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80" windowHeight="6960" activeTab="2"/>
  </bookViews>
  <sheets>
    <sheet name="newhb-weight" sheetId="1" r:id="rId1"/>
    <sheet name="sub-weight" sheetId="2" r:id="rId2"/>
    <sheet name="test_avg100 2  25 3 " sheetId="3" r:id="rId3"/>
    <sheet name="sub下游表" sheetId="4" r:id="rId4"/>
  </sheets>
  <calcPr calcId="144525"/>
</workbook>
</file>

<file path=xl/sharedStrings.xml><?xml version="1.0" encoding="utf-8"?>
<sst xmlns="http://schemas.openxmlformats.org/spreadsheetml/2006/main" count="369" uniqueCount="121">
  <si>
    <t>日期</t>
  </si>
  <si>
    <t>newhb_表inc_day</t>
  </si>
  <si>
    <t>_col1</t>
  </si>
  <si>
    <t>avg_weight</t>
  </si>
  <si>
    <t>sum_avg_weight</t>
  </si>
  <si>
    <t>sub_表</t>
  </si>
  <si>
    <t>差异_avg</t>
  </si>
  <si>
    <t>差异sum_avg</t>
  </si>
  <si>
    <t>1、newhb和sub ，avg_weight小于0的日期不重合，其他重合的一致。
2、20220601举例子</t>
  </si>
  <si>
    <t>inc_day</t>
  </si>
  <si>
    <t>加sum_avg小于0</t>
  </si>
  <si>
    <t>2、存在sum_avg_weight为负数，avg_weight不为负数.
验证发现：ari_quantity_num为负数。
-- air_waybill_num
-- air_quentity_num 
-- air_sum_weight
-- 都可能为负数
   1-、因为 newhb-特色经济配置表的时候，关联了大闸蟹，两个type不一致。</t>
  </si>
  <si>
    <t>days</t>
  </si>
  <si>
    <t>city_flow</t>
  </si>
  <si>
    <t>src_city_name</t>
  </si>
  <si>
    <t>dest_city_name</t>
  </si>
  <si>
    <t>type</t>
  </si>
  <si>
    <t>air_waybill_num</t>
  </si>
  <si>
    <t>air_quentity_num</t>
  </si>
  <si>
    <t>air_sum_weight</t>
  </si>
  <si>
    <t>air_avg_weight</t>
  </si>
  <si>
    <t>air_mid_weight</t>
  </si>
  <si>
    <t>src_province</t>
  </si>
  <si>
    <t>dest_province</t>
  </si>
  <si>
    <t>411-523</t>
  </si>
  <si>
    <t>大连市</t>
  </si>
  <si>
    <t>泰州市</t>
  </si>
  <si>
    <t>特色经济</t>
  </si>
  <si>
    <t>辽宁</t>
  </si>
  <si>
    <t>江苏</t>
  </si>
  <si>
    <t>dws_static_cityflow_special_econ_day表</t>
  </si>
  <si>
    <t>is_air</t>
  </si>
  <si>
    <t>pro_name</t>
  </si>
  <si>
    <t>level_1_type</t>
  </si>
  <si>
    <t>level_2_type</t>
  </si>
  <si>
    <t>all_waybill_num</t>
  </si>
  <si>
    <t>all_quantity_num</t>
  </si>
  <si>
    <t>all_weight</t>
  </si>
  <si>
    <t>mid_weight</t>
  </si>
  <si>
    <t>air_quantity_num</t>
  </si>
  <si>
    <t>all_volume_num</t>
  </si>
  <si>
    <t>avg_volume</t>
  </si>
  <si>
    <t>mid_volume</t>
  </si>
  <si>
    <t>air_volume_num</t>
  </si>
  <si>
    <t>air_avg_volume</t>
  </si>
  <si>
    <t>air_mid_volume</t>
  </si>
  <si>
    <t>海鲜水产项目</t>
  </si>
  <si>
    <t>生鲜类</t>
  </si>
  <si>
    <t>海鲜水产</t>
  </si>
  <si>
    <t>干货项目</t>
  </si>
  <si>
    <t>副食干货类</t>
  </si>
  <si>
    <t>饮料冲调</t>
  </si>
  <si>
    <t>常温水果项目</t>
  </si>
  <si>
    <t>生鲜水果</t>
  </si>
  <si>
    <t>蟹项目</t>
  </si>
  <si>
    <t>蟹类</t>
  </si>
  <si>
    <t>null</t>
  </si>
  <si>
    <t>参茸项目</t>
  </si>
  <si>
    <t>医药保健</t>
  </si>
  <si>
    <t>中药材</t>
  </si>
  <si>
    <t>预制菜项目</t>
  </si>
  <si>
    <t>熟食类</t>
  </si>
  <si>
    <t>月饼项目</t>
  </si>
  <si>
    <t>月饼类</t>
  </si>
  <si>
    <t>干货</t>
  </si>
  <si>
    <t>牛羊肉项目</t>
  </si>
  <si>
    <t>生鲜肉类</t>
  </si>
  <si>
    <t>newhb</t>
  </si>
  <si>
    <t>新空配</t>
  </si>
  <si>
    <t>特快</t>
  </si>
  <si>
    <t>鞋服大客户</t>
  </si>
  <si>
    <t xml:space="preserve">select * from  
dm_ordi_predict.dws_air_flow_six_dims_day_newhb
where inc_day = '20210811'
and city_flow = '411-523'
select  * from 
dm_ordi_predict.dws_static_cityflow_special_econ_day
where inc_day = '20210811'
and city_flow = '411-523'
</t>
  </si>
  <si>
    <r>
      <t>dm_ops.dm_zz_air_waybill_avg_weight（空网件均重量表）：</t>
    </r>
    <r>
      <rPr>
        <sz val="9"/>
        <color theme="1"/>
        <rFont val="宋体"/>
        <charset val="134"/>
        <scheme val="minor"/>
      </rPr>
      <t xml:space="preserve">
目前使用方式：
1、优先根据起始城市/省份，营运维度匹配件均重
2、未匹配上，后续逐步扩大范围计算。
目前问题：
1.均重表目前真实重量，件量为负数的原因？
    -、减陆运件原因： 为了往返运输时货仓充分利用，运输方式会交叉使用，计算对应重量时，会减去对应陆运数据。
    -、真实重量为负数原因：数据质量问题：交叉运输时陆运的重量，和实际统计的陆运重量统计有差异，相减可能会存在负数。
    -、件量为负数原因： 数据质量问题：1、人工统计和系统差异 ，2、调数 3 、数据来源不一致
2.针对异常的数据，业务反馈直接赋值件均重为1.65。但是目前聚合计算件均重的方式为：件均重=计费重量聚合/件量聚合。不适配当时计算方式，
  确定均重计算方式：
       1、先以流向计算件均重，出现负值赋值为1.65；往上聚合时以流向件均重计算均值；
</t>
    </r>
    <r>
      <rPr>
        <sz val="9"/>
        <color rgb="FFFF0000"/>
        <rFont val="宋体"/>
        <charset val="134"/>
        <scheme val="minor"/>
      </rPr>
      <t xml:space="preserve">
--、添加质量监控。空网件均重量表（检测异常数据比例。）
--、1、异常数据，优先使用 始发城市 - 省份 ，1.65匹配
    2、匹配不上的，向上汇总的时候，去掉异常数据计算件均重=计费重量聚合/件量聚合</t>
    </r>
  </si>
  <si>
    <t>1、【空网件均重量表】始发网点(城市),起始省份，营运维度【 特快系列，特色经济，经济快件，陆升航，陆运件，鞋服大客户】</t>
  </si>
  <si>
    <t>重量</t>
  </si>
  <si>
    <t>件量</t>
  </si>
  <si>
    <t>件均重</t>
  </si>
  <si>
    <t>table_name</t>
  </si>
  <si>
    <t>next_task_id</t>
  </si>
  <si>
    <t>next_flow_id</t>
  </si>
  <si>
    <t>next_table_name</t>
  </si>
  <si>
    <t>next_task_name</t>
  </si>
  <si>
    <t>next_owner_code</t>
  </si>
  <si>
    <t>next_owner_name</t>
  </si>
  <si>
    <t>next_app_name</t>
  </si>
  <si>
    <t>next_is_freeze</t>
  </si>
  <si>
    <t>cancel_flag</t>
  </si>
  <si>
    <t>next_cancel_flag</t>
  </si>
  <si>
    <t>dm_ordi_predict.dws_air_flow_five_dims_day_sub</t>
  </si>
  <si>
    <t>【鄂枢底表-空侧】静态流向统计</t>
  </si>
  <si>
    <t>张长发</t>
  </si>
  <si>
    <t>运筹与数据智能预测系统</t>
  </si>
  <si>
    <t>否</t>
  </si>
  <si>
    <t>数据检测FSpark任务bdp.dm_ordi_predict.dws_spec_consign_waybill_day</t>
  </si>
  <si>
    <t>DQC00001</t>
  </si>
  <si>
    <t>数据质量平台重复1</t>
  </si>
  <si>
    <t>【归集】_航空6维度_真实数据归集</t>
  </si>
  <si>
    <t>冯歆悦</t>
  </si>
  <si>
    <t>丰测-输入组件航空流向6维度数据推送doris</t>
  </si>
  <si>
    <t>廖智鹏</t>
  </si>
  <si>
    <t>【营运看板】_航空营运看板</t>
  </si>
  <si>
    <t>梁朗祺</t>
  </si>
  <si>
    <t>【底表-航空】航空营运维度-件均重</t>
  </si>
  <si>
    <t>王英楠</t>
  </si>
  <si>
    <t>数据质量监控任务-dm_ordi_predict.dws_air_flow_six_dims_day_newhb.inc_day=$[time(yyyyMMdd</t>
  </si>
  <si>
    <t>申海艳</t>
  </si>
  <si>
    <t>航空流向生鲜</t>
  </si>
  <si>
    <t>周钰杰</t>
  </si>
  <si>
    <t>是</t>
  </si>
  <si>
    <t>tmp_dm_predict.xss_fjt_online_airflow_six_dim_tmp2_1_v2</t>
  </si>
  <si>
    <t>航空5维看板开发</t>
  </si>
  <si>
    <t>刘允</t>
  </si>
  <si>
    <t>业务预测</t>
  </si>
  <si>
    <t>tmp_ordi_predict.tmp_shenhy_air_six_weidu_bl_tmp2</t>
  </si>
  <si>
    <t>临时-补录历史件均重</t>
  </si>
  <si>
    <t>补录-到营运维度底表sub</t>
  </si>
  <si>
    <t>dm_predict.ly_predict_ratio_tmp1</t>
  </si>
  <si>
    <t>1_航空5维_未配平_监控</t>
  </si>
  <si>
    <t>tmp_dm_predict.xss_fjt_online_airflow_six_dim_tmp2_1_v2_1011</t>
  </si>
  <si>
    <t>航空五维_优化后_效果测试1012</t>
  </si>
  <si>
    <t>【高峰拆解线上化】_比例数据_航空省到省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</si>
</sst>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FF0000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6" borderId="2" applyNumberFormat="0" applyAlignment="0" applyProtection="0">
      <alignment vertical="center"/>
    </xf>
    <xf numFmtId="0" fontId="13" fillId="16" borderId="3" applyNumberFormat="0" applyAlignment="0" applyProtection="0">
      <alignment vertical="center"/>
    </xf>
    <xf numFmtId="0" fontId="12" fillId="23" borderId="4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3" fillId="5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14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2" fillId="0" borderId="1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4" fontId="4" fillId="0" borderId="1" xfId="0" applyNumberFormat="1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9" borderId="0" xfId="0" applyFill="1">
      <alignment vertical="center"/>
    </xf>
    <xf numFmtId="0" fontId="4" fillId="5" borderId="1" xfId="0" applyFont="1" applyFill="1" applyBorder="1" applyAlignment="1">
      <alignment horizontal="left" vertical="center"/>
    </xf>
    <xf numFmtId="0" fontId="3" fillId="8" borderId="1" xfId="0" applyFont="1" applyFill="1" applyBorder="1">
      <alignment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9" borderId="1" xfId="0" applyFill="1" applyBorder="1">
      <alignment vertical="center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R893"/>
  <sheetViews>
    <sheetView workbookViewId="0">
      <selection activeCell="D1" sqref="D$1:D$1048576"/>
    </sheetView>
  </sheetViews>
  <sheetFormatPr defaultColWidth="8.72727272727273" defaultRowHeight="14"/>
  <cols>
    <col min="1" max="1" width="9.72727272727273"/>
    <col min="2" max="2" width="14.3636363636364" customWidth="1"/>
    <col min="4" max="5" width="11.5454545454545"/>
    <col min="10" max="11" width="10.0909090909091"/>
    <col min="12" max="13" width="14" style="28"/>
  </cols>
  <sheetData>
    <row r="1" spans="1:1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G1" s="30" t="s">
        <v>0</v>
      </c>
      <c r="H1" s="30" t="s">
        <v>5</v>
      </c>
      <c r="I1" s="30" t="s">
        <v>2</v>
      </c>
      <c r="J1" s="30" t="s">
        <v>3</v>
      </c>
      <c r="K1" s="30" t="s">
        <v>4</v>
      </c>
      <c r="L1" s="33" t="s">
        <v>6</v>
      </c>
      <c r="M1" s="33" t="s">
        <v>7</v>
      </c>
    </row>
    <row r="2" spans="1:13">
      <c r="A2" s="31">
        <v>44287</v>
      </c>
      <c r="B2" s="32">
        <v>20210401</v>
      </c>
      <c r="C2" s="32">
        <v>9</v>
      </c>
      <c r="D2" s="32">
        <v>-0.6875</v>
      </c>
      <c r="E2" s="32">
        <v>-63.0208333333333</v>
      </c>
      <c r="G2" s="13">
        <v>44287</v>
      </c>
      <c r="H2" s="14">
        <v>20210401</v>
      </c>
      <c r="I2" s="14">
        <v>9</v>
      </c>
      <c r="J2" s="14">
        <v>-0.6875</v>
      </c>
      <c r="K2" s="14">
        <v>-63.0208333333333</v>
      </c>
      <c r="L2" s="33">
        <f>J2-D2</f>
        <v>0</v>
      </c>
      <c r="M2" s="33">
        <f>K2-E2</f>
        <v>0</v>
      </c>
    </row>
    <row r="3" spans="1:18">
      <c r="A3" s="31">
        <v>44292</v>
      </c>
      <c r="B3" s="32">
        <v>20210406</v>
      </c>
      <c r="C3" s="32">
        <v>1</v>
      </c>
      <c r="D3" s="32">
        <v>-1.55129032750283</v>
      </c>
      <c r="E3" s="32">
        <v>-1.55129032750283</v>
      </c>
      <c r="G3" s="13">
        <v>44292</v>
      </c>
      <c r="H3" s="14">
        <v>20210406</v>
      </c>
      <c r="I3" s="14">
        <v>1</v>
      </c>
      <c r="J3" s="14">
        <v>-1.55129032750283</v>
      </c>
      <c r="K3" s="14">
        <v>-1.55129032750283</v>
      </c>
      <c r="L3" s="33">
        <f t="shared" ref="L3:L66" si="0">J3-D3</f>
        <v>0</v>
      </c>
      <c r="M3" s="33">
        <f t="shared" ref="M3:M66" si="1">K3-E3</f>
        <v>0</v>
      </c>
      <c r="O3" s="3" t="s">
        <v>8</v>
      </c>
      <c r="P3" s="34"/>
      <c r="Q3" s="34"/>
      <c r="R3" s="34"/>
    </row>
    <row r="4" spans="1:18">
      <c r="A4" s="31">
        <v>44293</v>
      </c>
      <c r="B4" s="32">
        <v>20210407</v>
      </c>
      <c r="C4" s="32">
        <v>16</v>
      </c>
      <c r="D4" s="32">
        <v>-152.101876842836</v>
      </c>
      <c r="E4" s="32">
        <v>-310.076678989714</v>
      </c>
      <c r="G4" s="13">
        <v>44293</v>
      </c>
      <c r="H4" s="14">
        <v>20210407</v>
      </c>
      <c r="I4" s="14">
        <v>16</v>
      </c>
      <c r="J4" s="14">
        <v>-152.101876842836</v>
      </c>
      <c r="K4" s="14">
        <v>-310.076678989714</v>
      </c>
      <c r="L4" s="33">
        <f t="shared" si="0"/>
        <v>0</v>
      </c>
      <c r="M4" s="33">
        <f t="shared" si="1"/>
        <v>0</v>
      </c>
      <c r="O4" s="34"/>
      <c r="P4" s="34"/>
      <c r="Q4" s="34"/>
      <c r="R4" s="34"/>
    </row>
    <row r="5" spans="1:18">
      <c r="A5" s="31">
        <v>44294</v>
      </c>
      <c r="B5" s="32">
        <v>20210408</v>
      </c>
      <c r="C5" s="32">
        <v>17</v>
      </c>
      <c r="D5" s="32">
        <v>-70.7658781267987</v>
      </c>
      <c r="E5" s="32">
        <v>-119.308066869571</v>
      </c>
      <c r="G5" s="13">
        <v>44294</v>
      </c>
      <c r="H5" s="14">
        <v>20210408</v>
      </c>
      <c r="I5" s="14">
        <v>17</v>
      </c>
      <c r="J5" s="14">
        <v>-70.7658781267987</v>
      </c>
      <c r="K5" s="14">
        <v>-119.308066869571</v>
      </c>
      <c r="L5" s="33">
        <f t="shared" si="0"/>
        <v>0</v>
      </c>
      <c r="M5" s="33">
        <f t="shared" si="1"/>
        <v>0</v>
      </c>
      <c r="O5" s="34"/>
      <c r="P5" s="34"/>
      <c r="Q5" s="34"/>
      <c r="R5" s="34"/>
    </row>
    <row r="6" spans="1:18">
      <c r="A6" s="31">
        <v>44295</v>
      </c>
      <c r="B6" s="32">
        <v>20210409</v>
      </c>
      <c r="C6" s="32">
        <v>10</v>
      </c>
      <c r="D6" s="32">
        <v>-80.0566350087346</v>
      </c>
      <c r="E6" s="32">
        <v>-139.787142443359</v>
      </c>
      <c r="G6" s="13">
        <v>44295</v>
      </c>
      <c r="H6" s="14">
        <v>20210409</v>
      </c>
      <c r="I6" s="14">
        <v>10</v>
      </c>
      <c r="J6" s="14">
        <v>-80.0566350087346</v>
      </c>
      <c r="K6" s="14">
        <v>-139.787142443359</v>
      </c>
      <c r="L6" s="33">
        <f t="shared" si="0"/>
        <v>0</v>
      </c>
      <c r="M6" s="33">
        <f t="shared" si="1"/>
        <v>0</v>
      </c>
      <c r="O6" s="34"/>
      <c r="P6" s="34"/>
      <c r="Q6" s="34"/>
      <c r="R6" s="34"/>
    </row>
    <row r="7" spans="1:18">
      <c r="A7" s="31">
        <v>44296</v>
      </c>
      <c r="B7" s="32">
        <v>20210410</v>
      </c>
      <c r="C7" s="32">
        <v>17</v>
      </c>
      <c r="D7" s="32">
        <v>-51.6700008487725</v>
      </c>
      <c r="E7" s="32">
        <v>-81.9196399549169</v>
      </c>
      <c r="G7" s="13">
        <v>44296</v>
      </c>
      <c r="H7" s="14">
        <v>20210410</v>
      </c>
      <c r="I7" s="14">
        <v>17</v>
      </c>
      <c r="J7" s="14">
        <v>-51.6700008487725</v>
      </c>
      <c r="K7" s="14">
        <v>-81.9196399549169</v>
      </c>
      <c r="L7" s="33">
        <f t="shared" si="0"/>
        <v>0</v>
      </c>
      <c r="M7" s="33">
        <f t="shared" si="1"/>
        <v>0</v>
      </c>
      <c r="O7" s="34"/>
      <c r="P7" s="34"/>
      <c r="Q7" s="34"/>
      <c r="R7" s="34"/>
    </row>
    <row r="8" spans="1:18">
      <c r="A8" s="31">
        <v>44297</v>
      </c>
      <c r="B8" s="32">
        <v>20210411</v>
      </c>
      <c r="C8" s="32">
        <v>10</v>
      </c>
      <c r="D8" s="32">
        <v>-105.694429580696</v>
      </c>
      <c r="E8" s="32">
        <v>-133.447164366058</v>
      </c>
      <c r="G8" s="13">
        <v>44297</v>
      </c>
      <c r="H8" s="14">
        <v>20210411</v>
      </c>
      <c r="I8" s="14">
        <v>10</v>
      </c>
      <c r="J8" s="14">
        <v>-105.694429580696</v>
      </c>
      <c r="K8" s="14">
        <v>-133.447164366058</v>
      </c>
      <c r="L8" s="33">
        <f t="shared" si="0"/>
        <v>0</v>
      </c>
      <c r="M8" s="33">
        <f t="shared" si="1"/>
        <v>0</v>
      </c>
      <c r="O8" s="34"/>
      <c r="P8" s="34"/>
      <c r="Q8" s="34"/>
      <c r="R8" s="34"/>
    </row>
    <row r="9" spans="1:18">
      <c r="A9" s="31">
        <v>44298</v>
      </c>
      <c r="B9" s="32">
        <v>20210412</v>
      </c>
      <c r="C9" s="32">
        <v>31</v>
      </c>
      <c r="D9" s="32">
        <v>-75.0929252448025</v>
      </c>
      <c r="E9" s="32">
        <v>-410.722658407855</v>
      </c>
      <c r="G9" s="13">
        <v>44298</v>
      </c>
      <c r="H9" s="14">
        <v>20210412</v>
      </c>
      <c r="I9" s="14">
        <v>31</v>
      </c>
      <c r="J9" s="14">
        <v>-75.0929252448024</v>
      </c>
      <c r="K9" s="14">
        <v>-410.722658407855</v>
      </c>
      <c r="L9" s="33">
        <f t="shared" si="0"/>
        <v>0</v>
      </c>
      <c r="M9" s="33">
        <f t="shared" si="1"/>
        <v>0</v>
      </c>
      <c r="O9" s="34"/>
      <c r="P9" s="34"/>
      <c r="Q9" s="34"/>
      <c r="R9" s="34"/>
    </row>
    <row r="10" spans="1:18">
      <c r="A10" s="31">
        <v>44299</v>
      </c>
      <c r="B10" s="32">
        <v>20210413</v>
      </c>
      <c r="C10" s="32">
        <v>3</v>
      </c>
      <c r="D10" s="32">
        <v>-46.6403531373345</v>
      </c>
      <c r="E10" s="32">
        <v>-53.9128074288645</v>
      </c>
      <c r="G10" s="13">
        <v>44299</v>
      </c>
      <c r="H10" s="14">
        <v>20210413</v>
      </c>
      <c r="I10" s="14">
        <v>3</v>
      </c>
      <c r="J10" s="14">
        <v>-46.6403531373345</v>
      </c>
      <c r="K10" s="14">
        <v>-53.9128074288645</v>
      </c>
      <c r="L10" s="33">
        <f t="shared" si="0"/>
        <v>0</v>
      </c>
      <c r="M10" s="33">
        <f t="shared" si="1"/>
        <v>0</v>
      </c>
      <c r="O10" s="34"/>
      <c r="P10" s="34"/>
      <c r="Q10" s="34"/>
      <c r="R10" s="34"/>
    </row>
    <row r="11" spans="1:13">
      <c r="A11" s="31">
        <v>44300</v>
      </c>
      <c r="B11" s="32">
        <v>20210414</v>
      </c>
      <c r="C11" s="32">
        <v>29</v>
      </c>
      <c r="D11" s="32">
        <v>-1250.21122309167</v>
      </c>
      <c r="E11" s="32">
        <v>-2133.24563651997</v>
      </c>
      <c r="G11" s="13">
        <v>44300</v>
      </c>
      <c r="H11" s="14">
        <v>20210414</v>
      </c>
      <c r="I11" s="14">
        <v>29</v>
      </c>
      <c r="J11" s="14">
        <v>-1250.21122309167</v>
      </c>
      <c r="K11" s="14">
        <v>-2133.24563651997</v>
      </c>
      <c r="L11" s="33">
        <f t="shared" si="0"/>
        <v>0</v>
      </c>
      <c r="M11" s="33">
        <f t="shared" si="1"/>
        <v>0</v>
      </c>
    </row>
    <row r="12" spans="1:13">
      <c r="A12" s="31">
        <v>44301</v>
      </c>
      <c r="B12" s="32">
        <v>20210415</v>
      </c>
      <c r="C12" s="32">
        <v>12</v>
      </c>
      <c r="D12" s="32">
        <v>-33.9460533363562</v>
      </c>
      <c r="E12" s="32">
        <v>-295.662557239068</v>
      </c>
      <c r="G12" s="13">
        <v>44301</v>
      </c>
      <c r="H12" s="14">
        <v>20210415</v>
      </c>
      <c r="I12" s="14">
        <v>12</v>
      </c>
      <c r="J12" s="14">
        <v>-33.9460533363562</v>
      </c>
      <c r="K12" s="14">
        <v>-295.662557239068</v>
      </c>
      <c r="L12" s="33">
        <f t="shared" si="0"/>
        <v>0</v>
      </c>
      <c r="M12" s="33">
        <f t="shared" si="1"/>
        <v>0</v>
      </c>
    </row>
    <row r="13" spans="1:13">
      <c r="A13" s="31">
        <v>44302</v>
      </c>
      <c r="B13" s="32">
        <v>20210416</v>
      </c>
      <c r="C13" s="32">
        <v>27</v>
      </c>
      <c r="D13" s="32">
        <v>-39.4896425152178</v>
      </c>
      <c r="E13" s="32">
        <v>-172.255818588417</v>
      </c>
      <c r="G13" s="13">
        <v>44302</v>
      </c>
      <c r="H13" s="14">
        <v>20210416</v>
      </c>
      <c r="I13" s="14">
        <v>27</v>
      </c>
      <c r="J13" s="14">
        <v>-39.4896425152178</v>
      </c>
      <c r="K13" s="14">
        <v>-172.255818588417</v>
      </c>
      <c r="L13" s="33">
        <f t="shared" si="0"/>
        <v>0</v>
      </c>
      <c r="M13" s="33">
        <f t="shared" si="1"/>
        <v>0</v>
      </c>
    </row>
    <row r="14" spans="1:13">
      <c r="A14" s="31">
        <v>44303</v>
      </c>
      <c r="B14" s="32">
        <v>20210417</v>
      </c>
      <c r="C14" s="32">
        <v>2</v>
      </c>
      <c r="D14" s="32">
        <v>-1.52583513565417</v>
      </c>
      <c r="E14" s="32">
        <v>-16.4904899923688</v>
      </c>
      <c r="G14" s="13">
        <v>44303</v>
      </c>
      <c r="H14" s="14">
        <v>20210417</v>
      </c>
      <c r="I14" s="14">
        <v>2</v>
      </c>
      <c r="J14" s="14">
        <v>-1.52583513565417</v>
      </c>
      <c r="K14" s="14">
        <v>-16.4904899923688</v>
      </c>
      <c r="L14" s="33">
        <f t="shared" si="0"/>
        <v>0</v>
      </c>
      <c r="M14" s="33">
        <f t="shared" si="1"/>
        <v>0</v>
      </c>
    </row>
    <row r="15" spans="1:13">
      <c r="A15" s="31">
        <v>44304</v>
      </c>
      <c r="B15" s="32">
        <v>20210418</v>
      </c>
      <c r="C15" s="32">
        <v>29</v>
      </c>
      <c r="D15" s="32">
        <v>-83.350066898611</v>
      </c>
      <c r="E15" s="32">
        <v>-186.974025316742</v>
      </c>
      <c r="G15" s="13">
        <v>44304</v>
      </c>
      <c r="H15" s="14">
        <v>20210418</v>
      </c>
      <c r="I15" s="14">
        <v>29</v>
      </c>
      <c r="J15" s="14">
        <v>-83.3500668986109</v>
      </c>
      <c r="K15" s="14">
        <v>-186.974025316742</v>
      </c>
      <c r="L15" s="33">
        <f t="shared" si="0"/>
        <v>0</v>
      </c>
      <c r="M15" s="33">
        <f t="shared" si="1"/>
        <v>0</v>
      </c>
    </row>
    <row r="16" spans="1:13">
      <c r="A16" s="31">
        <v>44305</v>
      </c>
      <c r="B16" s="32">
        <v>20210419</v>
      </c>
      <c r="C16" s="32">
        <v>13</v>
      </c>
      <c r="D16" s="32">
        <v>-36.2935219850973</v>
      </c>
      <c r="E16" s="32">
        <v>-135.144382710924</v>
      </c>
      <c r="G16" s="13">
        <v>44305</v>
      </c>
      <c r="H16" s="14">
        <v>20210419</v>
      </c>
      <c r="I16" s="14">
        <v>13</v>
      </c>
      <c r="J16" s="14">
        <v>-36.2935219850973</v>
      </c>
      <c r="K16" s="14">
        <v>-135.144382710924</v>
      </c>
      <c r="L16" s="33">
        <f t="shared" si="0"/>
        <v>0</v>
      </c>
      <c r="M16" s="33">
        <f t="shared" si="1"/>
        <v>0</v>
      </c>
    </row>
    <row r="17" spans="1:13">
      <c r="A17" s="31">
        <v>44306</v>
      </c>
      <c r="B17" s="32">
        <v>20210420</v>
      </c>
      <c r="C17" s="32">
        <v>18</v>
      </c>
      <c r="D17" s="32">
        <v>-88.2939008788905</v>
      </c>
      <c r="E17" s="32">
        <v>-95.5913813817178</v>
      </c>
      <c r="G17" s="13">
        <v>44306</v>
      </c>
      <c r="H17" s="14">
        <v>20210420</v>
      </c>
      <c r="I17" s="14">
        <v>18</v>
      </c>
      <c r="J17" s="14">
        <v>-88.2939008788905</v>
      </c>
      <c r="K17" s="14">
        <v>-95.5913813817179</v>
      </c>
      <c r="L17" s="33">
        <f t="shared" si="0"/>
        <v>0</v>
      </c>
      <c r="M17" s="33">
        <f t="shared" si="1"/>
        <v>0</v>
      </c>
    </row>
    <row r="18" spans="1:13">
      <c r="A18" s="31">
        <v>44307</v>
      </c>
      <c r="B18" s="32">
        <v>20210421</v>
      </c>
      <c r="C18" s="32">
        <v>11</v>
      </c>
      <c r="D18" s="32">
        <v>-53.1334676299834</v>
      </c>
      <c r="E18" s="32">
        <v>-82.7635638055745</v>
      </c>
      <c r="G18" s="13">
        <v>44307</v>
      </c>
      <c r="H18" s="14">
        <v>20210421</v>
      </c>
      <c r="I18" s="14">
        <v>11</v>
      </c>
      <c r="J18" s="14">
        <v>-53.1334676299834</v>
      </c>
      <c r="K18" s="14">
        <v>-82.7635638055745</v>
      </c>
      <c r="L18" s="33">
        <f t="shared" si="0"/>
        <v>0</v>
      </c>
      <c r="M18" s="33">
        <f t="shared" si="1"/>
        <v>0</v>
      </c>
    </row>
    <row r="19" spans="1:13">
      <c r="A19" s="31">
        <v>44308</v>
      </c>
      <c r="B19" s="32">
        <v>20210422</v>
      </c>
      <c r="C19" s="32">
        <v>16</v>
      </c>
      <c r="D19" s="32">
        <v>-50.515714196216</v>
      </c>
      <c r="E19" s="32">
        <v>-51.5514132886721</v>
      </c>
      <c r="G19" s="13">
        <v>44308</v>
      </c>
      <c r="H19" s="14">
        <v>20210422</v>
      </c>
      <c r="I19" s="14">
        <v>16</v>
      </c>
      <c r="J19" s="14">
        <v>-50.515714196216</v>
      </c>
      <c r="K19" s="14">
        <v>-51.5514132886721</v>
      </c>
      <c r="L19" s="33">
        <f t="shared" si="0"/>
        <v>0</v>
      </c>
      <c r="M19" s="33">
        <f t="shared" si="1"/>
        <v>0</v>
      </c>
    </row>
    <row r="20" spans="1:13">
      <c r="A20" s="31">
        <v>44309</v>
      </c>
      <c r="B20" s="32">
        <v>20210423</v>
      </c>
      <c r="C20" s="32">
        <v>21</v>
      </c>
      <c r="D20" s="32">
        <v>-90.5360349915372</v>
      </c>
      <c r="E20" s="32">
        <v>-197.273181346277</v>
      </c>
      <c r="G20" s="13">
        <v>44309</v>
      </c>
      <c r="H20" s="14">
        <v>20210423</v>
      </c>
      <c r="I20" s="14">
        <v>21</v>
      </c>
      <c r="J20" s="14">
        <v>-90.5360349915372</v>
      </c>
      <c r="K20" s="14">
        <v>-197.273181346277</v>
      </c>
      <c r="L20" s="33">
        <f t="shared" si="0"/>
        <v>0</v>
      </c>
      <c r="M20" s="33">
        <f t="shared" si="1"/>
        <v>0</v>
      </c>
    </row>
    <row r="21" spans="1:13">
      <c r="A21" s="31">
        <v>44310</v>
      </c>
      <c r="B21" s="32">
        <v>20210424</v>
      </c>
      <c r="C21" s="32">
        <v>3</v>
      </c>
      <c r="D21" s="32">
        <v>-61.3529666731774</v>
      </c>
      <c r="E21" s="32">
        <v>-61.3529666731774</v>
      </c>
      <c r="G21" s="13">
        <v>44310</v>
      </c>
      <c r="H21" s="14">
        <v>20210424</v>
      </c>
      <c r="I21" s="14">
        <v>3</v>
      </c>
      <c r="J21" s="14">
        <v>-61.3529666731774</v>
      </c>
      <c r="K21" s="14">
        <v>-61.3529666731774</v>
      </c>
      <c r="L21" s="33">
        <f t="shared" si="0"/>
        <v>0</v>
      </c>
      <c r="M21" s="33">
        <f t="shared" si="1"/>
        <v>0</v>
      </c>
    </row>
    <row r="22" spans="1:13">
      <c r="A22" s="31">
        <v>44311</v>
      </c>
      <c r="B22" s="32">
        <v>20210425</v>
      </c>
      <c r="C22" s="32">
        <v>20</v>
      </c>
      <c r="D22" s="32">
        <v>-43.3638675427361</v>
      </c>
      <c r="E22" s="32">
        <v>-80.2414583417919</v>
      </c>
      <c r="G22" s="13">
        <v>44311</v>
      </c>
      <c r="H22" s="14">
        <v>20210425</v>
      </c>
      <c r="I22" s="14">
        <v>20</v>
      </c>
      <c r="J22" s="14">
        <v>-43.3638675427361</v>
      </c>
      <c r="K22" s="14">
        <v>-80.2414583417919</v>
      </c>
      <c r="L22" s="33">
        <f t="shared" si="0"/>
        <v>0</v>
      </c>
      <c r="M22" s="33">
        <f t="shared" si="1"/>
        <v>0</v>
      </c>
    </row>
    <row r="23" spans="1:13">
      <c r="A23" s="31">
        <v>44312</v>
      </c>
      <c r="B23" s="32">
        <v>20210426</v>
      </c>
      <c r="C23" s="32">
        <v>18</v>
      </c>
      <c r="D23" s="32">
        <v>-14.1005143685633</v>
      </c>
      <c r="E23" s="32">
        <v>-29.1853997928144</v>
      </c>
      <c r="G23" s="13">
        <v>44312</v>
      </c>
      <c r="H23" s="14">
        <v>20210426</v>
      </c>
      <c r="I23" s="14">
        <v>18</v>
      </c>
      <c r="J23" s="14">
        <v>-14.1005143685633</v>
      </c>
      <c r="K23" s="14">
        <v>-29.1853997928144</v>
      </c>
      <c r="L23" s="33">
        <f t="shared" si="0"/>
        <v>0</v>
      </c>
      <c r="M23" s="33">
        <f t="shared" si="1"/>
        <v>0</v>
      </c>
    </row>
    <row r="24" spans="1:13">
      <c r="A24" s="31">
        <v>44313</v>
      </c>
      <c r="B24" s="32">
        <v>20210427</v>
      </c>
      <c r="C24" s="32">
        <v>6</v>
      </c>
      <c r="D24" s="32">
        <v>-5.53300012615696</v>
      </c>
      <c r="E24" s="32">
        <v>-5.63356831231002</v>
      </c>
      <c r="G24" s="13">
        <v>44313</v>
      </c>
      <c r="H24" s="14">
        <v>20210427</v>
      </c>
      <c r="I24" s="14">
        <v>6</v>
      </c>
      <c r="J24" s="14">
        <v>-5.53300012615696</v>
      </c>
      <c r="K24" s="14">
        <v>-5.63356831231002</v>
      </c>
      <c r="L24" s="33">
        <f t="shared" si="0"/>
        <v>0</v>
      </c>
      <c r="M24" s="33">
        <f t="shared" si="1"/>
        <v>0</v>
      </c>
    </row>
    <row r="25" spans="1:13">
      <c r="A25" s="31">
        <v>44314</v>
      </c>
      <c r="B25" s="32">
        <v>20210428</v>
      </c>
      <c r="C25" s="32">
        <v>26</v>
      </c>
      <c r="D25" s="32">
        <v>-56.6364448893516</v>
      </c>
      <c r="E25" s="32">
        <v>-552.178096367089</v>
      </c>
      <c r="G25" s="13">
        <v>44314</v>
      </c>
      <c r="H25" s="14">
        <v>20210428</v>
      </c>
      <c r="I25" s="14">
        <v>26</v>
      </c>
      <c r="J25" s="14">
        <v>-56.6364448893516</v>
      </c>
      <c r="K25" s="14">
        <v>-552.17809636709</v>
      </c>
      <c r="L25" s="33">
        <f t="shared" si="0"/>
        <v>0</v>
      </c>
      <c r="M25" s="33">
        <f t="shared" si="1"/>
        <v>-1.02318153949454e-12</v>
      </c>
    </row>
    <row r="26" spans="1:13">
      <c r="A26" s="31">
        <v>44315</v>
      </c>
      <c r="B26" s="32">
        <v>20210429</v>
      </c>
      <c r="C26" s="32">
        <v>10</v>
      </c>
      <c r="D26" s="32">
        <v>-1075.15185000149</v>
      </c>
      <c r="E26" s="32">
        <v>-1493.51048991908</v>
      </c>
      <c r="G26" s="13">
        <v>44315</v>
      </c>
      <c r="H26" s="14">
        <v>20210429</v>
      </c>
      <c r="I26" s="14">
        <v>10</v>
      </c>
      <c r="J26" s="14">
        <v>-1075.15185000149</v>
      </c>
      <c r="K26" s="14">
        <v>-1493.51048991908</v>
      </c>
      <c r="L26" s="33">
        <f t="shared" si="0"/>
        <v>0</v>
      </c>
      <c r="M26" s="33">
        <f t="shared" si="1"/>
        <v>0</v>
      </c>
    </row>
    <row r="27" spans="1:13">
      <c r="A27" s="31">
        <v>44316</v>
      </c>
      <c r="B27" s="32">
        <v>20210430</v>
      </c>
      <c r="C27" s="32">
        <v>36</v>
      </c>
      <c r="D27" s="32">
        <v>-104.966747679548</v>
      </c>
      <c r="E27" s="32">
        <v>-418.788286043876</v>
      </c>
      <c r="G27" s="13">
        <v>44316</v>
      </c>
      <c r="H27" s="14">
        <v>20210430</v>
      </c>
      <c r="I27" s="14">
        <v>36</v>
      </c>
      <c r="J27" s="14">
        <v>-104.966747679548</v>
      </c>
      <c r="K27" s="14">
        <v>-418.788286043876</v>
      </c>
      <c r="L27" s="33">
        <f t="shared" si="0"/>
        <v>0</v>
      </c>
      <c r="M27" s="33">
        <f t="shared" si="1"/>
        <v>0</v>
      </c>
    </row>
    <row r="28" spans="1:13">
      <c r="A28" s="31">
        <v>44317</v>
      </c>
      <c r="B28" s="32">
        <v>20210501</v>
      </c>
      <c r="C28" s="32">
        <v>42</v>
      </c>
      <c r="D28" s="32">
        <v>-38.7198051615917</v>
      </c>
      <c r="E28" s="32">
        <v>-78.4151334099911</v>
      </c>
      <c r="G28" s="13">
        <v>44317</v>
      </c>
      <c r="H28" s="14">
        <v>20210501</v>
      </c>
      <c r="I28" s="14">
        <v>42</v>
      </c>
      <c r="J28" s="14">
        <v>-38.7198051615917</v>
      </c>
      <c r="K28" s="14">
        <v>-78.4151334099912</v>
      </c>
      <c r="L28" s="33">
        <f t="shared" si="0"/>
        <v>0</v>
      </c>
      <c r="M28" s="33">
        <f t="shared" si="1"/>
        <v>0</v>
      </c>
    </row>
    <row r="29" spans="1:13">
      <c r="A29" s="31">
        <v>44318</v>
      </c>
      <c r="B29" s="32">
        <v>20210502</v>
      </c>
      <c r="C29" s="32">
        <v>24</v>
      </c>
      <c r="D29" s="32">
        <v>-94.043047764305</v>
      </c>
      <c r="E29" s="32">
        <v>-408.699446781055</v>
      </c>
      <c r="G29" s="13">
        <v>44318</v>
      </c>
      <c r="H29" s="14">
        <v>20210502</v>
      </c>
      <c r="I29" s="14">
        <v>24</v>
      </c>
      <c r="J29" s="14">
        <v>-94.043047764305</v>
      </c>
      <c r="K29" s="14">
        <v>-408.699446781055</v>
      </c>
      <c r="L29" s="33">
        <f t="shared" si="0"/>
        <v>0</v>
      </c>
      <c r="M29" s="33">
        <f t="shared" si="1"/>
        <v>0</v>
      </c>
    </row>
    <row r="30" spans="1:13">
      <c r="A30" s="31">
        <v>44319</v>
      </c>
      <c r="B30" s="32">
        <v>20210503</v>
      </c>
      <c r="C30" s="32">
        <v>26</v>
      </c>
      <c r="D30" s="32">
        <v>-687.077467564357</v>
      </c>
      <c r="E30" s="32">
        <v>-3969.45301033048</v>
      </c>
      <c r="G30" s="13">
        <v>44319</v>
      </c>
      <c r="H30" s="14">
        <v>20210503</v>
      </c>
      <c r="I30" s="14">
        <v>26</v>
      </c>
      <c r="J30" s="14">
        <v>-687.077467564357</v>
      </c>
      <c r="K30" s="14">
        <v>-3969.45301033048</v>
      </c>
      <c r="L30" s="33">
        <f t="shared" si="0"/>
        <v>0</v>
      </c>
      <c r="M30" s="33">
        <f t="shared" si="1"/>
        <v>0</v>
      </c>
    </row>
    <row r="31" spans="1:13">
      <c r="A31" s="31">
        <v>44320</v>
      </c>
      <c r="B31" s="32">
        <v>20210504</v>
      </c>
      <c r="C31" s="32">
        <v>64</v>
      </c>
      <c r="D31" s="32">
        <v>-188.983526274462</v>
      </c>
      <c r="E31" s="32">
        <v>-4006.72233821942</v>
      </c>
      <c r="G31" s="13">
        <v>44320</v>
      </c>
      <c r="H31" s="14">
        <v>20210504</v>
      </c>
      <c r="I31" s="14">
        <v>64</v>
      </c>
      <c r="J31" s="14">
        <v>-188.983526274462</v>
      </c>
      <c r="K31" s="14">
        <v>-4006.72233821942</v>
      </c>
      <c r="L31" s="33">
        <f t="shared" si="0"/>
        <v>0</v>
      </c>
      <c r="M31" s="33">
        <f t="shared" si="1"/>
        <v>0</v>
      </c>
    </row>
    <row r="32" spans="1:13">
      <c r="A32" s="31">
        <v>44321</v>
      </c>
      <c r="B32" s="32">
        <v>20210505</v>
      </c>
      <c r="C32" s="32">
        <v>23</v>
      </c>
      <c r="D32" s="32">
        <v>-151.616044058293</v>
      </c>
      <c r="E32" s="32">
        <v>-373.786202725374</v>
      </c>
      <c r="G32" s="13">
        <v>44321</v>
      </c>
      <c r="H32" s="14">
        <v>20210505</v>
      </c>
      <c r="I32" s="14">
        <v>23</v>
      </c>
      <c r="J32" s="14">
        <v>-151.616044058293</v>
      </c>
      <c r="K32" s="14">
        <v>-373.786202725374</v>
      </c>
      <c r="L32" s="33">
        <f t="shared" si="0"/>
        <v>0</v>
      </c>
      <c r="M32" s="33">
        <f t="shared" si="1"/>
        <v>0</v>
      </c>
    </row>
    <row r="33" spans="1:13">
      <c r="A33" s="31">
        <v>44322</v>
      </c>
      <c r="B33" s="32">
        <v>20210506</v>
      </c>
      <c r="C33" s="32">
        <v>35</v>
      </c>
      <c r="D33" s="32">
        <v>-211.348000678319</v>
      </c>
      <c r="E33" s="32">
        <v>-360.24057610525</v>
      </c>
      <c r="G33" s="13">
        <v>44322</v>
      </c>
      <c r="H33" s="14">
        <v>20210506</v>
      </c>
      <c r="I33" s="14">
        <v>35</v>
      </c>
      <c r="J33" s="14">
        <v>-211.348000678319</v>
      </c>
      <c r="K33" s="14">
        <v>-360.24057610525</v>
      </c>
      <c r="L33" s="33">
        <f t="shared" si="0"/>
        <v>0</v>
      </c>
      <c r="M33" s="33">
        <f t="shared" si="1"/>
        <v>0</v>
      </c>
    </row>
    <row r="34" spans="1:13">
      <c r="A34" s="31">
        <v>44323</v>
      </c>
      <c r="B34" s="32">
        <v>20210507</v>
      </c>
      <c r="C34" s="32">
        <v>34</v>
      </c>
      <c r="D34" s="32">
        <v>-372.817619917726</v>
      </c>
      <c r="E34" s="32">
        <v>-1066.17817396154</v>
      </c>
      <c r="G34" s="13">
        <v>44323</v>
      </c>
      <c r="H34" s="14">
        <v>20210507</v>
      </c>
      <c r="I34" s="14">
        <v>34</v>
      </c>
      <c r="J34" s="14">
        <v>-372.817619917726</v>
      </c>
      <c r="K34" s="14">
        <v>-1066.17817396154</v>
      </c>
      <c r="L34" s="33">
        <f t="shared" si="0"/>
        <v>0</v>
      </c>
      <c r="M34" s="33">
        <f t="shared" si="1"/>
        <v>0</v>
      </c>
    </row>
    <row r="35" spans="1:13">
      <c r="A35" s="31">
        <v>44324</v>
      </c>
      <c r="B35" s="32">
        <v>20210508</v>
      </c>
      <c r="C35" s="32">
        <v>5</v>
      </c>
      <c r="D35" s="32">
        <v>-16.6016594270798</v>
      </c>
      <c r="E35" s="32">
        <v>-268.810294785747</v>
      </c>
      <c r="G35" s="13">
        <v>44324</v>
      </c>
      <c r="H35" s="14">
        <v>20210508</v>
      </c>
      <c r="I35" s="14">
        <v>5</v>
      </c>
      <c r="J35" s="14">
        <v>-16.6016594270798</v>
      </c>
      <c r="K35" s="14">
        <v>-268.810294785747</v>
      </c>
      <c r="L35" s="33">
        <f t="shared" si="0"/>
        <v>0</v>
      </c>
      <c r="M35" s="33">
        <f t="shared" si="1"/>
        <v>0</v>
      </c>
    </row>
    <row r="36" spans="1:13">
      <c r="A36" s="31">
        <v>44325</v>
      </c>
      <c r="B36" s="32">
        <v>20210509</v>
      </c>
      <c r="C36" s="32">
        <v>37</v>
      </c>
      <c r="D36" s="32">
        <v>-85.9339205010213</v>
      </c>
      <c r="E36" s="32">
        <v>-1666.19290782486</v>
      </c>
      <c r="G36" s="13">
        <v>44325</v>
      </c>
      <c r="H36" s="14">
        <v>20210509</v>
      </c>
      <c r="I36" s="14">
        <v>37</v>
      </c>
      <c r="J36" s="14">
        <v>-85.9339205010213</v>
      </c>
      <c r="K36" s="14">
        <v>-1666.19290782486</v>
      </c>
      <c r="L36" s="33">
        <f t="shared" si="0"/>
        <v>0</v>
      </c>
      <c r="M36" s="33">
        <f t="shared" si="1"/>
        <v>0</v>
      </c>
    </row>
    <row r="37" spans="1:13">
      <c r="A37" s="31">
        <v>44326</v>
      </c>
      <c r="B37" s="32">
        <v>20210510</v>
      </c>
      <c r="C37" s="32">
        <v>31</v>
      </c>
      <c r="D37" s="32">
        <v>-38.299991101708</v>
      </c>
      <c r="E37" s="32">
        <v>-461.70247345954</v>
      </c>
      <c r="G37" s="13">
        <v>44326</v>
      </c>
      <c r="H37" s="14">
        <v>20210510</v>
      </c>
      <c r="I37" s="14">
        <v>31</v>
      </c>
      <c r="J37" s="14">
        <v>-38.299991101708</v>
      </c>
      <c r="K37" s="14">
        <v>-461.70247345954</v>
      </c>
      <c r="L37" s="33">
        <f t="shared" si="0"/>
        <v>0</v>
      </c>
      <c r="M37" s="33">
        <f t="shared" si="1"/>
        <v>0</v>
      </c>
    </row>
    <row r="38" spans="1:13">
      <c r="A38" s="31">
        <v>44327</v>
      </c>
      <c r="B38" s="32">
        <v>20210511</v>
      </c>
      <c r="C38" s="32">
        <v>47</v>
      </c>
      <c r="D38" s="32">
        <v>-118.356881683763</v>
      </c>
      <c r="E38" s="32">
        <v>-198.076335857351</v>
      </c>
      <c r="G38" s="13">
        <v>44327</v>
      </c>
      <c r="H38" s="14">
        <v>20210511</v>
      </c>
      <c r="I38" s="14">
        <v>47</v>
      </c>
      <c r="J38" s="14">
        <v>-118.356881683763</v>
      </c>
      <c r="K38" s="14">
        <v>-198.076335857351</v>
      </c>
      <c r="L38" s="33">
        <f t="shared" si="0"/>
        <v>0</v>
      </c>
      <c r="M38" s="33">
        <f t="shared" si="1"/>
        <v>0</v>
      </c>
    </row>
    <row r="39" spans="1:13">
      <c r="A39" s="31">
        <v>44328</v>
      </c>
      <c r="B39" s="32">
        <v>20210512</v>
      </c>
      <c r="C39" s="32">
        <v>34</v>
      </c>
      <c r="D39" s="32">
        <v>-6.18040243764487</v>
      </c>
      <c r="E39" s="32">
        <v>-8.11129811110821</v>
      </c>
      <c r="G39" s="13">
        <v>44328</v>
      </c>
      <c r="H39" s="14">
        <v>20210512</v>
      </c>
      <c r="I39" s="14">
        <v>34</v>
      </c>
      <c r="J39" s="14">
        <v>-6.18040243764487</v>
      </c>
      <c r="K39" s="14">
        <v>-8.1112981111082</v>
      </c>
      <c r="L39" s="33">
        <f t="shared" si="0"/>
        <v>0</v>
      </c>
      <c r="M39" s="33">
        <f t="shared" si="1"/>
        <v>0</v>
      </c>
    </row>
    <row r="40" spans="1:13">
      <c r="A40" s="31">
        <v>44329</v>
      </c>
      <c r="B40" s="32">
        <v>20210513</v>
      </c>
      <c r="C40" s="32">
        <v>47</v>
      </c>
      <c r="D40" s="32">
        <v>-47.1705700481139</v>
      </c>
      <c r="E40" s="32">
        <v>-863.936878436808</v>
      </c>
      <c r="G40" s="13">
        <v>44329</v>
      </c>
      <c r="H40" s="14">
        <v>20210513</v>
      </c>
      <c r="I40" s="14">
        <v>47</v>
      </c>
      <c r="J40" s="14">
        <v>-47.170570048114</v>
      </c>
      <c r="K40" s="14">
        <v>-863.936878436808</v>
      </c>
      <c r="L40" s="33">
        <f t="shared" si="0"/>
        <v>-9.9475983006414e-14</v>
      </c>
      <c r="M40" s="33">
        <f t="shared" si="1"/>
        <v>0</v>
      </c>
    </row>
    <row r="41" spans="1:13">
      <c r="A41" s="31">
        <v>44330</v>
      </c>
      <c r="B41" s="32">
        <v>20210514</v>
      </c>
      <c r="C41" s="32">
        <v>43</v>
      </c>
      <c r="D41" s="32">
        <v>-92.3839852737071</v>
      </c>
      <c r="E41" s="32">
        <v>-433.659362911344</v>
      </c>
      <c r="G41" s="13">
        <v>44330</v>
      </c>
      <c r="H41" s="14">
        <v>20210514</v>
      </c>
      <c r="I41" s="14">
        <v>43</v>
      </c>
      <c r="J41" s="14">
        <v>-92.3839852737071</v>
      </c>
      <c r="K41" s="14">
        <v>-433.659362911344</v>
      </c>
      <c r="L41" s="33">
        <f t="shared" si="0"/>
        <v>0</v>
      </c>
      <c r="M41" s="33">
        <f t="shared" si="1"/>
        <v>0</v>
      </c>
    </row>
    <row r="42" spans="1:13">
      <c r="A42" s="31">
        <v>44331</v>
      </c>
      <c r="B42" s="32">
        <v>20210515</v>
      </c>
      <c r="C42" s="32">
        <v>52</v>
      </c>
      <c r="D42" s="32">
        <v>-893.158292989275</v>
      </c>
      <c r="E42" s="32">
        <v>-31491.2295446158</v>
      </c>
      <c r="G42" s="13">
        <v>44331</v>
      </c>
      <c r="H42" s="14">
        <v>20210515</v>
      </c>
      <c r="I42" s="14">
        <v>52</v>
      </c>
      <c r="J42" s="14">
        <v>-893.158292989275</v>
      </c>
      <c r="K42" s="14">
        <v>-31491.2295446158</v>
      </c>
      <c r="L42" s="33">
        <f t="shared" si="0"/>
        <v>0</v>
      </c>
      <c r="M42" s="33">
        <f t="shared" si="1"/>
        <v>0</v>
      </c>
    </row>
    <row r="43" spans="1:13">
      <c r="A43" s="31">
        <v>44332</v>
      </c>
      <c r="B43" s="32">
        <v>20210516</v>
      </c>
      <c r="C43" s="32">
        <v>28</v>
      </c>
      <c r="D43" s="32">
        <v>-193.951212424896</v>
      </c>
      <c r="E43" s="32">
        <v>-281.935176108539</v>
      </c>
      <c r="G43" s="13">
        <v>44332</v>
      </c>
      <c r="H43" s="14">
        <v>20210516</v>
      </c>
      <c r="I43" s="14">
        <v>28</v>
      </c>
      <c r="J43" s="14">
        <v>-193.951212424896</v>
      </c>
      <c r="K43" s="14">
        <v>-281.935176108539</v>
      </c>
      <c r="L43" s="33">
        <f t="shared" si="0"/>
        <v>0</v>
      </c>
      <c r="M43" s="33">
        <f t="shared" si="1"/>
        <v>0</v>
      </c>
    </row>
    <row r="44" spans="1:13">
      <c r="A44" s="31">
        <v>44333</v>
      </c>
      <c r="B44" s="32">
        <v>20210517</v>
      </c>
      <c r="C44" s="32">
        <v>34</v>
      </c>
      <c r="D44" s="32">
        <v>-242.200701625986</v>
      </c>
      <c r="E44" s="32">
        <v>-466.721089292742</v>
      </c>
      <c r="G44" s="13">
        <v>44333</v>
      </c>
      <c r="H44" s="14">
        <v>20210517</v>
      </c>
      <c r="I44" s="14">
        <v>34</v>
      </c>
      <c r="J44" s="14">
        <v>-242.200701625986</v>
      </c>
      <c r="K44" s="14">
        <v>-466.721089292742</v>
      </c>
      <c r="L44" s="33">
        <f t="shared" si="0"/>
        <v>0</v>
      </c>
      <c r="M44" s="33">
        <f t="shared" si="1"/>
        <v>0</v>
      </c>
    </row>
    <row r="45" spans="1:13">
      <c r="A45" s="31">
        <v>44334</v>
      </c>
      <c r="B45" s="32">
        <v>20210518</v>
      </c>
      <c r="C45" s="32">
        <v>31</v>
      </c>
      <c r="D45" s="32">
        <v>-177.656660872357</v>
      </c>
      <c r="E45" s="32">
        <v>-777.328346496207</v>
      </c>
      <c r="G45" s="13">
        <v>44334</v>
      </c>
      <c r="H45" s="14">
        <v>20210518</v>
      </c>
      <c r="I45" s="14">
        <v>31</v>
      </c>
      <c r="J45" s="14">
        <v>-177.656660872357</v>
      </c>
      <c r="K45" s="14">
        <v>-777.328346496206</v>
      </c>
      <c r="L45" s="33">
        <f t="shared" si="0"/>
        <v>0</v>
      </c>
      <c r="M45" s="33">
        <f t="shared" si="1"/>
        <v>1.02318153949454e-12</v>
      </c>
    </row>
    <row r="46" spans="1:13">
      <c r="A46" s="31">
        <v>44335</v>
      </c>
      <c r="B46" s="32">
        <v>20210519</v>
      </c>
      <c r="C46" s="32">
        <v>41</v>
      </c>
      <c r="D46" s="32">
        <v>-37.0429676774568</v>
      </c>
      <c r="E46" s="32">
        <v>-102.432103286716</v>
      </c>
      <c r="G46" s="13">
        <v>44335</v>
      </c>
      <c r="H46" s="14">
        <v>20210519</v>
      </c>
      <c r="I46" s="14">
        <v>41</v>
      </c>
      <c r="J46" s="14">
        <v>-37.0429676774568</v>
      </c>
      <c r="K46" s="14">
        <v>-102.432103286716</v>
      </c>
      <c r="L46" s="33">
        <f t="shared" si="0"/>
        <v>0</v>
      </c>
      <c r="M46" s="33">
        <f t="shared" si="1"/>
        <v>0</v>
      </c>
    </row>
    <row r="47" spans="1:13">
      <c r="A47" s="31">
        <v>44336</v>
      </c>
      <c r="B47" s="32">
        <v>20210520</v>
      </c>
      <c r="C47" s="32">
        <v>44</v>
      </c>
      <c r="D47" s="32">
        <v>-142.955654582729</v>
      </c>
      <c r="E47" s="32">
        <v>-266.655412145198</v>
      </c>
      <c r="G47" s="13">
        <v>44336</v>
      </c>
      <c r="H47" s="14">
        <v>20210520</v>
      </c>
      <c r="I47" s="14">
        <v>44</v>
      </c>
      <c r="J47" s="14">
        <v>-142.955654582729</v>
      </c>
      <c r="K47" s="14">
        <v>-266.655412145198</v>
      </c>
      <c r="L47" s="33">
        <f t="shared" si="0"/>
        <v>0</v>
      </c>
      <c r="M47" s="33">
        <f t="shared" si="1"/>
        <v>0</v>
      </c>
    </row>
    <row r="48" spans="1:13">
      <c r="A48" s="31">
        <v>44337</v>
      </c>
      <c r="B48" s="32">
        <v>20210521</v>
      </c>
      <c r="C48" s="32">
        <v>50</v>
      </c>
      <c r="D48" s="32">
        <v>-51.1075174299203</v>
      </c>
      <c r="E48" s="32">
        <v>-417.999380034891</v>
      </c>
      <c r="G48" s="13">
        <v>44337</v>
      </c>
      <c r="H48" s="14">
        <v>20210521</v>
      </c>
      <c r="I48" s="14">
        <v>50</v>
      </c>
      <c r="J48" s="14">
        <v>-51.1075174299203</v>
      </c>
      <c r="K48" s="14">
        <v>-417.999380034891</v>
      </c>
      <c r="L48" s="33">
        <f t="shared" si="0"/>
        <v>0</v>
      </c>
      <c r="M48" s="33">
        <f t="shared" si="1"/>
        <v>0</v>
      </c>
    </row>
    <row r="49" spans="1:13">
      <c r="A49" s="31">
        <v>44338</v>
      </c>
      <c r="B49" s="32">
        <v>20210522</v>
      </c>
      <c r="C49" s="32">
        <v>27</v>
      </c>
      <c r="D49" s="32">
        <v>-243.673400038887</v>
      </c>
      <c r="E49" s="32">
        <v>-634.705652057616</v>
      </c>
      <c r="G49" s="13">
        <v>44338</v>
      </c>
      <c r="H49" s="14">
        <v>20210522</v>
      </c>
      <c r="I49" s="14">
        <v>27</v>
      </c>
      <c r="J49" s="14">
        <v>-243.673400038887</v>
      </c>
      <c r="K49" s="14">
        <v>-634.705652057616</v>
      </c>
      <c r="L49" s="33">
        <f t="shared" si="0"/>
        <v>0</v>
      </c>
      <c r="M49" s="33">
        <f t="shared" si="1"/>
        <v>0</v>
      </c>
    </row>
    <row r="50" spans="1:13">
      <c r="A50" s="31">
        <v>44339</v>
      </c>
      <c r="B50" s="32">
        <v>20210523</v>
      </c>
      <c r="C50" s="32">
        <v>17</v>
      </c>
      <c r="D50" s="32">
        <v>-105.02752552424</v>
      </c>
      <c r="E50" s="32">
        <v>-341.158614229697</v>
      </c>
      <c r="G50" s="13">
        <v>44339</v>
      </c>
      <c r="H50" s="14">
        <v>20210523</v>
      </c>
      <c r="I50" s="14">
        <v>17</v>
      </c>
      <c r="J50" s="14">
        <v>-105.02752552424</v>
      </c>
      <c r="K50" s="14">
        <v>-341.158614229697</v>
      </c>
      <c r="L50" s="33">
        <f t="shared" si="0"/>
        <v>0</v>
      </c>
      <c r="M50" s="33">
        <f t="shared" si="1"/>
        <v>0</v>
      </c>
    </row>
    <row r="51" spans="1:13">
      <c r="A51" s="31">
        <v>44340</v>
      </c>
      <c r="B51" s="32">
        <v>20210524</v>
      </c>
      <c r="C51" s="32">
        <v>28</v>
      </c>
      <c r="D51" s="32">
        <v>-777.640494240349</v>
      </c>
      <c r="E51" s="32">
        <v>-3519.84878056561</v>
      </c>
      <c r="G51" s="13">
        <v>44340</v>
      </c>
      <c r="H51" s="14">
        <v>20210524</v>
      </c>
      <c r="I51" s="14">
        <v>28</v>
      </c>
      <c r="J51" s="14">
        <v>-777.640494240349</v>
      </c>
      <c r="K51" s="14">
        <v>-3519.84878056561</v>
      </c>
      <c r="L51" s="33">
        <f t="shared" si="0"/>
        <v>0</v>
      </c>
      <c r="M51" s="33">
        <f t="shared" si="1"/>
        <v>0</v>
      </c>
    </row>
    <row r="52" spans="1:13">
      <c r="A52" s="31">
        <v>44341</v>
      </c>
      <c r="B52" s="32">
        <v>20210525</v>
      </c>
      <c r="C52" s="32">
        <v>17</v>
      </c>
      <c r="D52" s="32">
        <v>-25.9324157824401</v>
      </c>
      <c r="E52" s="32">
        <v>-68.7342416733583</v>
      </c>
      <c r="G52" s="13">
        <v>44341</v>
      </c>
      <c r="H52" s="14">
        <v>20210525</v>
      </c>
      <c r="I52" s="14">
        <v>17</v>
      </c>
      <c r="J52" s="14">
        <v>-25.9324157824401</v>
      </c>
      <c r="K52" s="14">
        <v>-68.7342416733583</v>
      </c>
      <c r="L52" s="33">
        <f t="shared" si="0"/>
        <v>0</v>
      </c>
      <c r="M52" s="33">
        <f t="shared" si="1"/>
        <v>0</v>
      </c>
    </row>
    <row r="53" spans="1:13">
      <c r="A53" s="31">
        <v>44342</v>
      </c>
      <c r="B53" s="32">
        <v>20210526</v>
      </c>
      <c r="C53" s="32">
        <v>10</v>
      </c>
      <c r="D53" s="32">
        <v>-58.4398109052576</v>
      </c>
      <c r="E53" s="32">
        <v>-178.091207338428</v>
      </c>
      <c r="G53" s="13">
        <v>44342</v>
      </c>
      <c r="H53" s="14">
        <v>20210526</v>
      </c>
      <c r="I53" s="14">
        <v>10</v>
      </c>
      <c r="J53" s="14">
        <v>-58.4398109052576</v>
      </c>
      <c r="K53" s="14">
        <v>-178.091207338428</v>
      </c>
      <c r="L53" s="33">
        <f t="shared" si="0"/>
        <v>0</v>
      </c>
      <c r="M53" s="33">
        <f t="shared" si="1"/>
        <v>0</v>
      </c>
    </row>
    <row r="54" spans="1:13">
      <c r="A54" s="31">
        <v>44343</v>
      </c>
      <c r="B54" s="32">
        <v>20210527</v>
      </c>
      <c r="C54" s="32">
        <v>25</v>
      </c>
      <c r="D54" s="32">
        <v>-46.2270227485328</v>
      </c>
      <c r="E54" s="32">
        <v>-244.742260756123</v>
      </c>
      <c r="G54" s="13">
        <v>44343</v>
      </c>
      <c r="H54" s="14">
        <v>20210527</v>
      </c>
      <c r="I54" s="14">
        <v>25</v>
      </c>
      <c r="J54" s="14">
        <v>-46.2270227485328</v>
      </c>
      <c r="K54" s="14">
        <v>-244.742260756123</v>
      </c>
      <c r="L54" s="33">
        <f t="shared" si="0"/>
        <v>0</v>
      </c>
      <c r="M54" s="33">
        <f t="shared" si="1"/>
        <v>0</v>
      </c>
    </row>
    <row r="55" spans="1:13">
      <c r="A55" s="31">
        <v>44344</v>
      </c>
      <c r="B55" s="32">
        <v>20210528</v>
      </c>
      <c r="C55" s="32">
        <v>9</v>
      </c>
      <c r="D55" s="32">
        <v>-65.333964212754</v>
      </c>
      <c r="E55" s="32">
        <v>-249.41991510001</v>
      </c>
      <c r="G55" s="13">
        <v>44344</v>
      </c>
      <c r="H55" s="14">
        <v>20210528</v>
      </c>
      <c r="I55" s="14">
        <v>9</v>
      </c>
      <c r="J55" s="14">
        <v>-65.333964212754</v>
      </c>
      <c r="K55" s="14">
        <v>-249.41991510001</v>
      </c>
      <c r="L55" s="33">
        <f t="shared" si="0"/>
        <v>0</v>
      </c>
      <c r="M55" s="33">
        <f t="shared" si="1"/>
        <v>0</v>
      </c>
    </row>
    <row r="56" spans="1:13">
      <c r="A56" s="31">
        <v>44345</v>
      </c>
      <c r="B56" s="32">
        <v>20210529</v>
      </c>
      <c r="C56" s="32">
        <v>13</v>
      </c>
      <c r="D56" s="32">
        <v>-100.573933806208</v>
      </c>
      <c r="E56" s="32">
        <v>-181.123331828007</v>
      </c>
      <c r="G56" s="13">
        <v>44345</v>
      </c>
      <c r="H56" s="14">
        <v>20210529</v>
      </c>
      <c r="I56" s="14">
        <v>13</v>
      </c>
      <c r="J56" s="14">
        <v>-100.573933806208</v>
      </c>
      <c r="K56" s="14">
        <v>-181.123331828007</v>
      </c>
      <c r="L56" s="33">
        <f t="shared" si="0"/>
        <v>0</v>
      </c>
      <c r="M56" s="33">
        <f t="shared" si="1"/>
        <v>0</v>
      </c>
    </row>
    <row r="57" spans="1:13">
      <c r="A57" s="31">
        <v>44346</v>
      </c>
      <c r="B57" s="32">
        <v>20210530</v>
      </c>
      <c r="C57" s="32">
        <v>35</v>
      </c>
      <c r="D57" s="32">
        <v>-615.641302536461</v>
      </c>
      <c r="E57" s="32">
        <v>-3165.64603689442</v>
      </c>
      <c r="G57" s="13">
        <v>44346</v>
      </c>
      <c r="H57" s="14">
        <v>20210530</v>
      </c>
      <c r="I57" s="14">
        <v>35</v>
      </c>
      <c r="J57" s="14">
        <v>-615.64130253646</v>
      </c>
      <c r="K57" s="14">
        <v>-3165.64603689442</v>
      </c>
      <c r="L57" s="33">
        <f t="shared" si="0"/>
        <v>1.02318153949454e-12</v>
      </c>
      <c r="M57" s="33">
        <f t="shared" si="1"/>
        <v>0</v>
      </c>
    </row>
    <row r="58" spans="1:13">
      <c r="A58" s="31">
        <v>44347</v>
      </c>
      <c r="B58" s="32">
        <v>20210531</v>
      </c>
      <c r="C58" s="32">
        <v>33</v>
      </c>
      <c r="D58" s="32">
        <v>-40.0615478947416</v>
      </c>
      <c r="E58" s="32">
        <v>-196.053377127944</v>
      </c>
      <c r="G58" s="13">
        <v>44347</v>
      </c>
      <c r="H58" s="14">
        <v>20210531</v>
      </c>
      <c r="I58" s="14">
        <v>33</v>
      </c>
      <c r="J58" s="14">
        <v>-40.0615478947416</v>
      </c>
      <c r="K58" s="14">
        <v>-196.053377127944</v>
      </c>
      <c r="L58" s="33">
        <f t="shared" si="0"/>
        <v>0</v>
      </c>
      <c r="M58" s="33">
        <f t="shared" si="1"/>
        <v>0</v>
      </c>
    </row>
    <row r="59" spans="1:13">
      <c r="A59" s="31">
        <v>44348</v>
      </c>
      <c r="B59" s="32">
        <v>20210601</v>
      </c>
      <c r="C59" s="32">
        <v>56</v>
      </c>
      <c r="D59" s="32">
        <v>-36.7562819200743</v>
      </c>
      <c r="E59" s="32">
        <v>-501.356808694556</v>
      </c>
      <c r="G59" s="13">
        <v>44348</v>
      </c>
      <c r="H59" s="14">
        <v>20210601</v>
      </c>
      <c r="I59" s="14">
        <v>56</v>
      </c>
      <c r="J59" s="14">
        <v>-36.7562819200743</v>
      </c>
      <c r="K59" s="14">
        <v>-501.356808694556</v>
      </c>
      <c r="L59" s="33">
        <f t="shared" si="0"/>
        <v>0</v>
      </c>
      <c r="M59" s="33">
        <f t="shared" si="1"/>
        <v>0</v>
      </c>
    </row>
    <row r="60" spans="1:13">
      <c r="A60" s="31">
        <v>44349</v>
      </c>
      <c r="B60" s="32">
        <v>20210602</v>
      </c>
      <c r="C60" s="32">
        <v>75</v>
      </c>
      <c r="D60" s="32">
        <v>-847.783484735437</v>
      </c>
      <c r="E60" s="32">
        <v>-101235.753061861</v>
      </c>
      <c r="G60" s="13">
        <v>44349</v>
      </c>
      <c r="H60" s="14">
        <v>20210602</v>
      </c>
      <c r="I60" s="14">
        <v>75</v>
      </c>
      <c r="J60" s="14">
        <v>-847.783484735437</v>
      </c>
      <c r="K60" s="14">
        <v>-101235.753061861</v>
      </c>
      <c r="L60" s="33">
        <f t="shared" si="0"/>
        <v>0</v>
      </c>
      <c r="M60" s="33">
        <f t="shared" si="1"/>
        <v>0</v>
      </c>
    </row>
    <row r="61" spans="1:13">
      <c r="A61" s="31">
        <v>44350</v>
      </c>
      <c r="B61" s="32">
        <v>20210603</v>
      </c>
      <c r="C61" s="32">
        <v>57</v>
      </c>
      <c r="D61" s="32">
        <v>-2102.55433747514</v>
      </c>
      <c r="E61" s="32">
        <v>-91023.1070041759</v>
      </c>
      <c r="G61" s="13">
        <v>44350</v>
      </c>
      <c r="H61" s="14">
        <v>20210603</v>
      </c>
      <c r="I61" s="14">
        <v>57</v>
      </c>
      <c r="J61" s="14">
        <v>-2102.55433747514</v>
      </c>
      <c r="K61" s="14">
        <v>-91023.1070041759</v>
      </c>
      <c r="L61" s="33">
        <f t="shared" si="0"/>
        <v>0</v>
      </c>
      <c r="M61" s="33">
        <f t="shared" si="1"/>
        <v>0</v>
      </c>
    </row>
    <row r="62" spans="1:13">
      <c r="A62" s="31">
        <v>44351</v>
      </c>
      <c r="B62" s="32">
        <v>20210604</v>
      </c>
      <c r="C62" s="32">
        <v>55</v>
      </c>
      <c r="D62" s="32">
        <v>-238.917145142114</v>
      </c>
      <c r="E62" s="32">
        <v>-816.853974820184</v>
      </c>
      <c r="G62" s="13">
        <v>44351</v>
      </c>
      <c r="H62" s="14">
        <v>20210604</v>
      </c>
      <c r="I62" s="14">
        <v>55</v>
      </c>
      <c r="J62" s="14">
        <v>-238.917145142114</v>
      </c>
      <c r="K62" s="14">
        <v>-816.853974820184</v>
      </c>
      <c r="L62" s="33">
        <f t="shared" si="0"/>
        <v>0</v>
      </c>
      <c r="M62" s="33">
        <f t="shared" si="1"/>
        <v>0</v>
      </c>
    </row>
    <row r="63" spans="1:13">
      <c r="A63" s="31">
        <v>44352</v>
      </c>
      <c r="B63" s="32">
        <v>20210605</v>
      </c>
      <c r="C63" s="32">
        <v>18</v>
      </c>
      <c r="D63" s="32">
        <v>-53.8560213193013</v>
      </c>
      <c r="E63" s="32">
        <v>-55.2701765562044</v>
      </c>
      <c r="G63" s="13">
        <v>44352</v>
      </c>
      <c r="H63" s="14">
        <v>20210605</v>
      </c>
      <c r="I63" s="14">
        <v>18</v>
      </c>
      <c r="J63" s="14">
        <v>-53.8560213193013</v>
      </c>
      <c r="K63" s="14">
        <v>-55.2701765562044</v>
      </c>
      <c r="L63" s="33">
        <f t="shared" si="0"/>
        <v>0</v>
      </c>
      <c r="M63" s="33">
        <f t="shared" si="1"/>
        <v>0</v>
      </c>
    </row>
    <row r="64" spans="1:13">
      <c r="A64" s="31">
        <v>44353</v>
      </c>
      <c r="B64" s="32">
        <v>20210606</v>
      </c>
      <c r="C64" s="32">
        <v>32</v>
      </c>
      <c r="D64" s="32">
        <v>-178.661501135691</v>
      </c>
      <c r="E64" s="32">
        <v>-637.713271575431</v>
      </c>
      <c r="G64" s="13">
        <v>44353</v>
      </c>
      <c r="H64" s="14">
        <v>20210606</v>
      </c>
      <c r="I64" s="14">
        <v>32</v>
      </c>
      <c r="J64" s="14">
        <v>-178.661501135691</v>
      </c>
      <c r="K64" s="14">
        <v>-637.713271575431</v>
      </c>
      <c r="L64" s="33">
        <f t="shared" si="0"/>
        <v>0</v>
      </c>
      <c r="M64" s="33">
        <f t="shared" si="1"/>
        <v>0</v>
      </c>
    </row>
    <row r="65" spans="1:13">
      <c r="A65" s="31">
        <v>44354</v>
      </c>
      <c r="B65" s="32">
        <v>20210607</v>
      </c>
      <c r="C65" s="32">
        <v>44</v>
      </c>
      <c r="D65" s="32">
        <v>-275.352746442227</v>
      </c>
      <c r="E65" s="32">
        <v>-858.414900715624</v>
      </c>
      <c r="G65" s="13">
        <v>44354</v>
      </c>
      <c r="H65" s="14">
        <v>20210607</v>
      </c>
      <c r="I65" s="14">
        <v>44</v>
      </c>
      <c r="J65" s="14">
        <v>-275.352746442227</v>
      </c>
      <c r="K65" s="14">
        <v>-858.414900715624</v>
      </c>
      <c r="L65" s="33">
        <f t="shared" si="0"/>
        <v>0</v>
      </c>
      <c r="M65" s="33">
        <f t="shared" si="1"/>
        <v>0</v>
      </c>
    </row>
    <row r="66" spans="1:13">
      <c r="A66" s="31">
        <v>44355</v>
      </c>
      <c r="B66" s="32">
        <v>20210608</v>
      </c>
      <c r="C66" s="32">
        <v>54</v>
      </c>
      <c r="D66" s="32">
        <v>-121.949870303254</v>
      </c>
      <c r="E66" s="32">
        <v>-300.737364044483</v>
      </c>
      <c r="G66" s="13">
        <v>44355</v>
      </c>
      <c r="H66" s="14">
        <v>20210608</v>
      </c>
      <c r="I66" s="14">
        <v>54</v>
      </c>
      <c r="J66" s="14">
        <v>-121.949870303254</v>
      </c>
      <c r="K66" s="14">
        <v>-300.737364044483</v>
      </c>
      <c r="L66" s="33">
        <f t="shared" si="0"/>
        <v>0</v>
      </c>
      <c r="M66" s="33">
        <f t="shared" si="1"/>
        <v>0</v>
      </c>
    </row>
    <row r="67" spans="1:13">
      <c r="A67" s="31">
        <v>44356</v>
      </c>
      <c r="B67" s="32">
        <v>20210609</v>
      </c>
      <c r="C67" s="32">
        <v>71</v>
      </c>
      <c r="D67" s="32">
        <v>-69.2398420782903</v>
      </c>
      <c r="E67" s="32">
        <v>-420.685726081091</v>
      </c>
      <c r="G67" s="13">
        <v>44356</v>
      </c>
      <c r="H67" s="14">
        <v>20210609</v>
      </c>
      <c r="I67" s="14">
        <v>71</v>
      </c>
      <c r="J67" s="14">
        <v>-69.2398420782903</v>
      </c>
      <c r="K67" s="14">
        <v>-420.685726081091</v>
      </c>
      <c r="L67" s="33">
        <f t="shared" ref="L67:L130" si="2">J67-D67</f>
        <v>0</v>
      </c>
      <c r="M67" s="33">
        <f t="shared" ref="M67:M130" si="3">K67-E67</f>
        <v>0</v>
      </c>
    </row>
    <row r="68" spans="1:13">
      <c r="A68" s="31">
        <v>44357</v>
      </c>
      <c r="B68" s="32">
        <v>20210610</v>
      </c>
      <c r="C68" s="32">
        <v>54</v>
      </c>
      <c r="D68" s="32">
        <v>-73.2548956749882</v>
      </c>
      <c r="E68" s="32">
        <v>-646.377935396094</v>
      </c>
      <c r="G68" s="13">
        <v>44357</v>
      </c>
      <c r="H68" s="14">
        <v>20210610</v>
      </c>
      <c r="I68" s="14">
        <v>54</v>
      </c>
      <c r="J68" s="14">
        <v>-73.2548956749882</v>
      </c>
      <c r="K68" s="14">
        <v>-646.377935396094</v>
      </c>
      <c r="L68" s="33">
        <f t="shared" si="2"/>
        <v>0</v>
      </c>
      <c r="M68" s="33">
        <f t="shared" si="3"/>
        <v>0</v>
      </c>
    </row>
    <row r="69" spans="1:13">
      <c r="A69" s="31">
        <v>44358</v>
      </c>
      <c r="B69" s="32">
        <v>20210611</v>
      </c>
      <c r="C69" s="32">
        <v>44</v>
      </c>
      <c r="D69" s="32">
        <v>-111.724089798733</v>
      </c>
      <c r="E69" s="32">
        <v>-595.647428489123</v>
      </c>
      <c r="G69" s="13">
        <v>44358</v>
      </c>
      <c r="H69" s="14">
        <v>20210611</v>
      </c>
      <c r="I69" s="14">
        <v>44</v>
      </c>
      <c r="J69" s="14">
        <v>-111.724089798733</v>
      </c>
      <c r="K69" s="14">
        <v>-595.647428489123</v>
      </c>
      <c r="L69" s="33">
        <f t="shared" si="2"/>
        <v>0</v>
      </c>
      <c r="M69" s="33">
        <f t="shared" si="3"/>
        <v>0</v>
      </c>
    </row>
    <row r="70" spans="1:13">
      <c r="A70" s="31">
        <v>44359</v>
      </c>
      <c r="B70" s="32">
        <v>20210612</v>
      </c>
      <c r="C70" s="32">
        <v>54</v>
      </c>
      <c r="D70" s="32">
        <v>-107.037782230867</v>
      </c>
      <c r="E70" s="32">
        <v>-3794.78722543981</v>
      </c>
      <c r="G70" s="13">
        <v>44359</v>
      </c>
      <c r="H70" s="14">
        <v>20210612</v>
      </c>
      <c r="I70" s="14">
        <v>54</v>
      </c>
      <c r="J70" s="14">
        <v>-107.037782230867</v>
      </c>
      <c r="K70" s="14">
        <v>-3794.78722543981</v>
      </c>
      <c r="L70" s="33">
        <f t="shared" si="2"/>
        <v>0</v>
      </c>
      <c r="M70" s="33">
        <f t="shared" si="3"/>
        <v>0</v>
      </c>
    </row>
    <row r="71" spans="1:13">
      <c r="A71" s="31">
        <v>44360</v>
      </c>
      <c r="B71" s="32">
        <v>20210613</v>
      </c>
      <c r="C71" s="32">
        <v>54</v>
      </c>
      <c r="D71" s="32">
        <v>-164.063983033616</v>
      </c>
      <c r="E71" s="32">
        <v>-780.335453034286</v>
      </c>
      <c r="G71" s="13">
        <v>44360</v>
      </c>
      <c r="H71" s="14">
        <v>20210613</v>
      </c>
      <c r="I71" s="14">
        <v>54</v>
      </c>
      <c r="J71" s="14">
        <v>-164.063983033616</v>
      </c>
      <c r="K71" s="14">
        <v>-780.335453034286</v>
      </c>
      <c r="L71" s="33">
        <f t="shared" si="2"/>
        <v>0</v>
      </c>
      <c r="M71" s="33">
        <f t="shared" si="3"/>
        <v>0</v>
      </c>
    </row>
    <row r="72" spans="1:13">
      <c r="A72" s="31">
        <v>44361</v>
      </c>
      <c r="B72" s="32">
        <v>20210614</v>
      </c>
      <c r="C72" s="32">
        <v>52</v>
      </c>
      <c r="D72" s="32">
        <v>-220.841592705356</v>
      </c>
      <c r="E72" s="32">
        <v>-49603.2621284029</v>
      </c>
      <c r="G72" s="13">
        <v>44361</v>
      </c>
      <c r="H72" s="14">
        <v>20210614</v>
      </c>
      <c r="I72" s="14">
        <v>52</v>
      </c>
      <c r="J72" s="14">
        <v>-220.841592705356</v>
      </c>
      <c r="K72" s="14">
        <v>-49603.2621284029</v>
      </c>
      <c r="L72" s="33">
        <f t="shared" si="2"/>
        <v>0</v>
      </c>
      <c r="M72" s="33">
        <f t="shared" si="3"/>
        <v>0</v>
      </c>
    </row>
    <row r="73" spans="1:13">
      <c r="A73" s="31">
        <v>44362</v>
      </c>
      <c r="B73" s="32">
        <v>20210615</v>
      </c>
      <c r="C73" s="32">
        <v>23</v>
      </c>
      <c r="D73" s="32">
        <v>-24.5279415565601</v>
      </c>
      <c r="E73" s="32">
        <v>-239.873746862797</v>
      </c>
      <c r="G73" s="13">
        <v>44362</v>
      </c>
      <c r="H73" s="14">
        <v>20210615</v>
      </c>
      <c r="I73" s="14">
        <v>23</v>
      </c>
      <c r="J73" s="14">
        <v>-24.5279415565601</v>
      </c>
      <c r="K73" s="14">
        <v>-239.873746862797</v>
      </c>
      <c r="L73" s="33">
        <f t="shared" si="2"/>
        <v>0</v>
      </c>
      <c r="M73" s="33">
        <f t="shared" si="3"/>
        <v>0</v>
      </c>
    </row>
    <row r="74" spans="1:13">
      <c r="A74" s="31">
        <v>44363</v>
      </c>
      <c r="B74" s="32">
        <v>20210616</v>
      </c>
      <c r="C74" s="32">
        <v>47</v>
      </c>
      <c r="D74" s="32">
        <v>-111.208302769372</v>
      </c>
      <c r="E74" s="32">
        <v>-444.540492266929</v>
      </c>
      <c r="G74" s="13">
        <v>44363</v>
      </c>
      <c r="H74" s="14">
        <v>20210616</v>
      </c>
      <c r="I74" s="14">
        <v>47</v>
      </c>
      <c r="J74" s="14">
        <v>-111.208302769372</v>
      </c>
      <c r="K74" s="14">
        <v>-444.540492266929</v>
      </c>
      <c r="L74" s="33">
        <f t="shared" si="2"/>
        <v>0</v>
      </c>
      <c r="M74" s="33">
        <f t="shared" si="3"/>
        <v>0</v>
      </c>
    </row>
    <row r="75" spans="1:13">
      <c r="A75" s="31">
        <v>44364</v>
      </c>
      <c r="B75" s="32">
        <v>20210617</v>
      </c>
      <c r="C75" s="32">
        <v>63</v>
      </c>
      <c r="D75" s="32">
        <v>-1893.57189733907</v>
      </c>
      <c r="E75" s="32">
        <v>-3169.77119458089</v>
      </c>
      <c r="G75" s="13">
        <v>44364</v>
      </c>
      <c r="H75" s="14">
        <v>20210617</v>
      </c>
      <c r="I75" s="14">
        <v>63</v>
      </c>
      <c r="J75" s="14">
        <v>-1893.57189733907</v>
      </c>
      <c r="K75" s="14">
        <v>-3169.77119458089</v>
      </c>
      <c r="L75" s="33">
        <f t="shared" si="2"/>
        <v>0</v>
      </c>
      <c r="M75" s="33">
        <f t="shared" si="3"/>
        <v>0</v>
      </c>
    </row>
    <row r="76" spans="1:13">
      <c r="A76" s="31">
        <v>44365</v>
      </c>
      <c r="B76" s="32">
        <v>20210618</v>
      </c>
      <c r="C76" s="32">
        <v>91</v>
      </c>
      <c r="D76" s="32">
        <v>-641.724876416475</v>
      </c>
      <c r="E76" s="32">
        <v>-3349.16524220629</v>
      </c>
      <c r="G76" s="13">
        <v>44365</v>
      </c>
      <c r="H76" s="14">
        <v>20210618</v>
      </c>
      <c r="I76" s="14">
        <v>91</v>
      </c>
      <c r="J76" s="14">
        <v>-641.724876416475</v>
      </c>
      <c r="K76" s="14">
        <v>-3349.16524220629</v>
      </c>
      <c r="L76" s="33">
        <f t="shared" si="2"/>
        <v>0</v>
      </c>
      <c r="M76" s="33">
        <f t="shared" si="3"/>
        <v>0</v>
      </c>
    </row>
    <row r="77" spans="1:13">
      <c r="A77" s="31">
        <v>44366</v>
      </c>
      <c r="B77" s="32">
        <v>20210619</v>
      </c>
      <c r="C77" s="32">
        <v>72</v>
      </c>
      <c r="D77" s="32">
        <v>-99.0895565929839</v>
      </c>
      <c r="E77" s="32">
        <v>-2185.12483331343</v>
      </c>
      <c r="G77" s="13">
        <v>44366</v>
      </c>
      <c r="H77" s="14">
        <v>20210619</v>
      </c>
      <c r="I77" s="14">
        <v>72</v>
      </c>
      <c r="J77" s="14">
        <v>-99.089556592984</v>
      </c>
      <c r="K77" s="14">
        <v>-2185.12483331343</v>
      </c>
      <c r="L77" s="33">
        <f t="shared" si="2"/>
        <v>0</v>
      </c>
      <c r="M77" s="33">
        <f t="shared" si="3"/>
        <v>0</v>
      </c>
    </row>
    <row r="78" spans="1:13">
      <c r="A78" s="31">
        <v>44367</v>
      </c>
      <c r="B78" s="32">
        <v>20210620</v>
      </c>
      <c r="C78" s="32">
        <v>52</v>
      </c>
      <c r="D78" s="32">
        <v>-304.326862903864</v>
      </c>
      <c r="E78" s="32">
        <v>-999.473289209226</v>
      </c>
      <c r="G78" s="13">
        <v>44367</v>
      </c>
      <c r="H78" s="14">
        <v>20210620</v>
      </c>
      <c r="I78" s="14">
        <v>52</v>
      </c>
      <c r="J78" s="14">
        <v>-304.326862903864</v>
      </c>
      <c r="K78" s="14">
        <v>-999.473289209226</v>
      </c>
      <c r="L78" s="33">
        <f t="shared" si="2"/>
        <v>0</v>
      </c>
      <c r="M78" s="33">
        <f t="shared" si="3"/>
        <v>0</v>
      </c>
    </row>
    <row r="79" spans="1:13">
      <c r="A79" s="31">
        <v>44368</v>
      </c>
      <c r="B79" s="32">
        <v>20210621</v>
      </c>
      <c r="C79" s="32">
        <v>129</v>
      </c>
      <c r="D79" s="32">
        <v>-692.965058775506</v>
      </c>
      <c r="E79" s="32">
        <v>-7660.75580620792</v>
      </c>
      <c r="G79" s="13">
        <v>44368</v>
      </c>
      <c r="H79" s="14">
        <v>20210621</v>
      </c>
      <c r="I79" s="14">
        <v>129</v>
      </c>
      <c r="J79" s="14">
        <v>-692.965058775506</v>
      </c>
      <c r="K79" s="14">
        <v>-7660.75580620792</v>
      </c>
      <c r="L79" s="33">
        <f t="shared" si="2"/>
        <v>0</v>
      </c>
      <c r="M79" s="33">
        <f t="shared" si="3"/>
        <v>0</v>
      </c>
    </row>
    <row r="80" spans="1:13">
      <c r="A80" s="31">
        <v>44369</v>
      </c>
      <c r="B80" s="32">
        <v>20210622</v>
      </c>
      <c r="C80" s="32">
        <v>39</v>
      </c>
      <c r="D80" s="32">
        <v>-181.087989735752</v>
      </c>
      <c r="E80" s="32">
        <v>-365.370093402693</v>
      </c>
      <c r="G80" s="13">
        <v>44369</v>
      </c>
      <c r="H80" s="14">
        <v>20210622</v>
      </c>
      <c r="I80" s="14">
        <v>39</v>
      </c>
      <c r="J80" s="14">
        <v>-181.087989735752</v>
      </c>
      <c r="K80" s="14">
        <v>-365.370093402693</v>
      </c>
      <c r="L80" s="33">
        <f t="shared" si="2"/>
        <v>0</v>
      </c>
      <c r="M80" s="33">
        <f t="shared" si="3"/>
        <v>0</v>
      </c>
    </row>
    <row r="81" spans="1:13">
      <c r="A81" s="31">
        <v>44370</v>
      </c>
      <c r="B81" s="32">
        <v>20210623</v>
      </c>
      <c r="C81" s="32">
        <v>33</v>
      </c>
      <c r="D81" s="32">
        <v>-252.396853556093</v>
      </c>
      <c r="E81" s="32">
        <v>-285.161207728865</v>
      </c>
      <c r="G81" s="13">
        <v>44370</v>
      </c>
      <c r="H81" s="14">
        <v>20210623</v>
      </c>
      <c r="I81" s="14">
        <v>33</v>
      </c>
      <c r="J81" s="14">
        <v>-252.396853556093</v>
      </c>
      <c r="K81" s="14">
        <v>-285.161207728865</v>
      </c>
      <c r="L81" s="33">
        <f t="shared" si="2"/>
        <v>0</v>
      </c>
      <c r="M81" s="33">
        <f t="shared" si="3"/>
        <v>0</v>
      </c>
    </row>
    <row r="82" spans="1:13">
      <c r="A82" s="31">
        <v>44371</v>
      </c>
      <c r="B82" s="32">
        <v>20210624</v>
      </c>
      <c r="C82" s="32">
        <v>26</v>
      </c>
      <c r="D82" s="32">
        <v>-108.900541425732</v>
      </c>
      <c r="E82" s="32">
        <v>-153.377274056702</v>
      </c>
      <c r="G82" s="13">
        <v>44371</v>
      </c>
      <c r="H82" s="14">
        <v>20210624</v>
      </c>
      <c r="I82" s="14">
        <v>26</v>
      </c>
      <c r="J82" s="14">
        <v>-108.900541425732</v>
      </c>
      <c r="K82" s="14">
        <v>-153.377274056702</v>
      </c>
      <c r="L82" s="33">
        <f t="shared" si="2"/>
        <v>0</v>
      </c>
      <c r="M82" s="33">
        <f t="shared" si="3"/>
        <v>0</v>
      </c>
    </row>
    <row r="83" spans="1:13">
      <c r="A83" s="31">
        <v>44372</v>
      </c>
      <c r="B83" s="32">
        <v>20210625</v>
      </c>
      <c r="C83" s="32">
        <v>24</v>
      </c>
      <c r="D83" s="32">
        <v>-60.1544237079937</v>
      </c>
      <c r="E83" s="32">
        <v>-216.702840246383</v>
      </c>
      <c r="G83" s="13">
        <v>44372</v>
      </c>
      <c r="H83" s="14">
        <v>20210625</v>
      </c>
      <c r="I83" s="14">
        <v>24</v>
      </c>
      <c r="J83" s="14">
        <v>-60.1544237079937</v>
      </c>
      <c r="K83" s="14">
        <v>-216.702840246383</v>
      </c>
      <c r="L83" s="33">
        <f t="shared" si="2"/>
        <v>0</v>
      </c>
      <c r="M83" s="33">
        <f t="shared" si="3"/>
        <v>0</v>
      </c>
    </row>
    <row r="84" spans="1:13">
      <c r="A84" s="31">
        <v>44373</v>
      </c>
      <c r="B84" s="32">
        <v>20210626</v>
      </c>
      <c r="C84" s="32">
        <v>37</v>
      </c>
      <c r="D84" s="32">
        <v>-46.4254742861028</v>
      </c>
      <c r="E84" s="32">
        <v>-2042.56548322703</v>
      </c>
      <c r="G84" s="13">
        <v>44373</v>
      </c>
      <c r="H84" s="14">
        <v>20210626</v>
      </c>
      <c r="I84" s="14">
        <v>37</v>
      </c>
      <c r="J84" s="14">
        <v>-46.4254742861028</v>
      </c>
      <c r="K84" s="14">
        <v>-2042.56548322703</v>
      </c>
      <c r="L84" s="33">
        <f t="shared" si="2"/>
        <v>0</v>
      </c>
      <c r="M84" s="33">
        <f t="shared" si="3"/>
        <v>0</v>
      </c>
    </row>
    <row r="85" spans="1:13">
      <c r="A85" s="31">
        <v>44374</v>
      </c>
      <c r="B85" s="32">
        <v>20210627</v>
      </c>
      <c r="C85" s="32">
        <v>35</v>
      </c>
      <c r="D85" s="32">
        <v>-64.1413319781983</v>
      </c>
      <c r="E85" s="32">
        <v>-270.095904392234</v>
      </c>
      <c r="G85" s="13">
        <v>44374</v>
      </c>
      <c r="H85" s="14">
        <v>20210627</v>
      </c>
      <c r="I85" s="14">
        <v>35</v>
      </c>
      <c r="J85" s="14">
        <v>-64.1413319781983</v>
      </c>
      <c r="K85" s="14">
        <v>-270.095904392234</v>
      </c>
      <c r="L85" s="33">
        <f t="shared" si="2"/>
        <v>0</v>
      </c>
      <c r="M85" s="33">
        <f t="shared" si="3"/>
        <v>0</v>
      </c>
    </row>
    <row r="86" spans="1:13">
      <c r="A86" s="31">
        <v>44375</v>
      </c>
      <c r="B86" s="32">
        <v>20210628</v>
      </c>
      <c r="C86" s="32">
        <v>24</v>
      </c>
      <c r="D86" s="32">
        <v>-118.318924129371</v>
      </c>
      <c r="E86" s="32">
        <v>-297.441096637124</v>
      </c>
      <c r="G86" s="13">
        <v>44375</v>
      </c>
      <c r="H86" s="14">
        <v>20210628</v>
      </c>
      <c r="I86" s="14">
        <v>24</v>
      </c>
      <c r="J86" s="14">
        <v>-118.318924129371</v>
      </c>
      <c r="K86" s="14">
        <v>-297.441096637124</v>
      </c>
      <c r="L86" s="33">
        <f t="shared" si="2"/>
        <v>0</v>
      </c>
      <c r="M86" s="33">
        <f t="shared" si="3"/>
        <v>0</v>
      </c>
    </row>
    <row r="87" spans="1:13">
      <c r="A87" s="31">
        <v>44376</v>
      </c>
      <c r="B87" s="32">
        <v>20210629</v>
      </c>
      <c r="C87" s="32">
        <v>43</v>
      </c>
      <c r="D87" s="32">
        <v>-601.656116908421</v>
      </c>
      <c r="E87" s="32">
        <v>-3343.11549125175</v>
      </c>
      <c r="G87" s="13">
        <v>44376</v>
      </c>
      <c r="H87" s="14">
        <v>20210629</v>
      </c>
      <c r="I87" s="14">
        <v>43</v>
      </c>
      <c r="J87" s="14">
        <v>-601.656116908421</v>
      </c>
      <c r="K87" s="14">
        <v>-3343.11549125175</v>
      </c>
      <c r="L87" s="33">
        <f t="shared" si="2"/>
        <v>0</v>
      </c>
      <c r="M87" s="33">
        <f t="shared" si="3"/>
        <v>0</v>
      </c>
    </row>
    <row r="88" spans="1:13">
      <c r="A88" s="31">
        <v>44377</v>
      </c>
      <c r="B88" s="32">
        <v>20210630</v>
      </c>
      <c r="C88" s="32">
        <v>26</v>
      </c>
      <c r="D88" s="32">
        <v>-79.9082831083776</v>
      </c>
      <c r="E88" s="32">
        <v>-102.271363123687</v>
      </c>
      <c r="G88" s="13">
        <v>44377</v>
      </c>
      <c r="H88" s="14">
        <v>20210630</v>
      </c>
      <c r="I88" s="14">
        <v>26</v>
      </c>
      <c r="J88" s="14">
        <v>-79.9082831083776</v>
      </c>
      <c r="K88" s="14">
        <v>-102.271363123687</v>
      </c>
      <c r="L88" s="33">
        <f t="shared" si="2"/>
        <v>0</v>
      </c>
      <c r="M88" s="33">
        <f t="shared" si="3"/>
        <v>0</v>
      </c>
    </row>
    <row r="89" spans="1:13">
      <c r="A89" s="31">
        <v>44378</v>
      </c>
      <c r="B89" s="32">
        <v>20210701</v>
      </c>
      <c r="C89" s="32">
        <v>11</v>
      </c>
      <c r="D89" s="32">
        <v>-279.997987580688</v>
      </c>
      <c r="E89" s="32">
        <v>-279.997987580688</v>
      </c>
      <c r="G89" s="13">
        <v>44378</v>
      </c>
      <c r="H89" s="14">
        <v>20210701</v>
      </c>
      <c r="I89" s="14">
        <v>11</v>
      </c>
      <c r="J89" s="14">
        <v>-279.997987580688</v>
      </c>
      <c r="K89" s="14">
        <v>-279.997987580688</v>
      </c>
      <c r="L89" s="33">
        <f t="shared" si="2"/>
        <v>0</v>
      </c>
      <c r="M89" s="33">
        <f t="shared" si="3"/>
        <v>0</v>
      </c>
    </row>
    <row r="90" spans="1:13">
      <c r="A90" s="31">
        <v>44379</v>
      </c>
      <c r="B90" s="32">
        <v>20210702</v>
      </c>
      <c r="C90" s="32">
        <v>21</v>
      </c>
      <c r="D90" s="32">
        <v>-29.1378881636559</v>
      </c>
      <c r="E90" s="32">
        <v>-33.3662620533701</v>
      </c>
      <c r="G90" s="13">
        <v>44379</v>
      </c>
      <c r="H90" s="14">
        <v>20210702</v>
      </c>
      <c r="I90" s="14">
        <v>21</v>
      </c>
      <c r="J90" s="14">
        <v>-29.1378881636559</v>
      </c>
      <c r="K90" s="14">
        <v>-33.3662620533701</v>
      </c>
      <c r="L90" s="33">
        <f t="shared" si="2"/>
        <v>0</v>
      </c>
      <c r="M90" s="33">
        <f t="shared" si="3"/>
        <v>0</v>
      </c>
    </row>
    <row r="91" spans="1:13">
      <c r="A91" s="31">
        <v>44380</v>
      </c>
      <c r="B91" s="32">
        <v>20210703</v>
      </c>
      <c r="C91" s="32">
        <v>20</v>
      </c>
      <c r="D91" s="32">
        <v>-30.4917199762462</v>
      </c>
      <c r="E91" s="32">
        <v>-31.2982238767923</v>
      </c>
      <c r="G91" s="13">
        <v>44380</v>
      </c>
      <c r="H91" s="14">
        <v>20210703</v>
      </c>
      <c r="I91" s="14">
        <v>20</v>
      </c>
      <c r="J91" s="14">
        <v>-30.4917199762462</v>
      </c>
      <c r="K91" s="14">
        <v>-31.2982238767923</v>
      </c>
      <c r="L91" s="33">
        <f t="shared" si="2"/>
        <v>0</v>
      </c>
      <c r="M91" s="33">
        <f t="shared" si="3"/>
        <v>0</v>
      </c>
    </row>
    <row r="92" spans="1:13">
      <c r="A92" s="31">
        <v>44381</v>
      </c>
      <c r="B92" s="32">
        <v>20210704</v>
      </c>
      <c r="C92" s="32">
        <v>19</v>
      </c>
      <c r="D92" s="32">
        <v>-26.140690503376</v>
      </c>
      <c r="E92" s="32">
        <v>-69.5327612642961</v>
      </c>
      <c r="G92" s="13">
        <v>44381</v>
      </c>
      <c r="H92" s="14">
        <v>20210704</v>
      </c>
      <c r="I92" s="14">
        <v>19</v>
      </c>
      <c r="J92" s="14">
        <v>-26.140690503376</v>
      </c>
      <c r="K92" s="14">
        <v>-69.5327612642962</v>
      </c>
      <c r="L92" s="33">
        <f t="shared" si="2"/>
        <v>0</v>
      </c>
      <c r="M92" s="33">
        <f t="shared" si="3"/>
        <v>0</v>
      </c>
    </row>
    <row r="93" spans="1:13">
      <c r="A93" s="31">
        <v>44382</v>
      </c>
      <c r="B93" s="32">
        <v>20210705</v>
      </c>
      <c r="C93" s="32">
        <v>36</v>
      </c>
      <c r="D93" s="32">
        <v>-230.729899311494</v>
      </c>
      <c r="E93" s="32">
        <v>-393.565992030397</v>
      </c>
      <c r="G93" s="13">
        <v>44382</v>
      </c>
      <c r="H93" s="14">
        <v>20210705</v>
      </c>
      <c r="I93" s="14">
        <v>36</v>
      </c>
      <c r="J93" s="14">
        <v>-230.729899311494</v>
      </c>
      <c r="K93" s="14">
        <v>-393.565992030397</v>
      </c>
      <c r="L93" s="33">
        <f t="shared" si="2"/>
        <v>0</v>
      </c>
      <c r="M93" s="33">
        <f t="shared" si="3"/>
        <v>0</v>
      </c>
    </row>
    <row r="94" spans="1:13">
      <c r="A94" s="31">
        <v>44383</v>
      </c>
      <c r="B94" s="32">
        <v>20210706</v>
      </c>
      <c r="C94" s="32">
        <v>15</v>
      </c>
      <c r="D94" s="32">
        <v>-34.1580667523676</v>
      </c>
      <c r="E94" s="32">
        <v>-76.8594606151579</v>
      </c>
      <c r="G94" s="13">
        <v>44383</v>
      </c>
      <c r="H94" s="14">
        <v>20210706</v>
      </c>
      <c r="I94" s="14">
        <v>15</v>
      </c>
      <c r="J94" s="14">
        <v>-34.1580667523676</v>
      </c>
      <c r="K94" s="14">
        <v>-76.8594606151579</v>
      </c>
      <c r="L94" s="33">
        <f t="shared" si="2"/>
        <v>0</v>
      </c>
      <c r="M94" s="33">
        <f t="shared" si="3"/>
        <v>0</v>
      </c>
    </row>
    <row r="95" spans="1:13">
      <c r="A95" s="31">
        <v>44384</v>
      </c>
      <c r="B95" s="32">
        <v>20210707</v>
      </c>
      <c r="C95" s="32">
        <v>7</v>
      </c>
      <c r="D95" s="32">
        <v>-11.6865490045657</v>
      </c>
      <c r="E95" s="32">
        <v>-64.5621513767361</v>
      </c>
      <c r="G95" s="13">
        <v>44384</v>
      </c>
      <c r="H95" s="14">
        <v>20210707</v>
      </c>
      <c r="I95" s="14">
        <v>7</v>
      </c>
      <c r="J95" s="14">
        <v>-11.6865490045657</v>
      </c>
      <c r="K95" s="14">
        <v>-64.5621513767361</v>
      </c>
      <c r="L95" s="33">
        <f t="shared" si="2"/>
        <v>0</v>
      </c>
      <c r="M95" s="33">
        <f t="shared" si="3"/>
        <v>0</v>
      </c>
    </row>
    <row r="96" spans="1:13">
      <c r="A96" s="31">
        <v>44385</v>
      </c>
      <c r="B96" s="32">
        <v>20210708</v>
      </c>
      <c r="C96" s="32">
        <v>28</v>
      </c>
      <c r="D96" s="32">
        <v>-61.4022183060191</v>
      </c>
      <c r="E96" s="32">
        <v>-124.12966279183</v>
      </c>
      <c r="G96" s="13">
        <v>44385</v>
      </c>
      <c r="H96" s="14">
        <v>20210708</v>
      </c>
      <c r="I96" s="14">
        <v>28</v>
      </c>
      <c r="J96" s="14">
        <v>-61.4022183060191</v>
      </c>
      <c r="K96" s="14">
        <v>-124.12966279183</v>
      </c>
      <c r="L96" s="33">
        <f t="shared" si="2"/>
        <v>0</v>
      </c>
      <c r="M96" s="33">
        <f t="shared" si="3"/>
        <v>0</v>
      </c>
    </row>
    <row r="97" spans="1:13">
      <c r="A97" s="31">
        <v>44386</v>
      </c>
      <c r="B97" s="32">
        <v>20210709</v>
      </c>
      <c r="C97" s="32">
        <v>22</v>
      </c>
      <c r="D97" s="32">
        <v>-10.5108233234185</v>
      </c>
      <c r="E97" s="32">
        <v>-34.9542181725809</v>
      </c>
      <c r="G97" s="13">
        <v>44386</v>
      </c>
      <c r="H97" s="14">
        <v>20210709</v>
      </c>
      <c r="I97" s="14">
        <v>22</v>
      </c>
      <c r="J97" s="14">
        <v>-10.5108233234185</v>
      </c>
      <c r="K97" s="14">
        <v>-34.9542181725809</v>
      </c>
      <c r="L97" s="33">
        <f t="shared" si="2"/>
        <v>0</v>
      </c>
      <c r="M97" s="33">
        <f t="shared" si="3"/>
        <v>0</v>
      </c>
    </row>
    <row r="98" spans="1:13">
      <c r="A98" s="31">
        <v>44387</v>
      </c>
      <c r="B98" s="32">
        <v>20210710</v>
      </c>
      <c r="C98" s="32">
        <v>14</v>
      </c>
      <c r="D98" s="32">
        <v>-305.972400170253</v>
      </c>
      <c r="E98" s="32">
        <v>-419.64487774656</v>
      </c>
      <c r="G98" s="13">
        <v>44387</v>
      </c>
      <c r="H98" s="14">
        <v>20210710</v>
      </c>
      <c r="I98" s="14">
        <v>14</v>
      </c>
      <c r="J98" s="14">
        <v>-305.972400170253</v>
      </c>
      <c r="K98" s="14">
        <v>-419.64487774656</v>
      </c>
      <c r="L98" s="33">
        <f t="shared" si="2"/>
        <v>0</v>
      </c>
      <c r="M98" s="33">
        <f t="shared" si="3"/>
        <v>0</v>
      </c>
    </row>
    <row r="99" spans="1:13">
      <c r="A99" s="31">
        <v>44388</v>
      </c>
      <c r="B99" s="32">
        <v>20210711</v>
      </c>
      <c r="C99" s="32">
        <v>20</v>
      </c>
      <c r="D99" s="32">
        <v>-21.2811556856143</v>
      </c>
      <c r="E99" s="32">
        <v>-149.535542192846</v>
      </c>
      <c r="G99" s="13">
        <v>44388</v>
      </c>
      <c r="H99" s="14">
        <v>20210711</v>
      </c>
      <c r="I99" s="14">
        <v>20</v>
      </c>
      <c r="J99" s="14">
        <v>-21.2811556856143</v>
      </c>
      <c r="K99" s="14">
        <v>-149.535542192846</v>
      </c>
      <c r="L99" s="33">
        <f t="shared" si="2"/>
        <v>0</v>
      </c>
      <c r="M99" s="33">
        <f t="shared" si="3"/>
        <v>0</v>
      </c>
    </row>
    <row r="100" spans="1:13">
      <c r="A100" s="31">
        <v>44389</v>
      </c>
      <c r="B100" s="32">
        <v>20210712</v>
      </c>
      <c r="C100" s="32">
        <v>15</v>
      </c>
      <c r="D100" s="32">
        <v>-10.3790011402132</v>
      </c>
      <c r="E100" s="32">
        <v>-14.4806024093581</v>
      </c>
      <c r="G100" s="13">
        <v>44389</v>
      </c>
      <c r="H100" s="14">
        <v>20210712</v>
      </c>
      <c r="I100" s="14">
        <v>15</v>
      </c>
      <c r="J100" s="14">
        <v>-10.3790011402132</v>
      </c>
      <c r="K100" s="14">
        <v>-14.4806024093581</v>
      </c>
      <c r="L100" s="33">
        <f t="shared" si="2"/>
        <v>0</v>
      </c>
      <c r="M100" s="33">
        <f t="shared" si="3"/>
        <v>0</v>
      </c>
    </row>
    <row r="101" spans="1:13">
      <c r="A101" s="31">
        <v>44390</v>
      </c>
      <c r="B101" s="32">
        <v>20210713</v>
      </c>
      <c r="C101" s="32">
        <v>17</v>
      </c>
      <c r="D101" s="32">
        <v>-25.3784222935213</v>
      </c>
      <c r="E101" s="32">
        <v>-40.3086868693595</v>
      </c>
      <c r="G101" s="13">
        <v>44390</v>
      </c>
      <c r="H101" s="14">
        <v>20210713</v>
      </c>
      <c r="I101" s="14">
        <v>17</v>
      </c>
      <c r="J101" s="14">
        <v>-25.3784222935213</v>
      </c>
      <c r="K101" s="14">
        <v>-40.3086868693595</v>
      </c>
      <c r="L101" s="33">
        <f t="shared" si="2"/>
        <v>0</v>
      </c>
      <c r="M101" s="33">
        <f t="shared" si="3"/>
        <v>0</v>
      </c>
    </row>
    <row r="102" spans="1:13">
      <c r="A102" s="31">
        <v>44391</v>
      </c>
      <c r="B102" s="32">
        <v>20210714</v>
      </c>
      <c r="C102" s="32">
        <v>28</v>
      </c>
      <c r="D102" s="32">
        <v>-651.647537367761</v>
      </c>
      <c r="E102" s="32">
        <v>-1058.48416284695</v>
      </c>
      <c r="G102" s="13">
        <v>44391</v>
      </c>
      <c r="H102" s="14">
        <v>20210714</v>
      </c>
      <c r="I102" s="14">
        <v>28</v>
      </c>
      <c r="J102" s="14">
        <v>-651.647537367761</v>
      </c>
      <c r="K102" s="14">
        <v>-1058.48416284695</v>
      </c>
      <c r="L102" s="33">
        <f t="shared" si="2"/>
        <v>0</v>
      </c>
      <c r="M102" s="33">
        <f t="shared" si="3"/>
        <v>0</v>
      </c>
    </row>
    <row r="103" spans="1:13">
      <c r="A103" s="31">
        <v>44392</v>
      </c>
      <c r="B103" s="32">
        <v>20210715</v>
      </c>
      <c r="C103" s="32">
        <v>40</v>
      </c>
      <c r="D103" s="32">
        <v>-100.122658339516</v>
      </c>
      <c r="E103" s="32">
        <v>-232.126099753427</v>
      </c>
      <c r="G103" s="13">
        <v>44392</v>
      </c>
      <c r="H103" s="14">
        <v>20210715</v>
      </c>
      <c r="I103" s="14">
        <v>40</v>
      </c>
      <c r="J103" s="14">
        <v>-100.122658339516</v>
      </c>
      <c r="K103" s="14">
        <v>-232.126099753427</v>
      </c>
      <c r="L103" s="33">
        <f t="shared" si="2"/>
        <v>0</v>
      </c>
      <c r="M103" s="33">
        <f t="shared" si="3"/>
        <v>0</v>
      </c>
    </row>
    <row r="104" spans="1:13">
      <c r="A104" s="31">
        <v>44393</v>
      </c>
      <c r="B104" s="32">
        <v>20210716</v>
      </c>
      <c r="C104" s="32">
        <v>28</v>
      </c>
      <c r="D104" s="32">
        <v>-363.295375546006</v>
      </c>
      <c r="E104" s="32">
        <v>-517.025399647761</v>
      </c>
      <c r="G104" s="13">
        <v>44393</v>
      </c>
      <c r="H104" s="14">
        <v>20210716</v>
      </c>
      <c r="I104" s="14">
        <v>28</v>
      </c>
      <c r="J104" s="14">
        <v>-363.295375546007</v>
      </c>
      <c r="K104" s="14">
        <v>-517.025399647761</v>
      </c>
      <c r="L104" s="33">
        <f t="shared" si="2"/>
        <v>-9.66338120633736e-13</v>
      </c>
      <c r="M104" s="33">
        <f t="shared" si="3"/>
        <v>0</v>
      </c>
    </row>
    <row r="105" spans="1:13">
      <c r="A105" s="31">
        <v>44394</v>
      </c>
      <c r="B105" s="32">
        <v>20210717</v>
      </c>
      <c r="C105" s="32">
        <v>14</v>
      </c>
      <c r="D105" s="32">
        <v>-63.1337944641224</v>
      </c>
      <c r="E105" s="32">
        <v>-113.858992794582</v>
      </c>
      <c r="G105" s="13">
        <v>44394</v>
      </c>
      <c r="H105" s="14">
        <v>20210717</v>
      </c>
      <c r="I105" s="14">
        <v>14</v>
      </c>
      <c r="J105" s="14">
        <v>-63.1337944641224</v>
      </c>
      <c r="K105" s="14">
        <v>-113.858992794582</v>
      </c>
      <c r="L105" s="33">
        <f t="shared" si="2"/>
        <v>0</v>
      </c>
      <c r="M105" s="33">
        <f t="shared" si="3"/>
        <v>0</v>
      </c>
    </row>
    <row r="106" spans="1:13">
      <c r="A106" s="31">
        <v>44395</v>
      </c>
      <c r="B106" s="32">
        <v>20210718</v>
      </c>
      <c r="C106" s="32">
        <v>34</v>
      </c>
      <c r="D106" s="32">
        <v>-159.040383043554</v>
      </c>
      <c r="E106" s="32">
        <v>-202.223303355141</v>
      </c>
      <c r="G106" s="13">
        <v>44395</v>
      </c>
      <c r="H106" s="14">
        <v>20210718</v>
      </c>
      <c r="I106" s="14">
        <v>34</v>
      </c>
      <c r="J106" s="14">
        <v>-159.040383043554</v>
      </c>
      <c r="K106" s="14">
        <v>-202.223303355141</v>
      </c>
      <c r="L106" s="33">
        <f t="shared" si="2"/>
        <v>0</v>
      </c>
      <c r="M106" s="33">
        <f t="shared" si="3"/>
        <v>0</v>
      </c>
    </row>
    <row r="107" spans="1:13">
      <c r="A107" s="31">
        <v>44396</v>
      </c>
      <c r="B107" s="32">
        <v>20210719</v>
      </c>
      <c r="C107" s="32">
        <v>77</v>
      </c>
      <c r="D107" s="32">
        <v>-258.669994740917</v>
      </c>
      <c r="E107" s="32">
        <v>-1808.86442621612</v>
      </c>
      <c r="G107" s="13">
        <v>44396</v>
      </c>
      <c r="H107" s="14">
        <v>20210719</v>
      </c>
      <c r="I107" s="14">
        <v>77</v>
      </c>
      <c r="J107" s="14">
        <v>-258.669994740917</v>
      </c>
      <c r="K107" s="14">
        <v>-1808.86442621612</v>
      </c>
      <c r="L107" s="33">
        <f t="shared" si="2"/>
        <v>0</v>
      </c>
      <c r="M107" s="33">
        <f t="shared" si="3"/>
        <v>0</v>
      </c>
    </row>
    <row r="108" spans="1:13">
      <c r="A108" s="31">
        <v>44397</v>
      </c>
      <c r="B108" s="32">
        <v>20210720</v>
      </c>
      <c r="C108" s="32">
        <v>20</v>
      </c>
      <c r="D108" s="32">
        <v>-73.9098002006358</v>
      </c>
      <c r="E108" s="32">
        <v>-446.339525657685</v>
      </c>
      <c r="G108" s="13">
        <v>44397</v>
      </c>
      <c r="H108" s="14">
        <v>20210720</v>
      </c>
      <c r="I108" s="14">
        <v>20</v>
      </c>
      <c r="J108" s="14">
        <v>-73.9098002006358</v>
      </c>
      <c r="K108" s="14">
        <v>-446.339525657685</v>
      </c>
      <c r="L108" s="33">
        <f t="shared" si="2"/>
        <v>0</v>
      </c>
      <c r="M108" s="33">
        <f t="shared" si="3"/>
        <v>0</v>
      </c>
    </row>
    <row r="109" spans="1:13">
      <c r="A109" s="31">
        <v>44398</v>
      </c>
      <c r="B109" s="32">
        <v>20210721</v>
      </c>
      <c r="C109" s="32">
        <v>25</v>
      </c>
      <c r="D109" s="32">
        <v>-24.413639720655</v>
      </c>
      <c r="E109" s="32">
        <v>-173.783774488469</v>
      </c>
      <c r="G109" s="13">
        <v>44398</v>
      </c>
      <c r="H109" s="14">
        <v>20210721</v>
      </c>
      <c r="I109" s="14">
        <v>25</v>
      </c>
      <c r="J109" s="14">
        <v>-24.413639720655</v>
      </c>
      <c r="K109" s="14">
        <v>-173.783774488469</v>
      </c>
      <c r="L109" s="33">
        <f t="shared" si="2"/>
        <v>0</v>
      </c>
      <c r="M109" s="33">
        <f t="shared" si="3"/>
        <v>0</v>
      </c>
    </row>
    <row r="110" spans="1:13">
      <c r="A110" s="31">
        <v>44399</v>
      </c>
      <c r="B110" s="32">
        <v>20210722</v>
      </c>
      <c r="C110" s="32">
        <v>27</v>
      </c>
      <c r="D110" s="32">
        <v>-31.1216174083829</v>
      </c>
      <c r="E110" s="32">
        <v>-55.3691510665412</v>
      </c>
      <c r="G110" s="13">
        <v>44399</v>
      </c>
      <c r="H110" s="14">
        <v>20210722</v>
      </c>
      <c r="I110" s="14">
        <v>27</v>
      </c>
      <c r="J110" s="14">
        <v>-31.1216174083829</v>
      </c>
      <c r="K110" s="14">
        <v>-55.3691510665412</v>
      </c>
      <c r="L110" s="33">
        <f t="shared" si="2"/>
        <v>0</v>
      </c>
      <c r="M110" s="33">
        <f t="shared" si="3"/>
        <v>0</v>
      </c>
    </row>
    <row r="111" spans="1:13">
      <c r="A111" s="31">
        <v>44400</v>
      </c>
      <c r="B111" s="32">
        <v>20210723</v>
      </c>
      <c r="C111" s="32">
        <v>33</v>
      </c>
      <c r="D111" s="32">
        <v>-739.538295351137</v>
      </c>
      <c r="E111" s="32">
        <v>-908.019984831414</v>
      </c>
      <c r="G111" s="13">
        <v>44400</v>
      </c>
      <c r="H111" s="14">
        <v>20210723</v>
      </c>
      <c r="I111" s="14">
        <v>33</v>
      </c>
      <c r="J111" s="14">
        <v>-739.538295351137</v>
      </c>
      <c r="K111" s="14">
        <v>-908.019984831414</v>
      </c>
      <c r="L111" s="33">
        <f t="shared" si="2"/>
        <v>0</v>
      </c>
      <c r="M111" s="33">
        <f t="shared" si="3"/>
        <v>0</v>
      </c>
    </row>
    <row r="112" spans="1:13">
      <c r="A112" s="31">
        <v>44401</v>
      </c>
      <c r="B112" s="32">
        <v>20210724</v>
      </c>
      <c r="C112" s="32">
        <v>45</v>
      </c>
      <c r="D112" s="32">
        <v>-54.7809928173568</v>
      </c>
      <c r="E112" s="32">
        <v>-133.142846698277</v>
      </c>
      <c r="G112" s="13">
        <v>44401</v>
      </c>
      <c r="H112" s="14">
        <v>20210724</v>
      </c>
      <c r="I112" s="14">
        <v>45</v>
      </c>
      <c r="J112" s="14">
        <v>-54.7809928173569</v>
      </c>
      <c r="K112" s="14">
        <v>-133.142846698277</v>
      </c>
      <c r="L112" s="33">
        <f t="shared" si="2"/>
        <v>-1.06581410364015e-13</v>
      </c>
      <c r="M112" s="33">
        <f t="shared" si="3"/>
        <v>0</v>
      </c>
    </row>
    <row r="113" spans="1:13">
      <c r="A113" s="31">
        <v>44402</v>
      </c>
      <c r="B113" s="32">
        <v>20210725</v>
      </c>
      <c r="C113" s="32">
        <v>84</v>
      </c>
      <c r="D113" s="32">
        <v>-620.644755422563</v>
      </c>
      <c r="E113" s="32">
        <v>-1975.68792630806</v>
      </c>
      <c r="G113" s="13">
        <v>44402</v>
      </c>
      <c r="H113" s="14">
        <v>20210725</v>
      </c>
      <c r="I113" s="14">
        <v>84</v>
      </c>
      <c r="J113" s="14">
        <v>-620.644755422564</v>
      </c>
      <c r="K113" s="14">
        <v>-1975.68792630806</v>
      </c>
      <c r="L113" s="33">
        <f t="shared" si="2"/>
        <v>-1.02318153949454e-12</v>
      </c>
      <c r="M113" s="33">
        <f t="shared" si="3"/>
        <v>0</v>
      </c>
    </row>
    <row r="114" spans="1:13">
      <c r="A114" s="31">
        <v>44403</v>
      </c>
      <c r="B114" s="32">
        <v>20210726</v>
      </c>
      <c r="C114" s="32">
        <v>52</v>
      </c>
      <c r="D114" s="32">
        <v>-90.2510733199665</v>
      </c>
      <c r="E114" s="32">
        <v>-717.9448382693</v>
      </c>
      <c r="G114" s="13">
        <v>44403</v>
      </c>
      <c r="H114" s="14">
        <v>20210726</v>
      </c>
      <c r="I114" s="14">
        <v>52</v>
      </c>
      <c r="J114" s="14">
        <v>-90.2510733199666</v>
      </c>
      <c r="K114" s="14">
        <v>-717.9448382693</v>
      </c>
      <c r="L114" s="33">
        <f t="shared" si="2"/>
        <v>0</v>
      </c>
      <c r="M114" s="33">
        <f t="shared" si="3"/>
        <v>0</v>
      </c>
    </row>
    <row r="115" spans="1:13">
      <c r="A115" s="31">
        <v>44404</v>
      </c>
      <c r="B115" s="32">
        <v>20210727</v>
      </c>
      <c r="C115" s="32">
        <v>16</v>
      </c>
      <c r="D115" s="32">
        <v>-88.7783486409551</v>
      </c>
      <c r="E115" s="32">
        <v>-155.62978119596</v>
      </c>
      <c r="G115" s="13">
        <v>44404</v>
      </c>
      <c r="H115" s="14">
        <v>20210727</v>
      </c>
      <c r="I115" s="14">
        <v>16</v>
      </c>
      <c r="J115" s="14">
        <v>-88.7783486409551</v>
      </c>
      <c r="K115" s="14">
        <v>-155.62978119596</v>
      </c>
      <c r="L115" s="33">
        <f t="shared" si="2"/>
        <v>0</v>
      </c>
      <c r="M115" s="33">
        <f t="shared" si="3"/>
        <v>0</v>
      </c>
    </row>
    <row r="116" spans="1:13">
      <c r="A116" s="31">
        <v>44405</v>
      </c>
      <c r="B116" s="32">
        <v>20210728</v>
      </c>
      <c r="C116" s="32">
        <v>18</v>
      </c>
      <c r="D116" s="32">
        <v>-300.87032008694</v>
      </c>
      <c r="E116" s="32">
        <v>-776.391654456546</v>
      </c>
      <c r="G116" s="13">
        <v>44405</v>
      </c>
      <c r="H116" s="14">
        <v>20210728</v>
      </c>
      <c r="I116" s="14">
        <v>18</v>
      </c>
      <c r="J116" s="14">
        <v>-300.87032008694</v>
      </c>
      <c r="K116" s="14">
        <v>-776.391654456546</v>
      </c>
      <c r="L116" s="33">
        <f t="shared" si="2"/>
        <v>0</v>
      </c>
      <c r="M116" s="33">
        <f t="shared" si="3"/>
        <v>0</v>
      </c>
    </row>
    <row r="117" spans="1:13">
      <c r="A117" s="31">
        <v>44406</v>
      </c>
      <c r="B117" s="32">
        <v>20210729</v>
      </c>
      <c r="C117" s="32">
        <v>62</v>
      </c>
      <c r="D117" s="32">
        <v>-214.008869861706</v>
      </c>
      <c r="E117" s="32">
        <v>-610.943748674203</v>
      </c>
      <c r="G117" s="13">
        <v>44406</v>
      </c>
      <c r="H117" s="14">
        <v>20210729</v>
      </c>
      <c r="I117" s="14">
        <v>62</v>
      </c>
      <c r="J117" s="14">
        <v>-214.008869861706</v>
      </c>
      <c r="K117" s="14">
        <v>-610.943748674203</v>
      </c>
      <c r="L117" s="33">
        <f t="shared" si="2"/>
        <v>0</v>
      </c>
      <c r="M117" s="33">
        <f t="shared" si="3"/>
        <v>0</v>
      </c>
    </row>
    <row r="118" spans="1:13">
      <c r="A118" s="31">
        <v>44407</v>
      </c>
      <c r="B118" s="32">
        <v>20210730</v>
      </c>
      <c r="C118" s="32">
        <v>21</v>
      </c>
      <c r="D118" s="32">
        <v>-15.0841757005091</v>
      </c>
      <c r="E118" s="32">
        <v>-49.5039956306674</v>
      </c>
      <c r="G118" s="13">
        <v>44407</v>
      </c>
      <c r="H118" s="14">
        <v>20210730</v>
      </c>
      <c r="I118" s="14">
        <v>21</v>
      </c>
      <c r="J118" s="14">
        <v>-15.0841757005091</v>
      </c>
      <c r="K118" s="14">
        <v>-49.5039956306674</v>
      </c>
      <c r="L118" s="33">
        <f t="shared" si="2"/>
        <v>0</v>
      </c>
      <c r="M118" s="33">
        <f t="shared" si="3"/>
        <v>0</v>
      </c>
    </row>
    <row r="119" spans="1:13">
      <c r="A119" s="31">
        <v>44408</v>
      </c>
      <c r="B119" s="32">
        <v>20210731</v>
      </c>
      <c r="C119" s="32">
        <v>27</v>
      </c>
      <c r="D119" s="32">
        <v>-34.031410602482</v>
      </c>
      <c r="E119" s="32">
        <v>-120.317725193145</v>
      </c>
      <c r="G119" s="13">
        <v>44408</v>
      </c>
      <c r="H119" s="14">
        <v>20210731</v>
      </c>
      <c r="I119" s="14">
        <v>27</v>
      </c>
      <c r="J119" s="14">
        <v>-34.031410602482</v>
      </c>
      <c r="K119" s="14">
        <v>-120.317725193145</v>
      </c>
      <c r="L119" s="33">
        <f t="shared" si="2"/>
        <v>0</v>
      </c>
      <c r="M119" s="33">
        <f t="shared" si="3"/>
        <v>0</v>
      </c>
    </row>
    <row r="120" spans="1:13">
      <c r="A120" s="31">
        <v>44409</v>
      </c>
      <c r="B120" s="32">
        <v>20210801</v>
      </c>
      <c r="C120" s="32">
        <v>33</v>
      </c>
      <c r="D120" s="32">
        <v>-39.728983606209</v>
      </c>
      <c r="E120" s="32">
        <v>-96.0918796187775</v>
      </c>
      <c r="G120" s="13">
        <v>44409</v>
      </c>
      <c r="H120" s="14">
        <v>20210801</v>
      </c>
      <c r="I120" s="14">
        <v>33</v>
      </c>
      <c r="J120" s="14">
        <v>-39.7289836062089</v>
      </c>
      <c r="K120" s="14">
        <v>-96.0918796187775</v>
      </c>
      <c r="L120" s="33">
        <f t="shared" si="2"/>
        <v>9.9475983006414e-14</v>
      </c>
      <c r="M120" s="33">
        <f t="shared" si="3"/>
        <v>0</v>
      </c>
    </row>
    <row r="121" spans="1:13">
      <c r="A121" s="31">
        <v>44410</v>
      </c>
      <c r="B121" s="32">
        <v>20210802</v>
      </c>
      <c r="C121" s="32">
        <v>50</v>
      </c>
      <c r="D121" s="32">
        <v>-870.315196598214</v>
      </c>
      <c r="E121" s="32">
        <v>-6384.8963687317</v>
      </c>
      <c r="G121" s="13">
        <v>44410</v>
      </c>
      <c r="H121" s="14">
        <v>20210802</v>
      </c>
      <c r="I121" s="14">
        <v>50</v>
      </c>
      <c r="J121" s="14">
        <v>-870.315196598214</v>
      </c>
      <c r="K121" s="14">
        <v>-6384.8963687317</v>
      </c>
      <c r="L121" s="33">
        <f t="shared" si="2"/>
        <v>0</v>
      </c>
      <c r="M121" s="33">
        <f t="shared" si="3"/>
        <v>0</v>
      </c>
    </row>
    <row r="122" spans="1:13">
      <c r="A122" s="31">
        <v>44411</v>
      </c>
      <c r="B122" s="32">
        <v>20210803</v>
      </c>
      <c r="C122" s="32">
        <v>15</v>
      </c>
      <c r="D122" s="32">
        <v>-8.46475482418146</v>
      </c>
      <c r="E122" s="32">
        <v>-62.0491588200831</v>
      </c>
      <c r="G122" s="13">
        <v>44411</v>
      </c>
      <c r="H122" s="14">
        <v>20210803</v>
      </c>
      <c r="I122" s="14">
        <v>15</v>
      </c>
      <c r="J122" s="14">
        <v>-8.46475482418146</v>
      </c>
      <c r="K122" s="14">
        <v>-62.0491588200831</v>
      </c>
      <c r="L122" s="33">
        <f t="shared" si="2"/>
        <v>0</v>
      </c>
      <c r="M122" s="33">
        <f t="shared" si="3"/>
        <v>0</v>
      </c>
    </row>
    <row r="123" spans="1:13">
      <c r="A123" s="31">
        <v>44412</v>
      </c>
      <c r="B123" s="32">
        <v>20210804</v>
      </c>
      <c r="C123" s="32">
        <v>26</v>
      </c>
      <c r="D123" s="32">
        <v>-105.790558388173</v>
      </c>
      <c r="E123" s="32">
        <v>-183.151306795232</v>
      </c>
      <c r="G123" s="13">
        <v>44412</v>
      </c>
      <c r="H123" s="14">
        <v>20210804</v>
      </c>
      <c r="I123" s="14">
        <v>26</v>
      </c>
      <c r="J123" s="14">
        <v>-105.790558388173</v>
      </c>
      <c r="K123" s="14">
        <v>-183.151306795232</v>
      </c>
      <c r="L123" s="33">
        <f t="shared" si="2"/>
        <v>0</v>
      </c>
      <c r="M123" s="33">
        <f t="shared" si="3"/>
        <v>0</v>
      </c>
    </row>
    <row r="124" spans="1:13">
      <c r="A124" s="31">
        <v>44413</v>
      </c>
      <c r="B124" s="32">
        <v>20210805</v>
      </c>
      <c r="C124" s="32">
        <v>54</v>
      </c>
      <c r="D124" s="32">
        <v>-8136.87876848436</v>
      </c>
      <c r="E124" s="32">
        <v>-16803.8774822151</v>
      </c>
      <c r="G124" s="13">
        <v>44413</v>
      </c>
      <c r="H124" s="14">
        <v>20210805</v>
      </c>
      <c r="I124" s="14">
        <v>54</v>
      </c>
      <c r="J124" s="14">
        <v>-8136.87876848436</v>
      </c>
      <c r="K124" s="14">
        <v>-16803.8774822151</v>
      </c>
      <c r="L124" s="33">
        <f t="shared" si="2"/>
        <v>0</v>
      </c>
      <c r="M124" s="33">
        <f t="shared" si="3"/>
        <v>0</v>
      </c>
    </row>
    <row r="125" spans="1:13">
      <c r="A125" s="31">
        <v>44414</v>
      </c>
      <c r="B125" s="32">
        <v>20210806</v>
      </c>
      <c r="C125" s="32">
        <v>53</v>
      </c>
      <c r="D125" s="32">
        <v>-62.6451575612958</v>
      </c>
      <c r="E125" s="32">
        <v>-375.256741487913</v>
      </c>
      <c r="G125" s="13">
        <v>44414</v>
      </c>
      <c r="H125" s="14">
        <v>20210806</v>
      </c>
      <c r="I125" s="14">
        <v>53</v>
      </c>
      <c r="J125" s="14">
        <v>-62.6451575612958</v>
      </c>
      <c r="K125" s="14">
        <v>-375.256741487913</v>
      </c>
      <c r="L125" s="33">
        <f t="shared" si="2"/>
        <v>0</v>
      </c>
      <c r="M125" s="33">
        <f t="shared" si="3"/>
        <v>0</v>
      </c>
    </row>
    <row r="126" spans="1:13">
      <c r="A126" s="31">
        <v>44415</v>
      </c>
      <c r="B126" s="32">
        <v>20210807</v>
      </c>
      <c r="C126" s="32">
        <v>56</v>
      </c>
      <c r="D126" s="32">
        <v>-170.227466006662</v>
      </c>
      <c r="E126" s="32">
        <v>-424.524707077018</v>
      </c>
      <c r="G126" s="13">
        <v>44415</v>
      </c>
      <c r="H126" s="14">
        <v>20210807</v>
      </c>
      <c r="I126" s="14">
        <v>56</v>
      </c>
      <c r="J126" s="14">
        <v>-170.227466006662</v>
      </c>
      <c r="K126" s="14">
        <v>-424.524707077018</v>
      </c>
      <c r="L126" s="33">
        <f t="shared" si="2"/>
        <v>0</v>
      </c>
      <c r="M126" s="33">
        <f t="shared" si="3"/>
        <v>0</v>
      </c>
    </row>
    <row r="127" spans="1:13">
      <c r="A127" s="31">
        <v>44416</v>
      </c>
      <c r="B127" s="32">
        <v>20210808</v>
      </c>
      <c r="C127" s="32">
        <v>85</v>
      </c>
      <c r="D127" s="32">
        <v>-227.117208397117</v>
      </c>
      <c r="E127" s="32">
        <v>-616.563823418366</v>
      </c>
      <c r="G127" s="13">
        <v>44416</v>
      </c>
      <c r="H127" s="14">
        <v>20210808</v>
      </c>
      <c r="I127" s="14">
        <v>85</v>
      </c>
      <c r="J127" s="14">
        <v>-227.117208397117</v>
      </c>
      <c r="K127" s="14">
        <v>-616.563823418366</v>
      </c>
      <c r="L127" s="33">
        <f t="shared" si="2"/>
        <v>0</v>
      </c>
      <c r="M127" s="33">
        <f t="shared" si="3"/>
        <v>0</v>
      </c>
    </row>
    <row r="128" spans="1:13">
      <c r="A128" s="31">
        <v>44417</v>
      </c>
      <c r="B128" s="32">
        <v>20210809</v>
      </c>
      <c r="C128" s="32">
        <v>96</v>
      </c>
      <c r="D128" s="32">
        <v>-484.989932464307</v>
      </c>
      <c r="E128" s="32">
        <v>-1412.96257003526</v>
      </c>
      <c r="G128" s="13">
        <v>44417</v>
      </c>
      <c r="H128" s="14">
        <v>20210809</v>
      </c>
      <c r="I128" s="14">
        <v>96</v>
      </c>
      <c r="J128" s="14">
        <v>-484.989932464307</v>
      </c>
      <c r="K128" s="14">
        <v>-1412.96257003526</v>
      </c>
      <c r="L128" s="33">
        <f t="shared" si="2"/>
        <v>0</v>
      </c>
      <c r="M128" s="33">
        <f t="shared" si="3"/>
        <v>0</v>
      </c>
    </row>
    <row r="129" spans="1:13">
      <c r="A129" s="31">
        <v>44418</v>
      </c>
      <c r="B129" s="32">
        <v>20210810</v>
      </c>
      <c r="C129" s="32">
        <v>34</v>
      </c>
      <c r="D129" s="32">
        <v>-60.3182381216638</v>
      </c>
      <c r="E129" s="32">
        <v>-110.408602837128</v>
      </c>
      <c r="G129" s="13">
        <v>44418</v>
      </c>
      <c r="H129" s="14">
        <v>20210810</v>
      </c>
      <c r="I129" s="14">
        <v>34</v>
      </c>
      <c r="J129" s="14">
        <v>-60.3182381216638</v>
      </c>
      <c r="K129" s="14">
        <v>-110.408602837128</v>
      </c>
      <c r="L129" s="33">
        <f t="shared" si="2"/>
        <v>0</v>
      </c>
      <c r="M129" s="33">
        <f t="shared" si="3"/>
        <v>0</v>
      </c>
    </row>
    <row r="130" spans="1:13">
      <c r="A130" s="31">
        <v>44419</v>
      </c>
      <c r="B130" s="32">
        <v>20210811</v>
      </c>
      <c r="C130" s="32">
        <v>54</v>
      </c>
      <c r="D130" s="32">
        <v>-400.247643721444</v>
      </c>
      <c r="E130" s="32">
        <v>-519.87590295332</v>
      </c>
      <c r="G130" s="13">
        <v>44419</v>
      </c>
      <c r="H130" s="14">
        <v>20210811</v>
      </c>
      <c r="I130" s="14">
        <v>54</v>
      </c>
      <c r="J130" s="14">
        <v>-400.247643721445</v>
      </c>
      <c r="K130" s="14">
        <v>-519.87590295332</v>
      </c>
      <c r="L130" s="33">
        <f t="shared" si="2"/>
        <v>-1.02318153949454e-12</v>
      </c>
      <c r="M130" s="33">
        <f t="shared" si="3"/>
        <v>0</v>
      </c>
    </row>
    <row r="131" spans="1:13">
      <c r="A131" s="31">
        <v>44420</v>
      </c>
      <c r="B131" s="32">
        <v>20210812</v>
      </c>
      <c r="C131" s="32">
        <v>60</v>
      </c>
      <c r="D131" s="32">
        <v>-337.494479314843</v>
      </c>
      <c r="E131" s="32">
        <v>-7481.47139284164</v>
      </c>
      <c r="G131" s="13">
        <v>44420</v>
      </c>
      <c r="H131" s="14">
        <v>20210812</v>
      </c>
      <c r="I131" s="14">
        <v>60</v>
      </c>
      <c r="J131" s="14">
        <v>-337.494479314843</v>
      </c>
      <c r="K131" s="14">
        <v>-7481.47139284164</v>
      </c>
      <c r="L131" s="33">
        <f t="shared" ref="L131:L194" si="4">J131-D131</f>
        <v>0</v>
      </c>
      <c r="M131" s="33">
        <f t="shared" ref="M131:M194" si="5">K131-E131</f>
        <v>0</v>
      </c>
    </row>
    <row r="132" spans="1:13">
      <c r="A132" s="31">
        <v>44421</v>
      </c>
      <c r="B132" s="32">
        <v>20210813</v>
      </c>
      <c r="C132" s="32">
        <v>19</v>
      </c>
      <c r="D132" s="32">
        <v>-88.177961704215</v>
      </c>
      <c r="E132" s="32">
        <v>-193.766896649557</v>
      </c>
      <c r="G132" s="13">
        <v>44421</v>
      </c>
      <c r="H132" s="14">
        <v>20210813</v>
      </c>
      <c r="I132" s="14">
        <v>19</v>
      </c>
      <c r="J132" s="14">
        <v>-88.177961704215</v>
      </c>
      <c r="K132" s="14">
        <v>-193.766896649557</v>
      </c>
      <c r="L132" s="33">
        <f t="shared" si="4"/>
        <v>0</v>
      </c>
      <c r="M132" s="33">
        <f t="shared" si="5"/>
        <v>0</v>
      </c>
    </row>
    <row r="133" spans="1:13">
      <c r="A133" s="31">
        <v>44422</v>
      </c>
      <c r="B133" s="32">
        <v>20210814</v>
      </c>
      <c r="C133" s="32">
        <v>41</v>
      </c>
      <c r="D133" s="32">
        <v>-218.345297922171</v>
      </c>
      <c r="E133" s="32">
        <v>-471.525790534872</v>
      </c>
      <c r="G133" s="13">
        <v>44422</v>
      </c>
      <c r="H133" s="14">
        <v>20210814</v>
      </c>
      <c r="I133" s="14">
        <v>41</v>
      </c>
      <c r="J133" s="14">
        <v>-218.345297922171</v>
      </c>
      <c r="K133" s="14">
        <v>-471.525790534872</v>
      </c>
      <c r="L133" s="33">
        <f t="shared" si="4"/>
        <v>0</v>
      </c>
      <c r="M133" s="33">
        <f t="shared" si="5"/>
        <v>0</v>
      </c>
    </row>
    <row r="134" spans="1:13">
      <c r="A134" s="31">
        <v>44423</v>
      </c>
      <c r="B134" s="32">
        <v>20210815</v>
      </c>
      <c r="C134" s="32">
        <v>49</v>
      </c>
      <c r="D134" s="32">
        <v>-684.849817674232</v>
      </c>
      <c r="E134" s="32">
        <v>-1358.1921580133</v>
      </c>
      <c r="G134" s="13">
        <v>44423</v>
      </c>
      <c r="H134" s="14">
        <v>20210815</v>
      </c>
      <c r="I134" s="14">
        <v>49</v>
      </c>
      <c r="J134" s="14">
        <v>-684.849817674232</v>
      </c>
      <c r="K134" s="14">
        <v>-1358.1921580133</v>
      </c>
      <c r="L134" s="33">
        <f t="shared" si="4"/>
        <v>0</v>
      </c>
      <c r="M134" s="33">
        <f t="shared" si="5"/>
        <v>0</v>
      </c>
    </row>
    <row r="135" spans="1:13">
      <c r="A135" s="31">
        <v>44424</v>
      </c>
      <c r="B135" s="32">
        <v>20210816</v>
      </c>
      <c r="C135" s="32">
        <v>91</v>
      </c>
      <c r="D135" s="32">
        <v>-397.721108139248</v>
      </c>
      <c r="E135" s="32">
        <v>-1509.48132438569</v>
      </c>
      <c r="G135" s="13">
        <v>44424</v>
      </c>
      <c r="H135" s="14">
        <v>20210816</v>
      </c>
      <c r="I135" s="14">
        <v>91</v>
      </c>
      <c r="J135" s="14">
        <v>-397.721108139248</v>
      </c>
      <c r="K135" s="14">
        <v>-1509.48132438569</v>
      </c>
      <c r="L135" s="33">
        <f t="shared" si="4"/>
        <v>0</v>
      </c>
      <c r="M135" s="33">
        <f t="shared" si="5"/>
        <v>0</v>
      </c>
    </row>
    <row r="136" spans="1:13">
      <c r="A136" s="31">
        <v>44425</v>
      </c>
      <c r="B136" s="32">
        <v>20210817</v>
      </c>
      <c r="C136" s="32">
        <v>47</v>
      </c>
      <c r="D136" s="32">
        <v>-1113.46843342171</v>
      </c>
      <c r="E136" s="32">
        <v>-3514.0760927917</v>
      </c>
      <c r="G136" s="13">
        <v>44425</v>
      </c>
      <c r="H136" s="14">
        <v>20210817</v>
      </c>
      <c r="I136" s="14">
        <v>47</v>
      </c>
      <c r="J136" s="14">
        <v>-1113.46843342171</v>
      </c>
      <c r="K136" s="14">
        <v>-3514.0760927917</v>
      </c>
      <c r="L136" s="33">
        <f t="shared" si="4"/>
        <v>0</v>
      </c>
      <c r="M136" s="33">
        <f t="shared" si="5"/>
        <v>0</v>
      </c>
    </row>
    <row r="137" spans="1:13">
      <c r="A137" s="31">
        <v>44426</v>
      </c>
      <c r="B137" s="32">
        <v>20210818</v>
      </c>
      <c r="C137" s="32">
        <v>24</v>
      </c>
      <c r="D137" s="32">
        <v>-298.037570683861</v>
      </c>
      <c r="E137" s="32">
        <v>-457.695705145311</v>
      </c>
      <c r="G137" s="13">
        <v>44426</v>
      </c>
      <c r="H137" s="14">
        <v>20210818</v>
      </c>
      <c r="I137" s="14">
        <v>24</v>
      </c>
      <c r="J137" s="14">
        <v>-298.037570683861</v>
      </c>
      <c r="K137" s="14">
        <v>-457.695705145311</v>
      </c>
      <c r="L137" s="33">
        <f t="shared" si="4"/>
        <v>0</v>
      </c>
      <c r="M137" s="33">
        <f t="shared" si="5"/>
        <v>0</v>
      </c>
    </row>
    <row r="138" spans="1:13">
      <c r="A138" s="31">
        <v>44427</v>
      </c>
      <c r="B138" s="32">
        <v>20210819</v>
      </c>
      <c r="C138" s="32">
        <v>64</v>
      </c>
      <c r="D138" s="32">
        <v>-1018.31035074261</v>
      </c>
      <c r="E138" s="32">
        <v>-3015.73980164235</v>
      </c>
      <c r="G138" s="13">
        <v>44427</v>
      </c>
      <c r="H138" s="14">
        <v>20210819</v>
      </c>
      <c r="I138" s="14">
        <v>64</v>
      </c>
      <c r="J138" s="14">
        <v>-1018.31035074261</v>
      </c>
      <c r="K138" s="14">
        <v>-3015.73980164235</v>
      </c>
      <c r="L138" s="33">
        <f t="shared" si="4"/>
        <v>0</v>
      </c>
      <c r="M138" s="33">
        <f t="shared" si="5"/>
        <v>0</v>
      </c>
    </row>
    <row r="139" spans="1:13">
      <c r="A139" s="31">
        <v>44428</v>
      </c>
      <c r="B139" s="32">
        <v>20210820</v>
      </c>
      <c r="C139" s="32">
        <v>63</v>
      </c>
      <c r="D139" s="32">
        <v>-983.899151508246</v>
      </c>
      <c r="E139" s="32">
        <v>-5247.14356937841</v>
      </c>
      <c r="G139" s="13">
        <v>44428</v>
      </c>
      <c r="H139" s="14">
        <v>20210820</v>
      </c>
      <c r="I139" s="14">
        <v>63</v>
      </c>
      <c r="J139" s="14">
        <v>-983.899151508247</v>
      </c>
      <c r="K139" s="14">
        <v>-5247.14356937841</v>
      </c>
      <c r="L139" s="33">
        <f t="shared" si="4"/>
        <v>-1.02318153949454e-12</v>
      </c>
      <c r="M139" s="33">
        <f t="shared" si="5"/>
        <v>0</v>
      </c>
    </row>
    <row r="140" spans="1:13">
      <c r="A140" s="31">
        <v>44429</v>
      </c>
      <c r="B140" s="32">
        <v>20210821</v>
      </c>
      <c r="C140" s="32">
        <v>29</v>
      </c>
      <c r="D140" s="32">
        <v>-202.774763514423</v>
      </c>
      <c r="E140" s="32">
        <v>-430.435363307509</v>
      </c>
      <c r="G140" s="13">
        <v>44429</v>
      </c>
      <c r="H140" s="14">
        <v>20210821</v>
      </c>
      <c r="I140" s="14">
        <v>29</v>
      </c>
      <c r="J140" s="14">
        <v>-202.774763514423</v>
      </c>
      <c r="K140" s="14">
        <v>-430.435363307509</v>
      </c>
      <c r="L140" s="33">
        <f t="shared" si="4"/>
        <v>0</v>
      </c>
      <c r="M140" s="33">
        <f t="shared" si="5"/>
        <v>0</v>
      </c>
    </row>
    <row r="141" spans="1:13">
      <c r="A141" s="31">
        <v>44430</v>
      </c>
      <c r="B141" s="32">
        <v>20210822</v>
      </c>
      <c r="C141" s="32">
        <v>46</v>
      </c>
      <c r="D141" s="32">
        <v>-80.3884164386601</v>
      </c>
      <c r="E141" s="32">
        <v>-778.092535405336</v>
      </c>
      <c r="G141" s="13">
        <v>44430</v>
      </c>
      <c r="H141" s="14">
        <v>20210822</v>
      </c>
      <c r="I141" s="14">
        <v>46</v>
      </c>
      <c r="J141" s="14">
        <v>-80.3884164386601</v>
      </c>
      <c r="K141" s="14">
        <v>-778.092535405336</v>
      </c>
      <c r="L141" s="33">
        <f t="shared" si="4"/>
        <v>0</v>
      </c>
      <c r="M141" s="33">
        <f t="shared" si="5"/>
        <v>0</v>
      </c>
    </row>
    <row r="142" spans="1:13">
      <c r="A142" s="31">
        <v>44431</v>
      </c>
      <c r="B142" s="32">
        <v>20210823</v>
      </c>
      <c r="C142" s="32">
        <v>117</v>
      </c>
      <c r="D142" s="32">
        <v>-2644.95286786793</v>
      </c>
      <c r="E142" s="32">
        <v>-44242.791232192</v>
      </c>
      <c r="G142" s="13">
        <v>44431</v>
      </c>
      <c r="H142" s="14">
        <v>20210823</v>
      </c>
      <c r="I142" s="14">
        <v>117</v>
      </c>
      <c r="J142" s="14">
        <v>-2644.95286786793</v>
      </c>
      <c r="K142" s="14">
        <v>-44242.7912321921</v>
      </c>
      <c r="L142" s="33">
        <f t="shared" si="4"/>
        <v>0</v>
      </c>
      <c r="M142" s="33">
        <f t="shared" si="5"/>
        <v>-1.01863406598568e-10</v>
      </c>
    </row>
    <row r="143" spans="1:13">
      <c r="A143" s="31">
        <v>44432</v>
      </c>
      <c r="B143" s="32">
        <v>20210824</v>
      </c>
      <c r="C143" s="32">
        <v>157</v>
      </c>
      <c r="D143" s="32">
        <v>-11667.163970564</v>
      </c>
      <c r="E143" s="32">
        <v>-137149.327154401</v>
      </c>
      <c r="G143" s="13">
        <v>44432</v>
      </c>
      <c r="H143" s="14">
        <v>20210824</v>
      </c>
      <c r="I143" s="14">
        <v>157</v>
      </c>
      <c r="J143" s="14">
        <v>-11667.163970564</v>
      </c>
      <c r="K143" s="14">
        <v>-137149.327154401</v>
      </c>
      <c r="L143" s="33">
        <f t="shared" si="4"/>
        <v>0</v>
      </c>
      <c r="M143" s="33">
        <f t="shared" si="5"/>
        <v>0</v>
      </c>
    </row>
    <row r="144" spans="1:13">
      <c r="A144" s="31">
        <v>44433</v>
      </c>
      <c r="B144" s="32">
        <v>20210825</v>
      </c>
      <c r="C144" s="32">
        <v>278</v>
      </c>
      <c r="D144" s="32">
        <v>-10372.6258372739</v>
      </c>
      <c r="E144" s="32">
        <v>-122574.878803346</v>
      </c>
      <c r="G144" s="13">
        <v>44433</v>
      </c>
      <c r="H144" s="14">
        <v>20210825</v>
      </c>
      <c r="I144" s="14">
        <v>278</v>
      </c>
      <c r="J144" s="14">
        <v>-10372.6258372739</v>
      </c>
      <c r="K144" s="14">
        <v>-122574.878803346</v>
      </c>
      <c r="L144" s="33">
        <f t="shared" si="4"/>
        <v>0</v>
      </c>
      <c r="M144" s="33">
        <f t="shared" si="5"/>
        <v>0</v>
      </c>
    </row>
    <row r="145" spans="1:13">
      <c r="A145" s="31">
        <v>44434</v>
      </c>
      <c r="B145" s="32">
        <v>20210826</v>
      </c>
      <c r="C145" s="32">
        <v>27</v>
      </c>
      <c r="D145" s="32">
        <v>-117.946729935175</v>
      </c>
      <c r="E145" s="32">
        <v>-346.134524903247</v>
      </c>
      <c r="G145" s="13">
        <v>44434</v>
      </c>
      <c r="H145" s="14">
        <v>20210826</v>
      </c>
      <c r="I145" s="14">
        <v>27</v>
      </c>
      <c r="J145" s="14">
        <v>-117.946729935175</v>
      </c>
      <c r="K145" s="14">
        <v>-346.134524903247</v>
      </c>
      <c r="L145" s="33">
        <f t="shared" si="4"/>
        <v>0</v>
      </c>
      <c r="M145" s="33">
        <f t="shared" si="5"/>
        <v>0</v>
      </c>
    </row>
    <row r="146" spans="1:13">
      <c r="A146" s="31">
        <v>44435</v>
      </c>
      <c r="B146" s="32">
        <v>20210827</v>
      </c>
      <c r="C146" s="32">
        <v>27</v>
      </c>
      <c r="D146" s="32">
        <v>-62.2484929203494</v>
      </c>
      <c r="E146" s="32">
        <v>-112.462149992769</v>
      </c>
      <c r="G146" s="13">
        <v>44435</v>
      </c>
      <c r="H146" s="14">
        <v>20210827</v>
      </c>
      <c r="I146" s="14">
        <v>27</v>
      </c>
      <c r="J146" s="14">
        <v>-62.2484929203494</v>
      </c>
      <c r="K146" s="14">
        <v>-112.462149992769</v>
      </c>
      <c r="L146" s="33">
        <f t="shared" si="4"/>
        <v>0</v>
      </c>
      <c r="M146" s="33">
        <f t="shared" si="5"/>
        <v>0</v>
      </c>
    </row>
    <row r="147" spans="1:13">
      <c r="A147" s="31">
        <v>44436</v>
      </c>
      <c r="B147" s="32">
        <v>20210828</v>
      </c>
      <c r="C147" s="32">
        <v>77</v>
      </c>
      <c r="D147" s="32">
        <v>-176.639833777669</v>
      </c>
      <c r="E147" s="32">
        <v>-599.36326673407</v>
      </c>
      <c r="G147" s="13">
        <v>44436</v>
      </c>
      <c r="H147" s="14">
        <v>20210828</v>
      </c>
      <c r="I147" s="14">
        <v>77</v>
      </c>
      <c r="J147" s="14">
        <v>-176.639833777669</v>
      </c>
      <c r="K147" s="14">
        <v>-599.36326673407</v>
      </c>
      <c r="L147" s="33">
        <f t="shared" si="4"/>
        <v>0</v>
      </c>
      <c r="M147" s="33">
        <f t="shared" si="5"/>
        <v>0</v>
      </c>
    </row>
    <row r="148" spans="1:13">
      <c r="A148" s="31">
        <v>44437</v>
      </c>
      <c r="B148" s="32">
        <v>20210829</v>
      </c>
      <c r="C148" s="32">
        <v>27</v>
      </c>
      <c r="D148" s="32">
        <v>-197.119274794131</v>
      </c>
      <c r="E148" s="32">
        <v>-871.056202366765</v>
      </c>
      <c r="G148" s="13">
        <v>44437</v>
      </c>
      <c r="H148" s="14">
        <v>20210829</v>
      </c>
      <c r="I148" s="14">
        <v>27</v>
      </c>
      <c r="J148" s="14">
        <v>-197.119274794131</v>
      </c>
      <c r="K148" s="14">
        <v>-871.056202366765</v>
      </c>
      <c r="L148" s="33">
        <f t="shared" si="4"/>
        <v>0</v>
      </c>
      <c r="M148" s="33">
        <f t="shared" si="5"/>
        <v>0</v>
      </c>
    </row>
    <row r="149" spans="1:13">
      <c r="A149" s="31">
        <v>44438</v>
      </c>
      <c r="B149" s="32">
        <v>20210830</v>
      </c>
      <c r="C149" s="32">
        <v>30</v>
      </c>
      <c r="D149" s="32">
        <v>-171.552617669566</v>
      </c>
      <c r="E149" s="32">
        <v>-2497.4456112988</v>
      </c>
      <c r="G149" s="13">
        <v>44438</v>
      </c>
      <c r="H149" s="14">
        <v>20210830</v>
      </c>
      <c r="I149" s="14">
        <v>30</v>
      </c>
      <c r="J149" s="14">
        <v>-171.552617669566</v>
      </c>
      <c r="K149" s="14">
        <v>-2497.4456112988</v>
      </c>
      <c r="L149" s="33">
        <f t="shared" si="4"/>
        <v>0</v>
      </c>
      <c r="M149" s="33">
        <f t="shared" si="5"/>
        <v>0</v>
      </c>
    </row>
    <row r="150" spans="1:13">
      <c r="A150" s="31">
        <v>44439</v>
      </c>
      <c r="B150" s="32">
        <v>20210831</v>
      </c>
      <c r="C150" s="32">
        <v>33</v>
      </c>
      <c r="D150" s="32">
        <v>-130.683899469201</v>
      </c>
      <c r="E150" s="32">
        <v>-272.407086051446</v>
      </c>
      <c r="G150" s="13">
        <v>44439</v>
      </c>
      <c r="H150" s="14">
        <v>20210831</v>
      </c>
      <c r="I150" s="14">
        <v>33</v>
      </c>
      <c r="J150" s="14">
        <v>-130.683899469201</v>
      </c>
      <c r="K150" s="14">
        <v>-272.407086051445</v>
      </c>
      <c r="L150" s="33">
        <f t="shared" si="4"/>
        <v>0</v>
      </c>
      <c r="M150" s="33">
        <f t="shared" si="5"/>
        <v>1.02318153949454e-12</v>
      </c>
    </row>
    <row r="151" spans="1:13">
      <c r="A151" s="31">
        <v>44440</v>
      </c>
      <c r="B151" s="32">
        <v>20210901</v>
      </c>
      <c r="C151" s="32">
        <v>26</v>
      </c>
      <c r="D151" s="32">
        <v>-300.624078756854</v>
      </c>
      <c r="E151" s="32">
        <v>-751.115845793188</v>
      </c>
      <c r="G151" s="13">
        <v>44440</v>
      </c>
      <c r="H151" s="14">
        <v>20210901</v>
      </c>
      <c r="I151" s="14">
        <v>26</v>
      </c>
      <c r="J151" s="14">
        <v>-300.624078756854</v>
      </c>
      <c r="K151" s="14">
        <v>-751.115845793188</v>
      </c>
      <c r="L151" s="33">
        <f t="shared" si="4"/>
        <v>0</v>
      </c>
      <c r="M151" s="33">
        <f t="shared" si="5"/>
        <v>0</v>
      </c>
    </row>
    <row r="152" spans="1:13">
      <c r="A152" s="31">
        <v>44441</v>
      </c>
      <c r="B152" s="32">
        <v>20210902</v>
      </c>
      <c r="C152" s="32">
        <v>13</v>
      </c>
      <c r="D152" s="32">
        <v>-19.3326912862629</v>
      </c>
      <c r="E152" s="32">
        <v>-46.8953824523178</v>
      </c>
      <c r="G152" s="13">
        <v>44441</v>
      </c>
      <c r="H152" s="14">
        <v>20210902</v>
      </c>
      <c r="I152" s="14">
        <v>13</v>
      </c>
      <c r="J152" s="14">
        <v>-19.3326912862629</v>
      </c>
      <c r="K152" s="14">
        <v>-46.8953824523178</v>
      </c>
      <c r="L152" s="33">
        <f t="shared" si="4"/>
        <v>0</v>
      </c>
      <c r="M152" s="33">
        <f t="shared" si="5"/>
        <v>0</v>
      </c>
    </row>
    <row r="153" spans="1:13">
      <c r="A153" s="31">
        <v>44442</v>
      </c>
      <c r="B153" s="32">
        <v>20210903</v>
      </c>
      <c r="C153" s="32">
        <v>43</v>
      </c>
      <c r="D153" s="32">
        <v>-353.148286210026</v>
      </c>
      <c r="E153" s="32">
        <v>-661.700570143545</v>
      </c>
      <c r="G153" s="13">
        <v>44442</v>
      </c>
      <c r="H153" s="14">
        <v>20210903</v>
      </c>
      <c r="I153" s="14">
        <v>43</v>
      </c>
      <c r="J153" s="14">
        <v>-353.148286210026</v>
      </c>
      <c r="K153" s="14">
        <v>-661.700570143545</v>
      </c>
      <c r="L153" s="33">
        <f t="shared" si="4"/>
        <v>0</v>
      </c>
      <c r="M153" s="33">
        <f t="shared" si="5"/>
        <v>0</v>
      </c>
    </row>
    <row r="154" spans="1:13">
      <c r="A154" s="31">
        <v>44443</v>
      </c>
      <c r="B154" s="32">
        <v>20210904</v>
      </c>
      <c r="C154" s="32">
        <v>30</v>
      </c>
      <c r="D154" s="32">
        <v>-37.258950075381</v>
      </c>
      <c r="E154" s="32">
        <v>-521.883832455157</v>
      </c>
      <c r="G154" s="13">
        <v>44443</v>
      </c>
      <c r="H154" s="14">
        <v>20210904</v>
      </c>
      <c r="I154" s="14">
        <v>30</v>
      </c>
      <c r="J154" s="14">
        <v>-37.258950075381</v>
      </c>
      <c r="K154" s="14">
        <v>-521.883832455157</v>
      </c>
      <c r="L154" s="33">
        <f t="shared" si="4"/>
        <v>0</v>
      </c>
      <c r="M154" s="33">
        <f t="shared" si="5"/>
        <v>0</v>
      </c>
    </row>
    <row r="155" spans="1:13">
      <c r="A155" s="31">
        <v>44444</v>
      </c>
      <c r="B155" s="32">
        <v>20210905</v>
      </c>
      <c r="C155" s="32">
        <v>27</v>
      </c>
      <c r="D155" s="32">
        <v>-270.529980141118</v>
      </c>
      <c r="E155" s="32">
        <v>-840.596352942955</v>
      </c>
      <c r="G155" s="13">
        <v>44444</v>
      </c>
      <c r="H155" s="14">
        <v>20210905</v>
      </c>
      <c r="I155" s="14">
        <v>27</v>
      </c>
      <c r="J155" s="14">
        <v>-270.529980141118</v>
      </c>
      <c r="K155" s="14">
        <v>-840.596352942955</v>
      </c>
      <c r="L155" s="33">
        <f t="shared" si="4"/>
        <v>0</v>
      </c>
      <c r="M155" s="33">
        <f t="shared" si="5"/>
        <v>0</v>
      </c>
    </row>
    <row r="156" spans="1:13">
      <c r="A156" s="31">
        <v>44445</v>
      </c>
      <c r="B156" s="32">
        <v>20210906</v>
      </c>
      <c r="C156" s="32">
        <v>44</v>
      </c>
      <c r="D156" s="32">
        <v>-146.934765575769</v>
      </c>
      <c r="E156" s="32">
        <v>-442.044650017582</v>
      </c>
      <c r="G156" s="13">
        <v>44445</v>
      </c>
      <c r="H156" s="14">
        <v>20210906</v>
      </c>
      <c r="I156" s="14">
        <v>44</v>
      </c>
      <c r="J156" s="14">
        <v>-146.934765575769</v>
      </c>
      <c r="K156" s="14">
        <v>-442.044650017582</v>
      </c>
      <c r="L156" s="33">
        <f t="shared" si="4"/>
        <v>0</v>
      </c>
      <c r="M156" s="33">
        <f t="shared" si="5"/>
        <v>0</v>
      </c>
    </row>
    <row r="157" spans="1:13">
      <c r="A157" s="31">
        <v>44446</v>
      </c>
      <c r="B157" s="32">
        <v>20210907</v>
      </c>
      <c r="C157" s="32">
        <v>40</v>
      </c>
      <c r="D157" s="32">
        <v>-74.5224845720172</v>
      </c>
      <c r="E157" s="32">
        <v>-206.813026830322</v>
      </c>
      <c r="G157" s="13">
        <v>44446</v>
      </c>
      <c r="H157" s="14">
        <v>20210907</v>
      </c>
      <c r="I157" s="14">
        <v>40</v>
      </c>
      <c r="J157" s="14">
        <v>-74.5224845720172</v>
      </c>
      <c r="K157" s="14">
        <v>-206.813026830322</v>
      </c>
      <c r="L157" s="33">
        <f t="shared" si="4"/>
        <v>0</v>
      </c>
      <c r="M157" s="33">
        <f t="shared" si="5"/>
        <v>0</v>
      </c>
    </row>
    <row r="158" spans="1:13">
      <c r="A158" s="31">
        <v>44447</v>
      </c>
      <c r="B158" s="32">
        <v>20210908</v>
      </c>
      <c r="C158" s="32">
        <v>21</v>
      </c>
      <c r="D158" s="32">
        <v>-246.197801214966</v>
      </c>
      <c r="E158" s="32">
        <v>-368.946149343027</v>
      </c>
      <c r="G158" s="13">
        <v>44447</v>
      </c>
      <c r="H158" s="14">
        <v>20210908</v>
      </c>
      <c r="I158" s="14">
        <v>21</v>
      </c>
      <c r="J158" s="14">
        <v>-246.197801214966</v>
      </c>
      <c r="K158" s="14">
        <v>-368.946149343026</v>
      </c>
      <c r="L158" s="33">
        <f t="shared" si="4"/>
        <v>0</v>
      </c>
      <c r="M158" s="33">
        <f t="shared" si="5"/>
        <v>1.02318153949454e-12</v>
      </c>
    </row>
    <row r="159" spans="1:13">
      <c r="A159" s="31">
        <v>44448</v>
      </c>
      <c r="B159" s="32">
        <v>20210909</v>
      </c>
      <c r="C159" s="32">
        <v>53</v>
      </c>
      <c r="D159" s="32">
        <v>-92.3537380976261</v>
      </c>
      <c r="E159" s="32">
        <v>-710.512126099747</v>
      </c>
      <c r="G159" s="13">
        <v>44448</v>
      </c>
      <c r="H159" s="14">
        <v>20210909</v>
      </c>
      <c r="I159" s="14">
        <v>53</v>
      </c>
      <c r="J159" s="14">
        <v>-92.3537380976262</v>
      </c>
      <c r="K159" s="14">
        <v>-710.512126099747</v>
      </c>
      <c r="L159" s="33">
        <f t="shared" si="4"/>
        <v>0</v>
      </c>
      <c r="M159" s="33">
        <f t="shared" si="5"/>
        <v>0</v>
      </c>
    </row>
    <row r="160" spans="1:13">
      <c r="A160" s="31">
        <v>44449</v>
      </c>
      <c r="B160" s="32">
        <v>20210910</v>
      </c>
      <c r="C160" s="32">
        <v>41</v>
      </c>
      <c r="D160" s="32">
        <v>-371.771485906809</v>
      </c>
      <c r="E160" s="32">
        <v>-1202.01937594239</v>
      </c>
      <c r="G160" s="13">
        <v>44449</v>
      </c>
      <c r="H160" s="14">
        <v>20210910</v>
      </c>
      <c r="I160" s="14">
        <v>41</v>
      </c>
      <c r="J160" s="14">
        <v>-371.771485906809</v>
      </c>
      <c r="K160" s="14">
        <v>-1202.01937594239</v>
      </c>
      <c r="L160" s="33">
        <f t="shared" si="4"/>
        <v>0</v>
      </c>
      <c r="M160" s="33">
        <f t="shared" si="5"/>
        <v>0</v>
      </c>
    </row>
    <row r="161" spans="1:13">
      <c r="A161" s="31">
        <v>44450</v>
      </c>
      <c r="B161" s="32">
        <v>20210911</v>
      </c>
      <c r="C161" s="32">
        <v>57</v>
      </c>
      <c r="D161" s="32">
        <v>-571.023871870757</v>
      </c>
      <c r="E161" s="32">
        <v>-1535.30555987886</v>
      </c>
      <c r="G161" s="13">
        <v>44450</v>
      </c>
      <c r="H161" s="14">
        <v>20210911</v>
      </c>
      <c r="I161" s="14">
        <v>57</v>
      </c>
      <c r="J161" s="14">
        <v>-571.023871870757</v>
      </c>
      <c r="K161" s="14">
        <v>-1535.30555987886</v>
      </c>
      <c r="L161" s="33">
        <f t="shared" si="4"/>
        <v>0</v>
      </c>
      <c r="M161" s="33">
        <f t="shared" si="5"/>
        <v>0</v>
      </c>
    </row>
    <row r="162" spans="1:13">
      <c r="A162" s="31">
        <v>44451</v>
      </c>
      <c r="B162" s="32">
        <v>20210912</v>
      </c>
      <c r="C162" s="32">
        <v>91</v>
      </c>
      <c r="D162" s="32">
        <v>-563.610492477074</v>
      </c>
      <c r="E162" s="32">
        <v>-1135.08322732375</v>
      </c>
      <c r="G162" s="13">
        <v>44451</v>
      </c>
      <c r="H162" s="14">
        <v>20210912</v>
      </c>
      <c r="I162" s="14">
        <v>91</v>
      </c>
      <c r="J162" s="14">
        <v>-563.610492477074</v>
      </c>
      <c r="K162" s="14">
        <v>-1135.08322732375</v>
      </c>
      <c r="L162" s="33">
        <f t="shared" si="4"/>
        <v>0</v>
      </c>
      <c r="M162" s="33">
        <f t="shared" si="5"/>
        <v>0</v>
      </c>
    </row>
    <row r="163" spans="1:13">
      <c r="A163" s="31">
        <v>44452</v>
      </c>
      <c r="B163" s="32">
        <v>20210913</v>
      </c>
      <c r="C163" s="32">
        <v>75</v>
      </c>
      <c r="D163" s="32">
        <v>-201.989710174013</v>
      </c>
      <c r="E163" s="32">
        <v>-577.376878716318</v>
      </c>
      <c r="G163" s="13">
        <v>44452</v>
      </c>
      <c r="H163" s="14">
        <v>20210913</v>
      </c>
      <c r="I163" s="14">
        <v>75</v>
      </c>
      <c r="J163" s="14">
        <v>-201.989710174013</v>
      </c>
      <c r="K163" s="14">
        <v>-577.376878716318</v>
      </c>
      <c r="L163" s="33">
        <f t="shared" si="4"/>
        <v>0</v>
      </c>
      <c r="M163" s="33">
        <f t="shared" si="5"/>
        <v>0</v>
      </c>
    </row>
    <row r="164" spans="1:13">
      <c r="A164" s="31">
        <v>44453</v>
      </c>
      <c r="B164" s="32">
        <v>20210914</v>
      </c>
      <c r="C164" s="32">
        <v>44</v>
      </c>
      <c r="D164" s="32">
        <v>-156.586005495635</v>
      </c>
      <c r="E164" s="32">
        <v>-2561.40035811392</v>
      </c>
      <c r="G164" s="13">
        <v>44453</v>
      </c>
      <c r="H164" s="14">
        <v>20210914</v>
      </c>
      <c r="I164" s="14">
        <v>44</v>
      </c>
      <c r="J164" s="14">
        <v>-156.586005495635</v>
      </c>
      <c r="K164" s="14">
        <v>-2561.40035811392</v>
      </c>
      <c r="L164" s="33">
        <f t="shared" si="4"/>
        <v>0</v>
      </c>
      <c r="M164" s="33">
        <f t="shared" si="5"/>
        <v>0</v>
      </c>
    </row>
    <row r="165" spans="1:13">
      <c r="A165" s="31">
        <v>44454</v>
      </c>
      <c r="B165" s="32">
        <v>20210915</v>
      </c>
      <c r="C165" s="32">
        <v>73</v>
      </c>
      <c r="D165" s="32">
        <v>-193.936709036065</v>
      </c>
      <c r="E165" s="32">
        <v>-938.52586540179</v>
      </c>
      <c r="G165" s="13">
        <v>44454</v>
      </c>
      <c r="H165" s="14">
        <v>20210915</v>
      </c>
      <c r="I165" s="14">
        <v>73</v>
      </c>
      <c r="J165" s="14">
        <v>-193.936709036065</v>
      </c>
      <c r="K165" s="14">
        <v>-938.525865401791</v>
      </c>
      <c r="L165" s="33">
        <f t="shared" si="4"/>
        <v>0</v>
      </c>
      <c r="M165" s="33">
        <f t="shared" si="5"/>
        <v>-9.09494701772928e-13</v>
      </c>
    </row>
    <row r="166" spans="1:13">
      <c r="A166" s="31">
        <v>44455</v>
      </c>
      <c r="B166" s="32">
        <v>20210916</v>
      </c>
      <c r="C166" s="32">
        <v>121</v>
      </c>
      <c r="D166" s="32">
        <v>-1359.93862648551</v>
      </c>
      <c r="E166" s="32">
        <v>-4106.72941707821</v>
      </c>
      <c r="G166" s="13">
        <v>44455</v>
      </c>
      <c r="H166" s="14">
        <v>20210916</v>
      </c>
      <c r="I166" s="14">
        <v>121</v>
      </c>
      <c r="J166" s="14">
        <v>-1359.93862648551</v>
      </c>
      <c r="K166" s="14">
        <v>-4106.72941707821</v>
      </c>
      <c r="L166" s="33">
        <f t="shared" si="4"/>
        <v>0</v>
      </c>
      <c r="M166" s="33">
        <f t="shared" si="5"/>
        <v>0</v>
      </c>
    </row>
    <row r="167" spans="1:13">
      <c r="A167" s="31">
        <v>44456</v>
      </c>
      <c r="B167" s="32">
        <v>20210917</v>
      </c>
      <c r="C167" s="32">
        <v>181</v>
      </c>
      <c r="D167" s="32">
        <v>-1815.33024985024</v>
      </c>
      <c r="E167" s="32">
        <v>-11490.4639014695</v>
      </c>
      <c r="G167" s="13">
        <v>44456</v>
      </c>
      <c r="H167" s="14">
        <v>20210917</v>
      </c>
      <c r="I167" s="14">
        <v>181</v>
      </c>
      <c r="J167" s="14">
        <v>-1815.33024985024</v>
      </c>
      <c r="K167" s="14">
        <v>-11490.4639014695</v>
      </c>
      <c r="L167" s="33">
        <f t="shared" si="4"/>
        <v>0</v>
      </c>
      <c r="M167" s="33">
        <f t="shared" si="5"/>
        <v>0</v>
      </c>
    </row>
    <row r="168" spans="1:13">
      <c r="A168" s="31">
        <v>44457</v>
      </c>
      <c r="B168" s="32">
        <v>20210918</v>
      </c>
      <c r="C168" s="32">
        <v>150</v>
      </c>
      <c r="D168" s="32">
        <v>-1814.30964444097</v>
      </c>
      <c r="E168" s="32">
        <v>-7700.26530508389</v>
      </c>
      <c r="G168" s="13">
        <v>44457</v>
      </c>
      <c r="H168" s="14">
        <v>20210918</v>
      </c>
      <c r="I168" s="14">
        <v>150</v>
      </c>
      <c r="J168" s="14">
        <v>-1814.30964444098</v>
      </c>
      <c r="K168" s="14">
        <v>-7700.26530508389</v>
      </c>
      <c r="L168" s="33">
        <f t="shared" si="4"/>
        <v>-1.00044417195022e-11</v>
      </c>
      <c r="M168" s="33">
        <f t="shared" si="5"/>
        <v>0</v>
      </c>
    </row>
    <row r="169" spans="1:13">
      <c r="A169" s="31">
        <v>44458</v>
      </c>
      <c r="B169" s="32">
        <v>20210919</v>
      </c>
      <c r="C169" s="32">
        <v>171</v>
      </c>
      <c r="D169" s="32">
        <v>-4309.05793621852</v>
      </c>
      <c r="E169" s="32">
        <v>-12489.8319803122</v>
      </c>
      <c r="G169" s="13">
        <v>44458</v>
      </c>
      <c r="H169" s="14">
        <v>20210919</v>
      </c>
      <c r="I169" s="14">
        <v>171</v>
      </c>
      <c r="J169" s="14">
        <v>-4309.05793621851</v>
      </c>
      <c r="K169" s="14">
        <v>-12489.8319803122</v>
      </c>
      <c r="L169" s="33">
        <f t="shared" si="4"/>
        <v>1.00044417195022e-11</v>
      </c>
      <c r="M169" s="33">
        <f t="shared" si="5"/>
        <v>0</v>
      </c>
    </row>
    <row r="170" spans="1:13">
      <c r="A170" s="31">
        <v>44459</v>
      </c>
      <c r="B170" s="32">
        <v>20210920</v>
      </c>
      <c r="C170" s="32">
        <v>121</v>
      </c>
      <c r="D170" s="32">
        <v>-457.607465760665</v>
      </c>
      <c r="E170" s="32">
        <v>-4757.72428065564</v>
      </c>
      <c r="G170" s="13">
        <v>44459</v>
      </c>
      <c r="H170" s="14">
        <v>20210920</v>
      </c>
      <c r="I170" s="14">
        <v>121</v>
      </c>
      <c r="J170" s="14">
        <v>-457.607465760665</v>
      </c>
      <c r="K170" s="14">
        <v>-4757.72428065564</v>
      </c>
      <c r="L170" s="33">
        <f t="shared" si="4"/>
        <v>0</v>
      </c>
      <c r="M170" s="33">
        <f t="shared" si="5"/>
        <v>0</v>
      </c>
    </row>
    <row r="171" spans="1:13">
      <c r="A171" s="31">
        <v>44460</v>
      </c>
      <c r="B171" s="32">
        <v>20210921</v>
      </c>
      <c r="C171" s="32">
        <v>78</v>
      </c>
      <c r="D171" s="32">
        <v>-322.613409186215</v>
      </c>
      <c r="E171" s="32">
        <v>-790.959043769293</v>
      </c>
      <c r="G171" s="13">
        <v>44460</v>
      </c>
      <c r="H171" s="14">
        <v>20210921</v>
      </c>
      <c r="I171" s="14">
        <v>78</v>
      </c>
      <c r="J171" s="14">
        <v>-322.613409186215</v>
      </c>
      <c r="K171" s="14">
        <v>-790.959043769293</v>
      </c>
      <c r="L171" s="33">
        <f t="shared" si="4"/>
        <v>0</v>
      </c>
      <c r="M171" s="33">
        <f t="shared" si="5"/>
        <v>0</v>
      </c>
    </row>
    <row r="172" spans="1:13">
      <c r="A172" s="31">
        <v>44461</v>
      </c>
      <c r="B172" s="32">
        <v>20210922</v>
      </c>
      <c r="C172" s="32">
        <v>31</v>
      </c>
      <c r="D172" s="32">
        <v>-617.024900244295</v>
      </c>
      <c r="E172" s="32">
        <v>-1412.44253227239</v>
      </c>
      <c r="G172" s="13">
        <v>44461</v>
      </c>
      <c r="H172" s="14">
        <v>20210922</v>
      </c>
      <c r="I172" s="14">
        <v>31</v>
      </c>
      <c r="J172" s="14">
        <v>-617.024900244295</v>
      </c>
      <c r="K172" s="14">
        <v>-1412.44253227239</v>
      </c>
      <c r="L172" s="33">
        <f t="shared" si="4"/>
        <v>0</v>
      </c>
      <c r="M172" s="33">
        <f t="shared" si="5"/>
        <v>0</v>
      </c>
    </row>
    <row r="173" spans="1:13">
      <c r="A173" s="31">
        <v>44462</v>
      </c>
      <c r="B173" s="32">
        <v>20210923</v>
      </c>
      <c r="C173" s="32">
        <v>43</v>
      </c>
      <c r="D173" s="32">
        <v>-322.265049466073</v>
      </c>
      <c r="E173" s="32">
        <v>-1565.12861098933</v>
      </c>
      <c r="G173" s="13">
        <v>44462</v>
      </c>
      <c r="H173" s="14">
        <v>20210923</v>
      </c>
      <c r="I173" s="14">
        <v>43</v>
      </c>
      <c r="J173" s="14">
        <v>-322.265049466073</v>
      </c>
      <c r="K173" s="14">
        <v>-1565.12861098934</v>
      </c>
      <c r="L173" s="33">
        <f t="shared" si="4"/>
        <v>0</v>
      </c>
      <c r="M173" s="33">
        <f t="shared" si="5"/>
        <v>-1.00044417195022e-11</v>
      </c>
    </row>
    <row r="174" spans="1:13">
      <c r="A174" s="31">
        <v>44463</v>
      </c>
      <c r="B174" s="32">
        <v>20210924</v>
      </c>
      <c r="C174" s="32">
        <v>27</v>
      </c>
      <c r="D174" s="32">
        <v>-153.463168866825</v>
      </c>
      <c r="E174" s="32">
        <v>-2075.40186303667</v>
      </c>
      <c r="G174" s="13">
        <v>44463</v>
      </c>
      <c r="H174" s="14">
        <v>20210924</v>
      </c>
      <c r="I174" s="14">
        <v>27</v>
      </c>
      <c r="J174" s="14">
        <v>-153.463168866825</v>
      </c>
      <c r="K174" s="14">
        <v>-2075.40186303667</v>
      </c>
      <c r="L174" s="33">
        <f t="shared" si="4"/>
        <v>0</v>
      </c>
      <c r="M174" s="33">
        <f t="shared" si="5"/>
        <v>0</v>
      </c>
    </row>
    <row r="175" spans="1:13">
      <c r="A175" s="31">
        <v>44464</v>
      </c>
      <c r="B175" s="32">
        <v>20210925</v>
      </c>
      <c r="C175" s="32">
        <v>45</v>
      </c>
      <c r="D175" s="32">
        <v>-418.468127675989</v>
      </c>
      <c r="E175" s="32">
        <v>-4139.21879928631</v>
      </c>
      <c r="G175" s="13">
        <v>44464</v>
      </c>
      <c r="H175" s="14">
        <v>20210925</v>
      </c>
      <c r="I175" s="14">
        <v>45</v>
      </c>
      <c r="J175" s="14">
        <v>-418.468127675989</v>
      </c>
      <c r="K175" s="14">
        <v>-4139.21879928631</v>
      </c>
      <c r="L175" s="33">
        <f t="shared" si="4"/>
        <v>0</v>
      </c>
      <c r="M175" s="33">
        <f t="shared" si="5"/>
        <v>0</v>
      </c>
    </row>
    <row r="176" spans="1:13">
      <c r="A176" s="31">
        <v>44465</v>
      </c>
      <c r="B176" s="32">
        <v>20210926</v>
      </c>
      <c r="C176" s="32">
        <v>13</v>
      </c>
      <c r="D176" s="32">
        <v>-245.541872563779</v>
      </c>
      <c r="E176" s="32">
        <v>-913.400783883144</v>
      </c>
      <c r="G176" s="13">
        <v>44465</v>
      </c>
      <c r="H176" s="14">
        <v>20210926</v>
      </c>
      <c r="I176" s="14">
        <v>13</v>
      </c>
      <c r="J176" s="14">
        <v>-245.541872563779</v>
      </c>
      <c r="K176" s="14">
        <v>-913.400783883144</v>
      </c>
      <c r="L176" s="33">
        <f t="shared" si="4"/>
        <v>0</v>
      </c>
      <c r="M176" s="33">
        <f t="shared" si="5"/>
        <v>0</v>
      </c>
    </row>
    <row r="177" spans="1:13">
      <c r="A177" s="31">
        <v>44466</v>
      </c>
      <c r="B177" s="32">
        <v>20210927</v>
      </c>
      <c r="C177" s="32">
        <v>58</v>
      </c>
      <c r="D177" s="32">
        <v>-360.916778885748</v>
      </c>
      <c r="E177" s="32">
        <v>-704.825030088809</v>
      </c>
      <c r="G177" s="13">
        <v>44466</v>
      </c>
      <c r="H177" s="14">
        <v>20210927</v>
      </c>
      <c r="I177" s="14">
        <v>58</v>
      </c>
      <c r="J177" s="14">
        <v>-360.916778885748</v>
      </c>
      <c r="K177" s="14">
        <v>-704.825030088809</v>
      </c>
      <c r="L177" s="33">
        <f t="shared" si="4"/>
        <v>0</v>
      </c>
      <c r="M177" s="33">
        <f t="shared" si="5"/>
        <v>0</v>
      </c>
    </row>
    <row r="178" spans="1:13">
      <c r="A178" s="31">
        <v>44467</v>
      </c>
      <c r="B178" s="32">
        <v>20210928</v>
      </c>
      <c r="C178" s="32">
        <v>25</v>
      </c>
      <c r="D178" s="32">
        <v>-32.8298948988518</v>
      </c>
      <c r="E178" s="32">
        <v>-89.9352769786607</v>
      </c>
      <c r="G178" s="13">
        <v>44467</v>
      </c>
      <c r="H178" s="14">
        <v>20210928</v>
      </c>
      <c r="I178" s="14">
        <v>25</v>
      </c>
      <c r="J178" s="14">
        <v>-32.8298948988518</v>
      </c>
      <c r="K178" s="14">
        <v>-89.9352769786607</v>
      </c>
      <c r="L178" s="33">
        <f t="shared" si="4"/>
        <v>0</v>
      </c>
      <c r="M178" s="33">
        <f t="shared" si="5"/>
        <v>0</v>
      </c>
    </row>
    <row r="179" spans="1:13">
      <c r="A179" s="31">
        <v>44468</v>
      </c>
      <c r="B179" s="32">
        <v>20210929</v>
      </c>
      <c r="C179" s="32">
        <v>34</v>
      </c>
      <c r="D179" s="32">
        <v>-109.19687361105</v>
      </c>
      <c r="E179" s="32">
        <v>-196.706714674511</v>
      </c>
      <c r="G179" s="13">
        <v>44468</v>
      </c>
      <c r="H179" s="14">
        <v>20210929</v>
      </c>
      <c r="I179" s="14">
        <v>34</v>
      </c>
      <c r="J179" s="14">
        <v>-109.19687361105</v>
      </c>
      <c r="K179" s="14">
        <v>-196.706714674511</v>
      </c>
      <c r="L179" s="33">
        <f t="shared" si="4"/>
        <v>0</v>
      </c>
      <c r="M179" s="33">
        <f t="shared" si="5"/>
        <v>0</v>
      </c>
    </row>
    <row r="180" spans="1:13">
      <c r="A180" s="31">
        <v>44469</v>
      </c>
      <c r="B180" s="32">
        <v>20210930</v>
      </c>
      <c r="C180" s="32">
        <v>41</v>
      </c>
      <c r="D180" s="32">
        <v>-283.100972151894</v>
      </c>
      <c r="E180" s="32">
        <v>-866.489758505536</v>
      </c>
      <c r="G180" s="13">
        <v>44469</v>
      </c>
      <c r="H180" s="14">
        <v>20210930</v>
      </c>
      <c r="I180" s="14">
        <v>41</v>
      </c>
      <c r="J180" s="14">
        <v>-283.100972151894</v>
      </c>
      <c r="K180" s="14">
        <v>-866.489758505536</v>
      </c>
      <c r="L180" s="33">
        <f t="shared" si="4"/>
        <v>0</v>
      </c>
      <c r="M180" s="33">
        <f t="shared" si="5"/>
        <v>0</v>
      </c>
    </row>
    <row r="181" spans="1:13">
      <c r="A181" s="31">
        <v>44470</v>
      </c>
      <c r="B181" s="32">
        <v>20211001</v>
      </c>
      <c r="C181" s="32">
        <v>27</v>
      </c>
      <c r="D181" s="32">
        <v>-173.200980315421</v>
      </c>
      <c r="E181" s="32">
        <v>-1719.62634683942</v>
      </c>
      <c r="G181" s="13">
        <v>44470</v>
      </c>
      <c r="H181" s="14">
        <v>20211001</v>
      </c>
      <c r="I181" s="14">
        <v>27</v>
      </c>
      <c r="J181" s="14">
        <v>-173.200980315421</v>
      </c>
      <c r="K181" s="14">
        <v>-1719.62634683942</v>
      </c>
      <c r="L181" s="33">
        <f t="shared" si="4"/>
        <v>0</v>
      </c>
      <c r="M181" s="33">
        <f t="shared" si="5"/>
        <v>0</v>
      </c>
    </row>
    <row r="182" spans="1:13">
      <c r="A182" s="31">
        <v>44471</v>
      </c>
      <c r="B182" s="32">
        <v>20211002</v>
      </c>
      <c r="C182" s="32">
        <v>53</v>
      </c>
      <c r="D182" s="32">
        <v>-188.942987975102</v>
      </c>
      <c r="E182" s="32">
        <v>-555.304969836428</v>
      </c>
      <c r="G182" s="13">
        <v>44471</v>
      </c>
      <c r="H182" s="14">
        <v>20211002</v>
      </c>
      <c r="I182" s="14">
        <v>53</v>
      </c>
      <c r="J182" s="14">
        <v>-188.942987975103</v>
      </c>
      <c r="K182" s="14">
        <v>-555.304969836428</v>
      </c>
      <c r="L182" s="33">
        <f t="shared" si="4"/>
        <v>-9.9475983006414e-13</v>
      </c>
      <c r="M182" s="33">
        <f t="shared" si="5"/>
        <v>0</v>
      </c>
    </row>
    <row r="183" spans="1:13">
      <c r="A183" s="31">
        <v>44472</v>
      </c>
      <c r="B183" s="32">
        <v>20211003</v>
      </c>
      <c r="C183" s="32">
        <v>73</v>
      </c>
      <c r="D183" s="32">
        <v>-633.507003885964</v>
      </c>
      <c r="E183" s="32">
        <v>-5730.5059890799</v>
      </c>
      <c r="G183" s="13">
        <v>44472</v>
      </c>
      <c r="H183" s="14">
        <v>20211003</v>
      </c>
      <c r="I183" s="14">
        <v>73</v>
      </c>
      <c r="J183" s="14">
        <v>-633.507003885964</v>
      </c>
      <c r="K183" s="14">
        <v>-5730.5059890799</v>
      </c>
      <c r="L183" s="33">
        <f t="shared" si="4"/>
        <v>0</v>
      </c>
      <c r="M183" s="33">
        <f t="shared" si="5"/>
        <v>0</v>
      </c>
    </row>
    <row r="184" spans="1:13">
      <c r="A184" s="31">
        <v>44473</v>
      </c>
      <c r="B184" s="32">
        <v>20211004</v>
      </c>
      <c r="C184" s="32">
        <v>25</v>
      </c>
      <c r="D184" s="32">
        <v>-167.701589540514</v>
      </c>
      <c r="E184" s="32">
        <v>-323.033143662802</v>
      </c>
      <c r="G184" s="13">
        <v>44473</v>
      </c>
      <c r="H184" s="14">
        <v>20211004</v>
      </c>
      <c r="I184" s="14">
        <v>25</v>
      </c>
      <c r="J184" s="14">
        <v>-167.701589540514</v>
      </c>
      <c r="K184" s="14">
        <v>-323.033143662802</v>
      </c>
      <c r="L184" s="33">
        <f t="shared" si="4"/>
        <v>0</v>
      </c>
      <c r="M184" s="33">
        <f t="shared" si="5"/>
        <v>0</v>
      </c>
    </row>
    <row r="185" spans="1:13">
      <c r="A185" s="31">
        <v>44474</v>
      </c>
      <c r="B185" s="32">
        <v>20211005</v>
      </c>
      <c r="C185" s="32">
        <v>26</v>
      </c>
      <c r="D185" s="32">
        <v>-527.229952358174</v>
      </c>
      <c r="E185" s="32">
        <v>-717.72624230645</v>
      </c>
      <c r="G185" s="13">
        <v>44474</v>
      </c>
      <c r="H185" s="14">
        <v>20211005</v>
      </c>
      <c r="I185" s="14">
        <v>26</v>
      </c>
      <c r="J185" s="14">
        <v>-527.229952358175</v>
      </c>
      <c r="K185" s="14">
        <v>-717.72624230645</v>
      </c>
      <c r="L185" s="33">
        <f t="shared" si="4"/>
        <v>-9.09494701772928e-13</v>
      </c>
      <c r="M185" s="33">
        <f t="shared" si="5"/>
        <v>0</v>
      </c>
    </row>
    <row r="186" spans="1:13">
      <c r="A186" s="31">
        <v>44475</v>
      </c>
      <c r="B186" s="32">
        <v>20211006</v>
      </c>
      <c r="C186" s="32">
        <v>43</v>
      </c>
      <c r="D186" s="32">
        <v>-713.832851635715</v>
      </c>
      <c r="E186" s="32">
        <v>-3162.30920771581</v>
      </c>
      <c r="G186" s="13">
        <v>44475</v>
      </c>
      <c r="H186" s="14">
        <v>20211006</v>
      </c>
      <c r="I186" s="14">
        <v>43</v>
      </c>
      <c r="J186" s="14">
        <v>-713.832851635715</v>
      </c>
      <c r="K186" s="14">
        <v>-3162.30920771582</v>
      </c>
      <c r="L186" s="33">
        <f t="shared" si="4"/>
        <v>0</v>
      </c>
      <c r="M186" s="33">
        <f t="shared" si="5"/>
        <v>-1.00044417195022e-11</v>
      </c>
    </row>
    <row r="187" spans="1:13">
      <c r="A187" s="31">
        <v>44476</v>
      </c>
      <c r="B187" s="32">
        <v>20211007</v>
      </c>
      <c r="C187" s="32">
        <v>26</v>
      </c>
      <c r="D187" s="32">
        <v>-85.9063519588193</v>
      </c>
      <c r="E187" s="32">
        <v>-250.823263493941</v>
      </c>
      <c r="G187" s="13">
        <v>44476</v>
      </c>
      <c r="H187" s="14">
        <v>20211007</v>
      </c>
      <c r="I187" s="14">
        <v>26</v>
      </c>
      <c r="J187" s="14">
        <v>-85.9063519588193</v>
      </c>
      <c r="K187" s="14">
        <v>-250.823263493941</v>
      </c>
      <c r="L187" s="33">
        <f t="shared" si="4"/>
        <v>0</v>
      </c>
      <c r="M187" s="33">
        <f t="shared" si="5"/>
        <v>0</v>
      </c>
    </row>
    <row r="188" spans="1:13">
      <c r="A188" s="31">
        <v>44477</v>
      </c>
      <c r="B188" s="32">
        <v>20211008</v>
      </c>
      <c r="C188" s="32">
        <v>40</v>
      </c>
      <c r="D188" s="32">
        <v>-187.685827595821</v>
      </c>
      <c r="E188" s="32">
        <v>-345.38975693838</v>
      </c>
      <c r="G188" s="13">
        <v>44477</v>
      </c>
      <c r="H188" s="14">
        <v>20211008</v>
      </c>
      <c r="I188" s="14">
        <v>40</v>
      </c>
      <c r="J188" s="14">
        <v>-187.685827595821</v>
      </c>
      <c r="K188" s="14">
        <v>-345.38975693838</v>
      </c>
      <c r="L188" s="33">
        <f t="shared" si="4"/>
        <v>0</v>
      </c>
      <c r="M188" s="33">
        <f t="shared" si="5"/>
        <v>0</v>
      </c>
    </row>
    <row r="189" spans="1:13">
      <c r="A189" s="31">
        <v>44478</v>
      </c>
      <c r="B189" s="32">
        <v>20211009</v>
      </c>
      <c r="C189" s="32">
        <v>29</v>
      </c>
      <c r="D189" s="32">
        <v>-860.14607743212</v>
      </c>
      <c r="E189" s="32">
        <v>-1814.38845190758</v>
      </c>
      <c r="G189" s="13">
        <v>44478</v>
      </c>
      <c r="H189" s="14">
        <v>20211009</v>
      </c>
      <c r="I189" s="14">
        <v>29</v>
      </c>
      <c r="J189" s="14">
        <v>-860.14607743212</v>
      </c>
      <c r="K189" s="14">
        <v>-1814.38845190758</v>
      </c>
      <c r="L189" s="33">
        <f t="shared" si="4"/>
        <v>0</v>
      </c>
      <c r="M189" s="33">
        <f t="shared" si="5"/>
        <v>0</v>
      </c>
    </row>
    <row r="190" spans="1:13">
      <c r="A190" s="31">
        <v>44479</v>
      </c>
      <c r="B190" s="32">
        <v>20211010</v>
      </c>
      <c r="C190" s="32">
        <v>35</v>
      </c>
      <c r="D190" s="32">
        <v>-72.0304667919948</v>
      </c>
      <c r="E190" s="32">
        <v>-155.625103623621</v>
      </c>
      <c r="G190" s="13">
        <v>44479</v>
      </c>
      <c r="H190" s="14">
        <v>20211010</v>
      </c>
      <c r="I190" s="14">
        <v>35</v>
      </c>
      <c r="J190" s="14">
        <v>-72.0304667919948</v>
      </c>
      <c r="K190" s="14">
        <v>-155.625103623621</v>
      </c>
      <c r="L190" s="33">
        <f t="shared" si="4"/>
        <v>0</v>
      </c>
      <c r="M190" s="33">
        <f t="shared" si="5"/>
        <v>0</v>
      </c>
    </row>
    <row r="191" spans="1:13">
      <c r="A191" s="31">
        <v>44480</v>
      </c>
      <c r="B191" s="32">
        <v>20211011</v>
      </c>
      <c r="C191" s="32">
        <v>33</v>
      </c>
      <c r="D191" s="32">
        <v>-142.603611079825</v>
      </c>
      <c r="E191" s="32">
        <v>-247.49811226183</v>
      </c>
      <c r="G191" s="13">
        <v>44480</v>
      </c>
      <c r="H191" s="14">
        <v>20211011</v>
      </c>
      <c r="I191" s="14">
        <v>33</v>
      </c>
      <c r="J191" s="14">
        <v>-142.603611079825</v>
      </c>
      <c r="K191" s="14">
        <v>-247.49811226183</v>
      </c>
      <c r="L191" s="33">
        <f t="shared" si="4"/>
        <v>0</v>
      </c>
      <c r="M191" s="33">
        <f t="shared" si="5"/>
        <v>0</v>
      </c>
    </row>
    <row r="192" spans="1:13">
      <c r="A192" s="31">
        <v>44481</v>
      </c>
      <c r="B192" s="32">
        <v>20211012</v>
      </c>
      <c r="C192" s="32">
        <v>10</v>
      </c>
      <c r="D192" s="32">
        <v>-11.8098502703834</v>
      </c>
      <c r="E192" s="32">
        <v>-24.9363784226625</v>
      </c>
      <c r="G192" s="13">
        <v>44481</v>
      </c>
      <c r="H192" s="14">
        <v>20211012</v>
      </c>
      <c r="I192" s="14">
        <v>10</v>
      </c>
      <c r="J192" s="14">
        <v>-11.8098502703834</v>
      </c>
      <c r="K192" s="14">
        <v>-24.9363784226625</v>
      </c>
      <c r="L192" s="33">
        <f t="shared" si="4"/>
        <v>0</v>
      </c>
      <c r="M192" s="33">
        <f t="shared" si="5"/>
        <v>0</v>
      </c>
    </row>
    <row r="193" spans="1:13">
      <c r="A193" s="31">
        <v>44482</v>
      </c>
      <c r="B193" s="32">
        <v>20211013</v>
      </c>
      <c r="C193" s="32">
        <v>38</v>
      </c>
      <c r="D193" s="32">
        <v>-72.2443597592613</v>
      </c>
      <c r="E193" s="32">
        <v>-474.285535726194</v>
      </c>
      <c r="G193" s="13">
        <v>44482</v>
      </c>
      <c r="H193" s="14">
        <v>20211013</v>
      </c>
      <c r="I193" s="14">
        <v>38</v>
      </c>
      <c r="J193" s="14">
        <v>-72.2443597592613</v>
      </c>
      <c r="K193" s="14">
        <v>-474.285535726194</v>
      </c>
      <c r="L193" s="33">
        <f t="shared" si="4"/>
        <v>0</v>
      </c>
      <c r="M193" s="33">
        <f t="shared" si="5"/>
        <v>0</v>
      </c>
    </row>
    <row r="194" spans="1:13">
      <c r="A194" s="31">
        <v>44483</v>
      </c>
      <c r="B194" s="32">
        <v>20211014</v>
      </c>
      <c r="C194" s="32">
        <v>16</v>
      </c>
      <c r="D194" s="32">
        <v>-118.264629936542</v>
      </c>
      <c r="E194" s="32">
        <v>-211.283583612779</v>
      </c>
      <c r="G194" s="13">
        <v>44483</v>
      </c>
      <c r="H194" s="14">
        <v>20211014</v>
      </c>
      <c r="I194" s="14">
        <v>16</v>
      </c>
      <c r="J194" s="14">
        <v>-118.264629936542</v>
      </c>
      <c r="K194" s="14">
        <v>-211.283583612779</v>
      </c>
      <c r="L194" s="33">
        <f t="shared" si="4"/>
        <v>0</v>
      </c>
      <c r="M194" s="33">
        <f t="shared" si="5"/>
        <v>0</v>
      </c>
    </row>
    <row r="195" spans="1:13">
      <c r="A195" s="31">
        <v>44484</v>
      </c>
      <c r="B195" s="32">
        <v>20211015</v>
      </c>
      <c r="C195" s="32">
        <v>24</v>
      </c>
      <c r="D195" s="32">
        <v>-618.437139728424</v>
      </c>
      <c r="E195" s="32">
        <v>-656.667095185094</v>
      </c>
      <c r="G195" s="13">
        <v>44484</v>
      </c>
      <c r="H195" s="14">
        <v>20211015</v>
      </c>
      <c r="I195" s="14">
        <v>24</v>
      </c>
      <c r="J195" s="14">
        <v>-618.437139728424</v>
      </c>
      <c r="K195" s="14">
        <v>-656.667095185094</v>
      </c>
      <c r="L195" s="33">
        <f t="shared" ref="L195:L258" si="6">J195-D195</f>
        <v>0</v>
      </c>
      <c r="M195" s="33">
        <f t="shared" ref="M195:M258" si="7">K195-E195</f>
        <v>0</v>
      </c>
    </row>
    <row r="196" spans="1:13">
      <c r="A196" s="31">
        <v>44485</v>
      </c>
      <c r="B196" s="32">
        <v>20211016</v>
      </c>
      <c r="C196" s="32">
        <v>29</v>
      </c>
      <c r="D196" s="32">
        <v>-97.652076060089</v>
      </c>
      <c r="E196" s="32">
        <v>-565.618712693397</v>
      </c>
      <c r="G196" s="13">
        <v>44485</v>
      </c>
      <c r="H196" s="14">
        <v>20211016</v>
      </c>
      <c r="I196" s="14">
        <v>29</v>
      </c>
      <c r="J196" s="14">
        <v>-97.652076060089</v>
      </c>
      <c r="K196" s="14">
        <v>-565.618712693398</v>
      </c>
      <c r="L196" s="33">
        <f t="shared" si="6"/>
        <v>0</v>
      </c>
      <c r="M196" s="33">
        <f t="shared" si="7"/>
        <v>-1.02318153949454e-12</v>
      </c>
    </row>
    <row r="197" spans="1:13">
      <c r="A197" s="31">
        <v>44486</v>
      </c>
      <c r="B197" s="32">
        <v>20211017</v>
      </c>
      <c r="C197" s="32">
        <v>42</v>
      </c>
      <c r="D197" s="32">
        <v>-331.997005545327</v>
      </c>
      <c r="E197" s="32">
        <v>-680.033435852914</v>
      </c>
      <c r="G197" s="13">
        <v>44486</v>
      </c>
      <c r="H197" s="14">
        <v>20211017</v>
      </c>
      <c r="I197" s="14">
        <v>42</v>
      </c>
      <c r="J197" s="14">
        <v>-331.997005545327</v>
      </c>
      <c r="K197" s="14">
        <v>-680.033435852914</v>
      </c>
      <c r="L197" s="33">
        <f t="shared" si="6"/>
        <v>0</v>
      </c>
      <c r="M197" s="33">
        <f t="shared" si="7"/>
        <v>0</v>
      </c>
    </row>
    <row r="198" spans="1:13">
      <c r="A198" s="31">
        <v>44487</v>
      </c>
      <c r="B198" s="32">
        <v>20211018</v>
      </c>
      <c r="C198" s="32">
        <v>18</v>
      </c>
      <c r="D198" s="32">
        <v>-74.6069832329365</v>
      </c>
      <c r="E198" s="32">
        <v>-125.759239960898</v>
      </c>
      <c r="G198" s="13">
        <v>44487</v>
      </c>
      <c r="H198" s="14">
        <v>20211018</v>
      </c>
      <c r="I198" s="14">
        <v>18</v>
      </c>
      <c r="J198" s="14">
        <v>-74.6069832329365</v>
      </c>
      <c r="K198" s="14">
        <v>-125.759239960898</v>
      </c>
      <c r="L198" s="33">
        <f t="shared" si="6"/>
        <v>0</v>
      </c>
      <c r="M198" s="33">
        <f t="shared" si="7"/>
        <v>0</v>
      </c>
    </row>
    <row r="199" spans="1:13">
      <c r="A199" s="31">
        <v>44488</v>
      </c>
      <c r="B199" s="32">
        <v>20211019</v>
      </c>
      <c r="C199" s="32">
        <v>23</v>
      </c>
      <c r="D199" s="32">
        <v>-203.713898434618</v>
      </c>
      <c r="E199" s="32">
        <v>-348.011957509883</v>
      </c>
      <c r="G199" s="13">
        <v>44488</v>
      </c>
      <c r="H199" s="14">
        <v>20211019</v>
      </c>
      <c r="I199" s="14">
        <v>23</v>
      </c>
      <c r="J199" s="14">
        <v>-203.713898434618</v>
      </c>
      <c r="K199" s="14">
        <v>-348.011957509883</v>
      </c>
      <c r="L199" s="33">
        <f t="shared" si="6"/>
        <v>0</v>
      </c>
      <c r="M199" s="33">
        <f t="shared" si="7"/>
        <v>0</v>
      </c>
    </row>
    <row r="200" spans="1:13">
      <c r="A200" s="31">
        <v>44489</v>
      </c>
      <c r="B200" s="32">
        <v>20211020</v>
      </c>
      <c r="C200" s="32">
        <v>42</v>
      </c>
      <c r="D200" s="32">
        <v>-241.638349282758</v>
      </c>
      <c r="E200" s="32">
        <v>-682.425512844747</v>
      </c>
      <c r="G200" s="13">
        <v>44489</v>
      </c>
      <c r="H200" s="14">
        <v>20211020</v>
      </c>
      <c r="I200" s="14">
        <v>42</v>
      </c>
      <c r="J200" s="14">
        <v>-241.638349282758</v>
      </c>
      <c r="K200" s="14">
        <v>-682.425512844747</v>
      </c>
      <c r="L200" s="33">
        <f t="shared" si="6"/>
        <v>0</v>
      </c>
      <c r="M200" s="33">
        <f t="shared" si="7"/>
        <v>0</v>
      </c>
    </row>
    <row r="201" spans="1:13">
      <c r="A201" s="31">
        <v>44490</v>
      </c>
      <c r="B201" s="32">
        <v>20211021</v>
      </c>
      <c r="C201" s="32">
        <v>18</v>
      </c>
      <c r="D201" s="32">
        <v>-9.92810638328327</v>
      </c>
      <c r="E201" s="32">
        <v>-21.2613997823131</v>
      </c>
      <c r="G201" s="13">
        <v>44490</v>
      </c>
      <c r="H201" s="14">
        <v>20211021</v>
      </c>
      <c r="I201" s="14">
        <v>18</v>
      </c>
      <c r="J201" s="14">
        <v>-9.92810638328327</v>
      </c>
      <c r="K201" s="14">
        <v>-21.2613997823132</v>
      </c>
      <c r="L201" s="33">
        <f t="shared" si="6"/>
        <v>0</v>
      </c>
      <c r="M201" s="33">
        <f t="shared" si="7"/>
        <v>-1.03028696685215e-13</v>
      </c>
    </row>
    <row r="202" spans="1:13">
      <c r="A202" s="31">
        <v>44491</v>
      </c>
      <c r="B202" s="32">
        <v>20211022</v>
      </c>
      <c r="C202" s="32">
        <v>14</v>
      </c>
      <c r="D202" s="32">
        <v>-24.7334197658623</v>
      </c>
      <c r="E202" s="32">
        <v>-45.260257359279</v>
      </c>
      <c r="G202" s="13">
        <v>44491</v>
      </c>
      <c r="H202" s="14">
        <v>20211022</v>
      </c>
      <c r="I202" s="14">
        <v>14</v>
      </c>
      <c r="J202" s="14">
        <v>-24.7334197658623</v>
      </c>
      <c r="K202" s="14">
        <v>-45.260257359279</v>
      </c>
      <c r="L202" s="33">
        <f t="shared" si="6"/>
        <v>0</v>
      </c>
      <c r="M202" s="33">
        <f t="shared" si="7"/>
        <v>0</v>
      </c>
    </row>
    <row r="203" spans="1:13">
      <c r="A203" s="31">
        <v>44492</v>
      </c>
      <c r="B203" s="32">
        <v>20211023</v>
      </c>
      <c r="C203" s="32">
        <v>18</v>
      </c>
      <c r="D203" s="32">
        <v>-21.4994734475224</v>
      </c>
      <c r="E203" s="32">
        <v>-161.113088685897</v>
      </c>
      <c r="G203" s="13">
        <v>44492</v>
      </c>
      <c r="H203" s="14">
        <v>20211023</v>
      </c>
      <c r="I203" s="14">
        <v>18</v>
      </c>
      <c r="J203" s="14">
        <v>-21.4994734475224</v>
      </c>
      <c r="K203" s="14">
        <v>-161.113088685897</v>
      </c>
      <c r="L203" s="33">
        <f t="shared" si="6"/>
        <v>0</v>
      </c>
      <c r="M203" s="33">
        <f t="shared" si="7"/>
        <v>0</v>
      </c>
    </row>
    <row r="204" spans="1:13">
      <c r="A204" s="31">
        <v>44493</v>
      </c>
      <c r="B204" s="32">
        <v>20211024</v>
      </c>
      <c r="C204" s="32">
        <v>23</v>
      </c>
      <c r="D204" s="32">
        <v>-4.93477163976093</v>
      </c>
      <c r="E204" s="32">
        <v>-21.8935454387757</v>
      </c>
      <c r="G204" s="13">
        <v>44493</v>
      </c>
      <c r="H204" s="14">
        <v>20211024</v>
      </c>
      <c r="I204" s="14">
        <v>23</v>
      </c>
      <c r="J204" s="14">
        <v>-4.93477163976093</v>
      </c>
      <c r="K204" s="14">
        <v>-21.8935454387757</v>
      </c>
      <c r="L204" s="33">
        <f t="shared" si="6"/>
        <v>0</v>
      </c>
      <c r="M204" s="33">
        <f t="shared" si="7"/>
        <v>0</v>
      </c>
    </row>
    <row r="205" spans="1:13">
      <c r="A205" s="31">
        <v>44494</v>
      </c>
      <c r="B205" s="32">
        <v>20211025</v>
      </c>
      <c r="C205" s="32">
        <v>35</v>
      </c>
      <c r="D205" s="32">
        <v>-375.666332230388</v>
      </c>
      <c r="E205" s="32">
        <v>-784.818929482989</v>
      </c>
      <c r="G205" s="13">
        <v>44494</v>
      </c>
      <c r="H205" s="14">
        <v>20211025</v>
      </c>
      <c r="I205" s="14">
        <v>35</v>
      </c>
      <c r="J205" s="14">
        <v>-375.666332230388</v>
      </c>
      <c r="K205" s="14">
        <v>-784.818929482989</v>
      </c>
      <c r="L205" s="33">
        <f t="shared" si="6"/>
        <v>0</v>
      </c>
      <c r="M205" s="33">
        <f t="shared" si="7"/>
        <v>0</v>
      </c>
    </row>
    <row r="206" spans="1:13">
      <c r="A206" s="31">
        <v>44495</v>
      </c>
      <c r="B206" s="32">
        <v>20211026</v>
      </c>
      <c r="C206" s="32">
        <v>32</v>
      </c>
      <c r="D206" s="32">
        <v>-1965.45840857104</v>
      </c>
      <c r="E206" s="32">
        <v>-83731.2013971373</v>
      </c>
      <c r="G206" s="13">
        <v>44495</v>
      </c>
      <c r="H206" s="14">
        <v>20211026</v>
      </c>
      <c r="I206" s="14">
        <v>32</v>
      </c>
      <c r="J206" s="14">
        <v>-1965.45840857104</v>
      </c>
      <c r="K206" s="14">
        <v>-83731.2013971373</v>
      </c>
      <c r="L206" s="33">
        <f t="shared" si="6"/>
        <v>0</v>
      </c>
      <c r="M206" s="33">
        <f t="shared" si="7"/>
        <v>0</v>
      </c>
    </row>
    <row r="207" spans="1:13">
      <c r="A207" s="31">
        <v>44496</v>
      </c>
      <c r="B207" s="32">
        <v>20211027</v>
      </c>
      <c r="C207" s="32">
        <v>19</v>
      </c>
      <c r="D207" s="32">
        <v>-264.821536583255</v>
      </c>
      <c r="E207" s="32">
        <v>-462.388563712425</v>
      </c>
      <c r="G207" s="13">
        <v>44496</v>
      </c>
      <c r="H207" s="14">
        <v>20211027</v>
      </c>
      <c r="I207" s="14">
        <v>19</v>
      </c>
      <c r="J207" s="14">
        <v>-264.821536583255</v>
      </c>
      <c r="K207" s="14">
        <v>-462.388563712425</v>
      </c>
      <c r="L207" s="33">
        <f t="shared" si="6"/>
        <v>0</v>
      </c>
      <c r="M207" s="33">
        <f t="shared" si="7"/>
        <v>0</v>
      </c>
    </row>
    <row r="208" spans="1:13">
      <c r="A208" s="31">
        <v>44497</v>
      </c>
      <c r="B208" s="32">
        <v>20211028</v>
      </c>
      <c r="C208" s="32">
        <v>27</v>
      </c>
      <c r="D208" s="32">
        <v>-137.692511937812</v>
      </c>
      <c r="E208" s="32">
        <v>-277.724748503316</v>
      </c>
      <c r="G208" s="13">
        <v>44497</v>
      </c>
      <c r="H208" s="14">
        <v>20211028</v>
      </c>
      <c r="I208" s="14">
        <v>27</v>
      </c>
      <c r="J208" s="14">
        <v>-137.692511937812</v>
      </c>
      <c r="K208" s="14">
        <v>-277.724748503316</v>
      </c>
      <c r="L208" s="33">
        <f t="shared" si="6"/>
        <v>0</v>
      </c>
      <c r="M208" s="33">
        <f t="shared" si="7"/>
        <v>0</v>
      </c>
    </row>
    <row r="209" spans="1:13">
      <c r="A209" s="31">
        <v>44498</v>
      </c>
      <c r="B209" s="32">
        <v>20211029</v>
      </c>
      <c r="C209" s="32">
        <v>8</v>
      </c>
      <c r="D209" s="32">
        <v>-111.940314879597</v>
      </c>
      <c r="E209" s="32">
        <v>-116.216471977557</v>
      </c>
      <c r="G209" s="13">
        <v>44498</v>
      </c>
      <c r="H209" s="14">
        <v>20211029</v>
      </c>
      <c r="I209" s="14">
        <v>8</v>
      </c>
      <c r="J209" s="14">
        <v>-111.940314879597</v>
      </c>
      <c r="K209" s="14">
        <v>-116.216471977557</v>
      </c>
      <c r="L209" s="33">
        <f t="shared" si="6"/>
        <v>0</v>
      </c>
      <c r="M209" s="33">
        <f t="shared" si="7"/>
        <v>0</v>
      </c>
    </row>
    <row r="210" spans="1:13">
      <c r="A210" s="31">
        <v>44499</v>
      </c>
      <c r="B210" s="32">
        <v>20211030</v>
      </c>
      <c r="C210" s="32">
        <v>13</v>
      </c>
      <c r="D210" s="32">
        <v>-217.997653914934</v>
      </c>
      <c r="E210" s="32">
        <v>-349.468201052699</v>
      </c>
      <c r="G210" s="13">
        <v>44499</v>
      </c>
      <c r="H210" s="14">
        <v>20211030</v>
      </c>
      <c r="I210" s="14">
        <v>13</v>
      </c>
      <c r="J210" s="14">
        <v>-217.997653914934</v>
      </c>
      <c r="K210" s="14">
        <v>-349.468201052699</v>
      </c>
      <c r="L210" s="33">
        <f t="shared" si="6"/>
        <v>0</v>
      </c>
      <c r="M210" s="33">
        <f t="shared" si="7"/>
        <v>0</v>
      </c>
    </row>
    <row r="211" spans="1:13">
      <c r="A211" s="31">
        <v>44500</v>
      </c>
      <c r="B211" s="32">
        <v>20211031</v>
      </c>
      <c r="C211" s="32">
        <v>25</v>
      </c>
      <c r="D211" s="32">
        <v>-79.3331980612711</v>
      </c>
      <c r="E211" s="32">
        <v>-161.325120597465</v>
      </c>
      <c r="G211" s="13">
        <v>44500</v>
      </c>
      <c r="H211" s="14">
        <v>20211031</v>
      </c>
      <c r="I211" s="14">
        <v>25</v>
      </c>
      <c r="J211" s="14">
        <v>-79.3331980612711</v>
      </c>
      <c r="K211" s="14">
        <v>-161.325120597465</v>
      </c>
      <c r="L211" s="33">
        <f t="shared" si="6"/>
        <v>0</v>
      </c>
      <c r="M211" s="33">
        <f t="shared" si="7"/>
        <v>0</v>
      </c>
    </row>
    <row r="212" spans="1:13">
      <c r="A212" s="31">
        <v>44501</v>
      </c>
      <c r="B212" s="32">
        <v>20211101</v>
      </c>
      <c r="C212" s="32">
        <v>79</v>
      </c>
      <c r="D212" s="32">
        <v>-179.267668630402</v>
      </c>
      <c r="E212" s="32">
        <v>-2869.65555453931</v>
      </c>
      <c r="G212" s="13">
        <v>44501</v>
      </c>
      <c r="H212" s="14">
        <v>20211101</v>
      </c>
      <c r="I212" s="14">
        <v>79</v>
      </c>
      <c r="J212" s="14">
        <v>-179.267668630402</v>
      </c>
      <c r="K212" s="14">
        <v>-2869.65555453931</v>
      </c>
      <c r="L212" s="33">
        <f t="shared" si="6"/>
        <v>0</v>
      </c>
      <c r="M212" s="33">
        <f t="shared" si="7"/>
        <v>0</v>
      </c>
    </row>
    <row r="213" spans="1:13">
      <c r="A213" s="31">
        <v>44502</v>
      </c>
      <c r="B213" s="32">
        <v>20211102</v>
      </c>
      <c r="C213" s="32">
        <v>46</v>
      </c>
      <c r="D213" s="32">
        <v>-25.2861886921963</v>
      </c>
      <c r="E213" s="32">
        <v>-206.507469594879</v>
      </c>
      <c r="G213" s="13">
        <v>44502</v>
      </c>
      <c r="H213" s="14">
        <v>20211102</v>
      </c>
      <c r="I213" s="14">
        <v>46</v>
      </c>
      <c r="J213" s="14">
        <v>-25.2861886921963</v>
      </c>
      <c r="K213" s="14">
        <v>-206.507469594879</v>
      </c>
      <c r="L213" s="33">
        <f t="shared" si="6"/>
        <v>0</v>
      </c>
      <c r="M213" s="33">
        <f t="shared" si="7"/>
        <v>0</v>
      </c>
    </row>
    <row r="214" spans="1:13">
      <c r="A214" s="31">
        <v>44503</v>
      </c>
      <c r="B214" s="32">
        <v>20211103</v>
      </c>
      <c r="C214" s="32">
        <v>80</v>
      </c>
      <c r="D214" s="32">
        <v>-781.076162056863</v>
      </c>
      <c r="E214" s="32">
        <v>-2518.19524558099</v>
      </c>
      <c r="G214" s="13">
        <v>44503</v>
      </c>
      <c r="H214" s="14">
        <v>20211103</v>
      </c>
      <c r="I214" s="14">
        <v>80</v>
      </c>
      <c r="J214" s="14">
        <v>-781.076162056863</v>
      </c>
      <c r="K214" s="14">
        <v>-2518.19524558099</v>
      </c>
      <c r="L214" s="33">
        <f t="shared" si="6"/>
        <v>0</v>
      </c>
      <c r="M214" s="33">
        <f t="shared" si="7"/>
        <v>0</v>
      </c>
    </row>
    <row r="215" spans="1:13">
      <c r="A215" s="31">
        <v>44504</v>
      </c>
      <c r="B215" s="32">
        <v>20211104</v>
      </c>
      <c r="C215" s="32">
        <v>28</v>
      </c>
      <c r="D215" s="32">
        <v>-323.769176220937</v>
      </c>
      <c r="E215" s="32">
        <v>-950.615473100655</v>
      </c>
      <c r="G215" s="13">
        <v>44504</v>
      </c>
      <c r="H215" s="14">
        <v>20211104</v>
      </c>
      <c r="I215" s="14">
        <v>28</v>
      </c>
      <c r="J215" s="14">
        <v>-323.769176220937</v>
      </c>
      <c r="K215" s="14">
        <v>-950.615473100655</v>
      </c>
      <c r="L215" s="33">
        <f t="shared" si="6"/>
        <v>0</v>
      </c>
      <c r="M215" s="33">
        <f t="shared" si="7"/>
        <v>0</v>
      </c>
    </row>
    <row r="216" spans="1:13">
      <c r="A216" s="31">
        <v>44505</v>
      </c>
      <c r="B216" s="32">
        <v>20211105</v>
      </c>
      <c r="C216" s="32">
        <v>11</v>
      </c>
      <c r="D216" s="32">
        <v>-70.0805640024671</v>
      </c>
      <c r="E216" s="32">
        <v>-77.2134164153724</v>
      </c>
      <c r="G216" s="13">
        <v>44505</v>
      </c>
      <c r="H216" s="14">
        <v>20211105</v>
      </c>
      <c r="I216" s="14">
        <v>11</v>
      </c>
      <c r="J216" s="14">
        <v>-70.0805640024671</v>
      </c>
      <c r="K216" s="14">
        <v>-77.2134164153724</v>
      </c>
      <c r="L216" s="33">
        <f t="shared" si="6"/>
        <v>0</v>
      </c>
      <c r="M216" s="33">
        <f t="shared" si="7"/>
        <v>0</v>
      </c>
    </row>
    <row r="217" spans="1:13">
      <c r="A217" s="31">
        <v>44506</v>
      </c>
      <c r="B217" s="32">
        <v>20211106</v>
      </c>
      <c r="C217" s="32">
        <v>36</v>
      </c>
      <c r="D217" s="32">
        <v>-2115.61455240244</v>
      </c>
      <c r="E217" s="32">
        <v>-15445.5810648544</v>
      </c>
      <c r="G217" s="13">
        <v>44506</v>
      </c>
      <c r="H217" s="14">
        <v>20211106</v>
      </c>
      <c r="I217" s="14">
        <v>36</v>
      </c>
      <c r="J217" s="14">
        <v>-2115.61455240244</v>
      </c>
      <c r="K217" s="14">
        <v>-15445.5810648544</v>
      </c>
      <c r="L217" s="33">
        <f t="shared" si="6"/>
        <v>0</v>
      </c>
      <c r="M217" s="33">
        <f t="shared" si="7"/>
        <v>0</v>
      </c>
    </row>
    <row r="218" spans="1:13">
      <c r="A218" s="31">
        <v>44507</v>
      </c>
      <c r="B218" s="32">
        <v>20211107</v>
      </c>
      <c r="C218" s="32">
        <v>58</v>
      </c>
      <c r="D218" s="32">
        <v>-422.745747209025</v>
      </c>
      <c r="E218" s="32">
        <v>-16395.3809710509</v>
      </c>
      <c r="G218" s="13">
        <v>44507</v>
      </c>
      <c r="H218" s="14">
        <v>20211107</v>
      </c>
      <c r="I218" s="14">
        <v>58</v>
      </c>
      <c r="J218" s="14">
        <v>-422.745747209025</v>
      </c>
      <c r="K218" s="14">
        <v>-16395.3809710509</v>
      </c>
      <c r="L218" s="33">
        <f t="shared" si="6"/>
        <v>0</v>
      </c>
      <c r="M218" s="33">
        <f t="shared" si="7"/>
        <v>0</v>
      </c>
    </row>
    <row r="219" spans="1:13">
      <c r="A219" s="31">
        <v>44508</v>
      </c>
      <c r="B219" s="32">
        <v>20211108</v>
      </c>
      <c r="C219" s="32">
        <v>21</v>
      </c>
      <c r="D219" s="32">
        <v>-21.9173964781993</v>
      </c>
      <c r="E219" s="32">
        <v>-81.264458510928</v>
      </c>
      <c r="G219" s="13">
        <v>44508</v>
      </c>
      <c r="H219" s="14">
        <v>20211108</v>
      </c>
      <c r="I219" s="14">
        <v>21</v>
      </c>
      <c r="J219" s="14">
        <v>-21.9173964781993</v>
      </c>
      <c r="K219" s="14">
        <v>-81.264458510928</v>
      </c>
      <c r="L219" s="33">
        <f t="shared" si="6"/>
        <v>0</v>
      </c>
      <c r="M219" s="33">
        <f t="shared" si="7"/>
        <v>0</v>
      </c>
    </row>
    <row r="220" spans="1:13">
      <c r="A220" s="31">
        <v>44509</v>
      </c>
      <c r="B220" s="32">
        <v>20211109</v>
      </c>
      <c r="C220" s="32">
        <v>20</v>
      </c>
      <c r="D220" s="32">
        <v>-31.7138635300673</v>
      </c>
      <c r="E220" s="32">
        <v>-65.5727204932233</v>
      </c>
      <c r="G220" s="13">
        <v>44509</v>
      </c>
      <c r="H220" s="14">
        <v>20211109</v>
      </c>
      <c r="I220" s="14">
        <v>20</v>
      </c>
      <c r="J220" s="14">
        <v>-31.7138635300673</v>
      </c>
      <c r="K220" s="14">
        <v>-65.5727204932233</v>
      </c>
      <c r="L220" s="33">
        <f t="shared" si="6"/>
        <v>0</v>
      </c>
      <c r="M220" s="33">
        <f t="shared" si="7"/>
        <v>0</v>
      </c>
    </row>
    <row r="221" spans="1:13">
      <c r="A221" s="31">
        <v>44510</v>
      </c>
      <c r="B221" s="32">
        <v>20211110</v>
      </c>
      <c r="C221" s="32">
        <v>44</v>
      </c>
      <c r="D221" s="32">
        <v>-48.476460745826</v>
      </c>
      <c r="E221" s="32">
        <v>-87.3297139047195</v>
      </c>
      <c r="G221" s="13">
        <v>44510</v>
      </c>
      <c r="H221" s="14">
        <v>20211110</v>
      </c>
      <c r="I221" s="14">
        <v>44</v>
      </c>
      <c r="J221" s="14">
        <v>-48.476460745826</v>
      </c>
      <c r="K221" s="14">
        <v>-87.3297139047195</v>
      </c>
      <c r="L221" s="33">
        <f t="shared" si="6"/>
        <v>0</v>
      </c>
      <c r="M221" s="33">
        <f t="shared" si="7"/>
        <v>0</v>
      </c>
    </row>
    <row r="222" spans="1:13">
      <c r="A222" s="31">
        <v>44511</v>
      </c>
      <c r="B222" s="32">
        <v>20211111</v>
      </c>
      <c r="C222" s="32">
        <v>92</v>
      </c>
      <c r="D222" s="32">
        <v>-665.538205326575</v>
      </c>
      <c r="E222" s="32">
        <v>-8829.5353775826</v>
      </c>
      <c r="G222" s="13">
        <v>44511</v>
      </c>
      <c r="H222" s="14">
        <v>20211111</v>
      </c>
      <c r="I222" s="14">
        <v>92</v>
      </c>
      <c r="J222" s="14">
        <v>-665.538205326575</v>
      </c>
      <c r="K222" s="14">
        <v>-8829.53537758261</v>
      </c>
      <c r="L222" s="33">
        <f t="shared" si="6"/>
        <v>0</v>
      </c>
      <c r="M222" s="33">
        <f t="shared" si="7"/>
        <v>0</v>
      </c>
    </row>
    <row r="223" spans="1:13">
      <c r="A223" s="31">
        <v>44512</v>
      </c>
      <c r="B223" s="32">
        <v>20211112</v>
      </c>
      <c r="C223" s="32">
        <v>176</v>
      </c>
      <c r="D223" s="32">
        <v>-9738.55311523142</v>
      </c>
      <c r="E223" s="32">
        <v>-48423.3862140436</v>
      </c>
      <c r="G223" s="13">
        <v>44512</v>
      </c>
      <c r="H223" s="14">
        <v>20211112</v>
      </c>
      <c r="I223" s="14">
        <v>176</v>
      </c>
      <c r="J223" s="14">
        <v>-9738.55311523142</v>
      </c>
      <c r="K223" s="14">
        <v>-48423.3862140435</v>
      </c>
      <c r="L223" s="33">
        <f t="shared" si="6"/>
        <v>0</v>
      </c>
      <c r="M223" s="33">
        <f t="shared" si="7"/>
        <v>1.01863406598568e-10</v>
      </c>
    </row>
    <row r="224" spans="1:13">
      <c r="A224" s="31">
        <v>44513</v>
      </c>
      <c r="B224" s="32">
        <v>20211113</v>
      </c>
      <c r="C224" s="32">
        <v>58</v>
      </c>
      <c r="D224" s="32">
        <v>-83.7003066081133</v>
      </c>
      <c r="E224" s="32">
        <v>-203.186331267175</v>
      </c>
      <c r="G224" s="13">
        <v>44513</v>
      </c>
      <c r="H224" s="14">
        <v>20211113</v>
      </c>
      <c r="I224" s="14">
        <v>58</v>
      </c>
      <c r="J224" s="14">
        <v>-83.7003066081133</v>
      </c>
      <c r="K224" s="14">
        <v>-203.186331267175</v>
      </c>
      <c r="L224" s="33">
        <f t="shared" si="6"/>
        <v>0</v>
      </c>
      <c r="M224" s="33">
        <f t="shared" si="7"/>
        <v>0</v>
      </c>
    </row>
    <row r="225" spans="1:13">
      <c r="A225" s="31">
        <v>44514</v>
      </c>
      <c r="B225" s="32">
        <v>20211114</v>
      </c>
      <c r="C225" s="32">
        <v>78</v>
      </c>
      <c r="D225" s="32">
        <v>-145.570363178141</v>
      </c>
      <c r="E225" s="32">
        <v>-794.404678188394</v>
      </c>
      <c r="G225" s="13">
        <v>44514</v>
      </c>
      <c r="H225" s="14">
        <v>20211114</v>
      </c>
      <c r="I225" s="14">
        <v>78</v>
      </c>
      <c r="J225" s="14">
        <v>-145.570363178141</v>
      </c>
      <c r="K225" s="14">
        <v>-794.404678188393</v>
      </c>
      <c r="L225" s="33">
        <f t="shared" si="6"/>
        <v>0</v>
      </c>
      <c r="M225" s="33">
        <f t="shared" si="7"/>
        <v>1.02318153949454e-12</v>
      </c>
    </row>
    <row r="226" spans="1:13">
      <c r="A226" s="31">
        <v>44515</v>
      </c>
      <c r="B226" s="32">
        <v>20211115</v>
      </c>
      <c r="C226" s="32">
        <v>49</v>
      </c>
      <c r="D226" s="32">
        <v>-94.5701971540517</v>
      </c>
      <c r="E226" s="32">
        <v>-144.113677394384</v>
      </c>
      <c r="G226" s="13">
        <v>44515</v>
      </c>
      <c r="H226" s="14">
        <v>20211115</v>
      </c>
      <c r="I226" s="14">
        <v>49</v>
      </c>
      <c r="J226" s="14">
        <v>-94.5701971540517</v>
      </c>
      <c r="K226" s="14">
        <v>-144.113677394384</v>
      </c>
      <c r="L226" s="33">
        <f t="shared" si="6"/>
        <v>0</v>
      </c>
      <c r="M226" s="33">
        <f t="shared" si="7"/>
        <v>0</v>
      </c>
    </row>
    <row r="227" spans="1:13">
      <c r="A227" s="31">
        <v>44516</v>
      </c>
      <c r="B227" s="32">
        <v>20211116</v>
      </c>
      <c r="C227" s="32">
        <v>39</v>
      </c>
      <c r="D227" s="32">
        <v>-19.882687768093</v>
      </c>
      <c r="E227" s="32">
        <v>-28.8189855767473</v>
      </c>
      <c r="G227" s="13">
        <v>44516</v>
      </c>
      <c r="H227" s="14">
        <v>20211116</v>
      </c>
      <c r="I227" s="14">
        <v>39</v>
      </c>
      <c r="J227" s="14">
        <v>-19.882687768093</v>
      </c>
      <c r="K227" s="14">
        <v>-28.8189855767473</v>
      </c>
      <c r="L227" s="33">
        <f t="shared" si="6"/>
        <v>0</v>
      </c>
      <c r="M227" s="33">
        <f t="shared" si="7"/>
        <v>0</v>
      </c>
    </row>
    <row r="228" spans="1:13">
      <c r="A228" s="31">
        <v>44517</v>
      </c>
      <c r="B228" s="32">
        <v>20211117</v>
      </c>
      <c r="C228" s="32">
        <v>10</v>
      </c>
      <c r="D228" s="32">
        <v>-530.770220092053</v>
      </c>
      <c r="E228" s="32">
        <v>-1574.13762795526</v>
      </c>
      <c r="G228" s="13">
        <v>44517</v>
      </c>
      <c r="H228" s="14">
        <v>20211117</v>
      </c>
      <c r="I228" s="14">
        <v>10</v>
      </c>
      <c r="J228" s="14">
        <v>-530.770220092052</v>
      </c>
      <c r="K228" s="14">
        <v>-1574.13762795526</v>
      </c>
      <c r="L228" s="33">
        <f t="shared" si="6"/>
        <v>1.02318153949454e-12</v>
      </c>
      <c r="M228" s="33">
        <f t="shared" si="7"/>
        <v>0</v>
      </c>
    </row>
    <row r="229" spans="1:13">
      <c r="A229" s="31">
        <v>44518</v>
      </c>
      <c r="B229" s="32">
        <v>20211118</v>
      </c>
      <c r="C229" s="32">
        <v>21</v>
      </c>
      <c r="D229" s="32">
        <v>-134.141909799799</v>
      </c>
      <c r="E229" s="32">
        <v>-623.404705801655</v>
      </c>
      <c r="G229" s="13">
        <v>44518</v>
      </c>
      <c r="H229" s="14">
        <v>20211118</v>
      </c>
      <c r="I229" s="14">
        <v>21</v>
      </c>
      <c r="J229" s="14">
        <v>-134.141909799799</v>
      </c>
      <c r="K229" s="14">
        <v>-623.404705801655</v>
      </c>
      <c r="L229" s="33">
        <f t="shared" si="6"/>
        <v>0</v>
      </c>
      <c r="M229" s="33">
        <f t="shared" si="7"/>
        <v>0</v>
      </c>
    </row>
    <row r="230" spans="1:13">
      <c r="A230" s="31">
        <v>44519</v>
      </c>
      <c r="B230" s="32">
        <v>20211119</v>
      </c>
      <c r="C230" s="32">
        <v>26</v>
      </c>
      <c r="D230" s="32">
        <v>-158.203684037698</v>
      </c>
      <c r="E230" s="32">
        <v>-296.76660200677</v>
      </c>
      <c r="G230" s="13">
        <v>44519</v>
      </c>
      <c r="H230" s="14">
        <v>20211119</v>
      </c>
      <c r="I230" s="14">
        <v>26</v>
      </c>
      <c r="J230" s="14">
        <v>-158.203684037698</v>
      </c>
      <c r="K230" s="14">
        <v>-296.76660200677</v>
      </c>
      <c r="L230" s="33">
        <f t="shared" si="6"/>
        <v>0</v>
      </c>
      <c r="M230" s="33">
        <f t="shared" si="7"/>
        <v>0</v>
      </c>
    </row>
    <row r="231" spans="1:13">
      <c r="A231" s="31">
        <v>44520</v>
      </c>
      <c r="B231" s="32">
        <v>20211120</v>
      </c>
      <c r="C231" s="32">
        <v>27</v>
      </c>
      <c r="D231" s="32">
        <v>-1103.32755783459</v>
      </c>
      <c r="E231" s="32">
        <v>-2182.79120531455</v>
      </c>
      <c r="G231" s="13">
        <v>44520</v>
      </c>
      <c r="H231" s="14">
        <v>20211120</v>
      </c>
      <c r="I231" s="14">
        <v>27</v>
      </c>
      <c r="J231" s="14">
        <v>-1103.32755783459</v>
      </c>
      <c r="K231" s="14">
        <v>-2182.79120531455</v>
      </c>
      <c r="L231" s="33">
        <f t="shared" si="6"/>
        <v>0</v>
      </c>
      <c r="M231" s="33">
        <f t="shared" si="7"/>
        <v>0</v>
      </c>
    </row>
    <row r="232" spans="1:13">
      <c r="A232" s="31">
        <v>44521</v>
      </c>
      <c r="B232" s="32">
        <v>20211121</v>
      </c>
      <c r="C232" s="32">
        <v>36</v>
      </c>
      <c r="D232" s="32">
        <v>-219.479005029788</v>
      </c>
      <c r="E232" s="32">
        <v>-446.24015425999</v>
      </c>
      <c r="G232" s="13">
        <v>44521</v>
      </c>
      <c r="H232" s="14">
        <v>20211121</v>
      </c>
      <c r="I232" s="14">
        <v>36</v>
      </c>
      <c r="J232" s="14">
        <v>-219.479005029788</v>
      </c>
      <c r="K232" s="14">
        <v>-446.24015425999</v>
      </c>
      <c r="L232" s="33">
        <f t="shared" si="6"/>
        <v>0</v>
      </c>
      <c r="M232" s="33">
        <f t="shared" si="7"/>
        <v>0</v>
      </c>
    </row>
    <row r="233" spans="1:13">
      <c r="A233" s="31">
        <v>44522</v>
      </c>
      <c r="B233" s="32">
        <v>20211122</v>
      </c>
      <c r="C233" s="32">
        <v>12</v>
      </c>
      <c r="D233" s="32">
        <v>-40.8036425103808</v>
      </c>
      <c r="E233" s="32">
        <v>-60.0451929633399</v>
      </c>
      <c r="G233" s="13">
        <v>44522</v>
      </c>
      <c r="H233" s="14">
        <v>20211122</v>
      </c>
      <c r="I233" s="14">
        <v>12</v>
      </c>
      <c r="J233" s="14">
        <v>-40.8036425103808</v>
      </c>
      <c r="K233" s="14">
        <v>-60.0451929633399</v>
      </c>
      <c r="L233" s="33">
        <f t="shared" si="6"/>
        <v>0</v>
      </c>
      <c r="M233" s="33">
        <f t="shared" si="7"/>
        <v>0</v>
      </c>
    </row>
    <row r="234" spans="1:13">
      <c r="A234" s="31">
        <v>44523</v>
      </c>
      <c r="B234" s="32">
        <v>20211123</v>
      </c>
      <c r="C234" s="32">
        <v>30</v>
      </c>
      <c r="D234" s="32">
        <v>-246.330013355094</v>
      </c>
      <c r="E234" s="32">
        <v>-379.70655233945</v>
      </c>
      <c r="G234" s="13">
        <v>44523</v>
      </c>
      <c r="H234" s="14">
        <v>20211123</v>
      </c>
      <c r="I234" s="14">
        <v>30</v>
      </c>
      <c r="J234" s="14">
        <v>-246.330013355094</v>
      </c>
      <c r="K234" s="14">
        <v>-379.706552339449</v>
      </c>
      <c r="L234" s="33">
        <f t="shared" si="6"/>
        <v>0</v>
      </c>
      <c r="M234" s="33">
        <f t="shared" si="7"/>
        <v>1.02318153949454e-12</v>
      </c>
    </row>
    <row r="235" spans="1:13">
      <c r="A235" s="31">
        <v>44524</v>
      </c>
      <c r="B235" s="32">
        <v>20211124</v>
      </c>
      <c r="C235" s="32">
        <v>42</v>
      </c>
      <c r="D235" s="32">
        <v>-936.514611633316</v>
      </c>
      <c r="E235" s="32">
        <v>-4764.99413779505</v>
      </c>
      <c r="G235" s="13">
        <v>44524</v>
      </c>
      <c r="H235" s="14">
        <v>20211124</v>
      </c>
      <c r="I235" s="14">
        <v>42</v>
      </c>
      <c r="J235" s="14">
        <v>-936.514611633316</v>
      </c>
      <c r="K235" s="14">
        <v>-4764.99413779505</v>
      </c>
      <c r="L235" s="33">
        <f t="shared" si="6"/>
        <v>0</v>
      </c>
      <c r="M235" s="33">
        <f t="shared" si="7"/>
        <v>0</v>
      </c>
    </row>
    <row r="236" spans="1:13">
      <c r="A236" s="31">
        <v>44525</v>
      </c>
      <c r="B236" s="32">
        <v>20211125</v>
      </c>
      <c r="C236" s="32">
        <v>10</v>
      </c>
      <c r="D236" s="32">
        <v>-94.2883881008139</v>
      </c>
      <c r="E236" s="32">
        <v>-150.427524452227</v>
      </c>
      <c r="G236" s="13">
        <v>44525</v>
      </c>
      <c r="H236" s="14">
        <v>20211125</v>
      </c>
      <c r="I236" s="14">
        <v>10</v>
      </c>
      <c r="J236" s="14">
        <v>-94.2883881008139</v>
      </c>
      <c r="K236" s="14">
        <v>-150.427524452227</v>
      </c>
      <c r="L236" s="33">
        <f t="shared" si="6"/>
        <v>0</v>
      </c>
      <c r="M236" s="33">
        <f t="shared" si="7"/>
        <v>0</v>
      </c>
    </row>
    <row r="237" spans="1:13">
      <c r="A237" s="31">
        <v>44526</v>
      </c>
      <c r="B237" s="32">
        <v>20211126</v>
      </c>
      <c r="C237" s="32">
        <v>18</v>
      </c>
      <c r="D237" s="32">
        <v>-101.837288486905</v>
      </c>
      <c r="E237" s="32">
        <v>-132.844489253841</v>
      </c>
      <c r="G237" s="13">
        <v>44526</v>
      </c>
      <c r="H237" s="14">
        <v>20211126</v>
      </c>
      <c r="I237" s="14">
        <v>18</v>
      </c>
      <c r="J237" s="14">
        <v>-101.837288486905</v>
      </c>
      <c r="K237" s="14">
        <v>-132.844489253841</v>
      </c>
      <c r="L237" s="33">
        <f t="shared" si="6"/>
        <v>0</v>
      </c>
      <c r="M237" s="33">
        <f t="shared" si="7"/>
        <v>0</v>
      </c>
    </row>
    <row r="238" spans="1:13">
      <c r="A238" s="31">
        <v>44527</v>
      </c>
      <c r="B238" s="32">
        <v>20211127</v>
      </c>
      <c r="C238" s="32">
        <v>38</v>
      </c>
      <c r="D238" s="32">
        <v>-182.283074661008</v>
      </c>
      <c r="E238" s="32">
        <v>-339.741620353603</v>
      </c>
      <c r="G238" s="13">
        <v>44527</v>
      </c>
      <c r="H238" s="14">
        <v>20211127</v>
      </c>
      <c r="I238" s="14">
        <v>38</v>
      </c>
      <c r="J238" s="14">
        <v>-182.283074661008</v>
      </c>
      <c r="K238" s="14">
        <v>-339.741620353603</v>
      </c>
      <c r="L238" s="33">
        <f t="shared" si="6"/>
        <v>0</v>
      </c>
      <c r="M238" s="33">
        <f t="shared" si="7"/>
        <v>0</v>
      </c>
    </row>
    <row r="239" spans="1:13">
      <c r="A239" s="31">
        <v>44528</v>
      </c>
      <c r="B239" s="32">
        <v>20211128</v>
      </c>
      <c r="C239" s="32">
        <v>41</v>
      </c>
      <c r="D239" s="32">
        <v>-173.472947882998</v>
      </c>
      <c r="E239" s="32">
        <v>-248.125024402936</v>
      </c>
      <c r="G239" s="13">
        <v>44528</v>
      </c>
      <c r="H239" s="14">
        <v>20211128</v>
      </c>
      <c r="I239" s="14">
        <v>41</v>
      </c>
      <c r="J239" s="14">
        <v>-173.472947882998</v>
      </c>
      <c r="K239" s="14">
        <v>-248.125024402936</v>
      </c>
      <c r="L239" s="33">
        <f t="shared" si="6"/>
        <v>0</v>
      </c>
      <c r="M239" s="33">
        <f t="shared" si="7"/>
        <v>0</v>
      </c>
    </row>
    <row r="240" spans="1:13">
      <c r="A240" s="31">
        <v>44529</v>
      </c>
      <c r="B240" s="32">
        <v>20211129</v>
      </c>
      <c r="C240" s="32">
        <v>27</v>
      </c>
      <c r="D240" s="32">
        <v>-54.9460111413971</v>
      </c>
      <c r="E240" s="32">
        <v>-97.2095088254408</v>
      </c>
      <c r="G240" s="13">
        <v>44529</v>
      </c>
      <c r="H240" s="14">
        <v>20211129</v>
      </c>
      <c r="I240" s="14">
        <v>27</v>
      </c>
      <c r="J240" s="14">
        <v>-54.9460111413971</v>
      </c>
      <c r="K240" s="14">
        <v>-97.2095088254408</v>
      </c>
      <c r="L240" s="33">
        <f t="shared" si="6"/>
        <v>0</v>
      </c>
      <c r="M240" s="33">
        <f t="shared" si="7"/>
        <v>0</v>
      </c>
    </row>
    <row r="241" spans="1:13">
      <c r="A241" s="31">
        <v>44530</v>
      </c>
      <c r="B241" s="32">
        <v>20211130</v>
      </c>
      <c r="C241" s="32">
        <v>21</v>
      </c>
      <c r="D241" s="32">
        <v>-182.316529914824</v>
      </c>
      <c r="E241" s="32">
        <v>-258.828830663508</v>
      </c>
      <c r="G241" s="13">
        <v>44530</v>
      </c>
      <c r="H241" s="14">
        <v>20211130</v>
      </c>
      <c r="I241" s="14">
        <v>21</v>
      </c>
      <c r="J241" s="14">
        <v>-182.316529914824</v>
      </c>
      <c r="K241" s="14">
        <v>-258.828830663508</v>
      </c>
      <c r="L241" s="33">
        <f t="shared" si="6"/>
        <v>0</v>
      </c>
      <c r="M241" s="33">
        <f t="shared" si="7"/>
        <v>0</v>
      </c>
    </row>
    <row r="242" spans="1:13">
      <c r="A242" s="31">
        <v>44531</v>
      </c>
      <c r="B242" s="32">
        <v>20211201</v>
      </c>
      <c r="C242" s="32">
        <v>7</v>
      </c>
      <c r="D242" s="32">
        <v>-3.42696267040229</v>
      </c>
      <c r="E242" s="32">
        <v>-5.70765586881469</v>
      </c>
      <c r="G242" s="13">
        <v>44531</v>
      </c>
      <c r="H242" s="14">
        <v>20211201</v>
      </c>
      <c r="I242" s="14">
        <v>7</v>
      </c>
      <c r="J242" s="14">
        <v>-3.42696267040229</v>
      </c>
      <c r="K242" s="14">
        <v>-5.70765586881469</v>
      </c>
      <c r="L242" s="33">
        <f t="shared" si="6"/>
        <v>0</v>
      </c>
      <c r="M242" s="33">
        <f t="shared" si="7"/>
        <v>0</v>
      </c>
    </row>
    <row r="243" spans="1:13">
      <c r="A243" s="31">
        <v>44532</v>
      </c>
      <c r="B243" s="32">
        <v>20211202</v>
      </c>
      <c r="C243" s="32">
        <v>13</v>
      </c>
      <c r="D243" s="32">
        <v>-168.56156478806</v>
      </c>
      <c r="E243" s="32">
        <v>-170.577738382156</v>
      </c>
      <c r="G243" s="13">
        <v>44532</v>
      </c>
      <c r="H243" s="14">
        <v>20211202</v>
      </c>
      <c r="I243" s="14">
        <v>13</v>
      </c>
      <c r="J243" s="14">
        <v>-168.56156478806</v>
      </c>
      <c r="K243" s="14">
        <v>-170.577738382156</v>
      </c>
      <c r="L243" s="33">
        <f t="shared" si="6"/>
        <v>0</v>
      </c>
      <c r="M243" s="33">
        <f t="shared" si="7"/>
        <v>0</v>
      </c>
    </row>
    <row r="244" spans="1:13">
      <c r="A244" s="31">
        <v>44533</v>
      </c>
      <c r="B244" s="32">
        <v>20211203</v>
      </c>
      <c r="C244" s="32">
        <v>51</v>
      </c>
      <c r="D244" s="32">
        <v>-106.281224522762</v>
      </c>
      <c r="E244" s="32">
        <v>-234.71317133798</v>
      </c>
      <c r="G244" s="13">
        <v>44533</v>
      </c>
      <c r="H244" s="14">
        <v>20211203</v>
      </c>
      <c r="I244" s="14">
        <v>51</v>
      </c>
      <c r="J244" s="14">
        <v>-106.281224522762</v>
      </c>
      <c r="K244" s="14">
        <v>-234.71317133798</v>
      </c>
      <c r="L244" s="33">
        <f t="shared" si="6"/>
        <v>0</v>
      </c>
      <c r="M244" s="33">
        <f t="shared" si="7"/>
        <v>0</v>
      </c>
    </row>
    <row r="245" spans="1:13">
      <c r="A245" s="31">
        <v>44534</v>
      </c>
      <c r="B245" s="32">
        <v>20211204</v>
      </c>
      <c r="C245" s="32">
        <v>174</v>
      </c>
      <c r="D245" s="32">
        <v>-223.644379505332</v>
      </c>
      <c r="E245" s="32">
        <v>-520.826610582502</v>
      </c>
      <c r="G245" s="13">
        <v>44534</v>
      </c>
      <c r="H245" s="14">
        <v>20211204</v>
      </c>
      <c r="I245" s="14">
        <v>174</v>
      </c>
      <c r="J245" s="14">
        <v>-223.644379505332</v>
      </c>
      <c r="K245" s="14">
        <v>-520.826610582502</v>
      </c>
      <c r="L245" s="33">
        <f t="shared" si="6"/>
        <v>0</v>
      </c>
      <c r="M245" s="33">
        <f t="shared" si="7"/>
        <v>0</v>
      </c>
    </row>
    <row r="246" spans="1:13">
      <c r="A246" s="31">
        <v>44535</v>
      </c>
      <c r="B246" s="32">
        <v>20211205</v>
      </c>
      <c r="C246" s="32">
        <v>34</v>
      </c>
      <c r="D246" s="32">
        <v>-152.169108710907</v>
      </c>
      <c r="E246" s="32">
        <v>-343.547331682465</v>
      </c>
      <c r="G246" s="13">
        <v>44535</v>
      </c>
      <c r="H246" s="14">
        <v>20211205</v>
      </c>
      <c r="I246" s="14">
        <v>34</v>
      </c>
      <c r="J246" s="14">
        <v>-152.169108710907</v>
      </c>
      <c r="K246" s="14">
        <v>-343.547331682465</v>
      </c>
      <c r="L246" s="33">
        <f t="shared" si="6"/>
        <v>0</v>
      </c>
      <c r="M246" s="33">
        <f t="shared" si="7"/>
        <v>0</v>
      </c>
    </row>
    <row r="247" spans="1:13">
      <c r="A247" s="31">
        <v>44536</v>
      </c>
      <c r="B247" s="32">
        <v>20211206</v>
      </c>
      <c r="C247" s="32">
        <v>17</v>
      </c>
      <c r="D247" s="32">
        <v>-332.527180167597</v>
      </c>
      <c r="E247" s="32">
        <v>-2183.59337383677</v>
      </c>
      <c r="G247" s="13">
        <v>44536</v>
      </c>
      <c r="H247" s="14">
        <v>20211206</v>
      </c>
      <c r="I247" s="14">
        <v>17</v>
      </c>
      <c r="J247" s="14">
        <v>-332.527180167597</v>
      </c>
      <c r="K247" s="14">
        <v>-2183.59337383677</v>
      </c>
      <c r="L247" s="33">
        <f t="shared" si="6"/>
        <v>0</v>
      </c>
      <c r="M247" s="33">
        <f t="shared" si="7"/>
        <v>0</v>
      </c>
    </row>
    <row r="248" spans="1:13">
      <c r="A248" s="31">
        <v>44537</v>
      </c>
      <c r="B248" s="32">
        <v>20211207</v>
      </c>
      <c r="C248" s="32">
        <v>7</v>
      </c>
      <c r="D248" s="32">
        <v>-9.1988407607342</v>
      </c>
      <c r="E248" s="32">
        <v>-13.1859284109359</v>
      </c>
      <c r="G248" s="13">
        <v>44537</v>
      </c>
      <c r="H248" s="14">
        <v>20211207</v>
      </c>
      <c r="I248" s="14">
        <v>7</v>
      </c>
      <c r="J248" s="14">
        <v>-9.1988407607342</v>
      </c>
      <c r="K248" s="14">
        <v>-13.1859284109359</v>
      </c>
      <c r="L248" s="33">
        <f t="shared" si="6"/>
        <v>0</v>
      </c>
      <c r="M248" s="33">
        <f t="shared" si="7"/>
        <v>0</v>
      </c>
    </row>
    <row r="249" spans="1:13">
      <c r="A249" s="31">
        <v>44538</v>
      </c>
      <c r="B249" s="32">
        <v>20211208</v>
      </c>
      <c r="C249" s="32">
        <v>6</v>
      </c>
      <c r="D249" s="32">
        <v>-4.012807488979</v>
      </c>
      <c r="E249" s="32">
        <v>-13.6853853620197</v>
      </c>
      <c r="G249" s="13">
        <v>44538</v>
      </c>
      <c r="H249" s="14">
        <v>20211208</v>
      </c>
      <c r="I249" s="14">
        <v>6</v>
      </c>
      <c r="J249" s="14">
        <v>-4.012807488979</v>
      </c>
      <c r="K249" s="14">
        <v>-13.6853853620197</v>
      </c>
      <c r="L249" s="33">
        <f t="shared" si="6"/>
        <v>0</v>
      </c>
      <c r="M249" s="33">
        <f t="shared" si="7"/>
        <v>0</v>
      </c>
    </row>
    <row r="250" spans="1:13">
      <c r="A250" s="31">
        <v>44539</v>
      </c>
      <c r="B250" s="32">
        <v>20211209</v>
      </c>
      <c r="C250" s="32">
        <v>13</v>
      </c>
      <c r="D250" s="32">
        <v>-75.9038885756747</v>
      </c>
      <c r="E250" s="32">
        <v>-331.530247739003</v>
      </c>
      <c r="G250" s="13">
        <v>44539</v>
      </c>
      <c r="H250" s="14">
        <v>20211209</v>
      </c>
      <c r="I250" s="14">
        <v>13</v>
      </c>
      <c r="J250" s="14">
        <v>-75.9038885756747</v>
      </c>
      <c r="K250" s="14">
        <v>-331.530247739002</v>
      </c>
      <c r="L250" s="33">
        <f t="shared" si="6"/>
        <v>0</v>
      </c>
      <c r="M250" s="33">
        <f t="shared" si="7"/>
        <v>1.02318153949454e-12</v>
      </c>
    </row>
    <row r="251" spans="1:13">
      <c r="A251" s="31">
        <v>44540</v>
      </c>
      <c r="B251" s="32">
        <v>20211210</v>
      </c>
      <c r="C251" s="32">
        <v>50</v>
      </c>
      <c r="D251" s="32">
        <v>-228.161898762423</v>
      </c>
      <c r="E251" s="32">
        <v>-526.119083946616</v>
      </c>
      <c r="G251" s="13">
        <v>44540</v>
      </c>
      <c r="H251" s="14">
        <v>20211210</v>
      </c>
      <c r="I251" s="14">
        <v>50</v>
      </c>
      <c r="J251" s="14">
        <v>-228.161898762423</v>
      </c>
      <c r="K251" s="14">
        <v>-526.119083946616</v>
      </c>
      <c r="L251" s="33">
        <f t="shared" si="6"/>
        <v>0</v>
      </c>
      <c r="M251" s="33">
        <f t="shared" si="7"/>
        <v>0</v>
      </c>
    </row>
    <row r="252" spans="1:13">
      <c r="A252" s="31">
        <v>44541</v>
      </c>
      <c r="B252" s="32">
        <v>20211211</v>
      </c>
      <c r="C252" s="32">
        <v>46</v>
      </c>
      <c r="D252" s="32">
        <v>-295.951875728413</v>
      </c>
      <c r="E252" s="32">
        <v>-783.663079336216</v>
      </c>
      <c r="G252" s="13">
        <v>44541</v>
      </c>
      <c r="H252" s="14">
        <v>20211211</v>
      </c>
      <c r="I252" s="14">
        <v>46</v>
      </c>
      <c r="J252" s="14">
        <v>-295.951875728413</v>
      </c>
      <c r="K252" s="14">
        <v>-783.663079336216</v>
      </c>
      <c r="L252" s="33">
        <f t="shared" si="6"/>
        <v>0</v>
      </c>
      <c r="M252" s="33">
        <f t="shared" si="7"/>
        <v>0</v>
      </c>
    </row>
    <row r="253" spans="1:13">
      <c r="A253" s="31">
        <v>44542</v>
      </c>
      <c r="B253" s="32">
        <v>20211212</v>
      </c>
      <c r="C253" s="32">
        <v>120</v>
      </c>
      <c r="D253" s="32">
        <v>-1225.70324965924</v>
      </c>
      <c r="E253" s="32">
        <v>-4660.10076034229</v>
      </c>
      <c r="G253" s="13">
        <v>44542</v>
      </c>
      <c r="H253" s="14">
        <v>20211212</v>
      </c>
      <c r="I253" s="14">
        <v>120</v>
      </c>
      <c r="J253" s="14">
        <v>-1225.70324965924</v>
      </c>
      <c r="K253" s="14">
        <v>-4660.10076034229</v>
      </c>
      <c r="L253" s="33">
        <f t="shared" si="6"/>
        <v>0</v>
      </c>
      <c r="M253" s="33">
        <f t="shared" si="7"/>
        <v>0</v>
      </c>
    </row>
    <row r="254" spans="1:13">
      <c r="A254" s="31">
        <v>44543</v>
      </c>
      <c r="B254" s="32">
        <v>20211213</v>
      </c>
      <c r="C254" s="32">
        <v>108</v>
      </c>
      <c r="D254" s="32">
        <v>-242.301696158188</v>
      </c>
      <c r="E254" s="32">
        <v>-788.565743262914</v>
      </c>
      <c r="G254" s="13">
        <v>44543</v>
      </c>
      <c r="H254" s="14">
        <v>20211213</v>
      </c>
      <c r="I254" s="14">
        <v>108</v>
      </c>
      <c r="J254" s="14">
        <v>-242.301696158188</v>
      </c>
      <c r="K254" s="14">
        <v>-788.565743262913</v>
      </c>
      <c r="L254" s="33">
        <f t="shared" si="6"/>
        <v>0</v>
      </c>
      <c r="M254" s="33">
        <f t="shared" si="7"/>
        <v>1.02318153949454e-12</v>
      </c>
    </row>
    <row r="255" spans="1:13">
      <c r="A255" s="31">
        <v>44544</v>
      </c>
      <c r="B255" s="32">
        <v>20211214</v>
      </c>
      <c r="C255" s="32">
        <v>67</v>
      </c>
      <c r="D255" s="32">
        <v>-330.287917278236</v>
      </c>
      <c r="E255" s="32">
        <v>-1488.73336169253</v>
      </c>
      <c r="G255" s="13">
        <v>44544</v>
      </c>
      <c r="H255" s="14">
        <v>20211214</v>
      </c>
      <c r="I255" s="14">
        <v>67</v>
      </c>
      <c r="J255" s="14">
        <v>-330.287917278236</v>
      </c>
      <c r="K255" s="14">
        <v>-1488.73336169253</v>
      </c>
      <c r="L255" s="33">
        <f t="shared" si="6"/>
        <v>0</v>
      </c>
      <c r="M255" s="33">
        <f t="shared" si="7"/>
        <v>0</v>
      </c>
    </row>
    <row r="256" spans="1:13">
      <c r="A256" s="31">
        <v>44545</v>
      </c>
      <c r="B256" s="32">
        <v>20211215</v>
      </c>
      <c r="C256" s="32">
        <v>71</v>
      </c>
      <c r="D256" s="32">
        <v>-1851.63077656374</v>
      </c>
      <c r="E256" s="32">
        <v>-3038.8171484831</v>
      </c>
      <c r="G256" s="13">
        <v>44545</v>
      </c>
      <c r="H256" s="14">
        <v>20211215</v>
      </c>
      <c r="I256" s="14">
        <v>71</v>
      </c>
      <c r="J256" s="14">
        <v>-1851.63077656374</v>
      </c>
      <c r="K256" s="14">
        <v>-3038.8171484831</v>
      </c>
      <c r="L256" s="33">
        <f t="shared" si="6"/>
        <v>0</v>
      </c>
      <c r="M256" s="33">
        <f t="shared" si="7"/>
        <v>0</v>
      </c>
    </row>
    <row r="257" spans="1:13">
      <c r="A257" s="31">
        <v>44546</v>
      </c>
      <c r="B257" s="32">
        <v>20211216</v>
      </c>
      <c r="C257" s="32">
        <v>48</v>
      </c>
      <c r="D257" s="32">
        <v>-109.475972856814</v>
      </c>
      <c r="E257" s="32">
        <v>-159.672691054544</v>
      </c>
      <c r="G257" s="13">
        <v>44546</v>
      </c>
      <c r="H257" s="14">
        <v>20211216</v>
      </c>
      <c r="I257" s="14">
        <v>48</v>
      </c>
      <c r="J257" s="14">
        <v>-109.475972856814</v>
      </c>
      <c r="K257" s="14">
        <v>-159.672691054544</v>
      </c>
      <c r="L257" s="33">
        <f t="shared" si="6"/>
        <v>0</v>
      </c>
      <c r="M257" s="33">
        <f t="shared" si="7"/>
        <v>0</v>
      </c>
    </row>
    <row r="258" spans="1:13">
      <c r="A258" s="31">
        <v>44547</v>
      </c>
      <c r="B258" s="32">
        <v>20211217</v>
      </c>
      <c r="C258" s="32">
        <v>64</v>
      </c>
      <c r="D258" s="32">
        <v>-205.225165854278</v>
      </c>
      <c r="E258" s="32">
        <v>-510.217026434186</v>
      </c>
      <c r="G258" s="13">
        <v>44547</v>
      </c>
      <c r="H258" s="14">
        <v>20211217</v>
      </c>
      <c r="I258" s="14">
        <v>64</v>
      </c>
      <c r="J258" s="14">
        <v>-205.225165854278</v>
      </c>
      <c r="K258" s="14">
        <v>-510.217026434186</v>
      </c>
      <c r="L258" s="33">
        <f t="shared" si="6"/>
        <v>0</v>
      </c>
      <c r="M258" s="33">
        <f t="shared" si="7"/>
        <v>0</v>
      </c>
    </row>
    <row r="259" spans="1:13">
      <c r="A259" s="31">
        <v>44548</v>
      </c>
      <c r="B259" s="32">
        <v>20211218</v>
      </c>
      <c r="C259" s="32">
        <v>47</v>
      </c>
      <c r="D259" s="32">
        <v>-85.2182579615873</v>
      </c>
      <c r="E259" s="32">
        <v>-240.659977265696</v>
      </c>
      <c r="G259" s="13">
        <v>44548</v>
      </c>
      <c r="H259" s="14">
        <v>20211218</v>
      </c>
      <c r="I259" s="14">
        <v>47</v>
      </c>
      <c r="J259" s="14">
        <v>-85.2182579615873</v>
      </c>
      <c r="K259" s="14">
        <v>-240.659977265696</v>
      </c>
      <c r="L259" s="33">
        <f t="shared" ref="L259:L322" si="8">J259-D259</f>
        <v>0</v>
      </c>
      <c r="M259" s="33">
        <f t="shared" ref="M259:M322" si="9">K259-E259</f>
        <v>0</v>
      </c>
    </row>
    <row r="260" spans="1:13">
      <c r="A260" s="31">
        <v>44549</v>
      </c>
      <c r="B260" s="32">
        <v>20211219</v>
      </c>
      <c r="C260" s="32">
        <v>46</v>
      </c>
      <c r="D260" s="32">
        <v>-108.293622530864</v>
      </c>
      <c r="E260" s="32">
        <v>-182.786108981675</v>
      </c>
      <c r="G260" s="13">
        <v>44549</v>
      </c>
      <c r="H260" s="14">
        <v>20211219</v>
      </c>
      <c r="I260" s="14">
        <v>46</v>
      </c>
      <c r="J260" s="14">
        <v>-108.293622530864</v>
      </c>
      <c r="K260" s="14">
        <v>-182.786108981675</v>
      </c>
      <c r="L260" s="33">
        <f t="shared" si="8"/>
        <v>0</v>
      </c>
      <c r="M260" s="33">
        <f t="shared" si="9"/>
        <v>0</v>
      </c>
    </row>
    <row r="261" spans="1:13">
      <c r="A261" s="31">
        <v>44550</v>
      </c>
      <c r="B261" s="32">
        <v>20211220</v>
      </c>
      <c r="C261" s="32">
        <v>62</v>
      </c>
      <c r="D261" s="32">
        <v>-100.235231132521</v>
      </c>
      <c r="E261" s="32">
        <v>-591.904095683739</v>
      </c>
      <c r="G261" s="13">
        <v>44550</v>
      </c>
      <c r="H261" s="14">
        <v>20211220</v>
      </c>
      <c r="I261" s="14">
        <v>62</v>
      </c>
      <c r="J261" s="14">
        <v>-100.235231132521</v>
      </c>
      <c r="K261" s="14">
        <v>-591.904095683739</v>
      </c>
      <c r="L261" s="33">
        <f t="shared" si="8"/>
        <v>0</v>
      </c>
      <c r="M261" s="33">
        <f t="shared" si="9"/>
        <v>0</v>
      </c>
    </row>
    <row r="262" spans="1:13">
      <c r="A262" s="31">
        <v>44551</v>
      </c>
      <c r="B262" s="32">
        <v>20211221</v>
      </c>
      <c r="C262" s="32">
        <v>55</v>
      </c>
      <c r="D262" s="32">
        <v>-376.602816607676</v>
      </c>
      <c r="E262" s="32">
        <v>-1066.24130824953</v>
      </c>
      <c r="G262" s="13">
        <v>44551</v>
      </c>
      <c r="H262" s="14">
        <v>20211221</v>
      </c>
      <c r="I262" s="14">
        <v>55</v>
      </c>
      <c r="J262" s="14">
        <v>-376.602816607676</v>
      </c>
      <c r="K262" s="14">
        <v>-1066.24130824953</v>
      </c>
      <c r="L262" s="33">
        <f t="shared" si="8"/>
        <v>0</v>
      </c>
      <c r="M262" s="33">
        <f t="shared" si="9"/>
        <v>0</v>
      </c>
    </row>
    <row r="263" spans="1:13">
      <c r="A263" s="31">
        <v>44552</v>
      </c>
      <c r="B263" s="32">
        <v>20211222</v>
      </c>
      <c r="C263" s="32">
        <v>53</v>
      </c>
      <c r="D263" s="32">
        <v>-214.224468814</v>
      </c>
      <c r="E263" s="32">
        <v>-1467.03900483361</v>
      </c>
      <c r="G263" s="13">
        <v>44552</v>
      </c>
      <c r="H263" s="14">
        <v>20211222</v>
      </c>
      <c r="I263" s="14">
        <v>53</v>
      </c>
      <c r="J263" s="14">
        <v>-214.224468813999</v>
      </c>
      <c r="K263" s="14">
        <v>-1467.03900483361</v>
      </c>
      <c r="L263" s="33">
        <f t="shared" si="8"/>
        <v>9.9475983006414e-13</v>
      </c>
      <c r="M263" s="33">
        <f t="shared" si="9"/>
        <v>0</v>
      </c>
    </row>
    <row r="264" spans="1:13">
      <c r="A264" s="31">
        <v>44553</v>
      </c>
      <c r="B264" s="32">
        <v>20211223</v>
      </c>
      <c r="C264" s="32">
        <v>30</v>
      </c>
      <c r="D264" s="32">
        <v>-55.1066789993245</v>
      </c>
      <c r="E264" s="32">
        <v>-152.37348448873</v>
      </c>
      <c r="G264" s="13">
        <v>44553</v>
      </c>
      <c r="H264" s="14">
        <v>20211223</v>
      </c>
      <c r="I264" s="14">
        <v>30</v>
      </c>
      <c r="J264" s="14">
        <v>-55.1066789993245</v>
      </c>
      <c r="K264" s="14">
        <v>-152.37348448873</v>
      </c>
      <c r="L264" s="33">
        <f t="shared" si="8"/>
        <v>0</v>
      </c>
      <c r="M264" s="33">
        <f t="shared" si="9"/>
        <v>0</v>
      </c>
    </row>
    <row r="265" spans="1:13">
      <c r="A265" s="31">
        <v>44554</v>
      </c>
      <c r="B265" s="32">
        <v>20211224</v>
      </c>
      <c r="C265" s="32">
        <v>39</v>
      </c>
      <c r="D265" s="32">
        <v>-155.187457257598</v>
      </c>
      <c r="E265" s="32">
        <v>-442.564758888605</v>
      </c>
      <c r="G265" s="13">
        <v>44554</v>
      </c>
      <c r="H265" s="14">
        <v>20211224</v>
      </c>
      <c r="I265" s="14">
        <v>39</v>
      </c>
      <c r="J265" s="14">
        <v>-155.187457257598</v>
      </c>
      <c r="K265" s="14">
        <v>-442.564758888605</v>
      </c>
      <c r="L265" s="33">
        <f t="shared" si="8"/>
        <v>0</v>
      </c>
      <c r="M265" s="33">
        <f t="shared" si="9"/>
        <v>0</v>
      </c>
    </row>
    <row r="266" spans="1:13">
      <c r="A266" s="31">
        <v>44555</v>
      </c>
      <c r="B266" s="32">
        <v>20211225</v>
      </c>
      <c r="C266" s="32">
        <v>34</v>
      </c>
      <c r="D266" s="32">
        <v>-56.5425859198247</v>
      </c>
      <c r="E266" s="32">
        <v>-106.499962314515</v>
      </c>
      <c r="G266" s="13">
        <v>44555</v>
      </c>
      <c r="H266" s="14">
        <v>20211225</v>
      </c>
      <c r="I266" s="14">
        <v>34</v>
      </c>
      <c r="J266" s="14">
        <v>-56.5425859198247</v>
      </c>
      <c r="K266" s="14">
        <v>-106.499962314515</v>
      </c>
      <c r="L266" s="33">
        <f t="shared" si="8"/>
        <v>0</v>
      </c>
      <c r="M266" s="33">
        <f t="shared" si="9"/>
        <v>0</v>
      </c>
    </row>
    <row r="267" spans="1:13">
      <c r="A267" s="31">
        <v>44556</v>
      </c>
      <c r="B267" s="32">
        <v>20211226</v>
      </c>
      <c r="C267" s="32">
        <v>50</v>
      </c>
      <c r="D267" s="32">
        <v>-290.398252571692</v>
      </c>
      <c r="E267" s="32">
        <v>-2250.68743605484</v>
      </c>
      <c r="G267" s="13">
        <v>44556</v>
      </c>
      <c r="H267" s="14">
        <v>20211226</v>
      </c>
      <c r="I267" s="14">
        <v>50</v>
      </c>
      <c r="J267" s="14">
        <v>-290.398252571692</v>
      </c>
      <c r="K267" s="14">
        <v>-2250.68743605484</v>
      </c>
      <c r="L267" s="33">
        <f t="shared" si="8"/>
        <v>0</v>
      </c>
      <c r="M267" s="33">
        <f t="shared" si="9"/>
        <v>0</v>
      </c>
    </row>
    <row r="268" spans="1:13">
      <c r="A268" s="31">
        <v>44557</v>
      </c>
      <c r="B268" s="32">
        <v>20211227</v>
      </c>
      <c r="C268" s="32">
        <v>32</v>
      </c>
      <c r="D268" s="32">
        <v>-25.1641677586091</v>
      </c>
      <c r="E268" s="32">
        <v>-49.3451167623065</v>
      </c>
      <c r="G268" s="13">
        <v>44557</v>
      </c>
      <c r="H268" s="14">
        <v>20211227</v>
      </c>
      <c r="I268" s="14">
        <v>32</v>
      </c>
      <c r="J268" s="14">
        <v>-25.1641677586091</v>
      </c>
      <c r="K268" s="14">
        <v>-49.3451167623065</v>
      </c>
      <c r="L268" s="33">
        <f t="shared" si="8"/>
        <v>0</v>
      </c>
      <c r="M268" s="33">
        <f t="shared" si="9"/>
        <v>0</v>
      </c>
    </row>
    <row r="269" spans="1:13">
      <c r="A269" s="31">
        <v>44558</v>
      </c>
      <c r="B269" s="32">
        <v>20211228</v>
      </c>
      <c r="C269" s="32">
        <v>27</v>
      </c>
      <c r="D269" s="32">
        <v>-58.431666767734</v>
      </c>
      <c r="E269" s="32">
        <v>-147.889345290519</v>
      </c>
      <c r="G269" s="13">
        <v>44558</v>
      </c>
      <c r="H269" s="14">
        <v>20211228</v>
      </c>
      <c r="I269" s="14">
        <v>27</v>
      </c>
      <c r="J269" s="14">
        <v>-58.431666767734</v>
      </c>
      <c r="K269" s="14">
        <v>-147.889345290519</v>
      </c>
      <c r="L269" s="33">
        <f t="shared" si="8"/>
        <v>0</v>
      </c>
      <c r="M269" s="33">
        <f t="shared" si="9"/>
        <v>0</v>
      </c>
    </row>
    <row r="270" spans="1:13">
      <c r="A270" s="31">
        <v>44559</v>
      </c>
      <c r="B270" s="32">
        <v>20211229</v>
      </c>
      <c r="C270" s="32">
        <v>54</v>
      </c>
      <c r="D270" s="32">
        <v>-275.083307819544</v>
      </c>
      <c r="E270" s="32">
        <v>-700.343215555642</v>
      </c>
      <c r="G270" s="13">
        <v>44559</v>
      </c>
      <c r="H270" s="14">
        <v>20211229</v>
      </c>
      <c r="I270" s="14">
        <v>54</v>
      </c>
      <c r="J270" s="14">
        <v>-275.083307819544</v>
      </c>
      <c r="K270" s="14">
        <v>-700.343215555642</v>
      </c>
      <c r="L270" s="33">
        <f t="shared" si="8"/>
        <v>0</v>
      </c>
      <c r="M270" s="33">
        <f t="shared" si="9"/>
        <v>0</v>
      </c>
    </row>
    <row r="271" spans="1:13">
      <c r="A271" s="31">
        <v>44560</v>
      </c>
      <c r="B271" s="32">
        <v>20211230</v>
      </c>
      <c r="C271" s="32">
        <v>66</v>
      </c>
      <c r="D271" s="32">
        <v>-95.5664647173039</v>
      </c>
      <c r="E271" s="32">
        <v>-160.391611863652</v>
      </c>
      <c r="G271" s="13">
        <v>44560</v>
      </c>
      <c r="H271" s="14">
        <v>20211230</v>
      </c>
      <c r="I271" s="14">
        <v>66</v>
      </c>
      <c r="J271" s="14">
        <v>-95.5664647173039</v>
      </c>
      <c r="K271" s="14">
        <v>-160.391611863652</v>
      </c>
      <c r="L271" s="33">
        <f t="shared" si="8"/>
        <v>0</v>
      </c>
      <c r="M271" s="33">
        <f t="shared" si="9"/>
        <v>0</v>
      </c>
    </row>
    <row r="272" spans="1:13">
      <c r="A272" s="31">
        <v>44561</v>
      </c>
      <c r="B272" s="32">
        <v>20211231</v>
      </c>
      <c r="C272" s="32">
        <v>90</v>
      </c>
      <c r="D272" s="32">
        <v>-819.920181412691</v>
      </c>
      <c r="E272" s="32">
        <v>-1917.52705404434</v>
      </c>
      <c r="G272" s="13">
        <v>44561</v>
      </c>
      <c r="H272" s="14">
        <v>20211231</v>
      </c>
      <c r="I272" s="14">
        <v>90</v>
      </c>
      <c r="J272" s="14">
        <v>-819.920181412691</v>
      </c>
      <c r="K272" s="14">
        <v>-1917.52705404434</v>
      </c>
      <c r="L272" s="33">
        <f t="shared" si="8"/>
        <v>0</v>
      </c>
      <c r="M272" s="33">
        <f t="shared" si="9"/>
        <v>0</v>
      </c>
    </row>
    <row r="273" spans="1:13">
      <c r="A273" s="31">
        <v>44562</v>
      </c>
      <c r="B273" s="32">
        <v>20220101</v>
      </c>
      <c r="C273" s="32">
        <v>39</v>
      </c>
      <c r="D273" s="32">
        <v>-257.554996405826</v>
      </c>
      <c r="E273" s="32">
        <v>-441.795313615252</v>
      </c>
      <c r="G273" s="13">
        <v>44562</v>
      </c>
      <c r="H273" s="14">
        <v>20220101</v>
      </c>
      <c r="I273" s="14">
        <v>39</v>
      </c>
      <c r="J273" s="14">
        <v>-257.554996405826</v>
      </c>
      <c r="K273" s="14">
        <v>-441.795313615252</v>
      </c>
      <c r="L273" s="33">
        <f t="shared" si="8"/>
        <v>0</v>
      </c>
      <c r="M273" s="33">
        <f t="shared" si="9"/>
        <v>0</v>
      </c>
    </row>
    <row r="274" spans="1:13">
      <c r="A274" s="31">
        <v>44563</v>
      </c>
      <c r="B274" s="32">
        <v>20220102</v>
      </c>
      <c r="C274" s="32">
        <v>40</v>
      </c>
      <c r="D274" s="32">
        <v>-687.737977079877</v>
      </c>
      <c r="E274" s="32">
        <v>-796.739017854339</v>
      </c>
      <c r="G274" s="13">
        <v>44563</v>
      </c>
      <c r="H274" s="14">
        <v>20220102</v>
      </c>
      <c r="I274" s="14">
        <v>40</v>
      </c>
      <c r="J274" s="14">
        <v>-687.737977079877</v>
      </c>
      <c r="K274" s="14">
        <v>-796.739017854339</v>
      </c>
      <c r="L274" s="33">
        <f t="shared" si="8"/>
        <v>0</v>
      </c>
      <c r="M274" s="33">
        <f t="shared" si="9"/>
        <v>0</v>
      </c>
    </row>
    <row r="275" spans="1:13">
      <c r="A275" s="31">
        <v>44564</v>
      </c>
      <c r="B275" s="32">
        <v>20220103</v>
      </c>
      <c r="C275" s="32">
        <v>76</v>
      </c>
      <c r="D275" s="32">
        <v>-239.230558993661</v>
      </c>
      <c r="E275" s="32">
        <v>-1235.17724319032</v>
      </c>
      <c r="G275" s="13">
        <v>44564</v>
      </c>
      <c r="H275" s="14">
        <v>20220103</v>
      </c>
      <c r="I275" s="14">
        <v>76</v>
      </c>
      <c r="J275" s="14">
        <v>-239.230558993661</v>
      </c>
      <c r="K275" s="14">
        <v>-1235.17724319032</v>
      </c>
      <c r="L275" s="33">
        <f t="shared" si="8"/>
        <v>0</v>
      </c>
      <c r="M275" s="33">
        <f t="shared" si="9"/>
        <v>0</v>
      </c>
    </row>
    <row r="276" spans="1:13">
      <c r="A276" s="31">
        <v>44565</v>
      </c>
      <c r="B276" s="32">
        <v>20220104</v>
      </c>
      <c r="C276" s="32">
        <v>19</v>
      </c>
      <c r="D276" s="32">
        <v>-58.408427356373</v>
      </c>
      <c r="E276" s="32">
        <v>-235.696360174127</v>
      </c>
      <c r="G276" s="13">
        <v>44565</v>
      </c>
      <c r="H276" s="14">
        <v>20220104</v>
      </c>
      <c r="I276" s="14">
        <v>19</v>
      </c>
      <c r="J276" s="14">
        <v>-58.408427356373</v>
      </c>
      <c r="K276" s="14">
        <v>-235.696360174127</v>
      </c>
      <c r="L276" s="33">
        <f t="shared" si="8"/>
        <v>0</v>
      </c>
      <c r="M276" s="33">
        <f t="shared" si="9"/>
        <v>0</v>
      </c>
    </row>
    <row r="277" spans="1:13">
      <c r="A277" s="31">
        <v>44566</v>
      </c>
      <c r="B277" s="32">
        <v>20220105</v>
      </c>
      <c r="C277" s="32">
        <v>48</v>
      </c>
      <c r="D277" s="32">
        <v>-1753.06448576474</v>
      </c>
      <c r="E277" s="32">
        <v>-2047.06095584098</v>
      </c>
      <c r="G277" s="13">
        <v>44566</v>
      </c>
      <c r="H277" s="14">
        <v>20220105</v>
      </c>
      <c r="I277" s="14">
        <v>48</v>
      </c>
      <c r="J277" s="14">
        <v>-1753.06448576474</v>
      </c>
      <c r="K277" s="14">
        <v>-2047.06095584098</v>
      </c>
      <c r="L277" s="33">
        <f t="shared" si="8"/>
        <v>0</v>
      </c>
      <c r="M277" s="33">
        <f t="shared" si="9"/>
        <v>0</v>
      </c>
    </row>
    <row r="278" spans="1:13">
      <c r="A278" s="31">
        <v>44567</v>
      </c>
      <c r="B278" s="32">
        <v>20220106</v>
      </c>
      <c r="C278" s="32">
        <v>26</v>
      </c>
      <c r="D278" s="32">
        <v>-118.872098752031</v>
      </c>
      <c r="E278" s="32">
        <v>-144.816141119605</v>
      </c>
      <c r="G278" s="13">
        <v>44567</v>
      </c>
      <c r="H278" s="14">
        <v>20220106</v>
      </c>
      <c r="I278" s="14">
        <v>26</v>
      </c>
      <c r="J278" s="14">
        <v>-118.872098752031</v>
      </c>
      <c r="K278" s="14">
        <v>-144.816141119605</v>
      </c>
      <c r="L278" s="33">
        <f t="shared" si="8"/>
        <v>0</v>
      </c>
      <c r="M278" s="33">
        <f t="shared" si="9"/>
        <v>0</v>
      </c>
    </row>
    <row r="279" spans="1:13">
      <c r="A279" s="31">
        <v>44568</v>
      </c>
      <c r="B279" s="32">
        <v>20220107</v>
      </c>
      <c r="C279" s="32">
        <v>47</v>
      </c>
      <c r="D279" s="32">
        <v>-118.068113756323</v>
      </c>
      <c r="E279" s="32">
        <v>-370.420001465032</v>
      </c>
      <c r="G279" s="13">
        <v>44568</v>
      </c>
      <c r="H279" s="14">
        <v>20220107</v>
      </c>
      <c r="I279" s="14">
        <v>47</v>
      </c>
      <c r="J279" s="14">
        <v>-118.068113756323</v>
      </c>
      <c r="K279" s="14">
        <v>-370.420001465032</v>
      </c>
      <c r="L279" s="33">
        <f t="shared" si="8"/>
        <v>0</v>
      </c>
      <c r="M279" s="33">
        <f t="shared" si="9"/>
        <v>0</v>
      </c>
    </row>
    <row r="280" spans="1:13">
      <c r="A280" s="31">
        <v>44569</v>
      </c>
      <c r="B280" s="32">
        <v>20220108</v>
      </c>
      <c r="C280" s="32">
        <v>31</v>
      </c>
      <c r="D280" s="32">
        <v>-342.408466160547</v>
      </c>
      <c r="E280" s="32">
        <v>-603.630392060795</v>
      </c>
      <c r="G280" s="13">
        <v>44569</v>
      </c>
      <c r="H280" s="14">
        <v>20220108</v>
      </c>
      <c r="I280" s="14">
        <v>31</v>
      </c>
      <c r="J280" s="14">
        <v>-342.408466160547</v>
      </c>
      <c r="K280" s="14">
        <v>-603.630392060796</v>
      </c>
      <c r="L280" s="33">
        <f t="shared" si="8"/>
        <v>0</v>
      </c>
      <c r="M280" s="33">
        <f t="shared" si="9"/>
        <v>-1.02318153949454e-12</v>
      </c>
    </row>
    <row r="281" spans="1:13">
      <c r="A281" s="31">
        <v>44570</v>
      </c>
      <c r="B281" s="32">
        <v>20220109</v>
      </c>
      <c r="C281" s="32">
        <v>29</v>
      </c>
      <c r="D281" s="32">
        <v>-132.863392654999</v>
      </c>
      <c r="E281" s="32">
        <v>-208.5373022015</v>
      </c>
      <c r="G281" s="13">
        <v>44570</v>
      </c>
      <c r="H281" s="14">
        <v>20220109</v>
      </c>
      <c r="I281" s="14">
        <v>29</v>
      </c>
      <c r="J281" s="14">
        <v>-132.863392654999</v>
      </c>
      <c r="K281" s="14">
        <v>-208.5373022015</v>
      </c>
      <c r="L281" s="33">
        <f t="shared" si="8"/>
        <v>0</v>
      </c>
      <c r="M281" s="33">
        <f t="shared" si="9"/>
        <v>0</v>
      </c>
    </row>
    <row r="282" spans="1:13">
      <c r="A282" s="31">
        <v>44571</v>
      </c>
      <c r="B282" s="32">
        <v>20220110</v>
      </c>
      <c r="C282" s="32">
        <v>133</v>
      </c>
      <c r="D282" s="32">
        <v>-1069.14899284616</v>
      </c>
      <c r="E282" s="32">
        <v>-3612.4176453712</v>
      </c>
      <c r="G282" s="13">
        <v>44571</v>
      </c>
      <c r="H282" s="14">
        <v>20220110</v>
      </c>
      <c r="I282" s="14">
        <v>133</v>
      </c>
      <c r="J282" s="14">
        <v>-1069.14899284616</v>
      </c>
      <c r="K282" s="14">
        <v>-3612.4176453712</v>
      </c>
      <c r="L282" s="33">
        <f t="shared" si="8"/>
        <v>0</v>
      </c>
      <c r="M282" s="33">
        <f t="shared" si="9"/>
        <v>0</v>
      </c>
    </row>
    <row r="283" spans="1:13">
      <c r="A283" s="31">
        <v>44572</v>
      </c>
      <c r="B283" s="32">
        <v>20220111</v>
      </c>
      <c r="C283" s="32">
        <v>63</v>
      </c>
      <c r="D283" s="32">
        <v>-70.2396492273777</v>
      </c>
      <c r="E283" s="32">
        <v>-229.051684771962</v>
      </c>
      <c r="G283" s="13">
        <v>44572</v>
      </c>
      <c r="H283" s="14">
        <v>20220111</v>
      </c>
      <c r="I283" s="14">
        <v>63</v>
      </c>
      <c r="J283" s="14">
        <v>-70.2396492273778</v>
      </c>
      <c r="K283" s="14">
        <v>-229.051684771962</v>
      </c>
      <c r="L283" s="33">
        <f t="shared" si="8"/>
        <v>0</v>
      </c>
      <c r="M283" s="33">
        <f t="shared" si="9"/>
        <v>0</v>
      </c>
    </row>
    <row r="284" spans="1:13">
      <c r="A284" s="31">
        <v>44573</v>
      </c>
      <c r="B284" s="32">
        <v>20220112</v>
      </c>
      <c r="C284" s="32">
        <v>67</v>
      </c>
      <c r="D284" s="32">
        <v>-180.063181098757</v>
      </c>
      <c r="E284" s="32">
        <v>-254.7181951354</v>
      </c>
      <c r="G284" s="13">
        <v>44573</v>
      </c>
      <c r="H284" s="14">
        <v>20220112</v>
      </c>
      <c r="I284" s="14">
        <v>67</v>
      </c>
      <c r="J284" s="14">
        <v>-180.063181098757</v>
      </c>
      <c r="K284" s="14">
        <v>-254.7181951354</v>
      </c>
      <c r="L284" s="33">
        <f t="shared" si="8"/>
        <v>0</v>
      </c>
      <c r="M284" s="33">
        <f t="shared" si="9"/>
        <v>0</v>
      </c>
    </row>
    <row r="285" spans="1:13">
      <c r="A285" s="31">
        <v>44574</v>
      </c>
      <c r="B285" s="32">
        <v>20220113</v>
      </c>
      <c r="C285" s="32">
        <v>75</v>
      </c>
      <c r="D285" s="32">
        <v>-300.037569006638</v>
      </c>
      <c r="E285" s="32">
        <v>-581.789840734224</v>
      </c>
      <c r="G285" s="13">
        <v>44574</v>
      </c>
      <c r="H285" s="14">
        <v>20220113</v>
      </c>
      <c r="I285" s="14">
        <v>75</v>
      </c>
      <c r="J285" s="14">
        <v>-300.037569006638</v>
      </c>
      <c r="K285" s="14">
        <v>-581.789840734224</v>
      </c>
      <c r="L285" s="33">
        <f t="shared" si="8"/>
        <v>0</v>
      </c>
      <c r="M285" s="33">
        <f t="shared" si="9"/>
        <v>0</v>
      </c>
    </row>
    <row r="286" spans="1:13">
      <c r="A286" s="31">
        <v>44575</v>
      </c>
      <c r="B286" s="32">
        <v>20220114</v>
      </c>
      <c r="C286" s="32">
        <v>82</v>
      </c>
      <c r="D286" s="32">
        <v>-118.867345483824</v>
      </c>
      <c r="E286" s="32">
        <v>-325.938252607954</v>
      </c>
      <c r="G286" s="13">
        <v>44575</v>
      </c>
      <c r="H286" s="14">
        <v>20220114</v>
      </c>
      <c r="I286" s="14">
        <v>82</v>
      </c>
      <c r="J286" s="14">
        <v>-118.867345483824</v>
      </c>
      <c r="K286" s="14">
        <v>-325.938252607954</v>
      </c>
      <c r="L286" s="33">
        <f t="shared" si="8"/>
        <v>0</v>
      </c>
      <c r="M286" s="33">
        <f t="shared" si="9"/>
        <v>0</v>
      </c>
    </row>
    <row r="287" spans="1:13">
      <c r="A287" s="31">
        <v>44576</v>
      </c>
      <c r="B287" s="32">
        <v>20220115</v>
      </c>
      <c r="C287" s="32">
        <v>67</v>
      </c>
      <c r="D287" s="32">
        <v>-265.795665539709</v>
      </c>
      <c r="E287" s="32">
        <v>-734.565997724198</v>
      </c>
      <c r="G287" s="13">
        <v>44576</v>
      </c>
      <c r="H287" s="14">
        <v>20220115</v>
      </c>
      <c r="I287" s="14">
        <v>67</v>
      </c>
      <c r="J287" s="14">
        <v>-265.795665539709</v>
      </c>
      <c r="K287" s="14">
        <v>-734.565997724197</v>
      </c>
      <c r="L287" s="33">
        <f t="shared" si="8"/>
        <v>0</v>
      </c>
      <c r="M287" s="33">
        <f t="shared" si="9"/>
        <v>1.02318153949454e-12</v>
      </c>
    </row>
    <row r="288" spans="1:13">
      <c r="A288" s="31">
        <v>44577</v>
      </c>
      <c r="B288" s="32">
        <v>20220116</v>
      </c>
      <c r="C288" s="32">
        <v>46</v>
      </c>
      <c r="D288" s="32">
        <v>-329.018829915084</v>
      </c>
      <c r="E288" s="32">
        <v>-430.937591542375</v>
      </c>
      <c r="G288" s="13">
        <v>44577</v>
      </c>
      <c r="H288" s="14">
        <v>20220116</v>
      </c>
      <c r="I288" s="14">
        <v>46</v>
      </c>
      <c r="J288" s="14">
        <v>-329.018829915084</v>
      </c>
      <c r="K288" s="14">
        <v>-430.937591542374</v>
      </c>
      <c r="L288" s="33">
        <f t="shared" si="8"/>
        <v>0</v>
      </c>
      <c r="M288" s="33">
        <f t="shared" si="9"/>
        <v>1.02318153949454e-12</v>
      </c>
    </row>
    <row r="289" spans="1:13">
      <c r="A289" s="31">
        <v>44578</v>
      </c>
      <c r="B289" s="32">
        <v>20220117</v>
      </c>
      <c r="C289" s="32">
        <v>20</v>
      </c>
      <c r="D289" s="32">
        <v>-345.769775643884</v>
      </c>
      <c r="E289" s="32">
        <v>-581.793861789881</v>
      </c>
      <c r="G289" s="13">
        <v>44578</v>
      </c>
      <c r="H289" s="14">
        <v>20220117</v>
      </c>
      <c r="I289" s="14">
        <v>20</v>
      </c>
      <c r="J289" s="14">
        <v>-345.769775643884</v>
      </c>
      <c r="K289" s="14">
        <v>-581.793861789881</v>
      </c>
      <c r="L289" s="33">
        <f t="shared" si="8"/>
        <v>0</v>
      </c>
      <c r="M289" s="33">
        <f t="shared" si="9"/>
        <v>0</v>
      </c>
    </row>
    <row r="290" spans="1:13">
      <c r="A290" s="31">
        <v>44579</v>
      </c>
      <c r="B290" s="32">
        <v>20220118</v>
      </c>
      <c r="C290" s="32">
        <v>75</v>
      </c>
      <c r="D290" s="32">
        <v>-160.870720413045</v>
      </c>
      <c r="E290" s="32">
        <v>-429.624037194575</v>
      </c>
      <c r="G290" s="13">
        <v>44579</v>
      </c>
      <c r="H290" s="14">
        <v>20220118</v>
      </c>
      <c r="I290" s="14">
        <v>75</v>
      </c>
      <c r="J290" s="14">
        <v>-160.870720413044</v>
      </c>
      <c r="K290" s="14">
        <v>-429.624037194575</v>
      </c>
      <c r="L290" s="33">
        <f t="shared" si="8"/>
        <v>9.9475983006414e-13</v>
      </c>
      <c r="M290" s="33">
        <f t="shared" si="9"/>
        <v>0</v>
      </c>
    </row>
    <row r="291" spans="1:13">
      <c r="A291" s="31">
        <v>44580</v>
      </c>
      <c r="B291" s="32">
        <v>20220119</v>
      </c>
      <c r="C291" s="32">
        <v>52</v>
      </c>
      <c r="D291" s="32">
        <v>-125.064090981634</v>
      </c>
      <c r="E291" s="32">
        <v>-489.795052563791</v>
      </c>
      <c r="G291" s="13">
        <v>44580</v>
      </c>
      <c r="H291" s="14">
        <v>20220119</v>
      </c>
      <c r="I291" s="14">
        <v>52</v>
      </c>
      <c r="J291" s="14">
        <v>-125.064090981634</v>
      </c>
      <c r="K291" s="14">
        <v>-489.795052563791</v>
      </c>
      <c r="L291" s="33">
        <f t="shared" si="8"/>
        <v>0</v>
      </c>
      <c r="M291" s="33">
        <f t="shared" si="9"/>
        <v>0</v>
      </c>
    </row>
    <row r="292" spans="1:13">
      <c r="A292" s="31">
        <v>44581</v>
      </c>
      <c r="B292" s="32">
        <v>20220120</v>
      </c>
      <c r="C292" s="32">
        <v>79</v>
      </c>
      <c r="D292" s="32">
        <v>-192.981081013025</v>
      </c>
      <c r="E292" s="32">
        <v>-377.128091419729</v>
      </c>
      <c r="G292" s="13">
        <v>44581</v>
      </c>
      <c r="H292" s="14">
        <v>20220120</v>
      </c>
      <c r="I292" s="14">
        <v>79</v>
      </c>
      <c r="J292" s="14">
        <v>-192.981081013025</v>
      </c>
      <c r="K292" s="14">
        <v>-377.128091419729</v>
      </c>
      <c r="L292" s="33">
        <f t="shared" si="8"/>
        <v>0</v>
      </c>
      <c r="M292" s="33">
        <f t="shared" si="9"/>
        <v>0</v>
      </c>
    </row>
    <row r="293" spans="1:13">
      <c r="A293" s="31">
        <v>44582</v>
      </c>
      <c r="B293" s="32">
        <v>20220121</v>
      </c>
      <c r="C293" s="32">
        <v>76</v>
      </c>
      <c r="D293" s="32">
        <v>-181.702435823893</v>
      </c>
      <c r="E293" s="32">
        <v>-623.715533934771</v>
      </c>
      <c r="G293" s="13">
        <v>44582</v>
      </c>
      <c r="H293" s="14">
        <v>20220121</v>
      </c>
      <c r="I293" s="14">
        <v>76</v>
      </c>
      <c r="J293" s="14">
        <v>-181.702435823893</v>
      </c>
      <c r="K293" s="14">
        <v>-623.715533934771</v>
      </c>
      <c r="L293" s="33">
        <f t="shared" si="8"/>
        <v>0</v>
      </c>
      <c r="M293" s="33">
        <f t="shared" si="9"/>
        <v>0</v>
      </c>
    </row>
    <row r="294" spans="1:13">
      <c r="A294" s="31">
        <v>44583</v>
      </c>
      <c r="B294" s="32">
        <v>20220122</v>
      </c>
      <c r="C294" s="32">
        <v>77</v>
      </c>
      <c r="D294" s="32">
        <v>-140.626275303699</v>
      </c>
      <c r="E294" s="32">
        <v>-967.351485833419</v>
      </c>
      <c r="G294" s="13">
        <v>44583</v>
      </c>
      <c r="H294" s="14">
        <v>20220122</v>
      </c>
      <c r="I294" s="14">
        <v>77</v>
      </c>
      <c r="J294" s="14">
        <v>-140.626275303699</v>
      </c>
      <c r="K294" s="14">
        <v>-967.351485833418</v>
      </c>
      <c r="L294" s="33">
        <f t="shared" si="8"/>
        <v>0</v>
      </c>
      <c r="M294" s="33">
        <f t="shared" si="9"/>
        <v>1.02318153949454e-12</v>
      </c>
    </row>
    <row r="295" spans="1:13">
      <c r="A295" s="31">
        <v>44584</v>
      </c>
      <c r="B295" s="32">
        <v>20220123</v>
      </c>
      <c r="C295" s="32">
        <v>65</v>
      </c>
      <c r="D295" s="32">
        <v>-177.212100996947</v>
      </c>
      <c r="E295" s="32">
        <v>-447.219203141216</v>
      </c>
      <c r="G295" s="13">
        <v>44584</v>
      </c>
      <c r="H295" s="14">
        <v>20220123</v>
      </c>
      <c r="I295" s="14">
        <v>65</v>
      </c>
      <c r="J295" s="14">
        <v>-177.212100996947</v>
      </c>
      <c r="K295" s="14">
        <v>-447.219203141216</v>
      </c>
      <c r="L295" s="33">
        <f t="shared" si="8"/>
        <v>0</v>
      </c>
      <c r="M295" s="33">
        <f t="shared" si="9"/>
        <v>0</v>
      </c>
    </row>
    <row r="296" spans="1:13">
      <c r="A296" s="31">
        <v>44585</v>
      </c>
      <c r="B296" s="32">
        <v>20220124</v>
      </c>
      <c r="C296" s="32">
        <v>141</v>
      </c>
      <c r="D296" s="32">
        <v>-800.935564562828</v>
      </c>
      <c r="E296" s="32">
        <v>-1943.61644686821</v>
      </c>
      <c r="G296" s="13">
        <v>44585</v>
      </c>
      <c r="H296" s="14">
        <v>20220124</v>
      </c>
      <c r="I296" s="14">
        <v>141</v>
      </c>
      <c r="J296" s="14">
        <v>-800.935564562828</v>
      </c>
      <c r="K296" s="14">
        <v>-1943.61644686821</v>
      </c>
      <c r="L296" s="33">
        <f t="shared" si="8"/>
        <v>0</v>
      </c>
      <c r="M296" s="33">
        <f t="shared" si="9"/>
        <v>0</v>
      </c>
    </row>
    <row r="297" spans="1:13">
      <c r="A297" s="31">
        <v>44586</v>
      </c>
      <c r="B297" s="32">
        <v>20220125</v>
      </c>
      <c r="C297" s="32">
        <v>103</v>
      </c>
      <c r="D297" s="32">
        <v>-761.056238312342</v>
      </c>
      <c r="E297" s="32">
        <v>-2271.90777820037</v>
      </c>
      <c r="G297" s="13">
        <v>44586</v>
      </c>
      <c r="H297" s="14">
        <v>20220125</v>
      </c>
      <c r="I297" s="14">
        <v>103</v>
      </c>
      <c r="J297" s="14">
        <v>-761.056238312342</v>
      </c>
      <c r="K297" s="14">
        <v>-2271.90777820037</v>
      </c>
      <c r="L297" s="33">
        <f t="shared" si="8"/>
        <v>0</v>
      </c>
      <c r="M297" s="33">
        <f t="shared" si="9"/>
        <v>0</v>
      </c>
    </row>
    <row r="298" spans="1:13">
      <c r="A298" s="31">
        <v>44587</v>
      </c>
      <c r="B298" s="32">
        <v>20220126</v>
      </c>
      <c r="C298" s="32">
        <v>93</v>
      </c>
      <c r="D298" s="32">
        <v>-95.3817571169863</v>
      </c>
      <c r="E298" s="32">
        <v>-274.492321535796</v>
      </c>
      <c r="G298" s="13">
        <v>44587</v>
      </c>
      <c r="H298" s="14">
        <v>20220126</v>
      </c>
      <c r="I298" s="14">
        <v>93</v>
      </c>
      <c r="J298" s="14">
        <v>-95.3817571169863</v>
      </c>
      <c r="K298" s="14">
        <v>-274.492321535796</v>
      </c>
      <c r="L298" s="33">
        <f t="shared" si="8"/>
        <v>0</v>
      </c>
      <c r="M298" s="33">
        <f t="shared" si="9"/>
        <v>0</v>
      </c>
    </row>
    <row r="299" spans="1:13">
      <c r="A299" s="31">
        <v>44588</v>
      </c>
      <c r="B299" s="32">
        <v>20220127</v>
      </c>
      <c r="C299" s="32">
        <v>140</v>
      </c>
      <c r="D299" s="32">
        <v>-141.83294732596</v>
      </c>
      <c r="E299" s="32">
        <v>-413.000687132257</v>
      </c>
      <c r="G299" s="13">
        <v>44588</v>
      </c>
      <c r="H299" s="14">
        <v>20220127</v>
      </c>
      <c r="I299" s="14">
        <v>140</v>
      </c>
      <c r="J299" s="14">
        <v>-141.83294732596</v>
      </c>
      <c r="K299" s="14">
        <v>-413.000687132257</v>
      </c>
      <c r="L299" s="33">
        <f t="shared" si="8"/>
        <v>0</v>
      </c>
      <c r="M299" s="33">
        <f t="shared" si="9"/>
        <v>0</v>
      </c>
    </row>
    <row r="300" spans="1:13">
      <c r="A300" s="31">
        <v>44589</v>
      </c>
      <c r="B300" s="32">
        <v>20220128</v>
      </c>
      <c r="C300" s="32">
        <v>124</v>
      </c>
      <c r="D300" s="32">
        <v>-301.462819597296</v>
      </c>
      <c r="E300" s="32">
        <v>-857.784090853618</v>
      </c>
      <c r="G300" s="13">
        <v>44589</v>
      </c>
      <c r="H300" s="14">
        <v>20220128</v>
      </c>
      <c r="I300" s="14">
        <v>124</v>
      </c>
      <c r="J300" s="14">
        <v>-301.462819597296</v>
      </c>
      <c r="K300" s="14">
        <v>-857.784090853618</v>
      </c>
      <c r="L300" s="33">
        <f t="shared" si="8"/>
        <v>0</v>
      </c>
      <c r="M300" s="33">
        <f t="shared" si="9"/>
        <v>0</v>
      </c>
    </row>
    <row r="301" spans="1:13">
      <c r="A301" s="31">
        <v>44590</v>
      </c>
      <c r="B301" s="32">
        <v>20220129</v>
      </c>
      <c r="C301" s="32">
        <v>95</v>
      </c>
      <c r="D301" s="32">
        <v>-127.765975997123</v>
      </c>
      <c r="E301" s="32">
        <v>-794.287113078528</v>
      </c>
      <c r="G301" s="13">
        <v>44590</v>
      </c>
      <c r="H301" s="14">
        <v>20220129</v>
      </c>
      <c r="I301" s="14">
        <v>95</v>
      </c>
      <c r="J301" s="14">
        <v>-127.765975997123</v>
      </c>
      <c r="K301" s="14">
        <v>-794.287113078527</v>
      </c>
      <c r="L301" s="33">
        <f t="shared" si="8"/>
        <v>0</v>
      </c>
      <c r="M301" s="33">
        <f t="shared" si="9"/>
        <v>1.02318153949454e-12</v>
      </c>
    </row>
    <row r="302" spans="1:13">
      <c r="A302" s="31">
        <v>44591</v>
      </c>
      <c r="B302" s="32">
        <v>20220130</v>
      </c>
      <c r="C302" s="32">
        <v>29</v>
      </c>
      <c r="D302" s="32">
        <v>-167.5832723301</v>
      </c>
      <c r="E302" s="32">
        <v>-201.229202152873</v>
      </c>
      <c r="G302" s="13">
        <v>44591</v>
      </c>
      <c r="H302" s="14">
        <v>20220130</v>
      </c>
      <c r="I302" s="14">
        <v>29</v>
      </c>
      <c r="J302" s="14">
        <v>-167.5832723301</v>
      </c>
      <c r="K302" s="14">
        <v>-201.229202152872</v>
      </c>
      <c r="L302" s="33">
        <f t="shared" si="8"/>
        <v>0</v>
      </c>
      <c r="M302" s="33">
        <f t="shared" si="9"/>
        <v>9.9475983006414e-13</v>
      </c>
    </row>
    <row r="303" spans="1:13">
      <c r="A303" s="31">
        <v>44592</v>
      </c>
      <c r="B303" s="32">
        <v>20220131</v>
      </c>
      <c r="C303" s="32">
        <v>34</v>
      </c>
      <c r="D303" s="32">
        <v>-89.4018552027033</v>
      </c>
      <c r="E303" s="32">
        <v>-224.586857400407</v>
      </c>
      <c r="G303" s="13">
        <v>44592</v>
      </c>
      <c r="H303" s="14">
        <v>20220131</v>
      </c>
      <c r="I303" s="14">
        <v>34</v>
      </c>
      <c r="J303" s="14">
        <v>-89.4018552027033</v>
      </c>
      <c r="K303" s="14">
        <v>-224.586857400407</v>
      </c>
      <c r="L303" s="33">
        <f t="shared" si="8"/>
        <v>0</v>
      </c>
      <c r="M303" s="33">
        <f t="shared" si="9"/>
        <v>0</v>
      </c>
    </row>
    <row r="304" spans="1:13">
      <c r="A304" s="31">
        <v>44593</v>
      </c>
      <c r="B304" s="32">
        <v>20220201</v>
      </c>
      <c r="C304" s="32">
        <v>23</v>
      </c>
      <c r="D304" s="32">
        <v>-153.580890037297</v>
      </c>
      <c r="E304" s="32">
        <v>-264.140151477279</v>
      </c>
      <c r="G304" s="13">
        <v>44593</v>
      </c>
      <c r="H304" s="14">
        <v>20220201</v>
      </c>
      <c r="I304" s="14">
        <v>23</v>
      </c>
      <c r="J304" s="14">
        <v>-153.580890037297</v>
      </c>
      <c r="K304" s="14">
        <v>-264.140151477279</v>
      </c>
      <c r="L304" s="33">
        <f t="shared" si="8"/>
        <v>0</v>
      </c>
      <c r="M304" s="33">
        <f t="shared" si="9"/>
        <v>0</v>
      </c>
    </row>
    <row r="305" spans="1:13">
      <c r="A305" s="31">
        <v>44594</v>
      </c>
      <c r="B305" s="32">
        <v>20220202</v>
      </c>
      <c r="C305" s="32">
        <v>38</v>
      </c>
      <c r="D305" s="32">
        <v>-811.709626424821</v>
      </c>
      <c r="E305" s="32">
        <v>-1926.9262207508</v>
      </c>
      <c r="G305" s="13">
        <v>44594</v>
      </c>
      <c r="H305" s="14">
        <v>20220202</v>
      </c>
      <c r="I305" s="14">
        <v>38</v>
      </c>
      <c r="J305" s="14">
        <v>-811.709626424821</v>
      </c>
      <c r="K305" s="14">
        <v>-1926.9262207508</v>
      </c>
      <c r="L305" s="33">
        <f t="shared" si="8"/>
        <v>0</v>
      </c>
      <c r="M305" s="33">
        <f t="shared" si="9"/>
        <v>0</v>
      </c>
    </row>
    <row r="306" spans="1:13">
      <c r="A306" s="31">
        <v>44595</v>
      </c>
      <c r="B306" s="32">
        <v>20220203</v>
      </c>
      <c r="C306" s="32">
        <v>3</v>
      </c>
      <c r="D306" s="32">
        <v>-0.981308955552965</v>
      </c>
      <c r="E306" s="32">
        <v>-6.09304079912838</v>
      </c>
      <c r="G306" s="13">
        <v>44595</v>
      </c>
      <c r="H306" s="14">
        <v>20220203</v>
      </c>
      <c r="I306" s="14">
        <v>3</v>
      </c>
      <c r="J306" s="14">
        <v>-0.981308955552965</v>
      </c>
      <c r="K306" s="14">
        <v>-6.09304079912838</v>
      </c>
      <c r="L306" s="33">
        <f t="shared" si="8"/>
        <v>0</v>
      </c>
      <c r="M306" s="33">
        <f t="shared" si="9"/>
        <v>0</v>
      </c>
    </row>
    <row r="307" spans="1:13">
      <c r="A307" s="31">
        <v>44596</v>
      </c>
      <c r="B307" s="32">
        <v>20220204</v>
      </c>
      <c r="C307" s="32">
        <v>16</v>
      </c>
      <c r="D307" s="32">
        <v>-58.7891206854477</v>
      </c>
      <c r="E307" s="32">
        <v>-119.028546850329</v>
      </c>
      <c r="G307" s="13">
        <v>44596</v>
      </c>
      <c r="H307" s="14">
        <v>20220204</v>
      </c>
      <c r="I307" s="14">
        <v>16</v>
      </c>
      <c r="J307" s="14">
        <v>-58.7891206854477</v>
      </c>
      <c r="K307" s="14">
        <v>-119.028546850329</v>
      </c>
      <c r="L307" s="33">
        <f t="shared" si="8"/>
        <v>0</v>
      </c>
      <c r="M307" s="33">
        <f t="shared" si="9"/>
        <v>0</v>
      </c>
    </row>
    <row r="308" spans="1:13">
      <c r="A308" s="31">
        <v>44597</v>
      </c>
      <c r="B308" s="32">
        <v>20220205</v>
      </c>
      <c r="C308" s="32">
        <v>60</v>
      </c>
      <c r="D308" s="32">
        <v>-65.2084933493923</v>
      </c>
      <c r="E308" s="32">
        <v>-221.976640966388</v>
      </c>
      <c r="G308" s="13">
        <v>44597</v>
      </c>
      <c r="H308" s="14">
        <v>20220205</v>
      </c>
      <c r="I308" s="14">
        <v>60</v>
      </c>
      <c r="J308" s="14">
        <v>-65.2084933493923</v>
      </c>
      <c r="K308" s="14">
        <v>-221.976640966388</v>
      </c>
      <c r="L308" s="33">
        <f t="shared" si="8"/>
        <v>0</v>
      </c>
      <c r="M308" s="33">
        <f t="shared" si="9"/>
        <v>0</v>
      </c>
    </row>
    <row r="309" spans="1:13">
      <c r="A309" s="31">
        <v>44598</v>
      </c>
      <c r="B309" s="32">
        <v>20220206</v>
      </c>
      <c r="C309" s="32">
        <v>91</v>
      </c>
      <c r="D309" s="32">
        <v>-170.648177908369</v>
      </c>
      <c r="E309" s="32">
        <v>-2302.52377846697</v>
      </c>
      <c r="G309" s="13">
        <v>44598</v>
      </c>
      <c r="H309" s="14">
        <v>20220206</v>
      </c>
      <c r="I309" s="14">
        <v>91</v>
      </c>
      <c r="J309" s="14">
        <v>-170.648177908369</v>
      </c>
      <c r="K309" s="14">
        <v>-2302.52377846697</v>
      </c>
      <c r="L309" s="33">
        <f t="shared" si="8"/>
        <v>0</v>
      </c>
      <c r="M309" s="33">
        <f t="shared" si="9"/>
        <v>0</v>
      </c>
    </row>
    <row r="310" spans="1:13">
      <c r="A310" s="31">
        <v>44599</v>
      </c>
      <c r="B310" s="32">
        <v>20220207</v>
      </c>
      <c r="C310" s="32">
        <v>53</v>
      </c>
      <c r="D310" s="32">
        <v>-185.414914653002</v>
      </c>
      <c r="E310" s="32">
        <v>-700.033471726017</v>
      </c>
      <c r="G310" s="13">
        <v>44599</v>
      </c>
      <c r="H310" s="14">
        <v>20220207</v>
      </c>
      <c r="I310" s="14">
        <v>53</v>
      </c>
      <c r="J310" s="14">
        <v>-185.414914653001</v>
      </c>
      <c r="K310" s="14">
        <v>-700.033471726017</v>
      </c>
      <c r="L310" s="33">
        <f t="shared" si="8"/>
        <v>9.9475983006414e-13</v>
      </c>
      <c r="M310" s="33">
        <f t="shared" si="9"/>
        <v>0</v>
      </c>
    </row>
    <row r="311" spans="1:13">
      <c r="A311" s="31">
        <v>44600</v>
      </c>
      <c r="B311" s="32">
        <v>20220208</v>
      </c>
      <c r="C311" s="32">
        <v>40</v>
      </c>
      <c r="D311" s="32">
        <v>-128.918473400022</v>
      </c>
      <c r="E311" s="32">
        <v>-277.913542769855</v>
      </c>
      <c r="G311" s="13">
        <v>44600</v>
      </c>
      <c r="H311" s="14">
        <v>20220208</v>
      </c>
      <c r="I311" s="14">
        <v>40</v>
      </c>
      <c r="J311" s="14">
        <v>-128.918473400022</v>
      </c>
      <c r="K311" s="14">
        <v>-277.913542769855</v>
      </c>
      <c r="L311" s="33">
        <f t="shared" si="8"/>
        <v>0</v>
      </c>
      <c r="M311" s="33">
        <f t="shared" si="9"/>
        <v>0</v>
      </c>
    </row>
    <row r="312" spans="1:13">
      <c r="A312" s="31">
        <v>44601</v>
      </c>
      <c r="B312" s="32">
        <v>20220209</v>
      </c>
      <c r="C312" s="32">
        <v>41</v>
      </c>
      <c r="D312" s="32">
        <v>-262.042581284377</v>
      </c>
      <c r="E312" s="32">
        <v>-607.87812768788</v>
      </c>
      <c r="G312" s="13">
        <v>44601</v>
      </c>
      <c r="H312" s="14">
        <v>20220209</v>
      </c>
      <c r="I312" s="14">
        <v>41</v>
      </c>
      <c r="J312" s="14">
        <v>-262.042581284377</v>
      </c>
      <c r="K312" s="14">
        <v>-607.87812768788</v>
      </c>
      <c r="L312" s="33">
        <f t="shared" si="8"/>
        <v>0</v>
      </c>
      <c r="M312" s="33">
        <f t="shared" si="9"/>
        <v>0</v>
      </c>
    </row>
    <row r="313" spans="1:13">
      <c r="A313" s="31">
        <v>44602</v>
      </c>
      <c r="B313" s="32">
        <v>20220210</v>
      </c>
      <c r="C313" s="32">
        <v>16</v>
      </c>
      <c r="D313" s="32">
        <v>-69.5376353312197</v>
      </c>
      <c r="E313" s="32">
        <v>-86.5286453017138</v>
      </c>
      <c r="G313" s="13">
        <v>44602</v>
      </c>
      <c r="H313" s="14">
        <v>20220210</v>
      </c>
      <c r="I313" s="14">
        <v>16</v>
      </c>
      <c r="J313" s="14">
        <v>-69.5376353312197</v>
      </c>
      <c r="K313" s="14">
        <v>-86.5286453017138</v>
      </c>
      <c r="L313" s="33">
        <f t="shared" si="8"/>
        <v>0</v>
      </c>
      <c r="M313" s="33">
        <f t="shared" si="9"/>
        <v>0</v>
      </c>
    </row>
    <row r="314" spans="1:13">
      <c r="A314" s="31">
        <v>44603</v>
      </c>
      <c r="B314" s="32">
        <v>20220211</v>
      </c>
      <c r="C314" s="32">
        <v>42</v>
      </c>
      <c r="D314" s="32">
        <v>-246.4683044688</v>
      </c>
      <c r="E314" s="32">
        <v>-289.445720435712</v>
      </c>
      <c r="G314" s="13">
        <v>44603</v>
      </c>
      <c r="H314" s="14">
        <v>20220211</v>
      </c>
      <c r="I314" s="14">
        <v>42</v>
      </c>
      <c r="J314" s="14">
        <v>-246.4683044688</v>
      </c>
      <c r="K314" s="14">
        <v>-289.445720435712</v>
      </c>
      <c r="L314" s="33">
        <f t="shared" si="8"/>
        <v>0</v>
      </c>
      <c r="M314" s="33">
        <f t="shared" si="9"/>
        <v>0</v>
      </c>
    </row>
    <row r="315" spans="1:13">
      <c r="A315" s="31">
        <v>44604</v>
      </c>
      <c r="B315" s="32">
        <v>20220212</v>
      </c>
      <c r="C315" s="32">
        <v>30</v>
      </c>
      <c r="D315" s="32">
        <v>-176.886246246975</v>
      </c>
      <c r="E315" s="32">
        <v>-275.950784850111</v>
      </c>
      <c r="G315" s="13">
        <v>44604</v>
      </c>
      <c r="H315" s="14">
        <v>20220212</v>
      </c>
      <c r="I315" s="14">
        <v>30</v>
      </c>
      <c r="J315" s="14">
        <v>-176.886246246974</v>
      </c>
      <c r="K315" s="14">
        <v>-275.950784850111</v>
      </c>
      <c r="L315" s="33">
        <f t="shared" si="8"/>
        <v>9.9475983006414e-13</v>
      </c>
      <c r="M315" s="33">
        <f t="shared" si="9"/>
        <v>0</v>
      </c>
    </row>
    <row r="316" spans="1:13">
      <c r="A316" s="31">
        <v>44605</v>
      </c>
      <c r="B316" s="32">
        <v>20220213</v>
      </c>
      <c r="C316" s="32">
        <v>27</v>
      </c>
      <c r="D316" s="32">
        <v>-421.243923910121</v>
      </c>
      <c r="E316" s="32">
        <v>-636.133677248039</v>
      </c>
      <c r="G316" s="13">
        <v>44605</v>
      </c>
      <c r="H316" s="14">
        <v>20220213</v>
      </c>
      <c r="I316" s="14">
        <v>27</v>
      </c>
      <c r="J316" s="14">
        <v>-421.243923910121</v>
      </c>
      <c r="K316" s="14">
        <v>-636.133677248039</v>
      </c>
      <c r="L316" s="33">
        <f t="shared" si="8"/>
        <v>0</v>
      </c>
      <c r="M316" s="33">
        <f t="shared" si="9"/>
        <v>0</v>
      </c>
    </row>
    <row r="317" spans="1:13">
      <c r="A317" s="31">
        <v>44606</v>
      </c>
      <c r="B317" s="32">
        <v>20220214</v>
      </c>
      <c r="C317" s="32">
        <v>27</v>
      </c>
      <c r="D317" s="32">
        <v>-155.106869435672</v>
      </c>
      <c r="E317" s="32">
        <v>-435.93775099319</v>
      </c>
      <c r="G317" s="13">
        <v>44606</v>
      </c>
      <c r="H317" s="14">
        <v>20220214</v>
      </c>
      <c r="I317" s="14">
        <v>27</v>
      </c>
      <c r="J317" s="14">
        <v>-155.106869435672</v>
      </c>
      <c r="K317" s="14">
        <v>-435.93775099319</v>
      </c>
      <c r="L317" s="33">
        <f t="shared" si="8"/>
        <v>0</v>
      </c>
      <c r="M317" s="33">
        <f t="shared" si="9"/>
        <v>0</v>
      </c>
    </row>
    <row r="318" spans="1:13">
      <c r="A318" s="31">
        <v>44607</v>
      </c>
      <c r="B318" s="32">
        <v>20220215</v>
      </c>
      <c r="C318" s="32">
        <v>20</v>
      </c>
      <c r="D318" s="32">
        <v>-141.56709427846</v>
      </c>
      <c r="E318" s="32">
        <v>-241.980330525943</v>
      </c>
      <c r="G318" s="13">
        <v>44607</v>
      </c>
      <c r="H318" s="14">
        <v>20220215</v>
      </c>
      <c r="I318" s="14">
        <v>20</v>
      </c>
      <c r="J318" s="14">
        <v>-141.56709427846</v>
      </c>
      <c r="K318" s="14">
        <v>-241.980330525943</v>
      </c>
      <c r="L318" s="33">
        <f t="shared" si="8"/>
        <v>0</v>
      </c>
      <c r="M318" s="33">
        <f t="shared" si="9"/>
        <v>0</v>
      </c>
    </row>
    <row r="319" spans="1:13">
      <c r="A319" s="31">
        <v>44608</v>
      </c>
      <c r="B319" s="32">
        <v>20220216</v>
      </c>
      <c r="C319" s="32">
        <v>14</v>
      </c>
      <c r="D319" s="32">
        <v>-28.7864131139359</v>
      </c>
      <c r="E319" s="32">
        <v>-50.9924196082339</v>
      </c>
      <c r="G319" s="13">
        <v>44608</v>
      </c>
      <c r="H319" s="14">
        <v>20220216</v>
      </c>
      <c r="I319" s="14">
        <v>14</v>
      </c>
      <c r="J319" s="14">
        <v>-28.7864131139359</v>
      </c>
      <c r="K319" s="14">
        <v>-50.9924196082339</v>
      </c>
      <c r="L319" s="33">
        <f t="shared" si="8"/>
        <v>0</v>
      </c>
      <c r="M319" s="33">
        <f t="shared" si="9"/>
        <v>0</v>
      </c>
    </row>
    <row r="320" spans="1:13">
      <c r="A320" s="31">
        <v>44609</v>
      </c>
      <c r="B320" s="32">
        <v>20220217</v>
      </c>
      <c r="C320" s="32">
        <v>18</v>
      </c>
      <c r="D320" s="32">
        <v>-292.304183045401</v>
      </c>
      <c r="E320" s="32">
        <v>-443.997551104495</v>
      </c>
      <c r="G320" s="13">
        <v>44609</v>
      </c>
      <c r="H320" s="14">
        <v>20220217</v>
      </c>
      <c r="I320" s="14">
        <v>18</v>
      </c>
      <c r="J320" s="14">
        <v>-292.304183045401</v>
      </c>
      <c r="K320" s="14">
        <v>-443.997551104495</v>
      </c>
      <c r="L320" s="33">
        <f t="shared" si="8"/>
        <v>0</v>
      </c>
      <c r="M320" s="33">
        <f t="shared" si="9"/>
        <v>0</v>
      </c>
    </row>
    <row r="321" spans="1:13">
      <c r="A321" s="31">
        <v>44610</v>
      </c>
      <c r="B321" s="32">
        <v>20220218</v>
      </c>
      <c r="C321" s="32">
        <v>17</v>
      </c>
      <c r="D321" s="32">
        <v>-1272.49289876383</v>
      </c>
      <c r="E321" s="32">
        <v>-1645.18590520196</v>
      </c>
      <c r="G321" s="13">
        <v>44610</v>
      </c>
      <c r="H321" s="14">
        <v>20220218</v>
      </c>
      <c r="I321" s="14">
        <v>17</v>
      </c>
      <c r="J321" s="14">
        <v>-1272.49289876383</v>
      </c>
      <c r="K321" s="14">
        <v>-1645.18590520196</v>
      </c>
      <c r="L321" s="33">
        <f t="shared" si="8"/>
        <v>0</v>
      </c>
      <c r="M321" s="33">
        <f t="shared" si="9"/>
        <v>0</v>
      </c>
    </row>
    <row r="322" spans="1:13">
      <c r="A322" s="31">
        <v>44611</v>
      </c>
      <c r="B322" s="32">
        <v>20220219</v>
      </c>
      <c r="C322" s="32">
        <v>22</v>
      </c>
      <c r="D322" s="32">
        <v>-740.072705377804</v>
      </c>
      <c r="E322" s="32">
        <v>-764.54821629317</v>
      </c>
      <c r="G322" s="13">
        <v>44611</v>
      </c>
      <c r="H322" s="14">
        <v>20220219</v>
      </c>
      <c r="I322" s="14">
        <v>22</v>
      </c>
      <c r="J322" s="14">
        <v>-740.072705377803</v>
      </c>
      <c r="K322" s="14">
        <v>-764.54821629317</v>
      </c>
      <c r="L322" s="33">
        <f t="shared" si="8"/>
        <v>1.02318153949454e-12</v>
      </c>
      <c r="M322" s="33">
        <f t="shared" si="9"/>
        <v>0</v>
      </c>
    </row>
    <row r="323" spans="1:13">
      <c r="A323" s="31">
        <v>44612</v>
      </c>
      <c r="B323" s="32">
        <v>20220220</v>
      </c>
      <c r="C323" s="32">
        <v>22</v>
      </c>
      <c r="D323" s="32">
        <v>-26.0120985325709</v>
      </c>
      <c r="E323" s="32">
        <v>-117.390662197944</v>
      </c>
      <c r="G323" s="13">
        <v>44612</v>
      </c>
      <c r="H323" s="14">
        <v>20220220</v>
      </c>
      <c r="I323" s="14">
        <v>22</v>
      </c>
      <c r="J323" s="14">
        <v>-26.0120985325709</v>
      </c>
      <c r="K323" s="14">
        <v>-117.390662197944</v>
      </c>
      <c r="L323" s="33">
        <f t="shared" ref="L323:L386" si="10">J323-D323</f>
        <v>0</v>
      </c>
      <c r="M323" s="33">
        <f t="shared" ref="M323:M386" si="11">K323-E323</f>
        <v>0</v>
      </c>
    </row>
    <row r="324" spans="1:13">
      <c r="A324" s="31">
        <v>44613</v>
      </c>
      <c r="B324" s="32">
        <v>20220221</v>
      </c>
      <c r="C324" s="32">
        <v>29</v>
      </c>
      <c r="D324" s="32">
        <v>-67.494533799171</v>
      </c>
      <c r="E324" s="32">
        <v>-83.6111449332007</v>
      </c>
      <c r="G324" s="13">
        <v>44613</v>
      </c>
      <c r="H324" s="14">
        <v>20220221</v>
      </c>
      <c r="I324" s="14">
        <v>29</v>
      </c>
      <c r="J324" s="14">
        <v>-67.4945337991711</v>
      </c>
      <c r="K324" s="14">
        <v>-83.6111449332007</v>
      </c>
      <c r="L324" s="33">
        <f t="shared" si="10"/>
        <v>0</v>
      </c>
      <c r="M324" s="33">
        <f t="shared" si="11"/>
        <v>0</v>
      </c>
    </row>
    <row r="325" spans="1:13">
      <c r="A325" s="31">
        <v>44614</v>
      </c>
      <c r="B325" s="32">
        <v>20220222</v>
      </c>
      <c r="C325" s="32">
        <v>46</v>
      </c>
      <c r="D325" s="32">
        <v>-191.351062856284</v>
      </c>
      <c r="E325" s="32">
        <v>-1294.39335338967</v>
      </c>
      <c r="G325" s="13">
        <v>44614</v>
      </c>
      <c r="H325" s="14">
        <v>20220222</v>
      </c>
      <c r="I325" s="14">
        <v>46</v>
      </c>
      <c r="J325" s="14">
        <v>-191.351062856284</v>
      </c>
      <c r="K325" s="14">
        <v>-1294.39335338967</v>
      </c>
      <c r="L325" s="33">
        <f t="shared" si="10"/>
        <v>0</v>
      </c>
      <c r="M325" s="33">
        <f t="shared" si="11"/>
        <v>0</v>
      </c>
    </row>
    <row r="326" spans="1:13">
      <c r="A326" s="31">
        <v>44615</v>
      </c>
      <c r="B326" s="32">
        <v>20220223</v>
      </c>
      <c r="C326" s="32">
        <v>26</v>
      </c>
      <c r="D326" s="32">
        <v>-34.8031237047706</v>
      </c>
      <c r="E326" s="32">
        <v>-153.193682618247</v>
      </c>
      <c r="G326" s="13">
        <v>44615</v>
      </c>
      <c r="H326" s="14">
        <v>20220223</v>
      </c>
      <c r="I326" s="14">
        <v>26</v>
      </c>
      <c r="J326" s="14">
        <v>-34.8031237047706</v>
      </c>
      <c r="K326" s="14">
        <v>-153.193682618247</v>
      </c>
      <c r="L326" s="33">
        <f t="shared" si="10"/>
        <v>0</v>
      </c>
      <c r="M326" s="33">
        <f t="shared" si="11"/>
        <v>0</v>
      </c>
    </row>
    <row r="327" spans="1:13">
      <c r="A327" s="31">
        <v>44616</v>
      </c>
      <c r="B327" s="32">
        <v>20220224</v>
      </c>
      <c r="C327" s="32">
        <v>18</v>
      </c>
      <c r="D327" s="32">
        <v>-17.7714274611514</v>
      </c>
      <c r="E327" s="32">
        <v>-80.4172743786073</v>
      </c>
      <c r="G327" s="13">
        <v>44616</v>
      </c>
      <c r="H327" s="14">
        <v>20220224</v>
      </c>
      <c r="I327" s="14">
        <v>18</v>
      </c>
      <c r="J327" s="14">
        <v>-17.7714274611514</v>
      </c>
      <c r="K327" s="14">
        <v>-80.4172743786073</v>
      </c>
      <c r="L327" s="33">
        <f t="shared" si="10"/>
        <v>0</v>
      </c>
      <c r="M327" s="33">
        <f t="shared" si="11"/>
        <v>0</v>
      </c>
    </row>
    <row r="328" spans="1:13">
      <c r="A328" s="31">
        <v>44617</v>
      </c>
      <c r="B328" s="32">
        <v>20220225</v>
      </c>
      <c r="C328" s="32">
        <v>28</v>
      </c>
      <c r="D328" s="32">
        <v>-61.2389792046778</v>
      </c>
      <c r="E328" s="32">
        <v>-79.7355680929663</v>
      </c>
      <c r="G328" s="13">
        <v>44617</v>
      </c>
      <c r="H328" s="14">
        <v>20220225</v>
      </c>
      <c r="I328" s="14">
        <v>28</v>
      </c>
      <c r="J328" s="14">
        <v>-61.2389792046778</v>
      </c>
      <c r="K328" s="14">
        <v>-79.7355680929663</v>
      </c>
      <c r="L328" s="33">
        <f t="shared" si="10"/>
        <v>0</v>
      </c>
      <c r="M328" s="33">
        <f t="shared" si="11"/>
        <v>0</v>
      </c>
    </row>
    <row r="329" spans="1:13">
      <c r="A329" s="31">
        <v>44618</v>
      </c>
      <c r="B329" s="32">
        <v>20220226</v>
      </c>
      <c r="C329" s="32">
        <v>27</v>
      </c>
      <c r="D329" s="32">
        <v>-14.5431040090175</v>
      </c>
      <c r="E329" s="32">
        <v>-47.8879553046226</v>
      </c>
      <c r="G329" s="13">
        <v>44618</v>
      </c>
      <c r="H329" s="14">
        <v>20220226</v>
      </c>
      <c r="I329" s="14">
        <v>27</v>
      </c>
      <c r="J329" s="14">
        <v>-14.5431040090175</v>
      </c>
      <c r="K329" s="14">
        <v>-47.8879553046226</v>
      </c>
      <c r="L329" s="33">
        <f t="shared" si="10"/>
        <v>0</v>
      </c>
      <c r="M329" s="33">
        <f t="shared" si="11"/>
        <v>0</v>
      </c>
    </row>
    <row r="330" spans="1:13">
      <c r="A330" s="31">
        <v>44619</v>
      </c>
      <c r="B330" s="32">
        <v>20220227</v>
      </c>
      <c r="C330" s="32">
        <v>53</v>
      </c>
      <c r="D330" s="32">
        <v>-678.294517387223</v>
      </c>
      <c r="E330" s="32">
        <v>-810.167149760861</v>
      </c>
      <c r="G330" s="13">
        <v>44619</v>
      </c>
      <c r="H330" s="14">
        <v>20220227</v>
      </c>
      <c r="I330" s="14">
        <v>53</v>
      </c>
      <c r="J330" s="14">
        <v>-678.294517387222</v>
      </c>
      <c r="K330" s="14">
        <v>-810.167149760861</v>
      </c>
      <c r="L330" s="33">
        <f t="shared" si="10"/>
        <v>1.02318153949454e-12</v>
      </c>
      <c r="M330" s="33">
        <f t="shared" si="11"/>
        <v>0</v>
      </c>
    </row>
    <row r="331" spans="1:13">
      <c r="A331" s="31">
        <v>44620</v>
      </c>
      <c r="B331" s="32">
        <v>20220228</v>
      </c>
      <c r="C331" s="32">
        <v>26</v>
      </c>
      <c r="D331" s="32">
        <v>-75.7675753990452</v>
      </c>
      <c r="E331" s="32">
        <v>-115.334681416497</v>
      </c>
      <c r="G331" s="13">
        <v>44620</v>
      </c>
      <c r="H331" s="14">
        <v>20220228</v>
      </c>
      <c r="I331" s="14">
        <v>26</v>
      </c>
      <c r="J331" s="14">
        <v>-75.7675753990452</v>
      </c>
      <c r="K331" s="14">
        <v>-115.334681416497</v>
      </c>
      <c r="L331" s="33">
        <f t="shared" si="10"/>
        <v>0</v>
      </c>
      <c r="M331" s="33">
        <f t="shared" si="11"/>
        <v>0</v>
      </c>
    </row>
    <row r="332" spans="1:13">
      <c r="A332" s="31">
        <v>44621</v>
      </c>
      <c r="B332" s="32">
        <v>20220301</v>
      </c>
      <c r="C332" s="32">
        <v>8</v>
      </c>
      <c r="D332" s="32">
        <v>-28.1620562648207</v>
      </c>
      <c r="E332" s="32">
        <v>-55.3600396600423</v>
      </c>
      <c r="G332" s="13">
        <v>44621</v>
      </c>
      <c r="H332" s="14">
        <v>20220301</v>
      </c>
      <c r="I332" s="14">
        <v>8</v>
      </c>
      <c r="J332" s="14">
        <v>-28.1620562648207</v>
      </c>
      <c r="K332" s="14">
        <v>-55.3600396600423</v>
      </c>
      <c r="L332" s="33">
        <f t="shared" si="10"/>
        <v>0</v>
      </c>
      <c r="M332" s="33">
        <f t="shared" si="11"/>
        <v>0</v>
      </c>
    </row>
    <row r="333" spans="1:13">
      <c r="A333" s="31">
        <v>44622</v>
      </c>
      <c r="B333" s="32">
        <v>20220302</v>
      </c>
      <c r="C333" s="32">
        <v>16</v>
      </c>
      <c r="D333" s="32">
        <v>-303.721590896184</v>
      </c>
      <c r="E333" s="32">
        <v>-724.961205713458</v>
      </c>
      <c r="G333" s="13">
        <v>44622</v>
      </c>
      <c r="H333" s="14">
        <v>20220302</v>
      </c>
      <c r="I333" s="14">
        <v>16</v>
      </c>
      <c r="J333" s="14">
        <v>-303.721590896184</v>
      </c>
      <c r="K333" s="14">
        <v>-724.961205713458</v>
      </c>
      <c r="L333" s="33">
        <f t="shared" si="10"/>
        <v>0</v>
      </c>
      <c r="M333" s="33">
        <f t="shared" si="11"/>
        <v>0</v>
      </c>
    </row>
    <row r="334" spans="1:13">
      <c r="A334" s="31">
        <v>44623</v>
      </c>
      <c r="B334" s="32">
        <v>20220303</v>
      </c>
      <c r="C334" s="32">
        <v>23</v>
      </c>
      <c r="D334" s="32">
        <v>-43.40543810777</v>
      </c>
      <c r="E334" s="32">
        <v>-203.540274485175</v>
      </c>
      <c r="G334" s="13">
        <v>44623</v>
      </c>
      <c r="H334" s="14">
        <v>20220303</v>
      </c>
      <c r="I334" s="14">
        <v>23</v>
      </c>
      <c r="J334" s="14">
        <v>-43.40543810777</v>
      </c>
      <c r="K334" s="14">
        <v>-203.540274485175</v>
      </c>
      <c r="L334" s="33">
        <f t="shared" si="10"/>
        <v>0</v>
      </c>
      <c r="M334" s="33">
        <f t="shared" si="11"/>
        <v>0</v>
      </c>
    </row>
    <row r="335" spans="1:13">
      <c r="A335" s="31">
        <v>44624</v>
      </c>
      <c r="B335" s="32">
        <v>20220304</v>
      </c>
      <c r="C335" s="32">
        <v>52</v>
      </c>
      <c r="D335" s="32">
        <v>-350.040498061909</v>
      </c>
      <c r="E335" s="32">
        <v>-9830.16713550858</v>
      </c>
      <c r="G335" s="13">
        <v>44624</v>
      </c>
      <c r="H335" s="14">
        <v>20220304</v>
      </c>
      <c r="I335" s="14">
        <v>52</v>
      </c>
      <c r="J335" s="14">
        <v>-350.040498061909</v>
      </c>
      <c r="K335" s="14">
        <v>-9830.16713550858</v>
      </c>
      <c r="L335" s="33">
        <f t="shared" si="10"/>
        <v>0</v>
      </c>
      <c r="M335" s="33">
        <f t="shared" si="11"/>
        <v>0</v>
      </c>
    </row>
    <row r="336" spans="1:13">
      <c r="A336" s="31">
        <v>44625</v>
      </c>
      <c r="B336" s="32">
        <v>20220305</v>
      </c>
      <c r="C336" s="32">
        <v>50</v>
      </c>
      <c r="D336" s="32">
        <v>-292.283001641651</v>
      </c>
      <c r="E336" s="32">
        <v>-1306.03424622994</v>
      </c>
      <c r="G336" s="13">
        <v>44625</v>
      </c>
      <c r="H336" s="14">
        <v>20220305</v>
      </c>
      <c r="I336" s="14">
        <v>50</v>
      </c>
      <c r="J336" s="14">
        <v>-292.283001641651</v>
      </c>
      <c r="K336" s="14">
        <v>-1306.03424622994</v>
      </c>
      <c r="L336" s="33">
        <f t="shared" si="10"/>
        <v>0</v>
      </c>
      <c r="M336" s="33">
        <f t="shared" si="11"/>
        <v>0</v>
      </c>
    </row>
    <row r="337" spans="1:13">
      <c r="A337" s="31">
        <v>44626</v>
      </c>
      <c r="B337" s="32">
        <v>20220306</v>
      </c>
      <c r="C337" s="32">
        <v>51</v>
      </c>
      <c r="D337" s="32">
        <v>-276.290150821721</v>
      </c>
      <c r="E337" s="32">
        <v>-425.613596114539</v>
      </c>
      <c r="G337" s="13">
        <v>44626</v>
      </c>
      <c r="H337" s="14">
        <v>20220306</v>
      </c>
      <c r="I337" s="14">
        <v>51</v>
      </c>
      <c r="J337" s="14">
        <v>-276.290150821721</v>
      </c>
      <c r="K337" s="14">
        <v>-425.613596114539</v>
      </c>
      <c r="L337" s="33">
        <f t="shared" si="10"/>
        <v>0</v>
      </c>
      <c r="M337" s="33">
        <f t="shared" si="11"/>
        <v>0</v>
      </c>
    </row>
    <row r="338" spans="1:13">
      <c r="A338" s="31">
        <v>44627</v>
      </c>
      <c r="B338" s="32">
        <v>20220307</v>
      </c>
      <c r="C338" s="32">
        <v>39</v>
      </c>
      <c r="D338" s="32">
        <v>-447.292670177151</v>
      </c>
      <c r="E338" s="32">
        <v>-4788.27307417376</v>
      </c>
      <c r="G338" s="13">
        <v>44627</v>
      </c>
      <c r="H338" s="14">
        <v>20220307</v>
      </c>
      <c r="I338" s="14">
        <v>39</v>
      </c>
      <c r="J338" s="14">
        <v>-447.292670177151</v>
      </c>
      <c r="K338" s="14">
        <v>-4788.27307417377</v>
      </c>
      <c r="L338" s="33">
        <f t="shared" si="10"/>
        <v>0</v>
      </c>
      <c r="M338" s="33">
        <f t="shared" si="11"/>
        <v>-1.00044417195022e-11</v>
      </c>
    </row>
    <row r="339" spans="1:13">
      <c r="A339" s="31">
        <v>44628</v>
      </c>
      <c r="B339" s="32">
        <v>20220308</v>
      </c>
      <c r="C339" s="32">
        <v>26</v>
      </c>
      <c r="D339" s="32">
        <v>-134.469535209578</v>
      </c>
      <c r="E339" s="32">
        <v>-368.391316807522</v>
      </c>
      <c r="G339" s="13">
        <v>44628</v>
      </c>
      <c r="H339" s="14">
        <v>20220308</v>
      </c>
      <c r="I339" s="14">
        <v>26</v>
      </c>
      <c r="J339" s="14">
        <v>-134.469535209578</v>
      </c>
      <c r="K339" s="14">
        <v>-368.391316807522</v>
      </c>
      <c r="L339" s="33">
        <f t="shared" si="10"/>
        <v>0</v>
      </c>
      <c r="M339" s="33">
        <f t="shared" si="11"/>
        <v>0</v>
      </c>
    </row>
    <row r="340" spans="1:13">
      <c r="A340" s="31">
        <v>44629</v>
      </c>
      <c r="B340" s="32">
        <v>20220309</v>
      </c>
      <c r="C340" s="32">
        <v>39</v>
      </c>
      <c r="D340" s="32">
        <v>-209.600461261846</v>
      </c>
      <c r="E340" s="32">
        <v>-548.923425207869</v>
      </c>
      <c r="G340" s="13">
        <v>44629</v>
      </c>
      <c r="H340" s="14">
        <v>20220309</v>
      </c>
      <c r="I340" s="14">
        <v>39</v>
      </c>
      <c r="J340" s="14">
        <v>-209.600461261846</v>
      </c>
      <c r="K340" s="14">
        <v>-548.923425207869</v>
      </c>
      <c r="L340" s="33">
        <f t="shared" si="10"/>
        <v>0</v>
      </c>
      <c r="M340" s="33">
        <f t="shared" si="11"/>
        <v>0</v>
      </c>
    </row>
    <row r="341" spans="1:13">
      <c r="A341" s="31">
        <v>44630</v>
      </c>
      <c r="B341" s="32">
        <v>20220310</v>
      </c>
      <c r="C341" s="32">
        <v>35</v>
      </c>
      <c r="D341" s="32">
        <v>-45.5401274101879</v>
      </c>
      <c r="E341" s="32">
        <v>-69.9349804360662</v>
      </c>
      <c r="G341" s="13">
        <v>44630</v>
      </c>
      <c r="H341" s="14">
        <v>20220310</v>
      </c>
      <c r="I341" s="14">
        <v>35</v>
      </c>
      <c r="J341" s="14">
        <v>-45.5401274101879</v>
      </c>
      <c r="K341" s="14">
        <v>-69.9349804360662</v>
      </c>
      <c r="L341" s="33">
        <f t="shared" si="10"/>
        <v>0</v>
      </c>
      <c r="M341" s="33">
        <f t="shared" si="11"/>
        <v>0</v>
      </c>
    </row>
    <row r="342" spans="1:13">
      <c r="A342" s="31">
        <v>44631</v>
      </c>
      <c r="B342" s="32">
        <v>20220311</v>
      </c>
      <c r="C342" s="32">
        <v>32</v>
      </c>
      <c r="D342" s="32">
        <v>-32.9637376417296</v>
      </c>
      <c r="E342" s="32">
        <v>-85.0589538164921</v>
      </c>
      <c r="G342" s="13">
        <v>44631</v>
      </c>
      <c r="H342" s="14">
        <v>20220311</v>
      </c>
      <c r="I342" s="14">
        <v>32</v>
      </c>
      <c r="J342" s="14">
        <v>-32.9637376417296</v>
      </c>
      <c r="K342" s="14">
        <v>-85.0589538164921</v>
      </c>
      <c r="L342" s="33">
        <f t="shared" si="10"/>
        <v>0</v>
      </c>
      <c r="M342" s="33">
        <f t="shared" si="11"/>
        <v>0</v>
      </c>
    </row>
    <row r="343" spans="1:13">
      <c r="A343" s="31">
        <v>44632</v>
      </c>
      <c r="B343" s="32">
        <v>20220312</v>
      </c>
      <c r="C343" s="32">
        <v>29</v>
      </c>
      <c r="D343" s="32">
        <v>-141.408537583334</v>
      </c>
      <c r="E343" s="32">
        <v>-251.581406115864</v>
      </c>
      <c r="G343" s="13">
        <v>44632</v>
      </c>
      <c r="H343" s="14">
        <v>20220312</v>
      </c>
      <c r="I343" s="14">
        <v>29</v>
      </c>
      <c r="J343" s="14">
        <v>-141.408537583333</v>
      </c>
      <c r="K343" s="14">
        <v>-251.581406115864</v>
      </c>
      <c r="L343" s="33">
        <f t="shared" si="10"/>
        <v>1.02318153949454e-12</v>
      </c>
      <c r="M343" s="33">
        <f t="shared" si="11"/>
        <v>0</v>
      </c>
    </row>
    <row r="344" spans="1:13">
      <c r="A344" s="31">
        <v>44633</v>
      </c>
      <c r="B344" s="32">
        <v>20220313</v>
      </c>
      <c r="C344" s="32">
        <v>25</v>
      </c>
      <c r="D344" s="32">
        <v>-15.5077707820836</v>
      </c>
      <c r="E344" s="32">
        <v>-166.559435260565</v>
      </c>
      <c r="G344" s="13">
        <v>44633</v>
      </c>
      <c r="H344" s="14">
        <v>20220313</v>
      </c>
      <c r="I344" s="14">
        <v>25</v>
      </c>
      <c r="J344" s="14">
        <v>-15.5077707820836</v>
      </c>
      <c r="K344" s="14">
        <v>-166.559435260565</v>
      </c>
      <c r="L344" s="33">
        <f t="shared" si="10"/>
        <v>0</v>
      </c>
      <c r="M344" s="33">
        <f t="shared" si="11"/>
        <v>0</v>
      </c>
    </row>
    <row r="345" spans="1:13">
      <c r="A345" s="31">
        <v>44634</v>
      </c>
      <c r="B345" s="32">
        <v>20220314</v>
      </c>
      <c r="C345" s="32">
        <v>31</v>
      </c>
      <c r="D345" s="32">
        <v>-143.709924726488</v>
      </c>
      <c r="E345" s="32">
        <v>-191.454932022296</v>
      </c>
      <c r="G345" s="13">
        <v>44634</v>
      </c>
      <c r="H345" s="14">
        <v>20220314</v>
      </c>
      <c r="I345" s="14">
        <v>31</v>
      </c>
      <c r="J345" s="14">
        <v>-143.709924726488</v>
      </c>
      <c r="K345" s="14">
        <v>-191.454932022296</v>
      </c>
      <c r="L345" s="33">
        <f t="shared" si="10"/>
        <v>0</v>
      </c>
      <c r="M345" s="33">
        <f t="shared" si="11"/>
        <v>0</v>
      </c>
    </row>
    <row r="346" spans="1:13">
      <c r="A346" s="31">
        <v>44635</v>
      </c>
      <c r="B346" s="32">
        <v>20220315</v>
      </c>
      <c r="C346" s="32">
        <v>34</v>
      </c>
      <c r="D346" s="32">
        <v>-124.201257386213</v>
      </c>
      <c r="E346" s="32">
        <v>-224.866042617588</v>
      </c>
      <c r="G346" s="13">
        <v>44635</v>
      </c>
      <c r="H346" s="14">
        <v>20220315</v>
      </c>
      <c r="I346" s="14">
        <v>34</v>
      </c>
      <c r="J346" s="14">
        <v>-124.201257386213</v>
      </c>
      <c r="K346" s="14">
        <v>-224.866042617588</v>
      </c>
      <c r="L346" s="33">
        <f t="shared" si="10"/>
        <v>0</v>
      </c>
      <c r="M346" s="33">
        <f t="shared" si="11"/>
        <v>0</v>
      </c>
    </row>
    <row r="347" spans="1:13">
      <c r="A347" s="31">
        <v>44636</v>
      </c>
      <c r="B347" s="32">
        <v>20220316</v>
      </c>
      <c r="C347" s="32">
        <v>48</v>
      </c>
      <c r="D347" s="32">
        <v>-339.207574289472</v>
      </c>
      <c r="E347" s="32">
        <v>-6944.30175055589</v>
      </c>
      <c r="G347" s="13">
        <v>44636</v>
      </c>
      <c r="H347" s="14">
        <v>20220316</v>
      </c>
      <c r="I347" s="14">
        <v>48</v>
      </c>
      <c r="J347" s="14">
        <v>-339.207574289472</v>
      </c>
      <c r="K347" s="14">
        <v>-6944.30175055589</v>
      </c>
      <c r="L347" s="33">
        <f t="shared" si="10"/>
        <v>0</v>
      </c>
      <c r="M347" s="33">
        <f t="shared" si="11"/>
        <v>0</v>
      </c>
    </row>
    <row r="348" spans="1:13">
      <c r="A348" s="31">
        <v>44637</v>
      </c>
      <c r="B348" s="32">
        <v>20220317</v>
      </c>
      <c r="C348" s="32">
        <v>44</v>
      </c>
      <c r="D348" s="32">
        <v>-156.335060962355</v>
      </c>
      <c r="E348" s="32">
        <v>-802.6517602736</v>
      </c>
      <c r="G348" s="13">
        <v>44637</v>
      </c>
      <c r="H348" s="14">
        <v>20220317</v>
      </c>
      <c r="I348" s="14">
        <v>44</v>
      </c>
      <c r="J348" s="14">
        <v>-156.335060962355</v>
      </c>
      <c r="K348" s="14">
        <v>-802.6517602736</v>
      </c>
      <c r="L348" s="33">
        <f t="shared" si="10"/>
        <v>0</v>
      </c>
      <c r="M348" s="33">
        <f t="shared" si="11"/>
        <v>0</v>
      </c>
    </row>
    <row r="349" spans="1:13">
      <c r="A349" s="31">
        <v>44638</v>
      </c>
      <c r="B349" s="32">
        <v>20220318</v>
      </c>
      <c r="C349" s="32">
        <v>35</v>
      </c>
      <c r="D349" s="32">
        <v>-54.7141240707087</v>
      </c>
      <c r="E349" s="32">
        <v>-330.001938234884</v>
      </c>
      <c r="G349" s="13">
        <v>44638</v>
      </c>
      <c r="H349" s="14">
        <v>20220318</v>
      </c>
      <c r="I349" s="14">
        <v>35</v>
      </c>
      <c r="J349" s="14">
        <v>-54.7141240707087</v>
      </c>
      <c r="K349" s="14">
        <v>-330.001938234884</v>
      </c>
      <c r="L349" s="33">
        <f t="shared" si="10"/>
        <v>0</v>
      </c>
      <c r="M349" s="33">
        <f t="shared" si="11"/>
        <v>0</v>
      </c>
    </row>
    <row r="350" spans="1:13">
      <c r="A350" s="31">
        <v>44639</v>
      </c>
      <c r="B350" s="32">
        <v>20220319</v>
      </c>
      <c r="C350" s="32">
        <v>37</v>
      </c>
      <c r="D350" s="32">
        <v>-407.069376776798</v>
      </c>
      <c r="E350" s="32">
        <v>-1567.27218646838</v>
      </c>
      <c r="G350" s="13">
        <v>44639</v>
      </c>
      <c r="H350" s="14">
        <v>20220319</v>
      </c>
      <c r="I350" s="14">
        <v>37</v>
      </c>
      <c r="J350" s="14">
        <v>-407.069376776798</v>
      </c>
      <c r="K350" s="14">
        <v>-1567.27218646838</v>
      </c>
      <c r="L350" s="33">
        <f t="shared" si="10"/>
        <v>0</v>
      </c>
      <c r="M350" s="33">
        <f t="shared" si="11"/>
        <v>0</v>
      </c>
    </row>
    <row r="351" spans="1:13">
      <c r="A351" s="31">
        <v>44640</v>
      </c>
      <c r="B351" s="32">
        <v>20220320</v>
      </c>
      <c r="C351" s="32">
        <v>66</v>
      </c>
      <c r="D351" s="32">
        <v>-239.832745439193</v>
      </c>
      <c r="E351" s="32">
        <v>-659.169933428436</v>
      </c>
      <c r="G351" s="13">
        <v>44640</v>
      </c>
      <c r="H351" s="14">
        <v>20220320</v>
      </c>
      <c r="I351" s="14">
        <v>66</v>
      </c>
      <c r="J351" s="14">
        <v>-239.832745439193</v>
      </c>
      <c r="K351" s="14">
        <v>-659.169933428436</v>
      </c>
      <c r="L351" s="33">
        <f t="shared" si="10"/>
        <v>0</v>
      </c>
      <c r="M351" s="33">
        <f t="shared" si="11"/>
        <v>0</v>
      </c>
    </row>
    <row r="352" spans="1:13">
      <c r="A352" s="31">
        <v>44641</v>
      </c>
      <c r="B352" s="32">
        <v>20220321</v>
      </c>
      <c r="C352" s="32">
        <v>36</v>
      </c>
      <c r="D352" s="32">
        <v>-1216.55213098041</v>
      </c>
      <c r="E352" s="32">
        <v>-3509.1506901467</v>
      </c>
      <c r="G352" s="13">
        <v>44641</v>
      </c>
      <c r="H352" s="14">
        <v>20220321</v>
      </c>
      <c r="I352" s="14">
        <v>36</v>
      </c>
      <c r="J352" s="14">
        <v>-1216.55213098041</v>
      </c>
      <c r="K352" s="14">
        <v>-3509.1506901467</v>
      </c>
      <c r="L352" s="33">
        <f t="shared" si="10"/>
        <v>0</v>
      </c>
      <c r="M352" s="33">
        <f t="shared" si="11"/>
        <v>0</v>
      </c>
    </row>
    <row r="353" spans="1:13">
      <c r="A353" s="31">
        <v>44642</v>
      </c>
      <c r="B353" s="32">
        <v>20220322</v>
      </c>
      <c r="C353" s="32">
        <v>17</v>
      </c>
      <c r="D353" s="32">
        <v>-125.541677722561</v>
      </c>
      <c r="E353" s="32">
        <v>-1524.80060655675</v>
      </c>
      <c r="G353" s="13">
        <v>44642</v>
      </c>
      <c r="H353" s="14">
        <v>20220322</v>
      </c>
      <c r="I353" s="14">
        <v>17</v>
      </c>
      <c r="J353" s="14">
        <v>-125.541677722561</v>
      </c>
      <c r="K353" s="14">
        <v>-1524.80060655675</v>
      </c>
      <c r="L353" s="33">
        <f t="shared" si="10"/>
        <v>0</v>
      </c>
      <c r="M353" s="33">
        <f t="shared" si="11"/>
        <v>0</v>
      </c>
    </row>
    <row r="354" spans="1:13">
      <c r="A354" s="31">
        <v>44643</v>
      </c>
      <c r="B354" s="32">
        <v>20220323</v>
      </c>
      <c r="C354" s="32">
        <v>43</v>
      </c>
      <c r="D354" s="32">
        <v>-186.130915777293</v>
      </c>
      <c r="E354" s="32">
        <v>-452.788689968847</v>
      </c>
      <c r="G354" s="13">
        <v>44643</v>
      </c>
      <c r="H354" s="14">
        <v>20220323</v>
      </c>
      <c r="I354" s="14">
        <v>43</v>
      </c>
      <c r="J354" s="14">
        <v>-186.130915777293</v>
      </c>
      <c r="K354" s="14">
        <v>-452.788689968847</v>
      </c>
      <c r="L354" s="33">
        <f t="shared" si="10"/>
        <v>0</v>
      </c>
      <c r="M354" s="33">
        <f t="shared" si="11"/>
        <v>0</v>
      </c>
    </row>
    <row r="355" spans="1:13">
      <c r="A355" s="31">
        <v>44644</v>
      </c>
      <c r="B355" s="32">
        <v>20220324</v>
      </c>
      <c r="C355" s="32">
        <v>20</v>
      </c>
      <c r="D355" s="32">
        <v>-57.2623394613207</v>
      </c>
      <c r="E355" s="32">
        <v>-188.30767151082</v>
      </c>
      <c r="G355" s="13">
        <v>44644</v>
      </c>
      <c r="H355" s="14">
        <v>20220324</v>
      </c>
      <c r="I355" s="14">
        <v>20</v>
      </c>
      <c r="J355" s="14">
        <v>-57.2623394613207</v>
      </c>
      <c r="K355" s="14">
        <v>-188.30767151082</v>
      </c>
      <c r="L355" s="33">
        <f t="shared" si="10"/>
        <v>0</v>
      </c>
      <c r="M355" s="33">
        <f t="shared" si="11"/>
        <v>0</v>
      </c>
    </row>
    <row r="356" spans="1:13">
      <c r="A356" s="31">
        <v>44645</v>
      </c>
      <c r="B356" s="32">
        <v>20220325</v>
      </c>
      <c r="C356" s="32">
        <v>22</v>
      </c>
      <c r="D356" s="32">
        <v>-571.286832857576</v>
      </c>
      <c r="E356" s="32">
        <v>-3105.95022411958</v>
      </c>
      <c r="G356" s="13">
        <v>44645</v>
      </c>
      <c r="H356" s="14">
        <v>20220325</v>
      </c>
      <c r="I356" s="14">
        <v>22</v>
      </c>
      <c r="J356" s="14">
        <v>-571.286832857575</v>
      </c>
      <c r="K356" s="14">
        <v>-3105.95022411958</v>
      </c>
      <c r="L356" s="33">
        <f t="shared" si="10"/>
        <v>1.02318153949454e-12</v>
      </c>
      <c r="M356" s="33">
        <f t="shared" si="11"/>
        <v>0</v>
      </c>
    </row>
    <row r="357" spans="1:13">
      <c r="A357" s="31">
        <v>44646</v>
      </c>
      <c r="B357" s="32">
        <v>20220326</v>
      </c>
      <c r="C357" s="32">
        <v>12</v>
      </c>
      <c r="D357" s="32">
        <v>-20.3340831011798</v>
      </c>
      <c r="E357" s="32">
        <v>-824.785270146755</v>
      </c>
      <c r="G357" s="13">
        <v>44646</v>
      </c>
      <c r="H357" s="14">
        <v>20220326</v>
      </c>
      <c r="I357" s="14">
        <v>12</v>
      </c>
      <c r="J357" s="14">
        <v>-20.3340831011798</v>
      </c>
      <c r="K357" s="14">
        <v>-824.785270146755</v>
      </c>
      <c r="L357" s="33">
        <f t="shared" si="10"/>
        <v>0</v>
      </c>
      <c r="M357" s="33">
        <f t="shared" si="11"/>
        <v>0</v>
      </c>
    </row>
    <row r="358" spans="1:13">
      <c r="A358" s="31">
        <v>44647</v>
      </c>
      <c r="B358" s="32">
        <v>20220327</v>
      </c>
      <c r="C358" s="32">
        <v>28</v>
      </c>
      <c r="D358" s="32">
        <v>-99.2307879806582</v>
      </c>
      <c r="E358" s="32">
        <v>-733.085110541485</v>
      </c>
      <c r="G358" s="13">
        <v>44647</v>
      </c>
      <c r="H358" s="14">
        <v>20220327</v>
      </c>
      <c r="I358" s="14">
        <v>28</v>
      </c>
      <c r="J358" s="14">
        <v>-99.2307879806582</v>
      </c>
      <c r="K358" s="14">
        <v>-733.085110541485</v>
      </c>
      <c r="L358" s="33">
        <f t="shared" si="10"/>
        <v>0</v>
      </c>
      <c r="M358" s="33">
        <f t="shared" si="11"/>
        <v>0</v>
      </c>
    </row>
    <row r="359" spans="1:13">
      <c r="A359" s="31">
        <v>44648</v>
      </c>
      <c r="B359" s="32">
        <v>20220328</v>
      </c>
      <c r="C359" s="32">
        <v>60</v>
      </c>
      <c r="D359" s="32">
        <v>-377.579458365076</v>
      </c>
      <c r="E359" s="32">
        <v>-729.987470822455</v>
      </c>
      <c r="G359" s="13">
        <v>44648</v>
      </c>
      <c r="H359" s="14">
        <v>20220328</v>
      </c>
      <c r="I359" s="14">
        <v>60</v>
      </c>
      <c r="J359" s="14">
        <v>-377.579458365076</v>
      </c>
      <c r="K359" s="14">
        <v>-729.987470822455</v>
      </c>
      <c r="L359" s="33">
        <f t="shared" si="10"/>
        <v>0</v>
      </c>
      <c r="M359" s="33">
        <f t="shared" si="11"/>
        <v>0</v>
      </c>
    </row>
    <row r="360" spans="1:13">
      <c r="A360" s="31">
        <v>44649</v>
      </c>
      <c r="B360" s="32">
        <v>20220329</v>
      </c>
      <c r="C360" s="32">
        <v>31</v>
      </c>
      <c r="D360" s="32">
        <v>-108.570786932701</v>
      </c>
      <c r="E360" s="32">
        <v>-525.387851779114</v>
      </c>
      <c r="G360" s="13">
        <v>44649</v>
      </c>
      <c r="H360" s="14">
        <v>20220329</v>
      </c>
      <c r="I360" s="14">
        <v>31</v>
      </c>
      <c r="J360" s="14">
        <v>-108.570786932701</v>
      </c>
      <c r="K360" s="14">
        <v>-525.387851779114</v>
      </c>
      <c r="L360" s="33">
        <f t="shared" si="10"/>
        <v>0</v>
      </c>
      <c r="M360" s="33">
        <f t="shared" si="11"/>
        <v>0</v>
      </c>
    </row>
    <row r="361" spans="1:13">
      <c r="A361" s="31">
        <v>44650</v>
      </c>
      <c r="B361" s="32">
        <v>20220330</v>
      </c>
      <c r="C361" s="32">
        <v>19</v>
      </c>
      <c r="D361" s="32">
        <v>-214.134934571852</v>
      </c>
      <c r="E361" s="32">
        <v>-528.281073051485</v>
      </c>
      <c r="G361" s="13">
        <v>44650</v>
      </c>
      <c r="H361" s="14">
        <v>20220330</v>
      </c>
      <c r="I361" s="14">
        <v>19</v>
      </c>
      <c r="J361" s="14">
        <v>-214.134934571852</v>
      </c>
      <c r="K361" s="14">
        <v>-528.281073051485</v>
      </c>
      <c r="L361" s="33">
        <f t="shared" si="10"/>
        <v>0</v>
      </c>
      <c r="M361" s="33">
        <f t="shared" si="11"/>
        <v>0</v>
      </c>
    </row>
    <row r="362" spans="1:13">
      <c r="A362" s="31">
        <v>44651</v>
      </c>
      <c r="B362" s="32">
        <v>20220331</v>
      </c>
      <c r="C362" s="32">
        <v>16</v>
      </c>
      <c r="D362" s="32">
        <v>-147.578768933875</v>
      </c>
      <c r="E362" s="32">
        <v>-149.241681583654</v>
      </c>
      <c r="G362" s="13">
        <v>44651</v>
      </c>
      <c r="H362" s="14">
        <v>20220331</v>
      </c>
      <c r="I362" s="14">
        <v>16</v>
      </c>
      <c r="J362" s="14">
        <v>-147.578768933875</v>
      </c>
      <c r="K362" s="14">
        <v>-149.241681583654</v>
      </c>
      <c r="L362" s="33">
        <f t="shared" si="10"/>
        <v>0</v>
      </c>
      <c r="M362" s="33">
        <f t="shared" si="11"/>
        <v>0</v>
      </c>
    </row>
    <row r="363" spans="1:13">
      <c r="A363" s="31">
        <v>44652</v>
      </c>
      <c r="B363" s="32">
        <v>20220401</v>
      </c>
      <c r="C363" s="32">
        <v>23</v>
      </c>
      <c r="D363" s="32">
        <v>-106.426136170363</v>
      </c>
      <c r="E363" s="32">
        <v>-136.425285993934</v>
      </c>
      <c r="G363" s="13">
        <v>44652</v>
      </c>
      <c r="H363" s="14">
        <v>20220401</v>
      </c>
      <c r="I363" s="14">
        <v>23</v>
      </c>
      <c r="J363" s="14">
        <v>-106.426136170363</v>
      </c>
      <c r="K363" s="14">
        <v>-136.425285993934</v>
      </c>
      <c r="L363" s="33">
        <f t="shared" si="10"/>
        <v>0</v>
      </c>
      <c r="M363" s="33">
        <f t="shared" si="11"/>
        <v>0</v>
      </c>
    </row>
    <row r="364" spans="1:13">
      <c r="A364" s="31">
        <v>44653</v>
      </c>
      <c r="B364" s="32">
        <v>20220402</v>
      </c>
      <c r="C364" s="32">
        <v>35</v>
      </c>
      <c r="D364" s="32">
        <v>-181.374862931757</v>
      </c>
      <c r="E364" s="32">
        <v>-595.688605552696</v>
      </c>
      <c r="G364" s="13">
        <v>44653</v>
      </c>
      <c r="H364" s="14">
        <v>20220402</v>
      </c>
      <c r="I364" s="14">
        <v>35</v>
      </c>
      <c r="J364" s="14">
        <v>-181.374862931757</v>
      </c>
      <c r="K364" s="14">
        <v>-595.688605552696</v>
      </c>
      <c r="L364" s="33">
        <f t="shared" si="10"/>
        <v>0</v>
      </c>
      <c r="M364" s="33">
        <f t="shared" si="11"/>
        <v>0</v>
      </c>
    </row>
    <row r="365" spans="1:13">
      <c r="A365" s="31">
        <v>44654</v>
      </c>
      <c r="B365" s="32">
        <v>20220403</v>
      </c>
      <c r="C365" s="32">
        <v>21</v>
      </c>
      <c r="D365" s="32">
        <v>-101.183936279121</v>
      </c>
      <c r="E365" s="32">
        <v>-159.524310683887</v>
      </c>
      <c r="G365" s="13">
        <v>44654</v>
      </c>
      <c r="H365" s="14">
        <v>20220403</v>
      </c>
      <c r="I365" s="14">
        <v>21</v>
      </c>
      <c r="J365" s="14">
        <v>-101.183936279121</v>
      </c>
      <c r="K365" s="14">
        <v>-159.524310683887</v>
      </c>
      <c r="L365" s="33">
        <f t="shared" si="10"/>
        <v>0</v>
      </c>
      <c r="M365" s="33">
        <f t="shared" si="11"/>
        <v>0</v>
      </c>
    </row>
    <row r="366" spans="1:13">
      <c r="A366" s="31">
        <v>44655</v>
      </c>
      <c r="B366" s="32">
        <v>20220404</v>
      </c>
      <c r="C366" s="32">
        <v>70</v>
      </c>
      <c r="D366" s="32">
        <v>-1079.13828675597</v>
      </c>
      <c r="E366" s="32">
        <v>-3756.65165895789</v>
      </c>
      <c r="G366" s="13">
        <v>44655</v>
      </c>
      <c r="H366" s="14">
        <v>20220404</v>
      </c>
      <c r="I366" s="14">
        <v>70</v>
      </c>
      <c r="J366" s="14">
        <v>-1079.13828675597</v>
      </c>
      <c r="K366" s="14">
        <v>-3756.65165895789</v>
      </c>
      <c r="L366" s="33">
        <f t="shared" si="10"/>
        <v>0</v>
      </c>
      <c r="M366" s="33">
        <f t="shared" si="11"/>
        <v>0</v>
      </c>
    </row>
    <row r="367" spans="1:13">
      <c r="A367" s="31">
        <v>44656</v>
      </c>
      <c r="B367" s="32">
        <v>20220405</v>
      </c>
      <c r="C367" s="32">
        <v>32</v>
      </c>
      <c r="D367" s="32">
        <v>-363.837701244796</v>
      </c>
      <c r="E367" s="32">
        <v>-556.740823258914</v>
      </c>
      <c r="G367" s="13">
        <v>44656</v>
      </c>
      <c r="H367" s="14">
        <v>20220405</v>
      </c>
      <c r="I367" s="14">
        <v>32</v>
      </c>
      <c r="J367" s="14">
        <v>-363.837701244796</v>
      </c>
      <c r="K367" s="14">
        <v>-556.740823258914</v>
      </c>
      <c r="L367" s="33">
        <f t="shared" si="10"/>
        <v>0</v>
      </c>
      <c r="M367" s="33">
        <f t="shared" si="11"/>
        <v>0</v>
      </c>
    </row>
    <row r="368" spans="1:13">
      <c r="A368" s="31">
        <v>44657</v>
      </c>
      <c r="B368" s="32">
        <v>20220406</v>
      </c>
      <c r="C368" s="32">
        <v>20</v>
      </c>
      <c r="D368" s="32">
        <v>-559.25617913956</v>
      </c>
      <c r="E368" s="32">
        <v>-1570.56558824932</v>
      </c>
      <c r="G368" s="13">
        <v>44657</v>
      </c>
      <c r="H368" s="14">
        <v>20220406</v>
      </c>
      <c r="I368" s="14">
        <v>20</v>
      </c>
      <c r="J368" s="14">
        <v>-559.25617913956</v>
      </c>
      <c r="K368" s="14">
        <v>-1570.56558824932</v>
      </c>
      <c r="L368" s="33">
        <f t="shared" si="10"/>
        <v>0</v>
      </c>
      <c r="M368" s="33">
        <f t="shared" si="11"/>
        <v>0</v>
      </c>
    </row>
    <row r="369" spans="1:13">
      <c r="A369" s="31">
        <v>44658</v>
      </c>
      <c r="B369" s="32">
        <v>20220407</v>
      </c>
      <c r="C369" s="32">
        <v>47</v>
      </c>
      <c r="D369" s="32">
        <v>-589.825954211223</v>
      </c>
      <c r="E369" s="32">
        <v>-727.677624208679</v>
      </c>
      <c r="G369" s="13">
        <v>44658</v>
      </c>
      <c r="H369" s="14">
        <v>20220407</v>
      </c>
      <c r="I369" s="14">
        <v>47</v>
      </c>
      <c r="J369" s="14">
        <v>-589.825954211223</v>
      </c>
      <c r="K369" s="14">
        <v>-727.677624208679</v>
      </c>
      <c r="L369" s="33">
        <f t="shared" si="10"/>
        <v>0</v>
      </c>
      <c r="M369" s="33">
        <f t="shared" si="11"/>
        <v>0</v>
      </c>
    </row>
    <row r="370" spans="1:13">
      <c r="A370" s="31">
        <v>44659</v>
      </c>
      <c r="B370" s="32">
        <v>20220408</v>
      </c>
      <c r="C370" s="32">
        <v>38</v>
      </c>
      <c r="D370" s="32">
        <v>-208.787438511294</v>
      </c>
      <c r="E370" s="32">
        <v>-592.906216729787</v>
      </c>
      <c r="G370" s="13">
        <v>44659</v>
      </c>
      <c r="H370" s="14">
        <v>20220408</v>
      </c>
      <c r="I370" s="14">
        <v>38</v>
      </c>
      <c r="J370" s="14">
        <v>-208.787438511294</v>
      </c>
      <c r="K370" s="14">
        <v>-592.906216729787</v>
      </c>
      <c r="L370" s="33">
        <f t="shared" si="10"/>
        <v>0</v>
      </c>
      <c r="M370" s="33">
        <f t="shared" si="11"/>
        <v>0</v>
      </c>
    </row>
    <row r="371" spans="1:13">
      <c r="A371" s="31">
        <v>44660</v>
      </c>
      <c r="B371" s="32">
        <v>20220409</v>
      </c>
      <c r="C371" s="32">
        <v>25</v>
      </c>
      <c r="D371" s="32">
        <v>-97.0719858438169</v>
      </c>
      <c r="E371" s="32">
        <v>-338.893769488566</v>
      </c>
      <c r="G371" s="13">
        <v>44660</v>
      </c>
      <c r="H371" s="14">
        <v>20220409</v>
      </c>
      <c r="I371" s="14">
        <v>25</v>
      </c>
      <c r="J371" s="14">
        <v>-97.0719858438169</v>
      </c>
      <c r="K371" s="14">
        <v>-338.893769488566</v>
      </c>
      <c r="L371" s="33">
        <f t="shared" si="10"/>
        <v>0</v>
      </c>
      <c r="M371" s="33">
        <f t="shared" si="11"/>
        <v>0</v>
      </c>
    </row>
    <row r="372" spans="1:13">
      <c r="A372" s="31">
        <v>44661</v>
      </c>
      <c r="B372" s="32">
        <v>20220410</v>
      </c>
      <c r="C372" s="32">
        <v>31</v>
      </c>
      <c r="D372" s="32">
        <v>-106.268793346355</v>
      </c>
      <c r="E372" s="32">
        <v>-248.36166957035</v>
      </c>
      <c r="G372" s="13">
        <v>44661</v>
      </c>
      <c r="H372" s="14">
        <v>20220410</v>
      </c>
      <c r="I372" s="14">
        <v>31</v>
      </c>
      <c r="J372" s="14">
        <v>-106.268793346355</v>
      </c>
      <c r="K372" s="14">
        <v>-248.36166957035</v>
      </c>
      <c r="L372" s="33">
        <f t="shared" si="10"/>
        <v>0</v>
      </c>
      <c r="M372" s="33">
        <f t="shared" si="11"/>
        <v>0</v>
      </c>
    </row>
    <row r="373" spans="1:13">
      <c r="A373" s="31">
        <v>44662</v>
      </c>
      <c r="B373" s="32">
        <v>20220411</v>
      </c>
      <c r="C373" s="32">
        <v>40</v>
      </c>
      <c r="D373" s="32">
        <v>-326.210373973191</v>
      </c>
      <c r="E373" s="32">
        <v>-557.859149785993</v>
      </c>
      <c r="G373" s="13">
        <v>44662</v>
      </c>
      <c r="H373" s="14">
        <v>20220411</v>
      </c>
      <c r="I373" s="14">
        <v>40</v>
      </c>
      <c r="J373" s="14">
        <v>-326.210373973191</v>
      </c>
      <c r="K373" s="14">
        <v>-557.859149785993</v>
      </c>
      <c r="L373" s="33">
        <f t="shared" si="10"/>
        <v>0</v>
      </c>
      <c r="M373" s="33">
        <f t="shared" si="11"/>
        <v>0</v>
      </c>
    </row>
    <row r="374" spans="1:13">
      <c r="A374" s="31">
        <v>44663</v>
      </c>
      <c r="B374" s="32">
        <v>20220412</v>
      </c>
      <c r="C374" s="32">
        <v>22</v>
      </c>
      <c r="D374" s="32">
        <v>-959.438347792717</v>
      </c>
      <c r="E374" s="32">
        <v>-1245.84481029486</v>
      </c>
      <c r="G374" s="13">
        <v>44663</v>
      </c>
      <c r="H374" s="14">
        <v>20220412</v>
      </c>
      <c r="I374" s="14">
        <v>22</v>
      </c>
      <c r="J374" s="14">
        <v>-959.438347792717</v>
      </c>
      <c r="K374" s="14">
        <v>-1245.84481029486</v>
      </c>
      <c r="L374" s="33">
        <f t="shared" si="10"/>
        <v>0</v>
      </c>
      <c r="M374" s="33">
        <f t="shared" si="11"/>
        <v>0</v>
      </c>
    </row>
    <row r="375" spans="1:13">
      <c r="A375" s="31">
        <v>44664</v>
      </c>
      <c r="B375" s="32">
        <v>20220413</v>
      </c>
      <c r="C375" s="32">
        <v>76</v>
      </c>
      <c r="D375" s="32">
        <v>-2136.43384959837</v>
      </c>
      <c r="E375" s="32">
        <v>-17196.8949893179</v>
      </c>
      <c r="G375" s="13">
        <v>44664</v>
      </c>
      <c r="H375" s="14">
        <v>20220413</v>
      </c>
      <c r="I375" s="14">
        <v>76</v>
      </c>
      <c r="J375" s="14">
        <v>-2136.43384959837</v>
      </c>
      <c r="K375" s="14">
        <v>-17196.8949893179</v>
      </c>
      <c r="L375" s="33">
        <f t="shared" si="10"/>
        <v>0</v>
      </c>
      <c r="M375" s="33">
        <f t="shared" si="11"/>
        <v>0</v>
      </c>
    </row>
    <row r="376" spans="1:13">
      <c r="A376" s="31">
        <v>44665</v>
      </c>
      <c r="B376" s="32">
        <v>20220414</v>
      </c>
      <c r="C376" s="32">
        <v>18</v>
      </c>
      <c r="D376" s="32">
        <v>-126.938596709455</v>
      </c>
      <c r="E376" s="32">
        <v>-675.581667515914</v>
      </c>
      <c r="G376" s="13">
        <v>44665</v>
      </c>
      <c r="H376" s="14">
        <v>20220414</v>
      </c>
      <c r="I376" s="14">
        <v>18</v>
      </c>
      <c r="J376" s="14">
        <v>-126.938596709455</v>
      </c>
      <c r="K376" s="14">
        <v>-675.581667515913</v>
      </c>
      <c r="L376" s="33">
        <f t="shared" si="10"/>
        <v>0</v>
      </c>
      <c r="M376" s="33">
        <f t="shared" si="11"/>
        <v>1.02318153949454e-12</v>
      </c>
    </row>
    <row r="377" spans="1:13">
      <c r="A377" s="31">
        <v>44666</v>
      </c>
      <c r="B377" s="32">
        <v>20220415</v>
      </c>
      <c r="C377" s="32">
        <v>14</v>
      </c>
      <c r="D377" s="32">
        <v>-76.0636006098196</v>
      </c>
      <c r="E377" s="32">
        <v>-79.3953914452386</v>
      </c>
      <c r="G377" s="13">
        <v>44666</v>
      </c>
      <c r="H377" s="14">
        <v>20220415</v>
      </c>
      <c r="I377" s="14">
        <v>14</v>
      </c>
      <c r="J377" s="14">
        <v>-76.0636006098196</v>
      </c>
      <c r="K377" s="14">
        <v>-79.3953914452386</v>
      </c>
      <c r="L377" s="33">
        <f t="shared" si="10"/>
        <v>0</v>
      </c>
      <c r="M377" s="33">
        <f t="shared" si="11"/>
        <v>0</v>
      </c>
    </row>
    <row r="378" spans="1:13">
      <c r="A378" s="31">
        <v>44667</v>
      </c>
      <c r="B378" s="32">
        <v>20220416</v>
      </c>
      <c r="C378" s="32">
        <v>32</v>
      </c>
      <c r="D378" s="32">
        <v>-275.856924062916</v>
      </c>
      <c r="E378" s="32">
        <v>-504.374691948341</v>
      </c>
      <c r="G378" s="13">
        <v>44667</v>
      </c>
      <c r="H378" s="14">
        <v>20220416</v>
      </c>
      <c r="I378" s="14">
        <v>32</v>
      </c>
      <c r="J378" s="14">
        <v>-275.856924062916</v>
      </c>
      <c r="K378" s="14">
        <v>-504.374691948341</v>
      </c>
      <c r="L378" s="33">
        <f t="shared" si="10"/>
        <v>0</v>
      </c>
      <c r="M378" s="33">
        <f t="shared" si="11"/>
        <v>0</v>
      </c>
    </row>
    <row r="379" spans="1:13">
      <c r="A379" s="31">
        <v>44668</v>
      </c>
      <c r="B379" s="32">
        <v>20220417</v>
      </c>
      <c r="C379" s="32">
        <v>36</v>
      </c>
      <c r="D379" s="32">
        <v>-370.052752168019</v>
      </c>
      <c r="E379" s="32">
        <v>-1293.39887978364</v>
      </c>
      <c r="G379" s="13">
        <v>44668</v>
      </c>
      <c r="H379" s="14">
        <v>20220417</v>
      </c>
      <c r="I379" s="14">
        <v>36</v>
      </c>
      <c r="J379" s="14">
        <v>-370.052752168019</v>
      </c>
      <c r="K379" s="14">
        <v>-1293.39887978363</v>
      </c>
      <c r="L379" s="33">
        <f t="shared" si="10"/>
        <v>0</v>
      </c>
      <c r="M379" s="33">
        <f t="shared" si="11"/>
        <v>1.00044417195022e-11</v>
      </c>
    </row>
    <row r="380" spans="1:13">
      <c r="A380" s="31">
        <v>44669</v>
      </c>
      <c r="B380" s="32">
        <v>20220418</v>
      </c>
      <c r="C380" s="32">
        <v>65</v>
      </c>
      <c r="D380" s="32">
        <v>-352.390720247601</v>
      </c>
      <c r="E380" s="32">
        <v>-1925.26518822246</v>
      </c>
      <c r="G380" s="13">
        <v>44669</v>
      </c>
      <c r="H380" s="14">
        <v>20220418</v>
      </c>
      <c r="I380" s="14">
        <v>65</v>
      </c>
      <c r="J380" s="14">
        <v>-352.390720247601</v>
      </c>
      <c r="K380" s="14">
        <v>-1925.26518822246</v>
      </c>
      <c r="L380" s="33">
        <f t="shared" si="10"/>
        <v>0</v>
      </c>
      <c r="M380" s="33">
        <f t="shared" si="11"/>
        <v>0</v>
      </c>
    </row>
    <row r="381" spans="1:13">
      <c r="A381" s="31">
        <v>44670</v>
      </c>
      <c r="B381" s="32">
        <v>20220419</v>
      </c>
      <c r="C381" s="32">
        <v>39</v>
      </c>
      <c r="D381" s="32">
        <v>-300.450880628894</v>
      </c>
      <c r="E381" s="32">
        <v>-1868.09712146576</v>
      </c>
      <c r="G381" s="13">
        <v>44670</v>
      </c>
      <c r="H381" s="14">
        <v>20220419</v>
      </c>
      <c r="I381" s="14">
        <v>39</v>
      </c>
      <c r="J381" s="14">
        <v>-300.450880628894</v>
      </c>
      <c r="K381" s="14">
        <v>-1868.09712146576</v>
      </c>
      <c r="L381" s="33">
        <f t="shared" si="10"/>
        <v>0</v>
      </c>
      <c r="M381" s="33">
        <f t="shared" si="11"/>
        <v>0</v>
      </c>
    </row>
    <row r="382" spans="1:13">
      <c r="A382" s="31">
        <v>44671</v>
      </c>
      <c r="B382" s="32">
        <v>20220420</v>
      </c>
      <c r="C382" s="32">
        <v>32</v>
      </c>
      <c r="D382" s="32">
        <v>-208.40348645375</v>
      </c>
      <c r="E382" s="32">
        <v>-519.860354764408</v>
      </c>
      <c r="G382" s="13">
        <v>44671</v>
      </c>
      <c r="H382" s="14">
        <v>20220420</v>
      </c>
      <c r="I382" s="14">
        <v>32</v>
      </c>
      <c r="J382" s="14">
        <v>-208.40348645375</v>
      </c>
      <c r="K382" s="14">
        <v>-519.860354764408</v>
      </c>
      <c r="L382" s="33">
        <f t="shared" si="10"/>
        <v>0</v>
      </c>
      <c r="M382" s="33">
        <f t="shared" si="11"/>
        <v>0</v>
      </c>
    </row>
    <row r="383" spans="1:13">
      <c r="A383" s="31">
        <v>44672</v>
      </c>
      <c r="B383" s="32">
        <v>20220421</v>
      </c>
      <c r="C383" s="32">
        <v>42</v>
      </c>
      <c r="D383" s="32">
        <v>-275.615367504608</v>
      </c>
      <c r="E383" s="32">
        <v>-858.326568604524</v>
      </c>
      <c r="G383" s="13">
        <v>44672</v>
      </c>
      <c r="H383" s="14">
        <v>20220421</v>
      </c>
      <c r="I383" s="14">
        <v>42</v>
      </c>
      <c r="J383" s="14">
        <v>-275.615367504609</v>
      </c>
      <c r="K383" s="14">
        <v>-858.326568604524</v>
      </c>
      <c r="L383" s="33">
        <f t="shared" si="10"/>
        <v>-1.02318153949454e-12</v>
      </c>
      <c r="M383" s="33">
        <f t="shared" si="11"/>
        <v>0</v>
      </c>
    </row>
    <row r="384" spans="1:13">
      <c r="A384" s="31">
        <v>44673</v>
      </c>
      <c r="B384" s="32">
        <v>20220422</v>
      </c>
      <c r="C384" s="32">
        <v>13</v>
      </c>
      <c r="D384" s="32">
        <v>-124.983889312115</v>
      </c>
      <c r="E384" s="32">
        <v>-171.710461139807</v>
      </c>
      <c r="G384" s="13">
        <v>44673</v>
      </c>
      <c r="H384" s="14">
        <v>20220422</v>
      </c>
      <c r="I384" s="14">
        <v>13</v>
      </c>
      <c r="J384" s="14">
        <v>-124.983889312115</v>
      </c>
      <c r="K384" s="14">
        <v>-171.710461139807</v>
      </c>
      <c r="L384" s="33">
        <f t="shared" si="10"/>
        <v>0</v>
      </c>
      <c r="M384" s="33">
        <f t="shared" si="11"/>
        <v>0</v>
      </c>
    </row>
    <row r="385" spans="1:13">
      <c r="A385" s="31">
        <v>44674</v>
      </c>
      <c r="B385" s="32">
        <v>20220423</v>
      </c>
      <c r="C385" s="32">
        <v>44</v>
      </c>
      <c r="D385" s="32">
        <v>-1330.24837767058</v>
      </c>
      <c r="E385" s="32">
        <v>-1953.01337497121</v>
      </c>
      <c r="G385" s="13">
        <v>44674</v>
      </c>
      <c r="H385" s="14">
        <v>20220423</v>
      </c>
      <c r="I385" s="14">
        <v>44</v>
      </c>
      <c r="J385" s="14">
        <v>-1330.24837767058</v>
      </c>
      <c r="K385" s="14">
        <v>-1953.01337497121</v>
      </c>
      <c r="L385" s="33">
        <f t="shared" si="10"/>
        <v>0</v>
      </c>
      <c r="M385" s="33">
        <f t="shared" si="11"/>
        <v>0</v>
      </c>
    </row>
    <row r="386" spans="1:13">
      <c r="A386" s="31">
        <v>44675</v>
      </c>
      <c r="B386" s="32">
        <v>20220424</v>
      </c>
      <c r="C386" s="32">
        <v>73</v>
      </c>
      <c r="D386" s="32">
        <v>-238.95562958491</v>
      </c>
      <c r="E386" s="32">
        <v>-806.010680692398</v>
      </c>
      <c r="G386" s="13">
        <v>44675</v>
      </c>
      <c r="H386" s="14">
        <v>20220424</v>
      </c>
      <c r="I386" s="14">
        <v>73</v>
      </c>
      <c r="J386" s="14">
        <v>-238.95562958491</v>
      </c>
      <c r="K386" s="14">
        <v>-806.010680692398</v>
      </c>
      <c r="L386" s="33">
        <f t="shared" si="10"/>
        <v>0</v>
      </c>
      <c r="M386" s="33">
        <f t="shared" si="11"/>
        <v>0</v>
      </c>
    </row>
    <row r="387" spans="1:13">
      <c r="A387" s="31">
        <v>44676</v>
      </c>
      <c r="B387" s="32">
        <v>20220425</v>
      </c>
      <c r="C387" s="32">
        <v>34</v>
      </c>
      <c r="D387" s="32">
        <v>-95.5486218111085</v>
      </c>
      <c r="E387" s="32">
        <v>-268.710549625357</v>
      </c>
      <c r="G387" s="13">
        <v>44676</v>
      </c>
      <c r="H387" s="14">
        <v>20220425</v>
      </c>
      <c r="I387" s="14">
        <v>34</v>
      </c>
      <c r="J387" s="14">
        <v>-95.5486218111085</v>
      </c>
      <c r="K387" s="14">
        <v>-268.710549625357</v>
      </c>
      <c r="L387" s="33">
        <f t="shared" ref="L387:L423" si="12">J387-D387</f>
        <v>0</v>
      </c>
      <c r="M387" s="33">
        <f t="shared" ref="M387:M423" si="13">K387-E387</f>
        <v>0</v>
      </c>
    </row>
    <row r="388" spans="1:13">
      <c r="A388" s="31">
        <v>44677</v>
      </c>
      <c r="B388" s="32">
        <v>20220426</v>
      </c>
      <c r="C388" s="32">
        <v>27</v>
      </c>
      <c r="D388" s="32">
        <v>-599.629844083253</v>
      </c>
      <c r="E388" s="32">
        <v>-2573.8258278145</v>
      </c>
      <c r="G388" s="13">
        <v>44677</v>
      </c>
      <c r="H388" s="14">
        <v>20220426</v>
      </c>
      <c r="I388" s="14">
        <v>27</v>
      </c>
      <c r="J388" s="14">
        <v>-599.629844083253</v>
      </c>
      <c r="K388" s="14">
        <v>-2573.8258278145</v>
      </c>
      <c r="L388" s="33">
        <f t="shared" si="12"/>
        <v>0</v>
      </c>
      <c r="M388" s="33">
        <f t="shared" si="13"/>
        <v>0</v>
      </c>
    </row>
    <row r="389" spans="1:13">
      <c r="A389" s="31">
        <v>44678</v>
      </c>
      <c r="B389" s="32">
        <v>20220427</v>
      </c>
      <c r="C389" s="32">
        <v>28</v>
      </c>
      <c r="D389" s="32">
        <v>-277.254612382152</v>
      </c>
      <c r="E389" s="32">
        <v>-2653.78331238534</v>
      </c>
      <c r="G389" s="13">
        <v>44678</v>
      </c>
      <c r="H389" s="14">
        <v>20220427</v>
      </c>
      <c r="I389" s="14">
        <v>28</v>
      </c>
      <c r="J389" s="14">
        <v>-277.254612382152</v>
      </c>
      <c r="K389" s="14">
        <v>-2653.78331238534</v>
      </c>
      <c r="L389" s="33">
        <f t="shared" si="12"/>
        <v>0</v>
      </c>
      <c r="M389" s="33">
        <f t="shared" si="13"/>
        <v>0</v>
      </c>
    </row>
    <row r="390" spans="1:13">
      <c r="A390" s="31">
        <v>44679</v>
      </c>
      <c r="B390" s="32">
        <v>20220428</v>
      </c>
      <c r="C390" s="32">
        <v>29</v>
      </c>
      <c r="D390" s="32">
        <v>-76.1424040296289</v>
      </c>
      <c r="E390" s="32">
        <v>-251.872609979918</v>
      </c>
      <c r="G390" s="13">
        <v>44679</v>
      </c>
      <c r="H390" s="14">
        <v>20220428</v>
      </c>
      <c r="I390" s="14">
        <v>29</v>
      </c>
      <c r="J390" s="14">
        <v>-76.1424040296289</v>
      </c>
      <c r="K390" s="14">
        <v>-251.872609979918</v>
      </c>
      <c r="L390" s="33">
        <f t="shared" si="12"/>
        <v>0</v>
      </c>
      <c r="M390" s="33">
        <f t="shared" si="13"/>
        <v>0</v>
      </c>
    </row>
    <row r="391" spans="1:13">
      <c r="A391" s="31">
        <v>44680</v>
      </c>
      <c r="B391" s="32">
        <v>20220429</v>
      </c>
      <c r="C391" s="32">
        <v>18</v>
      </c>
      <c r="D391" s="32">
        <v>-25.4871365006669</v>
      </c>
      <c r="E391" s="32">
        <v>-366.429811166781</v>
      </c>
      <c r="G391" s="13">
        <v>44680</v>
      </c>
      <c r="H391" s="14">
        <v>20220429</v>
      </c>
      <c r="I391" s="14">
        <v>18</v>
      </c>
      <c r="J391" s="14">
        <v>-25.4871365006669</v>
      </c>
      <c r="K391" s="14">
        <v>-366.429811166781</v>
      </c>
      <c r="L391" s="33">
        <f t="shared" si="12"/>
        <v>0</v>
      </c>
      <c r="M391" s="33">
        <f t="shared" si="13"/>
        <v>0</v>
      </c>
    </row>
    <row r="392" spans="1:13">
      <c r="A392" s="31">
        <v>44681</v>
      </c>
      <c r="B392" s="32">
        <v>20220430</v>
      </c>
      <c r="C392" s="32">
        <v>27</v>
      </c>
      <c r="D392" s="32">
        <v>-135.063246718036</v>
      </c>
      <c r="E392" s="32">
        <v>-267.562254427549</v>
      </c>
      <c r="G392" s="13">
        <v>44681</v>
      </c>
      <c r="H392" s="14">
        <v>20220430</v>
      </c>
      <c r="I392" s="14">
        <v>27</v>
      </c>
      <c r="J392" s="14">
        <v>-135.063246718036</v>
      </c>
      <c r="K392" s="14">
        <v>-267.562254427549</v>
      </c>
      <c r="L392" s="33">
        <f t="shared" si="12"/>
        <v>0</v>
      </c>
      <c r="M392" s="33">
        <f t="shared" si="13"/>
        <v>0</v>
      </c>
    </row>
    <row r="393" spans="1:13">
      <c r="A393" s="31">
        <v>44682</v>
      </c>
      <c r="B393" s="32">
        <v>20220501</v>
      </c>
      <c r="C393" s="32">
        <v>73</v>
      </c>
      <c r="D393" s="32">
        <v>-128.928296085921</v>
      </c>
      <c r="E393" s="32">
        <v>-491.232718596791</v>
      </c>
      <c r="G393" s="13">
        <v>44682</v>
      </c>
      <c r="H393" s="14">
        <v>20220501</v>
      </c>
      <c r="I393" s="14">
        <v>73</v>
      </c>
      <c r="J393" s="14">
        <v>-128.928296085921</v>
      </c>
      <c r="K393" s="14">
        <v>-491.232718596791</v>
      </c>
      <c r="L393" s="33">
        <f t="shared" si="12"/>
        <v>0</v>
      </c>
      <c r="M393" s="33">
        <f t="shared" si="13"/>
        <v>0</v>
      </c>
    </row>
    <row r="394" spans="1:13">
      <c r="A394" s="31">
        <v>44683</v>
      </c>
      <c r="B394" s="32">
        <v>20220502</v>
      </c>
      <c r="C394" s="32">
        <v>56</v>
      </c>
      <c r="D394" s="32">
        <v>-185.942278146104</v>
      </c>
      <c r="E394" s="32">
        <v>-379.708968221885</v>
      </c>
      <c r="G394" s="13">
        <v>44683</v>
      </c>
      <c r="H394" s="14">
        <v>20220502</v>
      </c>
      <c r="I394" s="14">
        <v>56</v>
      </c>
      <c r="J394" s="14">
        <v>-185.942278146104</v>
      </c>
      <c r="K394" s="14">
        <v>-379.708968221885</v>
      </c>
      <c r="L394" s="33">
        <f t="shared" si="12"/>
        <v>0</v>
      </c>
      <c r="M394" s="33">
        <f t="shared" si="13"/>
        <v>0</v>
      </c>
    </row>
    <row r="395" spans="1:13">
      <c r="A395" s="31">
        <v>44684</v>
      </c>
      <c r="B395" s="32">
        <v>20220503</v>
      </c>
      <c r="C395" s="32">
        <v>59</v>
      </c>
      <c r="D395" s="32">
        <v>-229.852290406867</v>
      </c>
      <c r="E395" s="32">
        <v>-1037.17336173453</v>
      </c>
      <c r="G395" s="13">
        <v>44684</v>
      </c>
      <c r="H395" s="14">
        <v>20220503</v>
      </c>
      <c r="I395" s="14">
        <v>59</v>
      </c>
      <c r="J395" s="14">
        <v>-229.852290406867</v>
      </c>
      <c r="K395" s="14">
        <v>-1037.17336173453</v>
      </c>
      <c r="L395" s="33">
        <f t="shared" si="12"/>
        <v>0</v>
      </c>
      <c r="M395" s="33">
        <f t="shared" si="13"/>
        <v>0</v>
      </c>
    </row>
    <row r="396" spans="1:13">
      <c r="A396" s="31">
        <v>44685</v>
      </c>
      <c r="B396" s="32">
        <v>20220504</v>
      </c>
      <c r="C396" s="32">
        <v>61</v>
      </c>
      <c r="D396" s="32">
        <v>-130.588682243452</v>
      </c>
      <c r="E396" s="32">
        <v>-394.793560720635</v>
      </c>
      <c r="G396" s="13">
        <v>44685</v>
      </c>
      <c r="H396" s="14">
        <v>20220504</v>
      </c>
      <c r="I396" s="14">
        <v>61</v>
      </c>
      <c r="J396" s="14">
        <v>-130.588682243452</v>
      </c>
      <c r="K396" s="14">
        <v>-394.793560720635</v>
      </c>
      <c r="L396" s="33">
        <f t="shared" si="12"/>
        <v>0</v>
      </c>
      <c r="M396" s="33">
        <f t="shared" si="13"/>
        <v>0</v>
      </c>
    </row>
    <row r="397" spans="1:13">
      <c r="A397" s="31">
        <v>44686</v>
      </c>
      <c r="B397" s="32">
        <v>20220505</v>
      </c>
      <c r="C397" s="32">
        <v>48</v>
      </c>
      <c r="D397" s="32">
        <v>-69.4072956311491</v>
      </c>
      <c r="E397" s="32">
        <v>-198.004958164259</v>
      </c>
      <c r="G397" s="13">
        <v>44686</v>
      </c>
      <c r="H397" s="14">
        <v>20220505</v>
      </c>
      <c r="I397" s="14">
        <v>48</v>
      </c>
      <c r="J397" s="14">
        <v>-69.4072956311491</v>
      </c>
      <c r="K397" s="14">
        <v>-198.004958164259</v>
      </c>
      <c r="L397" s="33">
        <f t="shared" si="12"/>
        <v>0</v>
      </c>
      <c r="M397" s="33">
        <f t="shared" si="13"/>
        <v>0</v>
      </c>
    </row>
    <row r="398" spans="1:13">
      <c r="A398" s="31">
        <v>44687</v>
      </c>
      <c r="B398" s="32">
        <v>20220506</v>
      </c>
      <c r="C398" s="32">
        <v>48</v>
      </c>
      <c r="D398" s="32">
        <v>-158.355781452078</v>
      </c>
      <c r="E398" s="32">
        <v>-390.663617925837</v>
      </c>
      <c r="G398" s="13">
        <v>44687</v>
      </c>
      <c r="H398" s="14">
        <v>20220506</v>
      </c>
      <c r="I398" s="14">
        <v>48</v>
      </c>
      <c r="J398" s="14">
        <v>-158.355781452078</v>
      </c>
      <c r="K398" s="14">
        <v>-390.663617925837</v>
      </c>
      <c r="L398" s="33">
        <f t="shared" si="12"/>
        <v>0</v>
      </c>
      <c r="M398" s="33">
        <f t="shared" si="13"/>
        <v>0</v>
      </c>
    </row>
    <row r="399" spans="1:13">
      <c r="A399" s="31">
        <v>44688</v>
      </c>
      <c r="B399" s="32">
        <v>20220507</v>
      </c>
      <c r="C399" s="32">
        <v>51</v>
      </c>
      <c r="D399" s="32">
        <v>-64.3684933158783</v>
      </c>
      <c r="E399" s="32">
        <v>-461.731657951054</v>
      </c>
      <c r="G399" s="13">
        <v>44688</v>
      </c>
      <c r="H399" s="14">
        <v>20220507</v>
      </c>
      <c r="I399" s="14">
        <v>51</v>
      </c>
      <c r="J399" s="14">
        <v>-64.3684933158783</v>
      </c>
      <c r="K399" s="14">
        <v>-461.731657951053</v>
      </c>
      <c r="L399" s="33">
        <f t="shared" si="12"/>
        <v>0</v>
      </c>
      <c r="M399" s="33">
        <f t="shared" si="13"/>
        <v>9.66338120633736e-13</v>
      </c>
    </row>
    <row r="400" spans="1:13">
      <c r="A400" s="31">
        <v>44689</v>
      </c>
      <c r="B400" s="32">
        <v>20220508</v>
      </c>
      <c r="C400" s="32">
        <v>37</v>
      </c>
      <c r="D400" s="32">
        <v>-418.182048207192</v>
      </c>
      <c r="E400" s="32">
        <v>-523.174456228912</v>
      </c>
      <c r="G400" s="13">
        <v>44689</v>
      </c>
      <c r="H400" s="14">
        <v>20220508</v>
      </c>
      <c r="I400" s="14">
        <v>37</v>
      </c>
      <c r="J400" s="14">
        <v>-418.182048207192</v>
      </c>
      <c r="K400" s="14">
        <v>-523.174456228912</v>
      </c>
      <c r="L400" s="33">
        <f t="shared" si="12"/>
        <v>0</v>
      </c>
      <c r="M400" s="33">
        <f t="shared" si="13"/>
        <v>0</v>
      </c>
    </row>
    <row r="401" spans="1:13">
      <c r="A401" s="31">
        <v>44690</v>
      </c>
      <c r="B401" s="32">
        <v>20220509</v>
      </c>
      <c r="C401" s="32">
        <v>30</v>
      </c>
      <c r="D401" s="32">
        <v>-272.91512066788</v>
      </c>
      <c r="E401" s="32">
        <v>-363.340333865233</v>
      </c>
      <c r="G401" s="13">
        <v>44690</v>
      </c>
      <c r="H401" s="14">
        <v>20220509</v>
      </c>
      <c r="I401" s="14">
        <v>30</v>
      </c>
      <c r="J401" s="14">
        <v>-272.91512066788</v>
      </c>
      <c r="K401" s="14">
        <v>-363.340333865233</v>
      </c>
      <c r="L401" s="33">
        <f t="shared" si="12"/>
        <v>0</v>
      </c>
      <c r="M401" s="33">
        <f t="shared" si="13"/>
        <v>0</v>
      </c>
    </row>
    <row r="402" spans="1:13">
      <c r="A402" s="31">
        <v>44691</v>
      </c>
      <c r="B402" s="32">
        <v>20220510</v>
      </c>
      <c r="C402" s="32">
        <v>35</v>
      </c>
      <c r="D402" s="32">
        <v>-88.9379560168979</v>
      </c>
      <c r="E402" s="32">
        <v>-360.159149196592</v>
      </c>
      <c r="G402" s="13">
        <v>44691</v>
      </c>
      <c r="H402" s="14">
        <v>20220510</v>
      </c>
      <c r="I402" s="14">
        <v>35</v>
      </c>
      <c r="J402" s="14">
        <v>-88.9379560168979</v>
      </c>
      <c r="K402" s="14">
        <v>-360.159149196592</v>
      </c>
      <c r="L402" s="33">
        <f t="shared" si="12"/>
        <v>0</v>
      </c>
      <c r="M402" s="33">
        <f t="shared" si="13"/>
        <v>0</v>
      </c>
    </row>
    <row r="403" spans="1:13">
      <c r="A403" s="31">
        <v>44692</v>
      </c>
      <c r="B403" s="32">
        <v>20220511</v>
      </c>
      <c r="C403" s="32">
        <v>39</v>
      </c>
      <c r="D403" s="32">
        <v>-260.227704239863</v>
      </c>
      <c r="E403" s="32">
        <v>-918.60345639175</v>
      </c>
      <c r="G403" s="13">
        <v>44692</v>
      </c>
      <c r="H403" s="14">
        <v>20220511</v>
      </c>
      <c r="I403" s="14">
        <v>39</v>
      </c>
      <c r="J403" s="14">
        <v>-260.227704239863</v>
      </c>
      <c r="K403" s="14">
        <v>-918.60345639175</v>
      </c>
      <c r="L403" s="33">
        <f t="shared" si="12"/>
        <v>0</v>
      </c>
      <c r="M403" s="33">
        <f t="shared" si="13"/>
        <v>0</v>
      </c>
    </row>
    <row r="404" spans="1:13">
      <c r="A404" s="31">
        <v>44693</v>
      </c>
      <c r="B404" s="32">
        <v>20220512</v>
      </c>
      <c r="C404" s="32">
        <v>21</v>
      </c>
      <c r="D404" s="32">
        <v>-94.0882372294184</v>
      </c>
      <c r="E404" s="32">
        <v>-120.235109460015</v>
      </c>
      <c r="G404" s="13">
        <v>44693</v>
      </c>
      <c r="H404" s="14">
        <v>20220512</v>
      </c>
      <c r="I404" s="14">
        <v>21</v>
      </c>
      <c r="J404" s="14">
        <v>-94.0882372294185</v>
      </c>
      <c r="K404" s="14">
        <v>-120.235109460015</v>
      </c>
      <c r="L404" s="33">
        <f t="shared" si="12"/>
        <v>0</v>
      </c>
      <c r="M404" s="33">
        <f t="shared" si="13"/>
        <v>0</v>
      </c>
    </row>
    <row r="405" spans="1:13">
      <c r="A405" s="31">
        <v>44694</v>
      </c>
      <c r="B405" s="32">
        <v>20220513</v>
      </c>
      <c r="C405" s="32">
        <v>29</v>
      </c>
      <c r="D405" s="32">
        <v>-108.170867413538</v>
      </c>
      <c r="E405" s="32">
        <v>-263.488944920564</v>
      </c>
      <c r="G405" s="13">
        <v>44694</v>
      </c>
      <c r="H405" s="14">
        <v>20220513</v>
      </c>
      <c r="I405" s="14">
        <v>29</v>
      </c>
      <c r="J405" s="14">
        <v>-108.170867413538</v>
      </c>
      <c r="K405" s="14">
        <v>-263.488944920563</v>
      </c>
      <c r="L405" s="33">
        <f t="shared" si="12"/>
        <v>0</v>
      </c>
      <c r="M405" s="33">
        <f t="shared" si="13"/>
        <v>1.02318153949454e-12</v>
      </c>
    </row>
    <row r="406" spans="1:13">
      <c r="A406" s="31">
        <v>44695</v>
      </c>
      <c r="B406" s="32">
        <v>20220514</v>
      </c>
      <c r="C406" s="32">
        <v>69</v>
      </c>
      <c r="D406" s="32">
        <v>-404.300802280958</v>
      </c>
      <c r="E406" s="32">
        <v>-1200.94754539873</v>
      </c>
      <c r="G406" s="13">
        <v>44695</v>
      </c>
      <c r="H406" s="14">
        <v>20220514</v>
      </c>
      <c r="I406" s="14">
        <v>69</v>
      </c>
      <c r="J406" s="14">
        <v>-404.300802280958</v>
      </c>
      <c r="K406" s="14">
        <v>-1200.94754539873</v>
      </c>
      <c r="L406" s="33">
        <f t="shared" si="12"/>
        <v>0</v>
      </c>
      <c r="M406" s="33">
        <f t="shared" si="13"/>
        <v>0</v>
      </c>
    </row>
    <row r="407" spans="1:13">
      <c r="A407" s="31">
        <v>44696</v>
      </c>
      <c r="B407" s="32">
        <v>20220515</v>
      </c>
      <c r="C407" s="32">
        <v>65</v>
      </c>
      <c r="D407" s="32">
        <v>-167.151696308865</v>
      </c>
      <c r="E407" s="32">
        <v>-374.818227072343</v>
      </c>
      <c r="G407" s="13">
        <v>44696</v>
      </c>
      <c r="H407" s="14">
        <v>20220515</v>
      </c>
      <c r="I407" s="14">
        <v>65</v>
      </c>
      <c r="J407" s="14">
        <v>-167.151696308865</v>
      </c>
      <c r="K407" s="14">
        <v>-374.818227072343</v>
      </c>
      <c r="L407" s="33">
        <f t="shared" si="12"/>
        <v>0</v>
      </c>
      <c r="M407" s="33">
        <f t="shared" si="13"/>
        <v>0</v>
      </c>
    </row>
    <row r="408" spans="1:13">
      <c r="A408" s="31">
        <v>44697</v>
      </c>
      <c r="B408" s="32">
        <v>20220516</v>
      </c>
      <c r="C408" s="32">
        <v>46</v>
      </c>
      <c r="D408" s="32">
        <v>-160.609193927101</v>
      </c>
      <c r="E408" s="32">
        <v>-468.51820375332</v>
      </c>
      <c r="G408" s="13">
        <v>44697</v>
      </c>
      <c r="H408" s="14">
        <v>20220516</v>
      </c>
      <c r="I408" s="14">
        <v>46</v>
      </c>
      <c r="J408" s="14">
        <v>-160.609193927101</v>
      </c>
      <c r="K408" s="14">
        <v>-468.51820375332</v>
      </c>
      <c r="L408" s="33">
        <f t="shared" si="12"/>
        <v>0</v>
      </c>
      <c r="M408" s="33">
        <f t="shared" si="13"/>
        <v>0</v>
      </c>
    </row>
    <row r="409" spans="1:13">
      <c r="A409" s="31">
        <v>44698</v>
      </c>
      <c r="B409" s="32">
        <v>20220517</v>
      </c>
      <c r="C409" s="32">
        <v>25</v>
      </c>
      <c r="D409" s="32">
        <v>-252.68951161359</v>
      </c>
      <c r="E409" s="32">
        <v>-416.977629894461</v>
      </c>
      <c r="G409" s="13">
        <v>44698</v>
      </c>
      <c r="H409" s="14">
        <v>20220517</v>
      </c>
      <c r="I409" s="14">
        <v>25</v>
      </c>
      <c r="J409" s="14">
        <v>-252.68951161359</v>
      </c>
      <c r="K409" s="14">
        <v>-416.977629894461</v>
      </c>
      <c r="L409" s="33">
        <f t="shared" si="12"/>
        <v>0</v>
      </c>
      <c r="M409" s="33">
        <f t="shared" si="13"/>
        <v>0</v>
      </c>
    </row>
    <row r="410" spans="1:13">
      <c r="A410" s="31">
        <v>44699</v>
      </c>
      <c r="B410" s="32">
        <v>20220518</v>
      </c>
      <c r="C410" s="32">
        <v>34</v>
      </c>
      <c r="D410" s="32">
        <v>-69.4853825987351</v>
      </c>
      <c r="E410" s="32">
        <v>-189.134214034817</v>
      </c>
      <c r="G410" s="13">
        <v>44699</v>
      </c>
      <c r="H410" s="14">
        <v>20220518</v>
      </c>
      <c r="I410" s="14">
        <v>34</v>
      </c>
      <c r="J410" s="14">
        <v>-69.4853825987351</v>
      </c>
      <c r="K410" s="14">
        <v>-189.134214034817</v>
      </c>
      <c r="L410" s="33">
        <f t="shared" si="12"/>
        <v>0</v>
      </c>
      <c r="M410" s="33">
        <f t="shared" si="13"/>
        <v>0</v>
      </c>
    </row>
    <row r="411" spans="1:13">
      <c r="A411" s="31">
        <v>44700</v>
      </c>
      <c r="B411" s="32">
        <v>20220519</v>
      </c>
      <c r="C411" s="32">
        <v>72</v>
      </c>
      <c r="D411" s="32">
        <v>-71.9121008782987</v>
      </c>
      <c r="E411" s="32">
        <v>-237.399461812477</v>
      </c>
      <c r="G411" s="13">
        <v>44700</v>
      </c>
      <c r="H411" s="14">
        <v>20220519</v>
      </c>
      <c r="I411" s="14">
        <v>72</v>
      </c>
      <c r="J411" s="14">
        <v>-71.9121008782987</v>
      </c>
      <c r="K411" s="14">
        <v>-237.399461812477</v>
      </c>
      <c r="L411" s="33">
        <f t="shared" si="12"/>
        <v>0</v>
      </c>
      <c r="M411" s="33">
        <f t="shared" si="13"/>
        <v>0</v>
      </c>
    </row>
    <row r="412" spans="1:13">
      <c r="A412" s="31">
        <v>44701</v>
      </c>
      <c r="B412" s="32">
        <v>20220520</v>
      </c>
      <c r="C412" s="32">
        <v>83</v>
      </c>
      <c r="D412" s="32">
        <v>-815.989106262398</v>
      </c>
      <c r="E412" s="32">
        <v>-1892.58731276487</v>
      </c>
      <c r="G412" s="13">
        <v>44701</v>
      </c>
      <c r="H412" s="14">
        <v>20220520</v>
      </c>
      <c r="I412" s="14">
        <v>83</v>
      </c>
      <c r="J412" s="14">
        <v>-815.989106262398</v>
      </c>
      <c r="K412" s="14">
        <v>-1892.58731276487</v>
      </c>
      <c r="L412" s="33">
        <f t="shared" si="12"/>
        <v>0</v>
      </c>
      <c r="M412" s="33">
        <f t="shared" si="13"/>
        <v>0</v>
      </c>
    </row>
    <row r="413" spans="1:13">
      <c r="A413" s="31">
        <v>44702</v>
      </c>
      <c r="B413" s="32">
        <v>20220521</v>
      </c>
      <c r="C413" s="32">
        <v>55</v>
      </c>
      <c r="D413" s="32">
        <v>-372.600461577475</v>
      </c>
      <c r="E413" s="32">
        <v>-905.318236073811</v>
      </c>
      <c r="G413" s="13">
        <v>44702</v>
      </c>
      <c r="H413" s="14">
        <v>20220521</v>
      </c>
      <c r="I413" s="14">
        <v>55</v>
      </c>
      <c r="J413" s="14">
        <v>-372.600461577475</v>
      </c>
      <c r="K413" s="14">
        <v>-905.318236073811</v>
      </c>
      <c r="L413" s="33">
        <f t="shared" si="12"/>
        <v>0</v>
      </c>
      <c r="M413" s="33">
        <f t="shared" si="13"/>
        <v>0</v>
      </c>
    </row>
    <row r="414" spans="1:13">
      <c r="A414" s="31">
        <v>44703</v>
      </c>
      <c r="B414" s="32">
        <v>20220522</v>
      </c>
      <c r="C414" s="32">
        <v>66</v>
      </c>
      <c r="D414" s="32">
        <v>-113.968675010468</v>
      </c>
      <c r="E414" s="32">
        <v>-555.019323032919</v>
      </c>
      <c r="G414" s="13">
        <v>44703</v>
      </c>
      <c r="H414" s="14">
        <v>20220522</v>
      </c>
      <c r="I414" s="14">
        <v>66</v>
      </c>
      <c r="J414" s="14">
        <v>-113.968675010468</v>
      </c>
      <c r="K414" s="14">
        <v>-555.01932303292</v>
      </c>
      <c r="L414" s="33">
        <f t="shared" si="12"/>
        <v>0</v>
      </c>
      <c r="M414" s="33">
        <f t="shared" si="13"/>
        <v>-1.02318153949454e-12</v>
      </c>
    </row>
    <row r="415" spans="1:13">
      <c r="A415" s="31">
        <v>44704</v>
      </c>
      <c r="B415" s="32">
        <v>20220523</v>
      </c>
      <c r="C415" s="32">
        <v>42</v>
      </c>
      <c r="D415" s="32">
        <v>-88.280442687999</v>
      </c>
      <c r="E415" s="32">
        <v>-626.958459558351</v>
      </c>
      <c r="G415" s="13">
        <v>44704</v>
      </c>
      <c r="H415" s="14">
        <v>20220523</v>
      </c>
      <c r="I415" s="14">
        <v>42</v>
      </c>
      <c r="J415" s="14">
        <v>-88.280442687999</v>
      </c>
      <c r="K415" s="14">
        <v>-626.95845955835</v>
      </c>
      <c r="L415" s="33">
        <f t="shared" si="12"/>
        <v>0</v>
      </c>
      <c r="M415" s="33">
        <f t="shared" si="13"/>
        <v>1.02318153949454e-12</v>
      </c>
    </row>
    <row r="416" spans="1:13">
      <c r="A416" s="31">
        <v>44705</v>
      </c>
      <c r="B416" s="32">
        <v>20220524</v>
      </c>
      <c r="C416" s="32">
        <v>71</v>
      </c>
      <c r="D416" s="32">
        <v>-123.042465574878</v>
      </c>
      <c r="E416" s="32">
        <v>-536.076308218594</v>
      </c>
      <c r="G416" s="13">
        <v>44705</v>
      </c>
      <c r="H416" s="14">
        <v>20220524</v>
      </c>
      <c r="I416" s="14">
        <v>71</v>
      </c>
      <c r="J416" s="14">
        <v>-123.042465574878</v>
      </c>
      <c r="K416" s="14">
        <v>-536.076308218594</v>
      </c>
      <c r="L416" s="33">
        <f t="shared" si="12"/>
        <v>0</v>
      </c>
      <c r="M416" s="33">
        <f t="shared" si="13"/>
        <v>0</v>
      </c>
    </row>
    <row r="417" spans="1:13">
      <c r="A417" s="31">
        <v>44706</v>
      </c>
      <c r="B417" s="32">
        <v>20220525</v>
      </c>
      <c r="C417" s="32">
        <v>65</v>
      </c>
      <c r="D417" s="32">
        <v>-1022.71276553274</v>
      </c>
      <c r="E417" s="32">
        <v>-3574.58697186484</v>
      </c>
      <c r="G417" s="13">
        <v>44706</v>
      </c>
      <c r="H417" s="14">
        <v>20220525</v>
      </c>
      <c r="I417" s="14">
        <v>65</v>
      </c>
      <c r="J417" s="14">
        <v>-1022.71276553274</v>
      </c>
      <c r="K417" s="14">
        <v>-3574.58697186484</v>
      </c>
      <c r="L417" s="33">
        <f t="shared" si="12"/>
        <v>0</v>
      </c>
      <c r="M417" s="33">
        <f t="shared" si="13"/>
        <v>0</v>
      </c>
    </row>
    <row r="418" spans="1:13">
      <c r="A418" s="31">
        <v>44707</v>
      </c>
      <c r="B418" s="32">
        <v>20220526</v>
      </c>
      <c r="C418" s="32">
        <v>29</v>
      </c>
      <c r="D418" s="32">
        <v>-87.0598103924912</v>
      </c>
      <c r="E418" s="32">
        <v>-431.311531297696</v>
      </c>
      <c r="G418" s="13">
        <v>44707</v>
      </c>
      <c r="H418" s="14">
        <v>20220526</v>
      </c>
      <c r="I418" s="14">
        <v>29</v>
      </c>
      <c r="J418" s="14">
        <v>-87.0598103924912</v>
      </c>
      <c r="K418" s="14">
        <v>-431.311531297696</v>
      </c>
      <c r="L418" s="33">
        <f t="shared" si="12"/>
        <v>0</v>
      </c>
      <c r="M418" s="33">
        <f t="shared" si="13"/>
        <v>0</v>
      </c>
    </row>
    <row r="419" spans="1:13">
      <c r="A419" s="31">
        <v>44708</v>
      </c>
      <c r="B419" s="32">
        <v>20220527</v>
      </c>
      <c r="C419" s="32">
        <v>63</v>
      </c>
      <c r="D419" s="32">
        <v>-280.920032614328</v>
      </c>
      <c r="E419" s="32">
        <v>-4639.17525262935</v>
      </c>
      <c r="G419" s="13">
        <v>44708</v>
      </c>
      <c r="H419" s="14">
        <v>20220527</v>
      </c>
      <c r="I419" s="14">
        <v>63</v>
      </c>
      <c r="J419" s="14">
        <v>-280.920032614328</v>
      </c>
      <c r="K419" s="14">
        <v>-4639.17525262935</v>
      </c>
      <c r="L419" s="33">
        <f t="shared" si="12"/>
        <v>0</v>
      </c>
      <c r="M419" s="33">
        <f t="shared" si="13"/>
        <v>0</v>
      </c>
    </row>
    <row r="420" spans="1:13">
      <c r="A420" s="31">
        <v>44709</v>
      </c>
      <c r="B420" s="32">
        <v>20220528</v>
      </c>
      <c r="C420" s="32">
        <v>58</v>
      </c>
      <c r="D420" s="32">
        <v>-80.6910675687175</v>
      </c>
      <c r="E420" s="32">
        <v>-367.105300797455</v>
      </c>
      <c r="G420" s="13">
        <v>44709</v>
      </c>
      <c r="H420" s="14">
        <v>20220528</v>
      </c>
      <c r="I420" s="14">
        <v>58</v>
      </c>
      <c r="J420" s="14">
        <v>-80.6910675687175</v>
      </c>
      <c r="K420" s="14">
        <v>-367.105300797455</v>
      </c>
      <c r="L420" s="33">
        <f t="shared" si="12"/>
        <v>0</v>
      </c>
      <c r="M420" s="33">
        <f t="shared" si="13"/>
        <v>0</v>
      </c>
    </row>
    <row r="421" spans="1:13">
      <c r="A421" s="31">
        <v>44710</v>
      </c>
      <c r="B421" s="32">
        <v>20220529</v>
      </c>
      <c r="C421" s="32">
        <v>70</v>
      </c>
      <c r="D421" s="32">
        <v>-117.493074028011</v>
      </c>
      <c r="E421" s="32">
        <v>-242.846080695238</v>
      </c>
      <c r="G421" s="13">
        <v>44710</v>
      </c>
      <c r="H421" s="14">
        <v>20220529</v>
      </c>
      <c r="I421" s="14">
        <v>70</v>
      </c>
      <c r="J421" s="14">
        <v>-117.493074028011</v>
      </c>
      <c r="K421" s="14">
        <v>-242.846080695238</v>
      </c>
      <c r="L421" s="33">
        <f t="shared" si="12"/>
        <v>0</v>
      </c>
      <c r="M421" s="33">
        <f t="shared" si="13"/>
        <v>0</v>
      </c>
    </row>
    <row r="422" spans="1:13">
      <c r="A422" s="31">
        <v>44711</v>
      </c>
      <c r="B422" s="32">
        <v>20220530</v>
      </c>
      <c r="C422" s="32">
        <v>54</v>
      </c>
      <c r="D422" s="32">
        <v>-81.6439781044061</v>
      </c>
      <c r="E422" s="32">
        <v>-158.512240977184</v>
      </c>
      <c r="G422" s="13">
        <v>44711</v>
      </c>
      <c r="H422" s="14">
        <v>20220530</v>
      </c>
      <c r="I422" s="14">
        <v>54</v>
      </c>
      <c r="J422" s="14">
        <v>-81.6439781044061</v>
      </c>
      <c r="K422" s="14">
        <v>-158.512240977184</v>
      </c>
      <c r="L422" s="33">
        <f t="shared" si="12"/>
        <v>0</v>
      </c>
      <c r="M422" s="33">
        <f t="shared" si="13"/>
        <v>0</v>
      </c>
    </row>
    <row r="423" spans="1:13">
      <c r="A423" s="31">
        <v>44712</v>
      </c>
      <c r="B423" s="32">
        <v>20220531</v>
      </c>
      <c r="C423" s="32">
        <v>57</v>
      </c>
      <c r="D423" s="32">
        <v>-191.263106862731</v>
      </c>
      <c r="E423" s="32">
        <v>-651.948713523791</v>
      </c>
      <c r="G423" s="13">
        <v>44712</v>
      </c>
      <c r="H423" s="14">
        <v>20220531</v>
      </c>
      <c r="I423" s="14">
        <v>57</v>
      </c>
      <c r="J423" s="14">
        <v>-191.263106862731</v>
      </c>
      <c r="K423" s="14">
        <v>-651.948713523791</v>
      </c>
      <c r="L423" s="33">
        <f t="shared" si="12"/>
        <v>0</v>
      </c>
      <c r="M423" s="33">
        <f t="shared" si="13"/>
        <v>0</v>
      </c>
    </row>
    <row r="424" spans="1:5">
      <c r="A424" s="31">
        <v>44713</v>
      </c>
      <c r="B424" s="32">
        <v>20220601</v>
      </c>
      <c r="C424" s="32">
        <v>232</v>
      </c>
      <c r="D424" s="32">
        <v>-496.629548702256</v>
      </c>
      <c r="E424" s="32">
        <v>-32065.3153477138</v>
      </c>
    </row>
    <row r="425" spans="1:5">
      <c r="A425" s="31">
        <v>44714</v>
      </c>
      <c r="B425" s="32">
        <v>20220602</v>
      </c>
      <c r="C425" s="32">
        <v>236</v>
      </c>
      <c r="D425" s="32">
        <v>-411.96957861909</v>
      </c>
      <c r="E425" s="32">
        <v>-26293.3092994357</v>
      </c>
    </row>
    <row r="426" spans="1:5">
      <c r="A426" s="31">
        <v>44715</v>
      </c>
      <c r="B426" s="32">
        <v>20220603</v>
      </c>
      <c r="C426" s="32">
        <v>218</v>
      </c>
      <c r="D426" s="32">
        <v>-1618.08201769998</v>
      </c>
      <c r="E426" s="32">
        <v>-43695.0455184928</v>
      </c>
    </row>
    <row r="427" spans="1:5">
      <c r="A427" s="31">
        <v>44716</v>
      </c>
      <c r="B427" s="32">
        <v>20220604</v>
      </c>
      <c r="C427" s="32">
        <v>357</v>
      </c>
      <c r="D427" s="32">
        <v>-1534.57613842578</v>
      </c>
      <c r="E427" s="32">
        <v>-41118.9732003746</v>
      </c>
    </row>
    <row r="428" spans="1:5">
      <c r="A428" s="31">
        <v>44717</v>
      </c>
      <c r="B428" s="32">
        <v>20220605</v>
      </c>
      <c r="C428" s="32">
        <v>335</v>
      </c>
      <c r="D428" s="32">
        <v>-3857.98283866229</v>
      </c>
      <c r="E428" s="32">
        <v>-199395.098636739</v>
      </c>
    </row>
    <row r="429" spans="1:5">
      <c r="A429" s="31">
        <v>44718</v>
      </c>
      <c r="B429" s="32">
        <v>20220606</v>
      </c>
      <c r="C429" s="32">
        <v>386</v>
      </c>
      <c r="D429" s="32">
        <v>-720.628565605428</v>
      </c>
      <c r="E429" s="32">
        <v>-55794.60660035</v>
      </c>
    </row>
    <row r="430" spans="1:5">
      <c r="A430" s="31">
        <v>44719</v>
      </c>
      <c r="B430" s="32">
        <v>20220607</v>
      </c>
      <c r="C430" s="32">
        <v>63</v>
      </c>
      <c r="D430" s="32">
        <v>-45.9389980536803</v>
      </c>
      <c r="E430" s="32">
        <v>-4602.99716935354</v>
      </c>
    </row>
    <row r="431" spans="1:5">
      <c r="A431" s="31">
        <v>44720</v>
      </c>
      <c r="B431" s="32">
        <v>20220608</v>
      </c>
      <c r="C431" s="32">
        <v>134</v>
      </c>
      <c r="D431" s="32">
        <v>-568.582505235932</v>
      </c>
      <c r="E431" s="32">
        <v>-26855.5719521999</v>
      </c>
    </row>
    <row r="432" spans="1:5">
      <c r="A432" s="31">
        <v>44721</v>
      </c>
      <c r="B432" s="32">
        <v>20220609</v>
      </c>
      <c r="C432" s="32">
        <v>262</v>
      </c>
      <c r="D432" s="32">
        <v>-1991.6803577839</v>
      </c>
      <c r="E432" s="32">
        <v>-80594.1260050538</v>
      </c>
    </row>
    <row r="433" spans="1:5">
      <c r="A433" s="31">
        <v>44722</v>
      </c>
      <c r="B433" s="32">
        <v>20220610</v>
      </c>
      <c r="C433" s="32">
        <v>167</v>
      </c>
      <c r="D433" s="32">
        <v>-641.492715055966</v>
      </c>
      <c r="E433" s="32">
        <v>-22930.1387197254</v>
      </c>
    </row>
    <row r="434" spans="1:5">
      <c r="A434" s="31">
        <v>44723</v>
      </c>
      <c r="B434" s="32">
        <v>20220611</v>
      </c>
      <c r="C434" s="32">
        <v>174</v>
      </c>
      <c r="D434" s="32">
        <v>-887.107253648982</v>
      </c>
      <c r="E434" s="32">
        <v>-22640.874869222</v>
      </c>
    </row>
    <row r="435" spans="1:5">
      <c r="A435" s="31">
        <v>44724</v>
      </c>
      <c r="B435" s="32">
        <v>20220612</v>
      </c>
      <c r="C435" s="32">
        <v>252</v>
      </c>
      <c r="D435" s="32">
        <v>-1436.97917494552</v>
      </c>
      <c r="E435" s="32">
        <v>-36898.6793348755</v>
      </c>
    </row>
    <row r="436" spans="1:5">
      <c r="A436" s="31">
        <v>44725</v>
      </c>
      <c r="B436" s="32">
        <v>20220613</v>
      </c>
      <c r="C436" s="32">
        <v>441</v>
      </c>
      <c r="D436" s="32">
        <v>-2223.41615465812</v>
      </c>
      <c r="E436" s="32">
        <v>-135568.795415466</v>
      </c>
    </row>
    <row r="437" spans="1:5">
      <c r="A437" s="31">
        <v>44726</v>
      </c>
      <c r="B437" s="32">
        <v>20220614</v>
      </c>
      <c r="C437" s="32">
        <v>291</v>
      </c>
      <c r="D437" s="32">
        <v>-1987.9344982113</v>
      </c>
      <c r="E437" s="32">
        <v>-67610.720739673</v>
      </c>
    </row>
    <row r="438" spans="1:5">
      <c r="A438" s="31">
        <v>44727</v>
      </c>
      <c r="B438" s="32">
        <v>20220615</v>
      </c>
      <c r="C438" s="32">
        <v>239</v>
      </c>
      <c r="D438" s="32">
        <v>-1151.51550829001</v>
      </c>
      <c r="E438" s="32">
        <v>-59721.0862963501</v>
      </c>
    </row>
    <row r="439" spans="1:5">
      <c r="A439" s="31">
        <v>44728</v>
      </c>
      <c r="B439" s="32">
        <v>20220616</v>
      </c>
      <c r="C439" s="32">
        <v>335</v>
      </c>
      <c r="D439" s="32">
        <v>-2825.13234896009</v>
      </c>
      <c r="E439" s="32">
        <v>-188236.623849604</v>
      </c>
    </row>
    <row r="440" spans="1:5">
      <c r="A440" s="31">
        <v>44729</v>
      </c>
      <c r="B440" s="32">
        <v>20220617</v>
      </c>
      <c r="C440" s="32">
        <v>431</v>
      </c>
      <c r="D440" s="32">
        <v>-2880.11127504012</v>
      </c>
      <c r="E440" s="32">
        <v>-130428.667708949</v>
      </c>
    </row>
    <row r="441" spans="1:5">
      <c r="A441" s="31">
        <v>44730</v>
      </c>
      <c r="B441" s="32">
        <v>20220618</v>
      </c>
      <c r="C441" s="32">
        <v>366</v>
      </c>
      <c r="D441" s="32">
        <v>-4421.54248630528</v>
      </c>
      <c r="E441" s="32">
        <v>-166436.64670469</v>
      </c>
    </row>
    <row r="442" spans="1:5">
      <c r="A442" s="31">
        <v>44731</v>
      </c>
      <c r="B442" s="32">
        <v>20220619</v>
      </c>
      <c r="C442" s="32">
        <v>432</v>
      </c>
      <c r="D442" s="32">
        <v>-2901.69389378927</v>
      </c>
      <c r="E442" s="32">
        <v>-244542.64265851</v>
      </c>
    </row>
    <row r="443" spans="1:5">
      <c r="A443" s="31">
        <v>44732</v>
      </c>
      <c r="B443" s="32">
        <v>20220620</v>
      </c>
      <c r="C443" s="32">
        <v>385</v>
      </c>
      <c r="D443" s="32">
        <v>-4111.29074894002</v>
      </c>
      <c r="E443" s="32">
        <v>-221026.823635633</v>
      </c>
    </row>
    <row r="444" spans="1:5">
      <c r="A444" s="31">
        <v>44733</v>
      </c>
      <c r="B444" s="32">
        <v>20220621</v>
      </c>
      <c r="C444" s="32">
        <v>320</v>
      </c>
      <c r="D444" s="32">
        <v>-2042.24585888991</v>
      </c>
      <c r="E444" s="32">
        <v>-103200.647423011</v>
      </c>
    </row>
    <row r="445" spans="1:5">
      <c r="A445" s="31">
        <v>44734</v>
      </c>
      <c r="B445" s="32">
        <v>20220622</v>
      </c>
      <c r="C445" s="32">
        <v>153</v>
      </c>
      <c r="D445" s="32">
        <v>-1858.51316100301</v>
      </c>
      <c r="E445" s="32">
        <v>-129277.853886904</v>
      </c>
    </row>
    <row r="446" spans="1:5">
      <c r="A446" s="31">
        <v>44735</v>
      </c>
      <c r="B446" s="32">
        <v>20220623</v>
      </c>
      <c r="C446" s="32">
        <v>307</v>
      </c>
      <c r="D446" s="32">
        <v>-1703.95920583626</v>
      </c>
      <c r="E446" s="32">
        <v>-89705.2032291374</v>
      </c>
    </row>
    <row r="447" spans="1:5">
      <c r="A447" s="31">
        <v>44736</v>
      </c>
      <c r="B447" s="32">
        <v>20220624</v>
      </c>
      <c r="C447" s="32">
        <v>276</v>
      </c>
      <c r="D447" s="32">
        <v>-2079.00164504898</v>
      </c>
      <c r="E447" s="32">
        <v>-80408.6600518921</v>
      </c>
    </row>
    <row r="448" spans="1:5">
      <c r="A448" s="31">
        <v>44737</v>
      </c>
      <c r="B448" s="32">
        <v>20220625</v>
      </c>
      <c r="C448" s="32">
        <v>208</v>
      </c>
      <c r="D448" s="32">
        <v>-1605.99312075611</v>
      </c>
      <c r="E448" s="32">
        <v>-43837.6709456916</v>
      </c>
    </row>
    <row r="449" spans="1:5">
      <c r="A449" s="31">
        <v>44738</v>
      </c>
      <c r="B449" s="32">
        <v>20220626</v>
      </c>
      <c r="C449" s="32">
        <v>318</v>
      </c>
      <c r="D449" s="32">
        <v>-2319.42795587176</v>
      </c>
      <c r="E449" s="32">
        <v>-63646.5599892467</v>
      </c>
    </row>
    <row r="450" spans="1:5">
      <c r="A450" s="31">
        <v>44739</v>
      </c>
      <c r="B450" s="32">
        <v>20220627</v>
      </c>
      <c r="C450" s="32">
        <v>362</v>
      </c>
      <c r="D450" s="32">
        <v>-1929.34780698041</v>
      </c>
      <c r="E450" s="32">
        <v>-119558.837436475</v>
      </c>
    </row>
    <row r="451" spans="1:5">
      <c r="A451" s="31">
        <v>44740</v>
      </c>
      <c r="B451" s="32">
        <v>20220628</v>
      </c>
      <c r="C451" s="32">
        <v>174</v>
      </c>
      <c r="D451" s="32">
        <v>-813.870872690822</v>
      </c>
      <c r="E451" s="32">
        <v>-19958.4972815644</v>
      </c>
    </row>
    <row r="452" spans="1:5">
      <c r="A452" s="31">
        <v>44741</v>
      </c>
      <c r="B452" s="32">
        <v>20220629</v>
      </c>
      <c r="C452" s="32">
        <v>253</v>
      </c>
      <c r="D452" s="32">
        <v>-5813.99518697529</v>
      </c>
      <c r="E452" s="32">
        <v>-243227.746948134</v>
      </c>
    </row>
    <row r="453" spans="1:5">
      <c r="A453" s="31">
        <v>44742</v>
      </c>
      <c r="B453" s="32">
        <v>20220630</v>
      </c>
      <c r="C453" s="32">
        <v>75</v>
      </c>
      <c r="D453" s="32">
        <v>-224.760393488697</v>
      </c>
      <c r="E453" s="32">
        <v>-23376.6146520401</v>
      </c>
    </row>
    <row r="454" spans="1:5">
      <c r="A454" s="31">
        <v>44743</v>
      </c>
      <c r="B454" s="32">
        <v>20220701</v>
      </c>
      <c r="C454" s="32">
        <v>118</v>
      </c>
      <c r="D454" s="32">
        <v>-471.827996239145</v>
      </c>
      <c r="E454" s="32">
        <v>-46004.4405728992</v>
      </c>
    </row>
    <row r="455" spans="1:5">
      <c r="A455" s="31">
        <v>44744</v>
      </c>
      <c r="B455" s="32">
        <v>20220702</v>
      </c>
      <c r="C455" s="32">
        <v>33</v>
      </c>
      <c r="D455" s="32">
        <v>-81.1610611231845</v>
      </c>
      <c r="E455" s="32">
        <v>-6240.73209923424</v>
      </c>
    </row>
    <row r="456" spans="1:5">
      <c r="A456" s="31">
        <v>44745</v>
      </c>
      <c r="B456" s="32">
        <v>20220703</v>
      </c>
      <c r="C456" s="32">
        <v>76</v>
      </c>
      <c r="D456" s="32">
        <v>-269.617940841024</v>
      </c>
      <c r="E456" s="32">
        <v>-18392.5767109968</v>
      </c>
    </row>
    <row r="457" spans="1:5">
      <c r="A457" s="31">
        <v>44746</v>
      </c>
      <c r="B457" s="32">
        <v>20220704</v>
      </c>
      <c r="C457" s="32">
        <v>100</v>
      </c>
      <c r="D457" s="32">
        <v>-353.021502466417</v>
      </c>
      <c r="E457" s="32">
        <v>-34624.2378868276</v>
      </c>
    </row>
    <row r="458" spans="1:5">
      <c r="A458" s="31">
        <v>44747</v>
      </c>
      <c r="B458" s="32">
        <v>20220705</v>
      </c>
      <c r="C458" s="32">
        <v>68</v>
      </c>
      <c r="D458" s="32">
        <v>-113.725123838313</v>
      </c>
      <c r="E458" s="32">
        <v>-7645.33580275586</v>
      </c>
    </row>
    <row r="459" spans="1:5">
      <c r="A459" s="31">
        <v>44748</v>
      </c>
      <c r="B459" s="32">
        <v>20220706</v>
      </c>
      <c r="C459" s="32">
        <v>66</v>
      </c>
      <c r="D459" s="32">
        <v>-124.202979966155</v>
      </c>
      <c r="E459" s="32">
        <v>-12460.7007254429</v>
      </c>
    </row>
    <row r="460" spans="1:5">
      <c r="A460" s="31">
        <v>44749</v>
      </c>
      <c r="B460" s="32">
        <v>20220707</v>
      </c>
      <c r="C460" s="32">
        <v>105</v>
      </c>
      <c r="D460" s="32">
        <v>-158.181309203955</v>
      </c>
      <c r="E460" s="32">
        <v>-21972.4962251389</v>
      </c>
    </row>
    <row r="461" spans="1:5">
      <c r="A461" s="31">
        <v>44750</v>
      </c>
      <c r="B461" s="32">
        <v>20220708</v>
      </c>
      <c r="C461" s="32">
        <v>78</v>
      </c>
      <c r="D461" s="32">
        <v>-95.3727271282041</v>
      </c>
      <c r="E461" s="32">
        <v>-11674.7949131769</v>
      </c>
    </row>
    <row r="462" spans="1:5">
      <c r="A462" s="31">
        <v>44751</v>
      </c>
      <c r="B462" s="32">
        <v>20220709</v>
      </c>
      <c r="C462" s="32">
        <v>91</v>
      </c>
      <c r="D462" s="32">
        <v>-124.191599960286</v>
      </c>
      <c r="E462" s="32">
        <v>-15863.4248703566</v>
      </c>
    </row>
    <row r="463" spans="1:5">
      <c r="A463" s="31">
        <v>44752</v>
      </c>
      <c r="B463" s="32">
        <v>20220710</v>
      </c>
      <c r="C463" s="32">
        <v>100</v>
      </c>
      <c r="D463" s="32">
        <v>-115.52432392146</v>
      </c>
      <c r="E463" s="32">
        <v>-7868.00467876145</v>
      </c>
    </row>
    <row r="464" spans="1:5">
      <c r="A464" s="31">
        <v>44753</v>
      </c>
      <c r="B464" s="32">
        <v>20220711</v>
      </c>
      <c r="C464" s="32">
        <v>119</v>
      </c>
      <c r="D464" s="32">
        <v>-146.455852600039</v>
      </c>
      <c r="E464" s="32">
        <v>-26277.949164939</v>
      </c>
    </row>
    <row r="465" spans="1:5">
      <c r="A465" s="31">
        <v>44754</v>
      </c>
      <c r="B465" s="32">
        <v>20220712</v>
      </c>
      <c r="C465" s="32">
        <v>80</v>
      </c>
      <c r="D465" s="32">
        <v>-89.5736189345979</v>
      </c>
      <c r="E465" s="32">
        <v>-11352.6066707192</v>
      </c>
    </row>
    <row r="466" spans="1:5">
      <c r="A466" s="31">
        <v>44755</v>
      </c>
      <c r="B466" s="32">
        <v>20220713</v>
      </c>
      <c r="C466" s="32">
        <v>87</v>
      </c>
      <c r="D466" s="32">
        <v>-91.250824669426</v>
      </c>
      <c r="E466" s="32">
        <v>-11262.3299745315</v>
      </c>
    </row>
    <row r="467" spans="1:5">
      <c r="A467" s="31">
        <v>44756</v>
      </c>
      <c r="B467" s="32">
        <v>20220714</v>
      </c>
      <c r="C467" s="32">
        <v>78</v>
      </c>
      <c r="D467" s="32">
        <v>-108.265970853758</v>
      </c>
      <c r="E467" s="32">
        <v>-11377.3795859803</v>
      </c>
    </row>
    <row r="468" spans="1:5">
      <c r="A468" s="31">
        <v>44757</v>
      </c>
      <c r="B468" s="32">
        <v>20220715</v>
      </c>
      <c r="C468" s="32">
        <v>81</v>
      </c>
      <c r="D468" s="32">
        <v>-61.712112085245</v>
      </c>
      <c r="E468" s="32">
        <v>-8556.72601471464</v>
      </c>
    </row>
    <row r="469" spans="1:5">
      <c r="A469" s="31">
        <v>44758</v>
      </c>
      <c r="B469" s="32">
        <v>20220716</v>
      </c>
      <c r="C469" s="32">
        <v>68</v>
      </c>
      <c r="D469" s="32">
        <v>-91.0563666801625</v>
      </c>
      <c r="E469" s="32">
        <v>-6133.03641360447</v>
      </c>
    </row>
    <row r="470" spans="1:5">
      <c r="A470" s="31">
        <v>44759</v>
      </c>
      <c r="B470" s="32">
        <v>20220717</v>
      </c>
      <c r="C470" s="32">
        <v>90</v>
      </c>
      <c r="D470" s="32">
        <v>-108.693090682853</v>
      </c>
      <c r="E470" s="32">
        <v>-10123.2724591212</v>
      </c>
    </row>
    <row r="471" spans="1:5">
      <c r="A471" s="31">
        <v>44760</v>
      </c>
      <c r="B471" s="32">
        <v>20220718</v>
      </c>
      <c r="C471" s="32">
        <v>47</v>
      </c>
      <c r="D471" s="32">
        <v>-131.343763913781</v>
      </c>
      <c r="E471" s="32">
        <v>-23370.6035478305</v>
      </c>
    </row>
    <row r="472" spans="1:5">
      <c r="A472" s="31">
        <v>44761</v>
      </c>
      <c r="B472" s="32">
        <v>20220719</v>
      </c>
      <c r="C472" s="32">
        <v>91</v>
      </c>
      <c r="D472" s="32">
        <v>-89.1068517299362</v>
      </c>
      <c r="E472" s="32">
        <v>-12338.191501764</v>
      </c>
    </row>
    <row r="473" spans="1:5">
      <c r="A473" s="31">
        <v>44762</v>
      </c>
      <c r="B473" s="32">
        <v>20220720</v>
      </c>
      <c r="C473" s="32">
        <v>56</v>
      </c>
      <c r="D473" s="32">
        <v>-94.1613663261468</v>
      </c>
      <c r="E473" s="32">
        <v>-13647.4045883708</v>
      </c>
    </row>
    <row r="474" spans="1:5">
      <c r="A474" s="31">
        <v>44763</v>
      </c>
      <c r="B474" s="32">
        <v>20220721</v>
      </c>
      <c r="C474" s="32">
        <v>101</v>
      </c>
      <c r="D474" s="32">
        <v>-105.793413003895</v>
      </c>
      <c r="E474" s="32">
        <v>-17527.9257236131</v>
      </c>
    </row>
    <row r="475" spans="1:5">
      <c r="A475" s="31">
        <v>44764</v>
      </c>
      <c r="B475" s="32">
        <v>20220722</v>
      </c>
      <c r="C475" s="32">
        <v>112</v>
      </c>
      <c r="D475" s="32">
        <v>-85.449888135141</v>
      </c>
      <c r="E475" s="32">
        <v>-14214.0913128572</v>
      </c>
    </row>
    <row r="476" spans="1:5">
      <c r="A476" s="31">
        <v>44765</v>
      </c>
      <c r="B476" s="32">
        <v>20220723</v>
      </c>
      <c r="C476" s="32">
        <v>80</v>
      </c>
      <c r="D476" s="32">
        <v>-71.2485294525684</v>
      </c>
      <c r="E476" s="32">
        <v>-8298.81915506792</v>
      </c>
    </row>
    <row r="477" spans="1:5">
      <c r="A477" s="31">
        <v>44766</v>
      </c>
      <c r="B477" s="32">
        <v>20220724</v>
      </c>
      <c r="C477" s="32">
        <v>70</v>
      </c>
      <c r="D477" s="32">
        <v>-98.8079486119914</v>
      </c>
      <c r="E477" s="32">
        <v>-6799.77914930734</v>
      </c>
    </row>
    <row r="478" spans="1:5">
      <c r="A478" s="31">
        <v>44767</v>
      </c>
      <c r="B478" s="32">
        <v>20220725</v>
      </c>
      <c r="C478" s="32">
        <v>67</v>
      </c>
      <c r="D478" s="32">
        <v>-134.810092204293</v>
      </c>
      <c r="E478" s="32">
        <v>-21060.5429671246</v>
      </c>
    </row>
    <row r="479" spans="1:5">
      <c r="A479" s="31">
        <v>44768</v>
      </c>
      <c r="B479" s="32">
        <v>20220726</v>
      </c>
      <c r="C479" s="32">
        <v>99</v>
      </c>
      <c r="D479" s="32">
        <v>-83.8328259849662</v>
      </c>
      <c r="E479" s="32">
        <v>-4873.90198793666</v>
      </c>
    </row>
    <row r="480" spans="1:5">
      <c r="A480" s="31">
        <v>44769</v>
      </c>
      <c r="B480" s="32">
        <v>20220727</v>
      </c>
      <c r="C480" s="32">
        <v>88</v>
      </c>
      <c r="D480" s="32">
        <v>-221.421989356058</v>
      </c>
      <c r="E480" s="32">
        <v>-6940.93152176256</v>
      </c>
    </row>
    <row r="481" spans="1:5">
      <c r="A481" s="31">
        <v>44770</v>
      </c>
      <c r="B481" s="32">
        <v>20220728</v>
      </c>
      <c r="C481" s="32">
        <v>64</v>
      </c>
      <c r="D481" s="32">
        <v>-70.987485391517</v>
      </c>
      <c r="E481" s="32">
        <v>-3701.77385442588</v>
      </c>
    </row>
    <row r="482" spans="1:5">
      <c r="A482" s="31">
        <v>44771</v>
      </c>
      <c r="B482" s="32">
        <v>20220729</v>
      </c>
      <c r="C482" s="32">
        <v>104</v>
      </c>
      <c r="D482" s="32">
        <v>-72.4736798042897</v>
      </c>
      <c r="E482" s="32">
        <v>-2225.51496169231</v>
      </c>
    </row>
    <row r="483" spans="1:5">
      <c r="A483" s="31">
        <v>44772</v>
      </c>
      <c r="B483" s="32">
        <v>20220730</v>
      </c>
      <c r="C483" s="32">
        <v>115</v>
      </c>
      <c r="D483" s="32">
        <v>-66.1688256599671</v>
      </c>
      <c r="E483" s="32">
        <v>-3828.17215319191</v>
      </c>
    </row>
    <row r="484" spans="1:5">
      <c r="A484" s="31">
        <v>44773</v>
      </c>
      <c r="B484" s="32">
        <v>20220731</v>
      </c>
      <c r="C484" s="32">
        <v>178</v>
      </c>
      <c r="D484" s="32">
        <v>-247.269469792044</v>
      </c>
      <c r="E484" s="32">
        <v>-17607.7704996677</v>
      </c>
    </row>
    <row r="485" spans="1:5">
      <c r="A485" s="31">
        <v>44774</v>
      </c>
      <c r="B485" s="32">
        <v>20220801</v>
      </c>
      <c r="C485" s="32">
        <v>174</v>
      </c>
      <c r="D485" s="32">
        <v>-469.675267366389</v>
      </c>
      <c r="E485" s="32">
        <v>-22545.138387555</v>
      </c>
    </row>
    <row r="486" spans="1:5">
      <c r="A486" s="31">
        <v>44775</v>
      </c>
      <c r="B486" s="32">
        <v>20220802</v>
      </c>
      <c r="C486" s="32">
        <v>126</v>
      </c>
      <c r="D486" s="32">
        <v>-189.329918072573</v>
      </c>
      <c r="E486" s="32">
        <v>-9818.91608774446</v>
      </c>
    </row>
    <row r="487" spans="1:5">
      <c r="A487" s="31">
        <v>44776</v>
      </c>
      <c r="B487" s="32">
        <v>20220803</v>
      </c>
      <c r="C487" s="32">
        <v>205</v>
      </c>
      <c r="D487" s="32">
        <v>-673.374563320729</v>
      </c>
      <c r="E487" s="32">
        <v>-28715.9266544779</v>
      </c>
    </row>
    <row r="488" spans="1:5">
      <c r="A488" s="31">
        <v>44777</v>
      </c>
      <c r="B488" s="32">
        <v>20220804</v>
      </c>
      <c r="C488" s="32">
        <v>152</v>
      </c>
      <c r="D488" s="32">
        <v>-512.229030296131</v>
      </c>
      <c r="E488" s="32">
        <v>-51555.2239671355</v>
      </c>
    </row>
    <row r="489" spans="1:5">
      <c r="A489" s="31">
        <v>44778</v>
      </c>
      <c r="B489" s="32">
        <v>20220805</v>
      </c>
      <c r="C489" s="32">
        <v>167</v>
      </c>
      <c r="D489" s="32">
        <v>-436.132007299056</v>
      </c>
      <c r="E489" s="32">
        <v>-79803.0148046933</v>
      </c>
    </row>
    <row r="490" spans="1:5">
      <c r="A490" s="31">
        <v>44779</v>
      </c>
      <c r="B490" s="32">
        <v>20220806</v>
      </c>
      <c r="C490" s="32">
        <v>163</v>
      </c>
      <c r="D490" s="32">
        <v>-482.486529393217</v>
      </c>
      <c r="E490" s="32">
        <v>-6370.09232689734</v>
      </c>
    </row>
    <row r="491" spans="1:5">
      <c r="A491" s="31">
        <v>44780</v>
      </c>
      <c r="B491" s="32">
        <v>20220807</v>
      </c>
      <c r="C491" s="32">
        <v>194</v>
      </c>
      <c r="D491" s="32">
        <v>-319.240130888821</v>
      </c>
      <c r="E491" s="32">
        <v>-7964.45360589248</v>
      </c>
    </row>
    <row r="492" spans="1:5">
      <c r="A492" s="31">
        <v>44781</v>
      </c>
      <c r="B492" s="32">
        <v>20220808</v>
      </c>
      <c r="C492" s="32">
        <v>267</v>
      </c>
      <c r="D492" s="32">
        <v>-953.012322642084</v>
      </c>
      <c r="E492" s="32">
        <v>-54828.6434169137</v>
      </c>
    </row>
    <row r="493" spans="1:5">
      <c r="A493" s="31">
        <v>44782</v>
      </c>
      <c r="B493" s="32">
        <v>20220809</v>
      </c>
      <c r="C493" s="32">
        <v>287</v>
      </c>
      <c r="D493" s="32">
        <v>-1229.57747174109</v>
      </c>
      <c r="E493" s="32">
        <v>-298168.715265588</v>
      </c>
    </row>
    <row r="494" spans="1:5">
      <c r="A494" s="31">
        <v>44783</v>
      </c>
      <c r="B494" s="32">
        <v>20220810</v>
      </c>
      <c r="C494" s="32">
        <v>171</v>
      </c>
      <c r="D494" s="32">
        <v>-390.821812213557</v>
      </c>
      <c r="E494" s="32">
        <v>-39989.5647669819</v>
      </c>
    </row>
    <row r="495" spans="1:5">
      <c r="A495" s="31">
        <v>44784</v>
      </c>
      <c r="B495" s="32">
        <v>20220811</v>
      </c>
      <c r="C495" s="32">
        <v>185</v>
      </c>
      <c r="D495" s="32">
        <v>-293.588522707268</v>
      </c>
      <c r="E495" s="32">
        <v>-35347.8988850597</v>
      </c>
    </row>
    <row r="496" spans="1:5">
      <c r="A496" s="31">
        <v>44785</v>
      </c>
      <c r="B496" s="32">
        <v>20220812</v>
      </c>
      <c r="C496" s="32">
        <v>102</v>
      </c>
      <c r="D496" s="32">
        <v>-239.201110083652</v>
      </c>
      <c r="E496" s="32">
        <v>-5350.48487325316</v>
      </c>
    </row>
    <row r="497" spans="1:5">
      <c r="A497" s="31">
        <v>44786</v>
      </c>
      <c r="B497" s="32">
        <v>20220813</v>
      </c>
      <c r="C497" s="32">
        <v>215</v>
      </c>
      <c r="D497" s="32">
        <v>-960.075990304632</v>
      </c>
      <c r="E497" s="32">
        <v>-28105.6895411985</v>
      </c>
    </row>
    <row r="498" spans="1:5">
      <c r="A498" s="31">
        <v>44787</v>
      </c>
      <c r="B498" s="32">
        <v>20220814</v>
      </c>
      <c r="C498" s="32">
        <v>136</v>
      </c>
      <c r="D498" s="32">
        <v>-234.773708048201</v>
      </c>
      <c r="E498" s="32">
        <v>-17313.9510771841</v>
      </c>
    </row>
    <row r="499" spans="1:5">
      <c r="A499" s="31">
        <v>44788</v>
      </c>
      <c r="B499" s="32">
        <v>20220815</v>
      </c>
      <c r="C499" s="32">
        <v>207</v>
      </c>
      <c r="D499" s="32">
        <v>-688.615094972965</v>
      </c>
      <c r="E499" s="32">
        <v>-90014.4463777994</v>
      </c>
    </row>
    <row r="500" spans="1:5">
      <c r="A500" s="31">
        <v>44789</v>
      </c>
      <c r="B500" s="32">
        <v>20220816</v>
      </c>
      <c r="C500" s="32">
        <v>107</v>
      </c>
      <c r="D500" s="32">
        <v>-237.588510912537</v>
      </c>
      <c r="E500" s="32">
        <v>-16245.5043812063</v>
      </c>
    </row>
    <row r="501" spans="1:5">
      <c r="A501" s="31">
        <v>44790</v>
      </c>
      <c r="B501" s="32">
        <v>20220817</v>
      </c>
      <c r="C501" s="32">
        <v>155</v>
      </c>
      <c r="D501" s="32">
        <v>-263.010398700478</v>
      </c>
      <c r="E501" s="32">
        <v>-26304.9480582025</v>
      </c>
    </row>
    <row r="502" spans="1:5">
      <c r="A502" s="31">
        <v>44791</v>
      </c>
      <c r="B502" s="32">
        <v>20220818</v>
      </c>
      <c r="C502" s="32">
        <v>232</v>
      </c>
      <c r="D502" s="32">
        <v>-871.293819865856</v>
      </c>
      <c r="E502" s="32">
        <v>-261419.438213423</v>
      </c>
    </row>
    <row r="503" spans="1:5">
      <c r="A503" s="31">
        <v>44792</v>
      </c>
      <c r="B503" s="32">
        <v>20220819</v>
      </c>
      <c r="C503" s="32">
        <v>233</v>
      </c>
      <c r="D503" s="32">
        <v>-4902.9945814493</v>
      </c>
      <c r="E503" s="32">
        <v>-601925.975674217</v>
      </c>
    </row>
    <row r="504" spans="1:5">
      <c r="A504" s="31">
        <v>44793</v>
      </c>
      <c r="B504" s="32">
        <v>20220820</v>
      </c>
      <c r="C504" s="32">
        <v>176</v>
      </c>
      <c r="D504" s="32">
        <v>-921.094307525774</v>
      </c>
      <c r="E504" s="32">
        <v>-30954.5271188489</v>
      </c>
    </row>
    <row r="505" spans="1:5">
      <c r="A505" s="31">
        <v>44794</v>
      </c>
      <c r="B505" s="32">
        <v>20220821</v>
      </c>
      <c r="C505" s="32">
        <v>217</v>
      </c>
      <c r="D505" s="32">
        <v>-539.200897499793</v>
      </c>
      <c r="E505" s="32">
        <v>-11652.677600123</v>
      </c>
    </row>
    <row r="506" spans="1:5">
      <c r="A506" s="31">
        <v>44795</v>
      </c>
      <c r="B506" s="32">
        <v>20220822</v>
      </c>
      <c r="C506" s="32">
        <v>180</v>
      </c>
      <c r="D506" s="32">
        <v>-2111.92604508319</v>
      </c>
      <c r="E506" s="32">
        <v>-109143.865765481</v>
      </c>
    </row>
    <row r="507" spans="1:5">
      <c r="A507" s="31">
        <v>44796</v>
      </c>
      <c r="B507" s="32">
        <v>20220823</v>
      </c>
      <c r="C507" s="32">
        <v>212</v>
      </c>
      <c r="D507" s="32">
        <v>-18206.6189937692</v>
      </c>
      <c r="E507" s="32">
        <v>-1356928.51777136</v>
      </c>
    </row>
    <row r="508" spans="1:5">
      <c r="A508" s="31">
        <v>44797</v>
      </c>
      <c r="B508" s="32">
        <v>20220824</v>
      </c>
      <c r="C508" s="32">
        <v>212</v>
      </c>
      <c r="D508" s="32">
        <v>-981.342662001945</v>
      </c>
      <c r="E508" s="32">
        <v>-23247.8599017063</v>
      </c>
    </row>
    <row r="509" spans="1:5">
      <c r="A509" s="31">
        <v>44798</v>
      </c>
      <c r="B509" s="32">
        <v>20220825</v>
      </c>
      <c r="C509" s="32">
        <v>192</v>
      </c>
      <c r="D509" s="32">
        <v>-1243.10301715077</v>
      </c>
      <c r="E509" s="32">
        <v>-65125.0284787706</v>
      </c>
    </row>
    <row r="510" spans="1:5">
      <c r="A510" s="31">
        <v>44799</v>
      </c>
      <c r="B510" s="32">
        <v>20220826</v>
      </c>
      <c r="C510" s="32">
        <v>253</v>
      </c>
      <c r="D510" s="32">
        <v>-1057.53362511879</v>
      </c>
      <c r="E510" s="32">
        <v>-37036.29798721</v>
      </c>
    </row>
    <row r="511" spans="1:5">
      <c r="A511" s="31">
        <v>44800</v>
      </c>
      <c r="B511" s="32">
        <v>20220827</v>
      </c>
      <c r="C511" s="32">
        <v>246</v>
      </c>
      <c r="D511" s="32">
        <v>-527.72253587296</v>
      </c>
      <c r="E511" s="32">
        <v>-16899.5568252139</v>
      </c>
    </row>
    <row r="512" spans="1:5">
      <c r="A512" s="31">
        <v>44801</v>
      </c>
      <c r="B512" s="32">
        <v>20220828</v>
      </c>
      <c r="C512" s="32">
        <v>275</v>
      </c>
      <c r="D512" s="32">
        <v>-2605.71162449633</v>
      </c>
      <c r="E512" s="32">
        <v>-61244.4849055644</v>
      </c>
    </row>
    <row r="513" spans="1:5">
      <c r="A513" s="31">
        <v>44802</v>
      </c>
      <c r="B513" s="32">
        <v>20220829</v>
      </c>
      <c r="C513" s="32">
        <v>262</v>
      </c>
      <c r="D513" s="32">
        <v>-1072.62157347112</v>
      </c>
      <c r="E513" s="32">
        <v>-58724.7501014175</v>
      </c>
    </row>
    <row r="514" spans="1:5">
      <c r="A514" s="31">
        <v>44803</v>
      </c>
      <c r="B514" s="32">
        <v>20220830</v>
      </c>
      <c r="C514" s="32">
        <v>185</v>
      </c>
      <c r="D514" s="32">
        <v>-420.585298871058</v>
      </c>
      <c r="E514" s="32">
        <v>-23068.5513305377</v>
      </c>
    </row>
    <row r="515" spans="1:5">
      <c r="A515" s="31">
        <v>44804</v>
      </c>
      <c r="B515" s="32">
        <v>20220831</v>
      </c>
      <c r="C515" s="32">
        <v>182</v>
      </c>
      <c r="D515" s="32">
        <v>-688.101276337838</v>
      </c>
      <c r="E515" s="32">
        <v>-38716.3897738211</v>
      </c>
    </row>
    <row r="516" spans="1:5">
      <c r="A516" s="31">
        <v>44805</v>
      </c>
      <c r="B516" s="32">
        <v>20220901</v>
      </c>
      <c r="C516" s="32">
        <v>225</v>
      </c>
      <c r="D516" s="32">
        <v>-583.598535929231</v>
      </c>
      <c r="E516" s="32">
        <v>-21604.8886237307</v>
      </c>
    </row>
    <row r="517" spans="1:5">
      <c r="A517" s="31">
        <v>44806</v>
      </c>
      <c r="B517" s="32">
        <v>20220902</v>
      </c>
      <c r="C517" s="32">
        <v>127</v>
      </c>
      <c r="D517" s="32">
        <v>-341.790777640404</v>
      </c>
      <c r="E517" s="32">
        <v>-17883.9469464367</v>
      </c>
    </row>
    <row r="518" spans="1:5">
      <c r="A518" s="31">
        <v>44807</v>
      </c>
      <c r="B518" s="32">
        <v>20220903</v>
      </c>
      <c r="C518" s="32">
        <v>128</v>
      </c>
      <c r="D518" s="32">
        <v>-311.420332248242</v>
      </c>
      <c r="E518" s="32">
        <v>-16040.9089845274</v>
      </c>
    </row>
    <row r="519" spans="1:5">
      <c r="A519" s="31">
        <v>44808</v>
      </c>
      <c r="B519" s="32">
        <v>20220904</v>
      </c>
      <c r="C519" s="32">
        <v>198</v>
      </c>
      <c r="D519" s="32">
        <v>-302.33197348958</v>
      </c>
      <c r="E519" s="32">
        <v>-7821.87214906718</v>
      </c>
    </row>
    <row r="520" spans="1:5">
      <c r="A520" s="31">
        <v>44809</v>
      </c>
      <c r="B520" s="32">
        <v>20220905</v>
      </c>
      <c r="C520" s="32">
        <v>202</v>
      </c>
      <c r="D520" s="32">
        <v>-1694.18057310162</v>
      </c>
      <c r="E520" s="32">
        <v>-33452.5472455114</v>
      </c>
    </row>
    <row r="521" spans="1:5">
      <c r="A521" s="31">
        <v>44810</v>
      </c>
      <c r="B521" s="32">
        <v>20220906</v>
      </c>
      <c r="C521" s="32">
        <v>59</v>
      </c>
      <c r="D521" s="32">
        <v>-120.635557601187</v>
      </c>
      <c r="E521" s="32">
        <v>-5349.69289913982</v>
      </c>
    </row>
    <row r="522" spans="1:5">
      <c r="A522" s="31">
        <v>44811</v>
      </c>
      <c r="B522" s="32">
        <v>20220907</v>
      </c>
      <c r="C522" s="32">
        <v>161</v>
      </c>
      <c r="D522" s="32">
        <v>-763.15887237166</v>
      </c>
      <c r="E522" s="32">
        <v>-29249.1966562442</v>
      </c>
    </row>
    <row r="523" spans="1:5">
      <c r="A523" s="31">
        <v>44812</v>
      </c>
      <c r="B523" s="32">
        <v>20220908</v>
      </c>
      <c r="C523" s="32">
        <v>152</v>
      </c>
      <c r="D523" s="32">
        <v>-555.797055167439</v>
      </c>
      <c r="E523" s="32">
        <v>-5907.74283717144</v>
      </c>
    </row>
    <row r="524" spans="1:5">
      <c r="A524" s="31">
        <v>44813</v>
      </c>
      <c r="B524" s="32">
        <v>20220909</v>
      </c>
      <c r="C524" s="32">
        <v>44</v>
      </c>
      <c r="D524" s="32">
        <v>-65.2695177966526</v>
      </c>
      <c r="E524" s="32">
        <v>-1435.69279713037</v>
      </c>
    </row>
    <row r="525" spans="1:5">
      <c r="A525" s="31">
        <v>44814</v>
      </c>
      <c r="B525" s="32">
        <v>20220910</v>
      </c>
      <c r="C525" s="32">
        <v>112</v>
      </c>
      <c r="D525" s="32">
        <v>-733.899385192603</v>
      </c>
      <c r="E525" s="32">
        <v>-55897.963064368</v>
      </c>
    </row>
    <row r="526" spans="1:5">
      <c r="A526" s="31">
        <v>44815</v>
      </c>
      <c r="B526" s="32">
        <v>20220911</v>
      </c>
      <c r="C526" s="32">
        <v>178</v>
      </c>
      <c r="D526" s="32">
        <v>-573.265078422885</v>
      </c>
      <c r="E526" s="32">
        <v>-33210.2045194456</v>
      </c>
    </row>
    <row r="527" spans="1:5">
      <c r="A527" s="31">
        <v>44816</v>
      </c>
      <c r="B527" s="32">
        <v>20220912</v>
      </c>
      <c r="C527" s="32">
        <v>97</v>
      </c>
      <c r="D527" s="32">
        <v>-278.927156268555</v>
      </c>
      <c r="E527" s="32">
        <v>-10233.9334775065</v>
      </c>
    </row>
    <row r="528" spans="1:5">
      <c r="A528" s="31">
        <v>44817</v>
      </c>
      <c r="B528" s="32">
        <v>20220913</v>
      </c>
      <c r="C528" s="32">
        <v>108</v>
      </c>
      <c r="D528" s="32">
        <v>-2507.85096386955</v>
      </c>
      <c r="E528" s="32">
        <v>-74456.3983158364</v>
      </c>
    </row>
    <row r="529" spans="1:5">
      <c r="A529" s="31">
        <v>44818</v>
      </c>
      <c r="B529" s="32">
        <v>20220914</v>
      </c>
      <c r="C529" s="32">
        <v>25</v>
      </c>
      <c r="D529" s="32">
        <v>-368.205002722557</v>
      </c>
      <c r="E529" s="32">
        <v>-50424.0070146005</v>
      </c>
    </row>
    <row r="530" spans="1:5">
      <c r="A530" s="31">
        <v>44819</v>
      </c>
      <c r="B530" s="32">
        <v>20220915</v>
      </c>
      <c r="C530" s="32">
        <v>101</v>
      </c>
      <c r="D530" s="32">
        <v>-4091.18707806454</v>
      </c>
      <c r="E530" s="32">
        <v>-74846.8034360961</v>
      </c>
    </row>
    <row r="531" spans="1:5">
      <c r="A531" s="31">
        <v>44820</v>
      </c>
      <c r="B531" s="32">
        <v>20220916</v>
      </c>
      <c r="C531" s="32">
        <v>91</v>
      </c>
      <c r="D531" s="32">
        <v>-529.807767870663</v>
      </c>
      <c r="E531" s="32">
        <v>-45059.6085249931</v>
      </c>
    </row>
    <row r="532" spans="1:5">
      <c r="A532" s="31">
        <v>44821</v>
      </c>
      <c r="B532" s="32">
        <v>20220917</v>
      </c>
      <c r="C532" s="32">
        <v>117</v>
      </c>
      <c r="D532" s="32">
        <v>-318.377128568042</v>
      </c>
      <c r="E532" s="32">
        <v>-14655.5122703129</v>
      </c>
    </row>
    <row r="533" spans="1:5">
      <c r="A533" s="31">
        <v>44822</v>
      </c>
      <c r="B533" s="32">
        <v>20220918</v>
      </c>
      <c r="C533" s="32">
        <v>58</v>
      </c>
      <c r="D533" s="32">
        <v>-146.401782403709</v>
      </c>
      <c r="E533" s="32">
        <v>-3750.39557751244</v>
      </c>
    </row>
    <row r="534" spans="1:5">
      <c r="A534" s="31">
        <v>44823</v>
      </c>
      <c r="B534" s="32">
        <v>20220919</v>
      </c>
      <c r="C534" s="32">
        <v>114</v>
      </c>
      <c r="D534" s="32">
        <v>-625.251512028024</v>
      </c>
      <c r="E534" s="32">
        <v>-30446.6765084221</v>
      </c>
    </row>
    <row r="535" spans="1:5">
      <c r="A535" s="31">
        <v>44824</v>
      </c>
      <c r="B535" s="32">
        <v>20220920</v>
      </c>
      <c r="C535" s="32">
        <v>141</v>
      </c>
      <c r="D535" s="32">
        <v>-1626.10498425903</v>
      </c>
      <c r="E535" s="32">
        <v>-44722.4191113289</v>
      </c>
    </row>
    <row r="536" spans="1:5">
      <c r="A536" s="31">
        <v>44825</v>
      </c>
      <c r="B536" s="32">
        <v>20220921</v>
      </c>
      <c r="C536" s="32">
        <v>63</v>
      </c>
      <c r="D536" s="32">
        <v>-259.748805958706</v>
      </c>
      <c r="E536" s="32">
        <v>-10638.2910135359</v>
      </c>
    </row>
    <row r="537" spans="1:5">
      <c r="A537" s="31">
        <v>44826</v>
      </c>
      <c r="B537" s="32">
        <v>20220922</v>
      </c>
      <c r="C537" s="32">
        <v>75</v>
      </c>
      <c r="D537" s="32">
        <v>-245.559759213046</v>
      </c>
      <c r="E537" s="32">
        <v>-5348.64996627826</v>
      </c>
    </row>
    <row r="538" spans="1:5">
      <c r="A538" s="31">
        <v>44827</v>
      </c>
      <c r="B538" s="32">
        <v>20220923</v>
      </c>
      <c r="C538" s="32">
        <v>124</v>
      </c>
      <c r="D538" s="32">
        <v>-393.650069786786</v>
      </c>
      <c r="E538" s="32">
        <v>-8667.26828569875</v>
      </c>
    </row>
    <row r="539" spans="1:5">
      <c r="A539" s="31">
        <v>44828</v>
      </c>
      <c r="B539" s="32">
        <v>20220924</v>
      </c>
      <c r="C539" s="32">
        <v>112</v>
      </c>
      <c r="D539" s="32">
        <v>-2492.67216414725</v>
      </c>
      <c r="E539" s="32">
        <v>-34756.5469290351</v>
      </c>
    </row>
    <row r="540" spans="1:5">
      <c r="A540" s="31">
        <v>44829</v>
      </c>
      <c r="B540" s="32">
        <v>20220925</v>
      </c>
      <c r="C540" s="32">
        <v>105</v>
      </c>
      <c r="D540" s="32">
        <v>-723.270090061993</v>
      </c>
      <c r="E540" s="32">
        <v>-11006.2528106171</v>
      </c>
    </row>
    <row r="541" spans="1:5">
      <c r="A541" s="31">
        <v>44830</v>
      </c>
      <c r="B541" s="32">
        <v>20220926</v>
      </c>
      <c r="C541" s="32">
        <v>194</v>
      </c>
      <c r="D541" s="32">
        <v>-1392.04875326336</v>
      </c>
      <c r="E541" s="32">
        <v>-42602.6149826722</v>
      </c>
    </row>
    <row r="542" spans="1:5">
      <c r="A542" s="31">
        <v>44831</v>
      </c>
      <c r="B542" s="32">
        <v>20220927</v>
      </c>
      <c r="C542" s="32">
        <v>147</v>
      </c>
      <c r="D542" s="32">
        <v>-1158.0673932403</v>
      </c>
      <c r="E542" s="32">
        <v>-24008.3613713946</v>
      </c>
    </row>
    <row r="543" spans="1:5">
      <c r="A543" s="31">
        <v>44832</v>
      </c>
      <c r="B543" s="32">
        <v>20220928</v>
      </c>
      <c r="C543" s="32">
        <v>178</v>
      </c>
      <c r="D543" s="32">
        <v>-247.737240045934</v>
      </c>
      <c r="E543" s="32">
        <v>-3728.62495713076</v>
      </c>
    </row>
    <row r="544" spans="1:5">
      <c r="A544" s="31">
        <v>44833</v>
      </c>
      <c r="B544" s="32">
        <v>20220929</v>
      </c>
      <c r="C544" s="32">
        <v>102</v>
      </c>
      <c r="D544" s="32">
        <v>-800.091581723555</v>
      </c>
      <c r="E544" s="32">
        <v>-13721.7736006091</v>
      </c>
    </row>
    <row r="545" spans="1:5">
      <c r="A545" s="31">
        <v>44834</v>
      </c>
      <c r="B545" s="32">
        <v>20220930</v>
      </c>
      <c r="C545" s="32">
        <v>206</v>
      </c>
      <c r="D545" s="32">
        <v>-575.805428966901</v>
      </c>
      <c r="E545" s="32">
        <v>-12058.90491429</v>
      </c>
    </row>
    <row r="546" spans="1:5">
      <c r="A546" s="31">
        <v>44835</v>
      </c>
      <c r="B546" s="32">
        <v>20221001</v>
      </c>
      <c r="C546" s="32">
        <v>50</v>
      </c>
      <c r="D546" s="32">
        <v>-161.431265520074</v>
      </c>
      <c r="E546" s="32">
        <v>-3194.13073054086</v>
      </c>
    </row>
    <row r="547" spans="1:5">
      <c r="A547" s="31">
        <v>44836</v>
      </c>
      <c r="B547" s="32">
        <v>20221002</v>
      </c>
      <c r="C547" s="32">
        <v>127</v>
      </c>
      <c r="D547" s="32">
        <v>-315.177895532665</v>
      </c>
      <c r="E547" s="32">
        <v>-6476.86822478426</v>
      </c>
    </row>
    <row r="548" spans="1:5">
      <c r="A548" s="31">
        <v>44837</v>
      </c>
      <c r="B548" s="32">
        <v>20221003</v>
      </c>
      <c r="C548" s="32">
        <v>304</v>
      </c>
      <c r="D548" s="32">
        <v>-1255.4600730815</v>
      </c>
      <c r="E548" s="32">
        <v>-27684.3899723419</v>
      </c>
    </row>
    <row r="549" spans="1:5">
      <c r="A549" s="31">
        <v>44838</v>
      </c>
      <c r="B549" s="32">
        <v>20221004</v>
      </c>
      <c r="C549" s="32">
        <v>282</v>
      </c>
      <c r="D549" s="32">
        <v>-665.140431674286</v>
      </c>
      <c r="E549" s="32">
        <v>-22032.1110510192</v>
      </c>
    </row>
    <row r="550" spans="1:5">
      <c r="A550" s="31">
        <v>44839</v>
      </c>
      <c r="B550" s="32">
        <v>20221005</v>
      </c>
      <c r="C550" s="32">
        <v>131</v>
      </c>
      <c r="D550" s="32">
        <v>-416.099364139232</v>
      </c>
      <c r="E550" s="32">
        <v>-11175.919078304</v>
      </c>
    </row>
    <row r="551" spans="1:5">
      <c r="A551" s="31">
        <v>44840</v>
      </c>
      <c r="B551" s="32">
        <v>20221006</v>
      </c>
      <c r="C551" s="32">
        <v>188</v>
      </c>
      <c r="D551" s="32">
        <v>-946.200040678336</v>
      </c>
      <c r="E551" s="32">
        <v>-39933.3598552058</v>
      </c>
    </row>
    <row r="552" spans="1:5">
      <c r="A552" s="31">
        <v>44841</v>
      </c>
      <c r="B552" s="32">
        <v>20221007</v>
      </c>
      <c r="C552" s="32">
        <v>163</v>
      </c>
      <c r="D552" s="32">
        <v>-1579.26194128251</v>
      </c>
      <c r="E552" s="32">
        <v>-36476.2765260564</v>
      </c>
    </row>
    <row r="553" spans="1:5">
      <c r="A553" s="31">
        <v>44842</v>
      </c>
      <c r="B553" s="32">
        <v>20221008</v>
      </c>
      <c r="C553" s="32">
        <v>113</v>
      </c>
      <c r="D553" s="32">
        <v>-800.379507315529</v>
      </c>
      <c r="E553" s="32">
        <v>-55464.8821748629</v>
      </c>
    </row>
    <row r="554" spans="1:5">
      <c r="A554" s="31">
        <v>44843</v>
      </c>
      <c r="B554" s="32">
        <v>20221009</v>
      </c>
      <c r="C554" s="32">
        <v>152</v>
      </c>
      <c r="D554" s="32">
        <v>-2912.52168039576</v>
      </c>
      <c r="E554" s="32">
        <v>-89681.7443777372</v>
      </c>
    </row>
    <row r="555" spans="1:5">
      <c r="A555" s="31">
        <v>44844</v>
      </c>
      <c r="B555" s="32">
        <v>20221010</v>
      </c>
      <c r="C555" s="32">
        <v>89</v>
      </c>
      <c r="D555" s="32">
        <v>-5288.32668180504</v>
      </c>
      <c r="E555" s="32">
        <v>-530628.668225187</v>
      </c>
    </row>
    <row r="556" spans="1:5">
      <c r="A556" s="31">
        <v>44845</v>
      </c>
      <c r="B556" s="32">
        <v>20221011</v>
      </c>
      <c r="C556" s="32">
        <v>127</v>
      </c>
      <c r="D556" s="32">
        <v>-1578.9877275406</v>
      </c>
      <c r="E556" s="32">
        <v>-55417.984973819</v>
      </c>
    </row>
    <row r="557" spans="1:5">
      <c r="A557" s="31">
        <v>44846</v>
      </c>
      <c r="B557" s="32">
        <v>20221012</v>
      </c>
      <c r="C557" s="32">
        <v>159</v>
      </c>
      <c r="D557" s="32">
        <v>-2842.2980773014</v>
      </c>
      <c r="E557" s="32">
        <v>-71597.6515997795</v>
      </c>
    </row>
    <row r="558" spans="1:5">
      <c r="A558" s="31">
        <v>44847</v>
      </c>
      <c r="B558" s="32">
        <v>20221013</v>
      </c>
      <c r="C558" s="32">
        <v>133</v>
      </c>
      <c r="D558" s="32">
        <v>-3612.67947035356</v>
      </c>
      <c r="E558" s="32">
        <v>-141302.13128815</v>
      </c>
    </row>
    <row r="559" spans="1:5">
      <c r="A559" s="31">
        <v>44848</v>
      </c>
      <c r="B559" s="32">
        <v>20221014</v>
      </c>
      <c r="C559" s="32">
        <v>122</v>
      </c>
      <c r="D559" s="32">
        <v>-434.8770978341</v>
      </c>
      <c r="E559" s="32">
        <v>-16967.6931156444</v>
      </c>
    </row>
    <row r="560" spans="1:5">
      <c r="A560" s="31">
        <v>44849</v>
      </c>
      <c r="B560" s="32">
        <v>20221015</v>
      </c>
      <c r="C560" s="32">
        <v>97</v>
      </c>
      <c r="D560" s="32">
        <v>-88.6593992678943</v>
      </c>
      <c r="E560" s="32">
        <v>-4079.80035904287</v>
      </c>
    </row>
    <row r="561" spans="1:5">
      <c r="A561" s="31">
        <v>44850</v>
      </c>
      <c r="B561" s="32">
        <v>20221016</v>
      </c>
      <c r="C561" s="32">
        <v>90</v>
      </c>
      <c r="D561" s="32">
        <v>-901.969656766885</v>
      </c>
      <c r="E561" s="32">
        <v>-8028.23786173178</v>
      </c>
    </row>
    <row r="562" spans="1:5">
      <c r="A562" s="31">
        <v>44851</v>
      </c>
      <c r="B562" s="32">
        <v>20221017</v>
      </c>
      <c r="C562" s="32">
        <v>126</v>
      </c>
      <c r="D562" s="32">
        <v>-956.270939967701</v>
      </c>
      <c r="E562" s="32">
        <v>-58217.5555132271</v>
      </c>
    </row>
    <row r="563" spans="1:5">
      <c r="A563" s="31">
        <v>44852</v>
      </c>
      <c r="B563" s="32">
        <v>20221018</v>
      </c>
      <c r="C563" s="32">
        <v>140</v>
      </c>
      <c r="D563" s="32">
        <v>-1180.21990114749</v>
      </c>
      <c r="E563" s="32">
        <v>-92755.530568931</v>
      </c>
    </row>
    <row r="564" spans="1:5">
      <c r="A564" s="31">
        <v>44853</v>
      </c>
      <c r="B564" s="32">
        <v>20221019</v>
      </c>
      <c r="C564" s="32">
        <v>114</v>
      </c>
      <c r="D564" s="32">
        <v>-1193.95572513401</v>
      </c>
      <c r="E564" s="32">
        <v>-43758.2264391087</v>
      </c>
    </row>
    <row r="565" spans="1:5">
      <c r="A565" s="31">
        <v>44854</v>
      </c>
      <c r="B565" s="32">
        <v>20221020</v>
      </c>
      <c r="C565" s="32">
        <v>65</v>
      </c>
      <c r="D565" s="32">
        <v>-8923.32465476593</v>
      </c>
      <c r="E565" s="32">
        <v>-624151.236865755</v>
      </c>
    </row>
    <row r="566" spans="1:5">
      <c r="A566" s="31">
        <v>44855</v>
      </c>
      <c r="B566" s="32">
        <v>20221021</v>
      </c>
      <c r="C566" s="32">
        <v>103</v>
      </c>
      <c r="D566" s="32">
        <v>-1028.34566931478</v>
      </c>
      <c r="E566" s="32">
        <v>-111884.589365471</v>
      </c>
    </row>
    <row r="567" spans="1:5">
      <c r="A567" s="31">
        <v>44856</v>
      </c>
      <c r="B567" s="32">
        <v>20221022</v>
      </c>
      <c r="C567" s="32">
        <v>141</v>
      </c>
      <c r="D567" s="32">
        <v>-5339.56019041143</v>
      </c>
      <c r="E567" s="32">
        <v>-68239.3356984031</v>
      </c>
    </row>
    <row r="568" spans="1:5">
      <c r="A568" s="31">
        <v>44857</v>
      </c>
      <c r="B568" s="32">
        <v>20221023</v>
      </c>
      <c r="C568" s="32">
        <v>142</v>
      </c>
      <c r="D568" s="32">
        <v>-501.483985884959</v>
      </c>
      <c r="E568" s="32">
        <v>-12452.4653120889</v>
      </c>
    </row>
    <row r="569" spans="1:5">
      <c r="A569" s="31">
        <v>44858</v>
      </c>
      <c r="B569" s="32">
        <v>20221024</v>
      </c>
      <c r="C569" s="32">
        <v>158</v>
      </c>
      <c r="D569" s="32">
        <v>-413.455311879617</v>
      </c>
      <c r="E569" s="32">
        <v>-19620.8904452649</v>
      </c>
    </row>
    <row r="570" spans="1:5">
      <c r="A570" s="31">
        <v>44859</v>
      </c>
      <c r="B570" s="32">
        <v>20221025</v>
      </c>
      <c r="C570" s="32">
        <v>140</v>
      </c>
      <c r="D570" s="32">
        <v>-509.062837260211</v>
      </c>
      <c r="E570" s="32">
        <v>-28098.6362026005</v>
      </c>
    </row>
    <row r="571" spans="1:5">
      <c r="A571" s="31">
        <v>44860</v>
      </c>
      <c r="B571" s="32">
        <v>20221026</v>
      </c>
      <c r="C571" s="32">
        <v>72</v>
      </c>
      <c r="D571" s="32">
        <v>-538.9155099651</v>
      </c>
      <c r="E571" s="32">
        <v>-26203.6573451053</v>
      </c>
    </row>
    <row r="572" spans="1:5">
      <c r="A572" s="31">
        <v>44861</v>
      </c>
      <c r="B572" s="32">
        <v>20221027</v>
      </c>
      <c r="C572" s="32">
        <v>76</v>
      </c>
      <c r="D572" s="32">
        <v>-471.984621689977</v>
      </c>
      <c r="E572" s="32">
        <v>-12146.0910453118</v>
      </c>
    </row>
    <row r="573" spans="1:5">
      <c r="A573" s="31">
        <v>44862</v>
      </c>
      <c r="B573" s="32">
        <v>20221028</v>
      </c>
      <c r="C573" s="32">
        <v>106</v>
      </c>
      <c r="D573" s="32">
        <v>-459.686962830979</v>
      </c>
      <c r="E573" s="32">
        <v>-17882.7432432764</v>
      </c>
    </row>
    <row r="574" spans="1:5">
      <c r="A574" s="31">
        <v>44863</v>
      </c>
      <c r="B574" s="32">
        <v>20221029</v>
      </c>
      <c r="C574" s="32">
        <v>103</v>
      </c>
      <c r="D574" s="32">
        <v>-1477.52302046997</v>
      </c>
      <c r="E574" s="32">
        <v>-46327.2541551125</v>
      </c>
    </row>
    <row r="575" spans="1:5">
      <c r="A575" s="31">
        <v>44864</v>
      </c>
      <c r="B575" s="32">
        <v>20221030</v>
      </c>
      <c r="C575" s="32">
        <v>179</v>
      </c>
      <c r="D575" s="32">
        <v>-2155.50144832464</v>
      </c>
      <c r="E575" s="32">
        <v>-64945.9518141967</v>
      </c>
    </row>
    <row r="576" spans="1:5">
      <c r="A576" s="31">
        <v>44865</v>
      </c>
      <c r="B576" s="32">
        <v>20221031</v>
      </c>
      <c r="C576" s="32">
        <v>193</v>
      </c>
      <c r="D576" s="32">
        <v>-889.450484166842</v>
      </c>
      <c r="E576" s="32">
        <v>-59996.9476086782</v>
      </c>
    </row>
    <row r="577" spans="1:5">
      <c r="A577" s="31">
        <v>44866</v>
      </c>
      <c r="B577" s="32">
        <v>20221101</v>
      </c>
      <c r="C577" s="32">
        <v>108</v>
      </c>
      <c r="D577" s="32">
        <v>-1467.23408209076</v>
      </c>
      <c r="E577" s="32">
        <v>-78186.0399514857</v>
      </c>
    </row>
    <row r="578" spans="1:5">
      <c r="A578" s="31">
        <v>44867</v>
      </c>
      <c r="B578" s="32">
        <v>20221102</v>
      </c>
      <c r="C578" s="32">
        <v>164</v>
      </c>
      <c r="D578" s="32">
        <v>-702.533798895579</v>
      </c>
      <c r="E578" s="32">
        <v>-61017.7515167181</v>
      </c>
    </row>
    <row r="579" spans="1:5">
      <c r="A579" s="31">
        <v>44868</v>
      </c>
      <c r="B579" s="32">
        <v>20221103</v>
      </c>
      <c r="C579" s="32">
        <v>82</v>
      </c>
      <c r="D579" s="32">
        <v>-659.715960287996</v>
      </c>
      <c r="E579" s="32">
        <v>-18326.4423740008</v>
      </c>
    </row>
    <row r="580" spans="1:5">
      <c r="A580" s="31">
        <v>44869</v>
      </c>
      <c r="B580" s="32">
        <v>20221104</v>
      </c>
      <c r="C580" s="32">
        <v>83</v>
      </c>
      <c r="D580" s="32">
        <v>-499.80926965673</v>
      </c>
      <c r="E580" s="32">
        <v>-12011.9156993706</v>
      </c>
    </row>
    <row r="581" spans="1:5">
      <c r="A581" s="31">
        <v>44870</v>
      </c>
      <c r="B581" s="32">
        <v>20221105</v>
      </c>
      <c r="C581" s="32">
        <v>115</v>
      </c>
      <c r="D581" s="32">
        <v>-183.284304162518</v>
      </c>
      <c r="E581" s="32">
        <v>-15142.336630757</v>
      </c>
    </row>
    <row r="582" spans="1:5">
      <c r="A582" s="31">
        <v>44871</v>
      </c>
      <c r="B582" s="32">
        <v>20221106</v>
      </c>
      <c r="C582" s="32">
        <v>130</v>
      </c>
      <c r="D582" s="32">
        <v>-2495.81187667144</v>
      </c>
      <c r="E582" s="32">
        <v>-47520.3099616253</v>
      </c>
    </row>
    <row r="583" spans="1:5">
      <c r="A583" s="31">
        <v>44872</v>
      </c>
      <c r="B583" s="32">
        <v>20221107</v>
      </c>
      <c r="C583" s="32">
        <v>175</v>
      </c>
      <c r="D583" s="32">
        <v>-1157.663510497</v>
      </c>
      <c r="E583" s="32">
        <v>-85838.6414300372</v>
      </c>
    </row>
    <row r="584" spans="1:5">
      <c r="A584" s="31">
        <v>44873</v>
      </c>
      <c r="B584" s="32">
        <v>20221108</v>
      </c>
      <c r="C584" s="32">
        <v>191</v>
      </c>
      <c r="D584" s="32">
        <v>-1484.86816578497</v>
      </c>
      <c r="E584" s="32">
        <v>-65158.2367376843</v>
      </c>
    </row>
    <row r="585" spans="1:5">
      <c r="A585" s="31">
        <v>44874</v>
      </c>
      <c r="B585" s="32">
        <v>20221109</v>
      </c>
      <c r="C585" s="32">
        <v>84</v>
      </c>
      <c r="D585" s="32">
        <v>-352.048249311466</v>
      </c>
      <c r="E585" s="32">
        <v>-7049.17096159452</v>
      </c>
    </row>
    <row r="586" spans="1:5">
      <c r="A586" s="31">
        <v>44875</v>
      </c>
      <c r="B586" s="32">
        <v>20221110</v>
      </c>
      <c r="C586" s="32">
        <v>141</v>
      </c>
      <c r="D586" s="32">
        <v>-1574.73577565221</v>
      </c>
      <c r="E586" s="32">
        <v>-65032.8482890166</v>
      </c>
    </row>
    <row r="587" spans="1:5">
      <c r="A587" s="31">
        <v>44876</v>
      </c>
      <c r="B587" s="32">
        <v>20221111</v>
      </c>
      <c r="C587" s="32">
        <v>193</v>
      </c>
      <c r="D587" s="32">
        <v>-1465.45366875741</v>
      </c>
      <c r="E587" s="32">
        <v>-69782.4225887867</v>
      </c>
    </row>
    <row r="588" spans="1:5">
      <c r="A588" s="31">
        <v>44877</v>
      </c>
      <c r="B588" s="32">
        <v>20221112</v>
      </c>
      <c r="C588" s="32">
        <v>243</v>
      </c>
      <c r="D588" s="32">
        <v>-2868.0790049055</v>
      </c>
      <c r="E588" s="32">
        <v>-140576.827470099</v>
      </c>
    </row>
    <row r="589" spans="1:5">
      <c r="A589" s="31">
        <v>44878</v>
      </c>
      <c r="B589" s="32">
        <v>20221113</v>
      </c>
      <c r="C589" s="32">
        <v>131</v>
      </c>
      <c r="D589" s="32">
        <v>-1425.31182249139</v>
      </c>
      <c r="E589" s="32">
        <v>-118172.870430991</v>
      </c>
    </row>
    <row r="590" spans="1:5">
      <c r="A590" s="31">
        <v>44879</v>
      </c>
      <c r="B590" s="32">
        <v>20221114</v>
      </c>
      <c r="C590" s="32">
        <v>195</v>
      </c>
      <c r="D590" s="32">
        <v>-822.513142696767</v>
      </c>
      <c r="E590" s="32">
        <v>-33063.4557485304</v>
      </c>
    </row>
    <row r="591" spans="1:5">
      <c r="A591" s="31">
        <v>44880</v>
      </c>
      <c r="B591" s="32">
        <v>20221115</v>
      </c>
      <c r="C591" s="32">
        <v>130</v>
      </c>
      <c r="D591" s="32">
        <v>-771.445660731615</v>
      </c>
      <c r="E591" s="32">
        <v>-55972.8468574302</v>
      </c>
    </row>
    <row r="592" spans="1:5">
      <c r="A592" s="31">
        <v>44881</v>
      </c>
      <c r="B592" s="32">
        <v>20221116</v>
      </c>
      <c r="C592" s="32">
        <v>138</v>
      </c>
      <c r="D592" s="32">
        <v>-320.634048464669</v>
      </c>
      <c r="E592" s="32">
        <v>-12811.3040565825</v>
      </c>
    </row>
    <row r="593" spans="1:5">
      <c r="A593" s="31">
        <v>44882</v>
      </c>
      <c r="B593" s="32">
        <v>20221117</v>
      </c>
      <c r="C593" s="32">
        <v>140</v>
      </c>
      <c r="D593" s="32">
        <v>-770.42864922851</v>
      </c>
      <c r="E593" s="32">
        <v>-28858.7201321784</v>
      </c>
    </row>
    <row r="594" spans="1:5">
      <c r="A594" s="31">
        <v>44883</v>
      </c>
      <c r="B594" s="32">
        <v>20221118</v>
      </c>
      <c r="C594" s="32">
        <v>94</v>
      </c>
      <c r="D594" s="32">
        <v>-302.91563466154</v>
      </c>
      <c r="E594" s="32">
        <v>-16273.7222954673</v>
      </c>
    </row>
    <row r="595" spans="1:5">
      <c r="A595" s="31">
        <v>44884</v>
      </c>
      <c r="B595" s="32">
        <v>20221119</v>
      </c>
      <c r="C595" s="32">
        <v>91</v>
      </c>
      <c r="D595" s="32">
        <v>-280.648875358626</v>
      </c>
      <c r="E595" s="32">
        <v>-19879.9072938501</v>
      </c>
    </row>
    <row r="596" spans="1:5">
      <c r="A596" s="31">
        <v>44885</v>
      </c>
      <c r="B596" s="32">
        <v>20221120</v>
      </c>
      <c r="C596" s="32">
        <v>126</v>
      </c>
      <c r="D596" s="32">
        <v>-3118.83854991556</v>
      </c>
      <c r="E596" s="32">
        <v>-76102.8733001412</v>
      </c>
    </row>
    <row r="597" spans="1:5">
      <c r="A597" s="31">
        <v>44886</v>
      </c>
      <c r="B597" s="32">
        <v>20221121</v>
      </c>
      <c r="C597" s="32">
        <v>109</v>
      </c>
      <c r="D597" s="32">
        <v>-480.921098269759</v>
      </c>
      <c r="E597" s="32">
        <v>-19858.9568155279</v>
      </c>
    </row>
    <row r="598" spans="1:5">
      <c r="A598" s="31">
        <v>44887</v>
      </c>
      <c r="B598" s="32">
        <v>20221122</v>
      </c>
      <c r="C598" s="32">
        <v>91</v>
      </c>
      <c r="D598" s="32">
        <v>-203.470831008463</v>
      </c>
      <c r="E598" s="32">
        <v>-15757.0379487162</v>
      </c>
    </row>
    <row r="599" spans="1:5">
      <c r="A599" s="31">
        <v>44888</v>
      </c>
      <c r="B599" s="32">
        <v>20221123</v>
      </c>
      <c r="C599" s="32">
        <v>151</v>
      </c>
      <c r="D599" s="32">
        <v>-7458.55799585223</v>
      </c>
      <c r="E599" s="32">
        <v>-244921.815902658</v>
      </c>
    </row>
    <row r="600" spans="1:5">
      <c r="A600" s="31">
        <v>44889</v>
      </c>
      <c r="B600" s="32">
        <v>20221124</v>
      </c>
      <c r="C600" s="32">
        <v>181</v>
      </c>
      <c r="D600" s="32">
        <v>-5819.94453744523</v>
      </c>
      <c r="E600" s="32">
        <v>-910056.202266472</v>
      </c>
    </row>
    <row r="601" spans="1:5">
      <c r="A601" s="31">
        <v>44890</v>
      </c>
      <c r="B601" s="32">
        <v>20221125</v>
      </c>
      <c r="C601" s="32">
        <v>114</v>
      </c>
      <c r="D601" s="32">
        <v>-1287.94961349435</v>
      </c>
      <c r="E601" s="32">
        <v>-61183.0167339175</v>
      </c>
    </row>
    <row r="602" spans="1:5">
      <c r="A602" s="31">
        <v>44891</v>
      </c>
      <c r="B602" s="32">
        <v>20221126</v>
      </c>
      <c r="C602" s="32">
        <v>129</v>
      </c>
      <c r="D602" s="32">
        <v>-977.162515837741</v>
      </c>
      <c r="E602" s="32">
        <v>-15301.1248322144</v>
      </c>
    </row>
    <row r="603" spans="1:5">
      <c r="A603" s="31">
        <v>44892</v>
      </c>
      <c r="B603" s="32">
        <v>20221127</v>
      </c>
      <c r="C603" s="32">
        <v>185</v>
      </c>
      <c r="D603" s="32">
        <v>-720.804160206347</v>
      </c>
      <c r="E603" s="32">
        <v>-13215.6067792342</v>
      </c>
    </row>
    <row r="604" spans="1:5">
      <c r="A604" s="31">
        <v>44893</v>
      </c>
      <c r="B604" s="32">
        <v>20221128</v>
      </c>
      <c r="C604" s="32">
        <v>96</v>
      </c>
      <c r="D604" s="32">
        <v>-512.783938756264</v>
      </c>
      <c r="E604" s="32">
        <v>-32426.4153506557</v>
      </c>
    </row>
    <row r="605" spans="1:5">
      <c r="A605" s="31">
        <v>44894</v>
      </c>
      <c r="B605" s="32">
        <v>20221129</v>
      </c>
      <c r="C605" s="32">
        <v>101</v>
      </c>
      <c r="D605" s="32">
        <v>-767.648713260001</v>
      </c>
      <c r="E605" s="32">
        <v>-33861.9753899</v>
      </c>
    </row>
    <row r="606" spans="1:5">
      <c r="A606" s="31">
        <v>44895</v>
      </c>
      <c r="B606" s="32">
        <v>20221130</v>
      </c>
      <c r="C606" s="32">
        <v>115</v>
      </c>
      <c r="D606" s="32">
        <v>-2266.1106080134</v>
      </c>
      <c r="E606" s="32">
        <v>-66753.2144012713</v>
      </c>
    </row>
    <row r="607" spans="1:5">
      <c r="A607" s="31">
        <v>44896</v>
      </c>
      <c r="B607" s="32">
        <v>20221201</v>
      </c>
      <c r="C607" s="32">
        <v>155</v>
      </c>
      <c r="D607" s="32">
        <v>-2041.42731310072</v>
      </c>
      <c r="E607" s="32">
        <v>-108007.179314904</v>
      </c>
    </row>
    <row r="608" spans="1:5">
      <c r="A608" s="31">
        <v>44897</v>
      </c>
      <c r="B608" s="32">
        <v>20221202</v>
      </c>
      <c r="C608" s="32">
        <v>68</v>
      </c>
      <c r="D608" s="32">
        <v>-388.642645989899</v>
      </c>
      <c r="E608" s="32">
        <v>-19967.3663858732</v>
      </c>
    </row>
    <row r="609" spans="1:5">
      <c r="A609" s="31">
        <v>44898</v>
      </c>
      <c r="B609" s="32">
        <v>20221203</v>
      </c>
      <c r="C609" s="32">
        <v>109</v>
      </c>
      <c r="D609" s="32">
        <v>-673.551244668867</v>
      </c>
      <c r="E609" s="32">
        <v>-32270.4585009755</v>
      </c>
    </row>
    <row r="610" spans="1:5">
      <c r="A610" s="31">
        <v>44899</v>
      </c>
      <c r="B610" s="32">
        <v>20221204</v>
      </c>
      <c r="C610" s="32">
        <v>136</v>
      </c>
      <c r="D610" s="32">
        <v>-942.938682827491</v>
      </c>
      <c r="E610" s="32">
        <v>-25038.3506998345</v>
      </c>
    </row>
    <row r="611" spans="1:5">
      <c r="A611" s="31">
        <v>44900</v>
      </c>
      <c r="B611" s="32">
        <v>20221205</v>
      </c>
      <c r="C611" s="32">
        <v>199</v>
      </c>
      <c r="D611" s="32">
        <v>-1687.71661487713</v>
      </c>
      <c r="E611" s="32">
        <v>-121276.227843999</v>
      </c>
    </row>
    <row r="612" spans="1:5">
      <c r="A612" s="31">
        <v>44901</v>
      </c>
      <c r="B612" s="32">
        <v>20221206</v>
      </c>
      <c r="C612" s="32">
        <v>153</v>
      </c>
      <c r="D612" s="32">
        <v>-7053.88194418852</v>
      </c>
      <c r="E612" s="32">
        <v>-141092.208144511</v>
      </c>
    </row>
    <row r="613" spans="1:5">
      <c r="A613" s="31">
        <v>44902</v>
      </c>
      <c r="B613" s="32">
        <v>20221207</v>
      </c>
      <c r="C613" s="32">
        <v>95</v>
      </c>
      <c r="D613" s="32">
        <v>-608.692975612348</v>
      </c>
      <c r="E613" s="32">
        <v>-17975.2629268151</v>
      </c>
    </row>
    <row r="614" spans="1:5">
      <c r="A614" s="31">
        <v>44903</v>
      </c>
      <c r="B614" s="32">
        <v>20221208</v>
      </c>
      <c r="C614" s="32">
        <v>178</v>
      </c>
      <c r="D614" s="32">
        <v>-1439.84487585713</v>
      </c>
      <c r="E614" s="32">
        <v>-56506.7535094163</v>
      </c>
    </row>
    <row r="615" spans="1:5">
      <c r="A615" s="31">
        <v>44904</v>
      </c>
      <c r="B615" s="32">
        <v>20221209</v>
      </c>
      <c r="C615" s="32">
        <v>149</v>
      </c>
      <c r="D615" s="32">
        <v>-876.616455293501</v>
      </c>
      <c r="E615" s="32">
        <v>-51172.6458572064</v>
      </c>
    </row>
    <row r="616" spans="1:5">
      <c r="A616" s="31">
        <v>44905</v>
      </c>
      <c r="B616" s="32">
        <v>20221210</v>
      </c>
      <c r="C616" s="32">
        <v>161</v>
      </c>
      <c r="D616" s="32">
        <v>-2551.40576151101</v>
      </c>
      <c r="E616" s="32">
        <v>-38535.4667112495</v>
      </c>
    </row>
    <row r="617" spans="1:5">
      <c r="A617" s="31">
        <v>44906</v>
      </c>
      <c r="B617" s="32">
        <v>20221211</v>
      </c>
      <c r="C617" s="32">
        <v>166</v>
      </c>
      <c r="D617" s="32">
        <v>-727.234574134891</v>
      </c>
      <c r="E617" s="32">
        <v>-9559.86340448114</v>
      </c>
    </row>
    <row r="618" spans="1:5">
      <c r="A618" s="31">
        <v>44907</v>
      </c>
      <c r="B618" s="32">
        <v>20221212</v>
      </c>
      <c r="C618" s="32">
        <v>302</v>
      </c>
      <c r="D618" s="32">
        <v>-2569.93850892187</v>
      </c>
      <c r="E618" s="32">
        <v>-104083.018603576</v>
      </c>
    </row>
    <row r="619" spans="1:5">
      <c r="A619" s="31">
        <v>44908</v>
      </c>
      <c r="B619" s="32">
        <v>20221213</v>
      </c>
      <c r="C619" s="32">
        <v>180</v>
      </c>
      <c r="D619" s="32">
        <v>-1067.57106710129</v>
      </c>
      <c r="E619" s="32">
        <v>-49015.5673397936</v>
      </c>
    </row>
    <row r="620" spans="1:5">
      <c r="A620" s="31">
        <v>44909</v>
      </c>
      <c r="B620" s="32">
        <v>20221214</v>
      </c>
      <c r="C620" s="32">
        <v>177</v>
      </c>
      <c r="D620" s="32">
        <v>-3227.55212294647</v>
      </c>
      <c r="E620" s="32">
        <v>-62281.2489239456</v>
      </c>
    </row>
    <row r="621" spans="1:5">
      <c r="A621" s="31">
        <v>44910</v>
      </c>
      <c r="B621" s="32">
        <v>20221215</v>
      </c>
      <c r="C621" s="32">
        <v>99</v>
      </c>
      <c r="D621" s="32">
        <v>-484.803687730892</v>
      </c>
      <c r="E621" s="32">
        <v>-24372.6454124247</v>
      </c>
    </row>
    <row r="622" spans="1:5">
      <c r="A622" s="31">
        <v>44911</v>
      </c>
      <c r="B622" s="32">
        <v>20221216</v>
      </c>
      <c r="C622" s="32">
        <v>167</v>
      </c>
      <c r="D622" s="32">
        <v>-3184.90482250358</v>
      </c>
      <c r="E622" s="32">
        <v>-94938.5361433095</v>
      </c>
    </row>
    <row r="623" spans="1:5">
      <c r="A623" s="31">
        <v>44912</v>
      </c>
      <c r="B623" s="32">
        <v>20221217</v>
      </c>
      <c r="C623" s="32">
        <v>226</v>
      </c>
      <c r="D623" s="32">
        <v>-1909.44248569552</v>
      </c>
      <c r="E623" s="32">
        <v>-25116.0327616797</v>
      </c>
    </row>
    <row r="624" spans="1:5">
      <c r="A624" s="31">
        <v>44913</v>
      </c>
      <c r="B624" s="32">
        <v>20221218</v>
      </c>
      <c r="C624" s="32">
        <v>127</v>
      </c>
      <c r="D624" s="32">
        <v>-1449.55567400192</v>
      </c>
      <c r="E624" s="32">
        <v>-38334.0968912861</v>
      </c>
    </row>
    <row r="625" spans="1:5">
      <c r="A625" s="31">
        <v>44914</v>
      </c>
      <c r="B625" s="32">
        <v>20221219</v>
      </c>
      <c r="C625" s="32">
        <v>124</v>
      </c>
      <c r="D625" s="32">
        <v>-1055.66069090586</v>
      </c>
      <c r="E625" s="32">
        <v>-50557.0414551451</v>
      </c>
    </row>
    <row r="626" spans="1:5">
      <c r="A626" s="31">
        <v>44915</v>
      </c>
      <c r="B626" s="32">
        <v>20221220</v>
      </c>
      <c r="C626" s="32">
        <v>99</v>
      </c>
      <c r="D626" s="32">
        <v>-531.466039018345</v>
      </c>
      <c r="E626" s="32">
        <v>-14608.9671133305</v>
      </c>
    </row>
    <row r="627" spans="1:5">
      <c r="A627" s="31">
        <v>44916</v>
      </c>
      <c r="B627" s="32">
        <v>20221221</v>
      </c>
      <c r="C627" s="32">
        <v>149</v>
      </c>
      <c r="D627" s="32">
        <v>-5736.82021641644</v>
      </c>
      <c r="E627" s="32">
        <v>-116300.920904594</v>
      </c>
    </row>
    <row r="628" spans="1:5">
      <c r="A628" s="31">
        <v>44917</v>
      </c>
      <c r="B628" s="32">
        <v>20221222</v>
      </c>
      <c r="C628" s="32">
        <v>125</v>
      </c>
      <c r="D628" s="32">
        <v>-2379.39845511968</v>
      </c>
      <c r="E628" s="32">
        <v>-180075.345985304</v>
      </c>
    </row>
    <row r="629" spans="1:5">
      <c r="A629" s="31">
        <v>44918</v>
      </c>
      <c r="B629" s="32">
        <v>20221223</v>
      </c>
      <c r="C629" s="32">
        <v>103</v>
      </c>
      <c r="D629" s="32">
        <v>-2255.7752493161</v>
      </c>
      <c r="E629" s="32">
        <v>-339620.275466885</v>
      </c>
    </row>
    <row r="630" spans="1:5">
      <c r="A630" s="31">
        <v>44919</v>
      </c>
      <c r="B630" s="32">
        <v>20221224</v>
      </c>
      <c r="C630" s="32">
        <v>117</v>
      </c>
      <c r="D630" s="32">
        <v>-732.239214340143</v>
      </c>
      <c r="E630" s="32">
        <v>-64634.3932415365</v>
      </c>
    </row>
    <row r="631" spans="1:5">
      <c r="A631" s="31">
        <v>44920</v>
      </c>
      <c r="B631" s="32">
        <v>20221225</v>
      </c>
      <c r="C631" s="32">
        <v>133</v>
      </c>
      <c r="D631" s="32">
        <v>-484.894610495729</v>
      </c>
      <c r="E631" s="32">
        <v>-38074.704277017</v>
      </c>
    </row>
    <row r="632" spans="1:5">
      <c r="A632" s="31">
        <v>44921</v>
      </c>
      <c r="B632" s="32">
        <v>20221226</v>
      </c>
      <c r="C632" s="32">
        <v>129</v>
      </c>
      <c r="D632" s="32">
        <v>-1882.6772445449</v>
      </c>
      <c r="E632" s="32">
        <v>-119629.898057325</v>
      </c>
    </row>
    <row r="633" spans="1:5">
      <c r="A633" s="31">
        <v>44922</v>
      </c>
      <c r="B633" s="32">
        <v>20221227</v>
      </c>
      <c r="C633" s="32">
        <v>111</v>
      </c>
      <c r="D633" s="32">
        <v>-1427.55185144696</v>
      </c>
      <c r="E633" s="32">
        <v>-67926.8482708856</v>
      </c>
    </row>
    <row r="634" spans="1:5">
      <c r="A634" s="31">
        <v>44923</v>
      </c>
      <c r="B634" s="32">
        <v>20221228</v>
      </c>
      <c r="C634" s="32">
        <v>116</v>
      </c>
      <c r="D634" s="32">
        <v>-2568.46840985637</v>
      </c>
      <c r="E634" s="32">
        <v>-96876.6565336858</v>
      </c>
    </row>
    <row r="635" spans="1:5">
      <c r="A635" s="31">
        <v>44924</v>
      </c>
      <c r="B635" s="32">
        <v>20221229</v>
      </c>
      <c r="C635" s="32">
        <v>171</v>
      </c>
      <c r="D635" s="32">
        <v>-2795.45793885885</v>
      </c>
      <c r="E635" s="32">
        <v>-174408.493080821</v>
      </c>
    </row>
    <row r="636" spans="1:5">
      <c r="A636" s="31">
        <v>44925</v>
      </c>
      <c r="B636" s="32">
        <v>20221230</v>
      </c>
      <c r="C636" s="32">
        <v>194</v>
      </c>
      <c r="D636" s="32">
        <v>-7199.93825397873</v>
      </c>
      <c r="E636" s="32">
        <v>-134223.262727349</v>
      </c>
    </row>
    <row r="637" spans="1:5">
      <c r="A637" s="31">
        <v>44926</v>
      </c>
      <c r="B637" s="32">
        <v>20221231</v>
      </c>
      <c r="C637" s="32">
        <v>153</v>
      </c>
      <c r="D637" s="32">
        <v>-1348.10938798214</v>
      </c>
      <c r="E637" s="32">
        <v>-49702.1381750624</v>
      </c>
    </row>
    <row r="638" spans="1:5">
      <c r="A638" s="31">
        <v>44927</v>
      </c>
      <c r="B638" s="32">
        <v>20230101</v>
      </c>
      <c r="C638" s="32">
        <v>327</v>
      </c>
      <c r="D638" s="32">
        <v>-1550.17765587063</v>
      </c>
      <c r="E638" s="32">
        <v>-55662.3446067266</v>
      </c>
    </row>
    <row r="639" spans="1:5">
      <c r="A639" s="31">
        <v>44928</v>
      </c>
      <c r="B639" s="32">
        <v>20230102</v>
      </c>
      <c r="C639" s="32">
        <v>222</v>
      </c>
      <c r="D639" s="32">
        <v>-1194.04686437409</v>
      </c>
      <c r="E639" s="32">
        <v>-39589.0149147856</v>
      </c>
    </row>
    <row r="640" spans="1:5">
      <c r="A640" s="31">
        <v>44929</v>
      </c>
      <c r="B640" s="32">
        <v>20230103</v>
      </c>
      <c r="C640" s="32">
        <v>330</v>
      </c>
      <c r="D640" s="32">
        <v>-11380.1161181897</v>
      </c>
      <c r="E640" s="32">
        <v>-220966.86960201</v>
      </c>
    </row>
    <row r="641" spans="1:5">
      <c r="A641" s="31">
        <v>44930</v>
      </c>
      <c r="B641" s="32">
        <v>20230104</v>
      </c>
      <c r="C641" s="32">
        <v>233</v>
      </c>
      <c r="D641" s="32">
        <v>-1242.74636551412</v>
      </c>
      <c r="E641" s="32">
        <v>-31124.8643820237</v>
      </c>
    </row>
    <row r="642" spans="1:5">
      <c r="A642" s="31">
        <v>44931</v>
      </c>
      <c r="B642" s="32">
        <v>20230105</v>
      </c>
      <c r="C642" s="32">
        <v>267</v>
      </c>
      <c r="D642" s="32">
        <v>-7146.19704940992</v>
      </c>
      <c r="E642" s="32">
        <v>-155498.87450752</v>
      </c>
    </row>
    <row r="643" spans="1:5">
      <c r="A643" s="31">
        <v>44932</v>
      </c>
      <c r="B643" s="32">
        <v>20230106</v>
      </c>
      <c r="C643" s="32">
        <v>239</v>
      </c>
      <c r="D643" s="32">
        <v>-4947.76250514096</v>
      </c>
      <c r="E643" s="32">
        <v>-211395.922091425</v>
      </c>
    </row>
    <row r="644" spans="1:5">
      <c r="A644" s="31">
        <v>44933</v>
      </c>
      <c r="B644" s="32">
        <v>20230107</v>
      </c>
      <c r="C644" s="32">
        <v>222</v>
      </c>
      <c r="D644" s="32">
        <v>-712.044679337131</v>
      </c>
      <c r="E644" s="32">
        <v>-40371.8905281423</v>
      </c>
    </row>
    <row r="645" spans="1:5">
      <c r="A645" s="31">
        <v>44934</v>
      </c>
      <c r="B645" s="32">
        <v>20230108</v>
      </c>
      <c r="C645" s="32">
        <v>248</v>
      </c>
      <c r="D645" s="32">
        <v>-1500.04160758877</v>
      </c>
      <c r="E645" s="32">
        <v>-127543.362330528</v>
      </c>
    </row>
    <row r="646" spans="1:5">
      <c r="A646" s="31">
        <v>44935</v>
      </c>
      <c r="B646" s="32">
        <v>20230109</v>
      </c>
      <c r="C646" s="32">
        <v>201</v>
      </c>
      <c r="D646" s="32">
        <v>-1072.45285511579</v>
      </c>
      <c r="E646" s="32">
        <v>-39680.7456642646</v>
      </c>
    </row>
    <row r="647" spans="1:5">
      <c r="A647" s="31">
        <v>44936</v>
      </c>
      <c r="B647" s="32">
        <v>20230110</v>
      </c>
      <c r="C647" s="32">
        <v>303</v>
      </c>
      <c r="D647" s="32">
        <v>-2706.75647258639</v>
      </c>
      <c r="E647" s="32">
        <v>-116996.075290251</v>
      </c>
    </row>
    <row r="648" spans="1:5">
      <c r="A648" s="31">
        <v>44937</v>
      </c>
      <c r="B648" s="32">
        <v>20230111</v>
      </c>
      <c r="C648" s="32">
        <v>184</v>
      </c>
      <c r="D648" s="32">
        <v>-1751.10308025692</v>
      </c>
      <c r="E648" s="32">
        <v>-90117.3402245967</v>
      </c>
    </row>
    <row r="649" spans="1:5">
      <c r="A649" s="31">
        <v>44938</v>
      </c>
      <c r="B649" s="32">
        <v>20230112</v>
      </c>
      <c r="C649" s="32">
        <v>163</v>
      </c>
      <c r="D649" s="32">
        <v>-3557.63115518999</v>
      </c>
      <c r="E649" s="32">
        <v>-223584.970635401</v>
      </c>
    </row>
    <row r="650" spans="1:5">
      <c r="A650" s="31">
        <v>44939</v>
      </c>
      <c r="B650" s="32">
        <v>20230113</v>
      </c>
      <c r="C650" s="32">
        <v>201</v>
      </c>
      <c r="D650" s="32">
        <v>-11303.3090927835</v>
      </c>
      <c r="E650" s="32">
        <v>-939899.223325126</v>
      </c>
    </row>
    <row r="651" spans="1:5">
      <c r="A651" s="31">
        <v>44940</v>
      </c>
      <c r="B651" s="32">
        <v>20230114</v>
      </c>
      <c r="C651" s="32">
        <v>266</v>
      </c>
      <c r="D651" s="32">
        <v>-3185.49523711497</v>
      </c>
      <c r="E651" s="32">
        <v>-536052.839419385</v>
      </c>
    </row>
    <row r="652" spans="1:5">
      <c r="A652" s="31">
        <v>44941</v>
      </c>
      <c r="B652" s="32">
        <v>20230115</v>
      </c>
      <c r="C652" s="32">
        <v>182</v>
      </c>
      <c r="D652" s="32">
        <v>-1933.2582242608</v>
      </c>
      <c r="E652" s="32">
        <v>-124352.806282084</v>
      </c>
    </row>
    <row r="653" spans="1:5">
      <c r="A653" s="31">
        <v>44942</v>
      </c>
      <c r="B653" s="32">
        <v>20230116</v>
      </c>
      <c r="C653" s="32">
        <v>149</v>
      </c>
      <c r="D653" s="32">
        <v>-1704.75460075199</v>
      </c>
      <c r="E653" s="32">
        <v>-84141.7218103878</v>
      </c>
    </row>
    <row r="654" spans="1:5">
      <c r="A654" s="31">
        <v>44943</v>
      </c>
      <c r="B654" s="32">
        <v>20230117</v>
      </c>
      <c r="C654" s="32">
        <v>139</v>
      </c>
      <c r="D654" s="32">
        <v>-3891.45613211772</v>
      </c>
      <c r="E654" s="32">
        <v>-332424.766312874</v>
      </c>
    </row>
    <row r="655" spans="1:5">
      <c r="A655" s="31">
        <v>44944</v>
      </c>
      <c r="B655" s="32">
        <v>20230118</v>
      </c>
      <c r="C655" s="32">
        <v>180</v>
      </c>
      <c r="D655" s="32">
        <v>-4444.93222770296</v>
      </c>
      <c r="E655" s="32">
        <v>-205325.877234844</v>
      </c>
    </row>
    <row r="656" spans="1:5">
      <c r="A656" s="31">
        <v>44945</v>
      </c>
      <c r="B656" s="32">
        <v>20230119</v>
      </c>
      <c r="C656" s="32">
        <v>126</v>
      </c>
      <c r="D656" s="32">
        <v>-661.664804565471</v>
      </c>
      <c r="E656" s="32">
        <v>-50791.8645912346</v>
      </c>
    </row>
    <row r="657" spans="1:5">
      <c r="A657" s="31">
        <v>44946</v>
      </c>
      <c r="B657" s="32">
        <v>20230120</v>
      </c>
      <c r="C657" s="32">
        <v>108</v>
      </c>
      <c r="D657" s="32">
        <v>-537.569270112472</v>
      </c>
      <c r="E657" s="32">
        <v>-14680.8429947172</v>
      </c>
    </row>
    <row r="658" spans="1:5">
      <c r="A658" s="31">
        <v>44947</v>
      </c>
      <c r="B658" s="32">
        <v>20230121</v>
      </c>
      <c r="C658" s="32">
        <v>51</v>
      </c>
      <c r="D658" s="32">
        <v>-1375.000802509</v>
      </c>
      <c r="E658" s="32">
        <v>-11344.9223667266</v>
      </c>
    </row>
    <row r="659" spans="1:5">
      <c r="A659" s="31">
        <v>44948</v>
      </c>
      <c r="B659" s="32">
        <v>20230122</v>
      </c>
      <c r="C659" s="32">
        <v>85</v>
      </c>
      <c r="D659" s="32">
        <v>-776.146618965444</v>
      </c>
      <c r="E659" s="32">
        <v>-9685.6281162226</v>
      </c>
    </row>
    <row r="660" spans="1:5">
      <c r="A660" s="31">
        <v>44949</v>
      </c>
      <c r="B660" s="32">
        <v>20230123</v>
      </c>
      <c r="C660" s="32">
        <v>62</v>
      </c>
      <c r="D660" s="32">
        <v>-2405.18380399183</v>
      </c>
      <c r="E660" s="32">
        <v>-23990.5889231248</v>
      </c>
    </row>
    <row r="661" spans="1:5">
      <c r="A661" s="31">
        <v>44950</v>
      </c>
      <c r="B661" s="32">
        <v>20230124</v>
      </c>
      <c r="C661" s="32">
        <v>94</v>
      </c>
      <c r="D661" s="32">
        <v>-1520.9076196432</v>
      </c>
      <c r="E661" s="32">
        <v>-14388.2352402364</v>
      </c>
    </row>
    <row r="662" spans="1:5">
      <c r="A662" s="31">
        <v>44951</v>
      </c>
      <c r="B662" s="32">
        <v>20230125</v>
      </c>
      <c r="C662" s="32">
        <v>212</v>
      </c>
      <c r="D662" s="32">
        <v>-5329.83663947298</v>
      </c>
      <c r="E662" s="32">
        <v>-48613.9828393085</v>
      </c>
    </row>
    <row r="663" spans="1:5">
      <c r="A663" s="31">
        <v>44952</v>
      </c>
      <c r="B663" s="32">
        <v>20230126</v>
      </c>
      <c r="C663" s="32">
        <v>143</v>
      </c>
      <c r="D663" s="32">
        <v>-1401.07707488576</v>
      </c>
      <c r="E663" s="32">
        <v>-22484.6890263681</v>
      </c>
    </row>
    <row r="664" spans="1:5">
      <c r="A664" s="31">
        <v>44953</v>
      </c>
      <c r="B664" s="32">
        <v>20230127</v>
      </c>
      <c r="C664" s="32">
        <v>210</v>
      </c>
      <c r="D664" s="32">
        <v>-5674.84954606921</v>
      </c>
      <c r="E664" s="32">
        <v>-130258.326993818</v>
      </c>
    </row>
    <row r="665" spans="1:5">
      <c r="A665" s="31">
        <v>44954</v>
      </c>
      <c r="B665" s="32">
        <v>20230128</v>
      </c>
      <c r="C665" s="32">
        <v>216</v>
      </c>
      <c r="D665" s="32">
        <v>-1550.93106824535</v>
      </c>
      <c r="E665" s="32">
        <v>-110654.714726541</v>
      </c>
    </row>
    <row r="666" spans="1:5">
      <c r="A666" s="31">
        <v>44955</v>
      </c>
      <c r="B666" s="32">
        <v>20230129</v>
      </c>
      <c r="C666" s="32">
        <v>153</v>
      </c>
      <c r="D666" s="32">
        <v>-389.818724271668</v>
      </c>
      <c r="E666" s="32">
        <v>-9143.1989905279</v>
      </c>
    </row>
    <row r="667" spans="1:5">
      <c r="A667" s="31">
        <v>44956</v>
      </c>
      <c r="B667" s="32">
        <v>20230130</v>
      </c>
      <c r="C667" s="32">
        <v>186</v>
      </c>
      <c r="D667" s="32">
        <v>-861.757802983003</v>
      </c>
      <c r="E667" s="32">
        <v>-32395.1899555092</v>
      </c>
    </row>
    <row r="668" spans="1:5">
      <c r="A668" s="31">
        <v>44957</v>
      </c>
      <c r="B668" s="32">
        <v>20230131</v>
      </c>
      <c r="C668" s="32">
        <v>265</v>
      </c>
      <c r="D668" s="32">
        <v>-2998.62036691474</v>
      </c>
      <c r="E668" s="32">
        <v>-67488.0747332599</v>
      </c>
    </row>
    <row r="669" spans="1:5">
      <c r="A669" s="31">
        <v>44958</v>
      </c>
      <c r="B669" s="32">
        <v>20230201</v>
      </c>
      <c r="C669" s="32">
        <v>164</v>
      </c>
      <c r="D669" s="32">
        <v>-837.75093370176</v>
      </c>
      <c r="E669" s="32">
        <v>-38192.9869435529</v>
      </c>
    </row>
    <row r="670" spans="1:5">
      <c r="A670" s="31">
        <v>44959</v>
      </c>
      <c r="B670" s="32">
        <v>20230202</v>
      </c>
      <c r="C670" s="32">
        <v>170</v>
      </c>
      <c r="D670" s="32">
        <v>-757.378338140917</v>
      </c>
      <c r="E670" s="32">
        <v>-36581.1130721929</v>
      </c>
    </row>
    <row r="671" spans="1:5">
      <c r="A671" s="31">
        <v>44960</v>
      </c>
      <c r="B671" s="32">
        <v>20230203</v>
      </c>
      <c r="C671" s="32">
        <v>276</v>
      </c>
      <c r="D671" s="32">
        <v>-1744.07166656256</v>
      </c>
      <c r="E671" s="32">
        <v>-46297.9744966648</v>
      </c>
    </row>
    <row r="672" spans="1:5">
      <c r="A672" s="31">
        <v>44961</v>
      </c>
      <c r="B672" s="32">
        <v>20230204</v>
      </c>
      <c r="C672" s="32">
        <v>283</v>
      </c>
      <c r="D672" s="32">
        <v>-1607.61567892809</v>
      </c>
      <c r="E672" s="32">
        <v>-54751.6485777734</v>
      </c>
    </row>
    <row r="673" spans="1:5">
      <c r="A673" s="31">
        <v>44962</v>
      </c>
      <c r="B673" s="32">
        <v>20230205</v>
      </c>
      <c r="C673" s="32">
        <v>184</v>
      </c>
      <c r="D673" s="32">
        <v>-961.565094580874</v>
      </c>
      <c r="E673" s="32">
        <v>-27973.8460959435</v>
      </c>
    </row>
    <row r="674" spans="1:5">
      <c r="A674" s="31">
        <v>44963</v>
      </c>
      <c r="B674" s="32">
        <v>20230206</v>
      </c>
      <c r="C674" s="32">
        <v>194</v>
      </c>
      <c r="D674" s="32">
        <v>-1334.23745188071</v>
      </c>
      <c r="E674" s="32">
        <v>-50164.8376546776</v>
      </c>
    </row>
    <row r="675" spans="1:5">
      <c r="A675" s="31">
        <v>44964</v>
      </c>
      <c r="B675" s="32">
        <v>20230207</v>
      </c>
      <c r="C675" s="32">
        <v>189</v>
      </c>
      <c r="D675" s="32">
        <v>-1390.41740498691</v>
      </c>
      <c r="E675" s="32">
        <v>-45306.2381897241</v>
      </c>
    </row>
    <row r="676" spans="1:5">
      <c r="A676" s="31">
        <v>44965</v>
      </c>
      <c r="B676" s="32">
        <v>20230208</v>
      </c>
      <c r="C676" s="32">
        <v>207</v>
      </c>
      <c r="D676" s="32">
        <v>-978.543096743004</v>
      </c>
      <c r="E676" s="32">
        <v>-26530.9735701252</v>
      </c>
    </row>
    <row r="677" spans="1:5">
      <c r="A677" s="31">
        <v>44966</v>
      </c>
      <c r="B677" s="32">
        <v>20230209</v>
      </c>
      <c r="C677" s="32">
        <v>157</v>
      </c>
      <c r="D677" s="32">
        <v>-871.630456486995</v>
      </c>
      <c r="E677" s="32">
        <v>-39610.1997794626</v>
      </c>
    </row>
    <row r="678" spans="1:5">
      <c r="A678" s="31">
        <v>44967</v>
      </c>
      <c r="B678" s="32">
        <v>20230210</v>
      </c>
      <c r="C678" s="32">
        <v>161</v>
      </c>
      <c r="D678" s="32">
        <v>-611.150664538912</v>
      </c>
      <c r="E678" s="32">
        <v>-8642.67315285018</v>
      </c>
    </row>
    <row r="679" spans="1:5">
      <c r="A679" s="31">
        <v>44968</v>
      </c>
      <c r="B679" s="32">
        <v>20230211</v>
      </c>
      <c r="C679" s="32">
        <v>133</v>
      </c>
      <c r="D679" s="32">
        <v>-704.836910480948</v>
      </c>
      <c r="E679" s="32">
        <v>-20203.5242475821</v>
      </c>
    </row>
    <row r="680" spans="1:5">
      <c r="A680" s="31">
        <v>44969</v>
      </c>
      <c r="B680" s="32">
        <v>20230212</v>
      </c>
      <c r="C680" s="32">
        <v>247</v>
      </c>
      <c r="D680" s="32">
        <v>-2641.60366751776</v>
      </c>
      <c r="E680" s="32">
        <v>-54572.9147171404</v>
      </c>
    </row>
    <row r="681" spans="1:5">
      <c r="A681" s="31">
        <v>44970</v>
      </c>
      <c r="B681" s="32">
        <v>20230213</v>
      </c>
      <c r="C681" s="32">
        <v>385</v>
      </c>
      <c r="D681" s="32">
        <v>-4138.38499370959</v>
      </c>
      <c r="E681" s="32">
        <v>-125626.822410296</v>
      </c>
    </row>
    <row r="682" spans="1:5">
      <c r="A682" s="31">
        <v>44971</v>
      </c>
      <c r="B682" s="32">
        <v>20230214</v>
      </c>
      <c r="C682" s="32">
        <v>197</v>
      </c>
      <c r="D682" s="32">
        <v>-3369.77833807984</v>
      </c>
      <c r="E682" s="32">
        <v>-347766.885090317</v>
      </c>
    </row>
    <row r="683" spans="1:5">
      <c r="A683" s="31">
        <v>44972</v>
      </c>
      <c r="B683" s="32">
        <v>20230215</v>
      </c>
      <c r="C683" s="32">
        <v>238</v>
      </c>
      <c r="D683" s="32">
        <v>-3808.29994714284</v>
      </c>
      <c r="E683" s="32">
        <v>-190271.100279013</v>
      </c>
    </row>
    <row r="684" spans="1:5">
      <c r="A684" s="31">
        <v>44973</v>
      </c>
      <c r="B684" s="32">
        <v>20230216</v>
      </c>
      <c r="C684" s="32">
        <v>192</v>
      </c>
      <c r="D684" s="32">
        <v>-1090.71987935119</v>
      </c>
      <c r="E684" s="32">
        <v>-43749.0867997068</v>
      </c>
    </row>
    <row r="685" spans="1:5">
      <c r="A685" s="31">
        <v>44974</v>
      </c>
      <c r="B685" s="32">
        <v>20230217</v>
      </c>
      <c r="C685" s="32">
        <v>246</v>
      </c>
      <c r="D685" s="32">
        <v>-2130.21549980447</v>
      </c>
      <c r="E685" s="32">
        <v>-46900.769509506</v>
      </c>
    </row>
    <row r="686" spans="1:5">
      <c r="A686" s="31">
        <v>44975</v>
      </c>
      <c r="B686" s="32">
        <v>20230218</v>
      </c>
      <c r="C686" s="32">
        <v>222</v>
      </c>
      <c r="D686" s="32">
        <v>-1990.60328773784</v>
      </c>
      <c r="E686" s="32">
        <v>-37848.2602075609</v>
      </c>
    </row>
    <row r="687" spans="1:5">
      <c r="A687" s="31">
        <v>44976</v>
      </c>
      <c r="B687" s="32">
        <v>20230219</v>
      </c>
      <c r="C687" s="32">
        <v>269</v>
      </c>
      <c r="D687" s="32">
        <v>-772.773970541081</v>
      </c>
      <c r="E687" s="32">
        <v>-11913.2096244125</v>
      </c>
    </row>
    <row r="688" spans="1:5">
      <c r="A688" s="31">
        <v>44977</v>
      </c>
      <c r="B688" s="32">
        <v>20230220</v>
      </c>
      <c r="C688" s="32">
        <v>227</v>
      </c>
      <c r="D688" s="32">
        <v>-1179.41391969792</v>
      </c>
      <c r="E688" s="32">
        <v>-39887.9031293613</v>
      </c>
    </row>
    <row r="689" spans="1:5">
      <c r="A689" s="31">
        <v>44978</v>
      </c>
      <c r="B689" s="32">
        <v>20230221</v>
      </c>
      <c r="C689" s="32">
        <v>258</v>
      </c>
      <c r="D689" s="32">
        <v>-1484.30652831592</v>
      </c>
      <c r="E689" s="32">
        <v>-52965.8314366998</v>
      </c>
    </row>
    <row r="690" spans="1:5">
      <c r="A690" s="31">
        <v>44979</v>
      </c>
      <c r="B690" s="32">
        <v>20230222</v>
      </c>
      <c r="C690" s="32">
        <v>325</v>
      </c>
      <c r="D690" s="32">
        <v>-1234.08538928339</v>
      </c>
      <c r="E690" s="32">
        <v>-56620.8403184945</v>
      </c>
    </row>
    <row r="691" spans="1:5">
      <c r="A691" s="31">
        <v>44980</v>
      </c>
      <c r="B691" s="32">
        <v>20230223</v>
      </c>
      <c r="C691" s="32">
        <v>226</v>
      </c>
      <c r="D691" s="32">
        <v>-1335.60414983154</v>
      </c>
      <c r="E691" s="32">
        <v>-39003.8097563551</v>
      </c>
    </row>
    <row r="692" spans="1:5">
      <c r="A692" s="31">
        <v>44981</v>
      </c>
      <c r="B692" s="32">
        <v>20230224</v>
      </c>
      <c r="C692" s="32">
        <v>235</v>
      </c>
      <c r="D692" s="32">
        <v>-3273.46650400307</v>
      </c>
      <c r="E692" s="32">
        <v>-78216.8435323957</v>
      </c>
    </row>
    <row r="693" spans="1:5">
      <c r="A693" s="31">
        <v>44982</v>
      </c>
      <c r="B693" s="32">
        <v>20230225</v>
      </c>
      <c r="C693" s="32">
        <v>198</v>
      </c>
      <c r="D693" s="32">
        <v>-2188.4846430223</v>
      </c>
      <c r="E693" s="32">
        <v>-56433.8859502395</v>
      </c>
    </row>
    <row r="694" spans="1:5">
      <c r="A694" s="31">
        <v>44983</v>
      </c>
      <c r="B694" s="32">
        <v>20230226</v>
      </c>
      <c r="C694" s="32">
        <v>261</v>
      </c>
      <c r="D694" s="32">
        <v>-3006.16311805225</v>
      </c>
      <c r="E694" s="32">
        <v>-38647.2908821122</v>
      </c>
    </row>
    <row r="695" spans="1:5">
      <c r="A695" s="31">
        <v>44984</v>
      </c>
      <c r="B695" s="32">
        <v>20230227</v>
      </c>
      <c r="C695" s="32">
        <v>157</v>
      </c>
      <c r="D695" s="32">
        <v>-477.649969518187</v>
      </c>
      <c r="E695" s="32">
        <v>-16105.8124191344</v>
      </c>
    </row>
    <row r="696" spans="1:5">
      <c r="A696" s="31">
        <v>44985</v>
      </c>
      <c r="B696" s="32">
        <v>20230228</v>
      </c>
      <c r="C696" s="32">
        <v>204</v>
      </c>
      <c r="D696" s="32">
        <v>-449.850834277926</v>
      </c>
      <c r="E696" s="32">
        <v>-14063.9116777841</v>
      </c>
    </row>
    <row r="697" spans="1:5">
      <c r="A697" s="31">
        <v>44986</v>
      </c>
      <c r="B697" s="32">
        <v>20230301</v>
      </c>
      <c r="C697" s="32">
        <v>209</v>
      </c>
      <c r="D697" s="32">
        <v>-1211.38540656578</v>
      </c>
      <c r="E697" s="32">
        <v>-21853.459854448</v>
      </c>
    </row>
    <row r="698" spans="1:5">
      <c r="A698" s="31">
        <v>44987</v>
      </c>
      <c r="B698" s="32">
        <v>20230302</v>
      </c>
      <c r="C698" s="32">
        <v>185</v>
      </c>
      <c r="D698" s="32">
        <v>-1994.13350869112</v>
      </c>
      <c r="E698" s="32">
        <v>-34878.5566532017</v>
      </c>
    </row>
    <row r="699" spans="1:5">
      <c r="A699" s="31">
        <v>44988</v>
      </c>
      <c r="B699" s="32">
        <v>20230303</v>
      </c>
      <c r="C699" s="32">
        <v>238</v>
      </c>
      <c r="D699" s="32">
        <v>-1857.93330384489</v>
      </c>
      <c r="E699" s="32">
        <v>-73990.0199657627</v>
      </c>
    </row>
    <row r="700" spans="1:5">
      <c r="A700" s="31">
        <v>44989</v>
      </c>
      <c r="B700" s="32">
        <v>20230304</v>
      </c>
      <c r="C700" s="32">
        <v>189</v>
      </c>
      <c r="D700" s="32">
        <v>-822.891232567481</v>
      </c>
      <c r="E700" s="32">
        <v>-18720.0529051004</v>
      </c>
    </row>
    <row r="701" spans="1:5">
      <c r="A701" s="31">
        <v>44990</v>
      </c>
      <c r="B701" s="32">
        <v>20230305</v>
      </c>
      <c r="C701" s="32">
        <v>169</v>
      </c>
      <c r="D701" s="32">
        <v>-684.902250273585</v>
      </c>
      <c r="E701" s="32">
        <v>-15762.6736477557</v>
      </c>
    </row>
    <row r="702" spans="1:5">
      <c r="A702" s="31">
        <v>44991</v>
      </c>
      <c r="B702" s="32">
        <v>20230306</v>
      </c>
      <c r="C702" s="32">
        <v>275</v>
      </c>
      <c r="D702" s="32">
        <v>-1590.39921458189</v>
      </c>
      <c r="E702" s="32">
        <v>-114123.638196742</v>
      </c>
    </row>
    <row r="703" spans="1:5">
      <c r="A703" s="31">
        <v>44992</v>
      </c>
      <c r="B703" s="32">
        <v>20230307</v>
      </c>
      <c r="C703" s="32">
        <v>327</v>
      </c>
      <c r="D703" s="32">
        <v>-10294.8938053249</v>
      </c>
      <c r="E703" s="32">
        <v>-715788.362710672</v>
      </c>
    </row>
    <row r="704" spans="1:5">
      <c r="A704" s="31">
        <v>44993</v>
      </c>
      <c r="B704" s="32">
        <v>20230308</v>
      </c>
      <c r="C704" s="32">
        <v>207</v>
      </c>
      <c r="D704" s="32">
        <v>-5790.23728447415</v>
      </c>
      <c r="E704" s="32">
        <v>-264051.909454229</v>
      </c>
    </row>
    <row r="705" spans="1:5">
      <c r="A705" s="31">
        <v>44994</v>
      </c>
      <c r="B705" s="32">
        <v>20230309</v>
      </c>
      <c r="C705" s="32">
        <v>278</v>
      </c>
      <c r="D705" s="32">
        <v>-2197.78812088442</v>
      </c>
      <c r="E705" s="32">
        <v>-46277.1874574029</v>
      </c>
    </row>
    <row r="706" spans="1:5">
      <c r="A706" s="31">
        <v>44995</v>
      </c>
      <c r="B706" s="32">
        <v>20230310</v>
      </c>
      <c r="C706" s="32">
        <v>249</v>
      </c>
      <c r="D706" s="32">
        <v>-780.045926413483</v>
      </c>
      <c r="E706" s="32">
        <v>-25613.1005790908</v>
      </c>
    </row>
    <row r="707" spans="1:5">
      <c r="A707" s="31">
        <v>44996</v>
      </c>
      <c r="B707" s="32">
        <v>20230311</v>
      </c>
      <c r="C707" s="32">
        <v>233</v>
      </c>
      <c r="D707" s="32">
        <v>-3763.11081475672</v>
      </c>
      <c r="E707" s="32">
        <v>-57592.0465524027</v>
      </c>
    </row>
    <row r="708" spans="1:5">
      <c r="A708" s="31">
        <v>44997</v>
      </c>
      <c r="B708" s="32">
        <v>20230312</v>
      </c>
      <c r="C708" s="32">
        <v>185</v>
      </c>
      <c r="D708" s="32">
        <v>-740.286823497371</v>
      </c>
      <c r="E708" s="32">
        <v>-11727.890383556</v>
      </c>
    </row>
    <row r="709" spans="1:5">
      <c r="A709" s="31">
        <v>44998</v>
      </c>
      <c r="B709" s="32">
        <v>20230313</v>
      </c>
      <c r="C709" s="32">
        <v>258</v>
      </c>
      <c r="D709" s="32">
        <v>-1257.08618456962</v>
      </c>
      <c r="E709" s="32">
        <v>-30846.7687286627</v>
      </c>
    </row>
    <row r="710" spans="1:5">
      <c r="A710" s="31">
        <v>44999</v>
      </c>
      <c r="B710" s="32">
        <v>20230314</v>
      </c>
      <c r="C710" s="32">
        <v>304</v>
      </c>
      <c r="D710" s="32">
        <v>-4037.38515566942</v>
      </c>
      <c r="E710" s="32">
        <v>-83169.5163445784</v>
      </c>
    </row>
    <row r="711" spans="1:5">
      <c r="A711" s="31">
        <v>45000</v>
      </c>
      <c r="B711" s="32">
        <v>20230315</v>
      </c>
      <c r="C711" s="32">
        <v>223</v>
      </c>
      <c r="D711" s="32">
        <v>-3243.36507066811</v>
      </c>
      <c r="E711" s="32">
        <v>-45782.2535396361</v>
      </c>
    </row>
    <row r="712" spans="1:5">
      <c r="A712" s="31">
        <v>45001</v>
      </c>
      <c r="B712" s="32">
        <v>20230316</v>
      </c>
      <c r="C712" s="32">
        <v>254</v>
      </c>
      <c r="D712" s="32">
        <v>-1033.47548304461</v>
      </c>
      <c r="E712" s="32">
        <v>-41524.1342011591</v>
      </c>
    </row>
    <row r="713" spans="1:5">
      <c r="A713" s="31">
        <v>45002</v>
      </c>
      <c r="B713" s="32">
        <v>20230317</v>
      </c>
      <c r="C713" s="32">
        <v>213</v>
      </c>
      <c r="D713" s="32">
        <v>-4054.38134610302</v>
      </c>
      <c r="E713" s="32">
        <v>-60327.906871635</v>
      </c>
    </row>
    <row r="714" spans="1:5">
      <c r="A714" s="31">
        <v>45003</v>
      </c>
      <c r="B714" s="32">
        <v>20230318</v>
      </c>
      <c r="C714" s="32">
        <v>195</v>
      </c>
      <c r="D714" s="32">
        <v>-1511.39737665007</v>
      </c>
      <c r="E714" s="32">
        <v>-17056.0183637388</v>
      </c>
    </row>
    <row r="715" spans="1:5">
      <c r="A715" s="31">
        <v>45004</v>
      </c>
      <c r="B715" s="32">
        <v>20230319</v>
      </c>
      <c r="C715" s="32">
        <v>130</v>
      </c>
      <c r="D715" s="32">
        <v>-1219.20870774146</v>
      </c>
      <c r="E715" s="32">
        <v>-11233.9191389719</v>
      </c>
    </row>
    <row r="716" spans="1:5">
      <c r="A716" s="31">
        <v>45005</v>
      </c>
      <c r="B716" s="32">
        <v>20230320</v>
      </c>
      <c r="C716" s="32">
        <v>224</v>
      </c>
      <c r="D716" s="32">
        <v>-1135.58075910371</v>
      </c>
      <c r="E716" s="32">
        <v>-23253.4483656413</v>
      </c>
    </row>
    <row r="717" spans="1:5">
      <c r="A717" s="31">
        <v>45006</v>
      </c>
      <c r="B717" s="32">
        <v>20230321</v>
      </c>
      <c r="C717" s="32">
        <v>191</v>
      </c>
      <c r="D717" s="32">
        <v>-790.264630679775</v>
      </c>
      <c r="E717" s="32">
        <v>-40171.0271588456</v>
      </c>
    </row>
    <row r="718" spans="1:5">
      <c r="A718" s="31">
        <v>45007</v>
      </c>
      <c r="B718" s="32">
        <v>20230322</v>
      </c>
      <c r="C718" s="32">
        <v>184</v>
      </c>
      <c r="D718" s="32">
        <v>-1138.15479116217</v>
      </c>
      <c r="E718" s="32">
        <v>-10253.1088704563</v>
      </c>
    </row>
    <row r="719" spans="1:5">
      <c r="A719" s="31">
        <v>45008</v>
      </c>
      <c r="B719" s="32">
        <v>20230323</v>
      </c>
      <c r="C719" s="32">
        <v>290</v>
      </c>
      <c r="D719" s="32">
        <v>-1866.36168043265</v>
      </c>
      <c r="E719" s="32">
        <v>-75920.0981490777</v>
      </c>
    </row>
    <row r="720" spans="1:5">
      <c r="A720" s="31">
        <v>45009</v>
      </c>
      <c r="B720" s="32">
        <v>20230324</v>
      </c>
      <c r="C720" s="32">
        <v>280</v>
      </c>
      <c r="D720" s="32">
        <v>-881.313696765828</v>
      </c>
      <c r="E720" s="32">
        <v>-21529.7880316964</v>
      </c>
    </row>
    <row r="721" spans="1:5">
      <c r="A721" s="31">
        <v>45010</v>
      </c>
      <c r="B721" s="32">
        <v>20230325</v>
      </c>
      <c r="C721" s="32">
        <v>178</v>
      </c>
      <c r="D721" s="32">
        <v>-426.407564278184</v>
      </c>
      <c r="E721" s="32">
        <v>-13566.1835300538</v>
      </c>
    </row>
    <row r="722" spans="1:5">
      <c r="A722" s="31">
        <v>45011</v>
      </c>
      <c r="B722" s="32">
        <v>20230326</v>
      </c>
      <c r="C722" s="32">
        <v>271</v>
      </c>
      <c r="D722" s="32">
        <v>-2036.56393603315</v>
      </c>
      <c r="E722" s="32">
        <v>-19567.3064878166</v>
      </c>
    </row>
    <row r="723" spans="1:5">
      <c r="A723" s="31">
        <v>45012</v>
      </c>
      <c r="B723" s="32">
        <v>20230327</v>
      </c>
      <c r="C723" s="32">
        <v>183</v>
      </c>
      <c r="D723" s="32">
        <v>-249.155484244402</v>
      </c>
      <c r="E723" s="32">
        <v>-12314.9962097721</v>
      </c>
    </row>
    <row r="724" spans="1:5">
      <c r="A724" s="31">
        <v>45013</v>
      </c>
      <c r="B724" s="32">
        <v>20230328</v>
      </c>
      <c r="C724" s="32">
        <v>249</v>
      </c>
      <c r="D724" s="32">
        <v>-2047.77293266183</v>
      </c>
      <c r="E724" s="32">
        <v>-105667.456394747</v>
      </c>
    </row>
    <row r="725" spans="1:5">
      <c r="A725" s="31">
        <v>45014</v>
      </c>
      <c r="B725" s="32">
        <v>20230329</v>
      </c>
      <c r="C725" s="32">
        <v>275</v>
      </c>
      <c r="D725" s="32">
        <v>-1398.76231190916</v>
      </c>
      <c r="E725" s="32">
        <v>-32388.6131513575</v>
      </c>
    </row>
    <row r="726" spans="1:5">
      <c r="A726" s="31">
        <v>45015</v>
      </c>
      <c r="B726" s="32">
        <v>20230330</v>
      </c>
      <c r="C726" s="32">
        <v>175</v>
      </c>
      <c r="D726" s="32">
        <v>-1006.64076669747</v>
      </c>
      <c r="E726" s="32">
        <v>-17063.7235470626</v>
      </c>
    </row>
    <row r="727" spans="1:5">
      <c r="A727" s="31">
        <v>45016</v>
      </c>
      <c r="B727" s="32">
        <v>20230331</v>
      </c>
      <c r="C727" s="32">
        <v>294</v>
      </c>
      <c r="D727" s="32">
        <v>-3800.23624513417</v>
      </c>
      <c r="E727" s="32">
        <v>-127873.681685107</v>
      </c>
    </row>
    <row r="728" spans="1:5">
      <c r="A728" s="31">
        <v>45017</v>
      </c>
      <c r="B728" s="32">
        <v>20230401</v>
      </c>
      <c r="C728" s="32">
        <v>209</v>
      </c>
      <c r="D728" s="32">
        <v>-2564.61653117268</v>
      </c>
      <c r="E728" s="32">
        <v>-73836.7625046141</v>
      </c>
    </row>
    <row r="729" spans="1:5">
      <c r="A729" s="31">
        <v>45018</v>
      </c>
      <c r="B729" s="32">
        <v>20230402</v>
      </c>
      <c r="C729" s="32">
        <v>213</v>
      </c>
      <c r="D729" s="32">
        <v>-2756.8588822745</v>
      </c>
      <c r="E729" s="32">
        <v>-85859.9718677424</v>
      </c>
    </row>
    <row r="730" spans="1:5">
      <c r="A730" s="31">
        <v>45019</v>
      </c>
      <c r="B730" s="32">
        <v>20230403</v>
      </c>
      <c r="C730" s="32">
        <v>211</v>
      </c>
      <c r="D730" s="32">
        <v>-1938.3427154132</v>
      </c>
      <c r="E730" s="32">
        <v>-77936.4877130469</v>
      </c>
    </row>
    <row r="731" spans="1:5">
      <c r="A731" s="31">
        <v>45020</v>
      </c>
      <c r="B731" s="32">
        <v>20230404</v>
      </c>
      <c r="C731" s="32">
        <v>179</v>
      </c>
      <c r="D731" s="32">
        <v>-441.912982963453</v>
      </c>
      <c r="E731" s="32">
        <v>-11229.6582484768</v>
      </c>
    </row>
    <row r="732" spans="1:5">
      <c r="A732" s="31">
        <v>45021</v>
      </c>
      <c r="B732" s="32">
        <v>20230405</v>
      </c>
      <c r="C732" s="32">
        <v>253</v>
      </c>
      <c r="D732" s="32">
        <v>-1482.39282757642</v>
      </c>
      <c r="E732" s="32">
        <v>-20311.0355548917</v>
      </c>
    </row>
    <row r="733" spans="1:5">
      <c r="A733" s="31">
        <v>45022</v>
      </c>
      <c r="B733" s="32">
        <v>20230406</v>
      </c>
      <c r="C733" s="32">
        <v>212</v>
      </c>
      <c r="D733" s="32">
        <v>-1050.83959166954</v>
      </c>
      <c r="E733" s="32">
        <v>-19153.4197400104</v>
      </c>
    </row>
    <row r="734" spans="1:5">
      <c r="A734" s="31">
        <v>45023</v>
      </c>
      <c r="B734" s="32">
        <v>20230407</v>
      </c>
      <c r="C734" s="32">
        <v>228</v>
      </c>
      <c r="D734" s="32">
        <v>-3127.59901119228</v>
      </c>
      <c r="E734" s="32">
        <v>-24922.3517269453</v>
      </c>
    </row>
    <row r="735" spans="1:5">
      <c r="A735" s="31">
        <v>45024</v>
      </c>
      <c r="B735" s="32">
        <v>20230408</v>
      </c>
      <c r="C735" s="32">
        <v>236</v>
      </c>
      <c r="D735" s="32">
        <v>-3047.36917960304</v>
      </c>
      <c r="E735" s="32">
        <v>-29449.3695571008</v>
      </c>
    </row>
    <row r="736" spans="1:5">
      <c r="A736" s="31">
        <v>45025</v>
      </c>
      <c r="B736" s="32">
        <v>20230409</v>
      </c>
      <c r="C736" s="32">
        <v>197</v>
      </c>
      <c r="D736" s="32">
        <v>-3045.55675849924</v>
      </c>
      <c r="E736" s="32">
        <v>-32683.0835959927</v>
      </c>
    </row>
    <row r="737" spans="1:5">
      <c r="A737" s="31">
        <v>45026</v>
      </c>
      <c r="B737" s="32">
        <v>20230410</v>
      </c>
      <c r="C737" s="32">
        <v>204</v>
      </c>
      <c r="D737" s="32">
        <v>-1455.39716734674</v>
      </c>
      <c r="E737" s="32">
        <v>-21076.5767313624</v>
      </c>
    </row>
    <row r="738" spans="1:5">
      <c r="A738" s="31">
        <v>45027</v>
      </c>
      <c r="B738" s="32">
        <v>20230411</v>
      </c>
      <c r="C738" s="32">
        <v>191</v>
      </c>
      <c r="D738" s="32">
        <v>-608.112915453161</v>
      </c>
      <c r="E738" s="32">
        <v>-12006.9006708303</v>
      </c>
    </row>
    <row r="739" spans="1:5">
      <c r="A739" s="31">
        <v>45028</v>
      </c>
      <c r="B739" s="32">
        <v>20230412</v>
      </c>
      <c r="C739" s="32">
        <v>240</v>
      </c>
      <c r="D739" s="32">
        <v>-822.342237120702</v>
      </c>
      <c r="E739" s="32">
        <v>-23292.8001678285</v>
      </c>
    </row>
    <row r="740" spans="1:5">
      <c r="A740" s="31">
        <v>45029</v>
      </c>
      <c r="B740" s="32">
        <v>20230413</v>
      </c>
      <c r="C740" s="32">
        <v>154</v>
      </c>
      <c r="D740" s="32">
        <v>-931.486819237128</v>
      </c>
      <c r="E740" s="32">
        <v>-14875.9346736552</v>
      </c>
    </row>
    <row r="741" spans="1:5">
      <c r="A741" s="31">
        <v>45030</v>
      </c>
      <c r="B741" s="32">
        <v>20230414</v>
      </c>
      <c r="C741" s="32">
        <v>169</v>
      </c>
      <c r="D741" s="32">
        <v>-1029.67055079195</v>
      </c>
      <c r="E741" s="32">
        <v>-22620.3520704748</v>
      </c>
    </row>
    <row r="742" spans="1:5">
      <c r="A742" s="31">
        <v>45031</v>
      </c>
      <c r="B742" s="32">
        <v>20230415</v>
      </c>
      <c r="C742" s="32">
        <v>148</v>
      </c>
      <c r="D742" s="32">
        <v>-9692.35721940943</v>
      </c>
      <c r="E742" s="32">
        <v>-70627.3551973957</v>
      </c>
    </row>
    <row r="743" spans="1:5">
      <c r="A743" s="31">
        <v>45032</v>
      </c>
      <c r="B743" s="32">
        <v>20230416</v>
      </c>
      <c r="C743" s="32">
        <v>209</v>
      </c>
      <c r="D743" s="32">
        <v>-472.288724896947</v>
      </c>
      <c r="E743" s="32">
        <v>-13247.584905427</v>
      </c>
    </row>
    <row r="744" spans="1:5">
      <c r="A744" s="31">
        <v>45033</v>
      </c>
      <c r="B744" s="32">
        <v>20230417</v>
      </c>
      <c r="C744" s="32">
        <v>138</v>
      </c>
      <c r="D744" s="32">
        <v>-1070.05038551937</v>
      </c>
      <c r="E744" s="32">
        <v>-12379.480761385</v>
      </c>
    </row>
    <row r="745" spans="1:5">
      <c r="A745" s="31">
        <v>45034</v>
      </c>
      <c r="B745" s="32">
        <v>20230418</v>
      </c>
      <c r="C745" s="32">
        <v>216</v>
      </c>
      <c r="D745" s="32">
        <v>-1865.26669462919</v>
      </c>
      <c r="E745" s="32">
        <v>-39057.4507497158</v>
      </c>
    </row>
    <row r="746" spans="1:5">
      <c r="A746" s="31">
        <v>45035</v>
      </c>
      <c r="B746" s="32">
        <v>20230419</v>
      </c>
      <c r="C746" s="32">
        <v>237</v>
      </c>
      <c r="D746" s="32">
        <v>-5169.46848911161</v>
      </c>
      <c r="E746" s="32">
        <v>-99125.7117783288</v>
      </c>
    </row>
    <row r="747" spans="1:5">
      <c r="A747" s="31">
        <v>45036</v>
      </c>
      <c r="B747" s="32">
        <v>20230420</v>
      </c>
      <c r="C747" s="32">
        <v>196</v>
      </c>
      <c r="D747" s="32">
        <v>-3211.13349578876</v>
      </c>
      <c r="E747" s="32">
        <v>-40568.0574596493</v>
      </c>
    </row>
    <row r="748" spans="1:5">
      <c r="A748" s="31">
        <v>45037</v>
      </c>
      <c r="B748" s="32">
        <v>20230421</v>
      </c>
      <c r="C748" s="32">
        <v>259</v>
      </c>
      <c r="D748" s="32">
        <v>-4142.86528859469</v>
      </c>
      <c r="E748" s="32">
        <v>-48457.5161369748</v>
      </c>
    </row>
    <row r="749" spans="1:5">
      <c r="A749" s="31">
        <v>45038</v>
      </c>
      <c r="B749" s="32">
        <v>20230422</v>
      </c>
      <c r="C749" s="32">
        <v>144</v>
      </c>
      <c r="D749" s="32">
        <v>-3733.61075050692</v>
      </c>
      <c r="E749" s="32">
        <v>-36056.3808455529</v>
      </c>
    </row>
    <row r="750" spans="1:5">
      <c r="A750" s="31">
        <v>45039</v>
      </c>
      <c r="B750" s="32">
        <v>20230423</v>
      </c>
      <c r="C750" s="32">
        <v>139</v>
      </c>
      <c r="D750" s="32">
        <v>-407.281063404578</v>
      </c>
      <c r="E750" s="32">
        <v>-16310.554170212</v>
      </c>
    </row>
    <row r="751" spans="1:5">
      <c r="A751" s="31">
        <v>45040</v>
      </c>
      <c r="B751" s="32">
        <v>20230424</v>
      </c>
      <c r="C751" s="32">
        <v>230</v>
      </c>
      <c r="D751" s="32">
        <v>-4120.82054560124</v>
      </c>
      <c r="E751" s="32">
        <v>-90349.5258252015</v>
      </c>
    </row>
    <row r="752" spans="1:5">
      <c r="A752" s="31">
        <v>45041</v>
      </c>
      <c r="B752" s="32">
        <v>20230425</v>
      </c>
      <c r="C752" s="32">
        <v>141</v>
      </c>
      <c r="D752" s="32">
        <v>-3249.77970822098</v>
      </c>
      <c r="E752" s="32">
        <v>-45748.1596976158</v>
      </c>
    </row>
    <row r="753" spans="1:5">
      <c r="A753" s="31">
        <v>45042</v>
      </c>
      <c r="B753" s="32">
        <v>20230426</v>
      </c>
      <c r="C753" s="32">
        <v>94</v>
      </c>
      <c r="D753" s="32">
        <v>-283.793738875418</v>
      </c>
      <c r="E753" s="32">
        <v>-12536.7943238826</v>
      </c>
    </row>
    <row r="754" spans="1:5">
      <c r="A754" s="31">
        <v>45043</v>
      </c>
      <c r="B754" s="32">
        <v>20230427</v>
      </c>
      <c r="C754" s="32">
        <v>162</v>
      </c>
      <c r="D754" s="32">
        <v>-2043.20860927485</v>
      </c>
      <c r="E754" s="32">
        <v>-20267.565771426</v>
      </c>
    </row>
    <row r="755" spans="1:5">
      <c r="A755" s="31">
        <v>45044</v>
      </c>
      <c r="B755" s="32">
        <v>20230428</v>
      </c>
      <c r="C755" s="32">
        <v>187</v>
      </c>
      <c r="D755" s="32">
        <v>-559.595766074354</v>
      </c>
      <c r="E755" s="32">
        <v>-12701.3124776126</v>
      </c>
    </row>
    <row r="756" spans="1:5">
      <c r="A756" s="31">
        <v>45045</v>
      </c>
      <c r="B756" s="32">
        <v>20230429</v>
      </c>
      <c r="C756" s="32">
        <v>167</v>
      </c>
      <c r="D756" s="32">
        <v>-1972.42987629285</v>
      </c>
      <c r="E756" s="32">
        <v>-18497.1476762971</v>
      </c>
    </row>
    <row r="757" spans="1:5">
      <c r="A757" s="31">
        <v>45046</v>
      </c>
      <c r="B757" s="32">
        <v>20230430</v>
      </c>
      <c r="C757" s="32">
        <v>187</v>
      </c>
      <c r="D757" s="32">
        <v>-2871.98829471348</v>
      </c>
      <c r="E757" s="32">
        <v>-26929.3983956233</v>
      </c>
    </row>
    <row r="758" spans="1:5">
      <c r="A758" s="31">
        <v>45047</v>
      </c>
      <c r="B758" s="32">
        <v>20230501</v>
      </c>
      <c r="C758" s="32">
        <v>108</v>
      </c>
      <c r="D758" s="32">
        <v>-584.686087209157</v>
      </c>
      <c r="E758" s="32">
        <v>-5567.58135179937</v>
      </c>
    </row>
    <row r="759" spans="1:5">
      <c r="A759" s="31">
        <v>45048</v>
      </c>
      <c r="B759" s="32">
        <v>20230502</v>
      </c>
      <c r="C759" s="32">
        <v>221</v>
      </c>
      <c r="D759" s="32">
        <v>-1450.73075275519</v>
      </c>
      <c r="E759" s="32">
        <v>-16672.4907124058</v>
      </c>
    </row>
    <row r="760" spans="1:5">
      <c r="A760" s="31">
        <v>45049</v>
      </c>
      <c r="B760" s="32">
        <v>20230503</v>
      </c>
      <c r="C760" s="32">
        <v>220</v>
      </c>
      <c r="D760" s="32">
        <v>-1639.35695481819</v>
      </c>
      <c r="E760" s="32">
        <v>-17592.4795403962</v>
      </c>
    </row>
    <row r="761" spans="1:5">
      <c r="A761" s="31">
        <v>45050</v>
      </c>
      <c r="B761" s="32">
        <v>20230504</v>
      </c>
      <c r="C761" s="32">
        <v>247</v>
      </c>
      <c r="D761" s="32">
        <v>-5489.56290451481</v>
      </c>
      <c r="E761" s="32">
        <v>-66194.8015123573</v>
      </c>
    </row>
    <row r="762" spans="1:5">
      <c r="A762" s="31">
        <v>45051</v>
      </c>
      <c r="B762" s="32">
        <v>20230505</v>
      </c>
      <c r="C762" s="32">
        <v>191</v>
      </c>
      <c r="D762" s="32">
        <v>-1576.75759662847</v>
      </c>
      <c r="E762" s="32">
        <v>-45482.9454199349</v>
      </c>
    </row>
    <row r="763" spans="1:5">
      <c r="A763" s="31">
        <v>45052</v>
      </c>
      <c r="B763" s="32">
        <v>20230506</v>
      </c>
      <c r="C763" s="32">
        <v>211</v>
      </c>
      <c r="D763" s="32">
        <v>-3393.43115637522</v>
      </c>
      <c r="E763" s="32">
        <v>-48845.5364628313</v>
      </c>
    </row>
    <row r="764" spans="1:5">
      <c r="A764" s="31">
        <v>45053</v>
      </c>
      <c r="B764" s="32">
        <v>20230507</v>
      </c>
      <c r="C764" s="32">
        <v>212</v>
      </c>
      <c r="D764" s="32">
        <v>-1865.25350241987</v>
      </c>
      <c r="E764" s="32">
        <v>-22227.1697486329</v>
      </c>
    </row>
    <row r="765" spans="1:5">
      <c r="A765" s="31">
        <v>45054</v>
      </c>
      <c r="B765" s="32">
        <v>20230508</v>
      </c>
      <c r="C765" s="32">
        <v>80</v>
      </c>
      <c r="D765" s="32">
        <v>-121.119123357756</v>
      </c>
      <c r="E765" s="32">
        <v>-4248.69476875858</v>
      </c>
    </row>
    <row r="766" spans="1:13">
      <c r="A766" s="31">
        <v>45055</v>
      </c>
      <c r="B766" s="32">
        <v>20230509</v>
      </c>
      <c r="C766" s="32">
        <v>42</v>
      </c>
      <c r="D766" s="32">
        <v>-1169.85243391625</v>
      </c>
      <c r="E766" s="32">
        <v>-9178.00114948714</v>
      </c>
      <c r="G766" s="13">
        <v>45055</v>
      </c>
      <c r="H766" s="14">
        <v>20230509</v>
      </c>
      <c r="I766" s="14">
        <v>42</v>
      </c>
      <c r="J766" s="14">
        <v>-1169.85243391625</v>
      </c>
      <c r="K766" s="14">
        <v>-9178.00114948715</v>
      </c>
      <c r="L766" s="28">
        <f>J766-D766</f>
        <v>0</v>
      </c>
      <c r="M766" s="28">
        <f>K766-E766</f>
        <v>0</v>
      </c>
    </row>
    <row r="767" spans="1:13">
      <c r="A767" s="31">
        <v>45056</v>
      </c>
      <c r="B767" s="32">
        <v>20230510</v>
      </c>
      <c r="C767" s="32">
        <v>64</v>
      </c>
      <c r="D767" s="32">
        <v>-639.221835596984</v>
      </c>
      <c r="E767" s="32">
        <v>-5510.92441242148</v>
      </c>
      <c r="G767" s="13">
        <v>45056</v>
      </c>
      <c r="H767" s="14">
        <v>20230510</v>
      </c>
      <c r="I767" s="14">
        <v>64</v>
      </c>
      <c r="J767" s="14">
        <v>-639.221835596984</v>
      </c>
      <c r="K767" s="14">
        <v>-5510.92441242148</v>
      </c>
      <c r="L767" s="28">
        <f t="shared" ref="L767:L798" si="14">J767-D767</f>
        <v>0</v>
      </c>
      <c r="M767" s="28">
        <f t="shared" ref="M767:M798" si="15">K767-E767</f>
        <v>0</v>
      </c>
    </row>
    <row r="768" spans="1:13">
      <c r="A768" s="31">
        <v>45057</v>
      </c>
      <c r="B768" s="32">
        <v>20230511</v>
      </c>
      <c r="C768" s="32">
        <v>40</v>
      </c>
      <c r="D768" s="32">
        <v>-2152.47429555754</v>
      </c>
      <c r="E768" s="32">
        <v>-11198.7734704554</v>
      </c>
      <c r="G768" s="13">
        <v>45057</v>
      </c>
      <c r="H768" s="14">
        <v>20230511</v>
      </c>
      <c r="I768" s="14">
        <v>40</v>
      </c>
      <c r="J768" s="14">
        <v>-2152.47429555754</v>
      </c>
      <c r="K768" s="14">
        <v>-11198.7734704554</v>
      </c>
      <c r="L768" s="28">
        <f t="shared" si="14"/>
        <v>0</v>
      </c>
      <c r="M768" s="28">
        <f t="shared" si="15"/>
        <v>0</v>
      </c>
    </row>
    <row r="769" spans="1:13">
      <c r="A769" s="31">
        <v>45058</v>
      </c>
      <c r="B769" s="32">
        <v>20230512</v>
      </c>
      <c r="C769" s="32">
        <v>33</v>
      </c>
      <c r="D769" s="32">
        <v>-363.068119534382</v>
      </c>
      <c r="E769" s="32">
        <v>-15277.7699486597</v>
      </c>
      <c r="G769" s="13">
        <v>45058</v>
      </c>
      <c r="H769" s="14">
        <v>20230512</v>
      </c>
      <c r="I769" s="14">
        <v>33</v>
      </c>
      <c r="J769" s="14">
        <v>-363.068119534382</v>
      </c>
      <c r="K769" s="14">
        <v>-15277.7699486597</v>
      </c>
      <c r="L769" s="28">
        <f t="shared" si="14"/>
        <v>0</v>
      </c>
      <c r="M769" s="28">
        <f t="shared" si="15"/>
        <v>0</v>
      </c>
    </row>
    <row r="770" spans="1:13">
      <c r="A770" s="31">
        <v>45059</v>
      </c>
      <c r="B770" s="32">
        <v>20230513</v>
      </c>
      <c r="C770" s="32">
        <v>72</v>
      </c>
      <c r="D770" s="32">
        <v>-15524.1639629535</v>
      </c>
      <c r="E770" s="32">
        <v>-111391.971405675</v>
      </c>
      <c r="G770" s="13">
        <v>45059</v>
      </c>
      <c r="H770" s="14">
        <v>20230513</v>
      </c>
      <c r="I770" s="14">
        <v>72</v>
      </c>
      <c r="J770" s="14">
        <v>-15524.1639629535</v>
      </c>
      <c r="K770" s="14">
        <v>-111391.971405675</v>
      </c>
      <c r="L770" s="28">
        <f t="shared" si="14"/>
        <v>0</v>
      </c>
      <c r="M770" s="28">
        <f t="shared" si="15"/>
        <v>0</v>
      </c>
    </row>
    <row r="771" spans="1:13">
      <c r="A771" s="31">
        <v>45060</v>
      </c>
      <c r="B771" s="32">
        <v>20230514</v>
      </c>
      <c r="C771" s="32">
        <v>41</v>
      </c>
      <c r="D771" s="32">
        <v>-958.606502321031</v>
      </c>
      <c r="E771" s="32">
        <v>-28349.5112976498</v>
      </c>
      <c r="G771" s="13">
        <v>45060</v>
      </c>
      <c r="H771" s="14">
        <v>20230514</v>
      </c>
      <c r="I771" s="14">
        <v>41</v>
      </c>
      <c r="J771" s="14">
        <v>-958.606502321031</v>
      </c>
      <c r="K771" s="14">
        <v>-28349.5112976498</v>
      </c>
      <c r="L771" s="28">
        <f t="shared" si="14"/>
        <v>0</v>
      </c>
      <c r="M771" s="28">
        <f t="shared" si="15"/>
        <v>0</v>
      </c>
    </row>
    <row r="772" spans="1:13">
      <c r="A772" s="31">
        <v>45061</v>
      </c>
      <c r="B772" s="32">
        <v>20230515</v>
      </c>
      <c r="C772" s="32">
        <v>76</v>
      </c>
      <c r="D772" s="32">
        <v>-4242.67595968326</v>
      </c>
      <c r="E772" s="32">
        <v>-41154.7617146441</v>
      </c>
      <c r="G772" s="13">
        <v>45061</v>
      </c>
      <c r="H772" s="14">
        <v>20230515</v>
      </c>
      <c r="I772" s="14">
        <v>76</v>
      </c>
      <c r="J772" s="14">
        <v>-4242.67595968327</v>
      </c>
      <c r="K772" s="14">
        <v>-41154.7617146441</v>
      </c>
      <c r="L772" s="28">
        <f t="shared" si="14"/>
        <v>-1.00044417195022e-11</v>
      </c>
      <c r="M772" s="28">
        <f t="shared" si="15"/>
        <v>0</v>
      </c>
    </row>
    <row r="773" spans="1:13">
      <c r="A773" s="31">
        <v>45062</v>
      </c>
      <c r="B773" s="32">
        <v>20230516</v>
      </c>
      <c r="C773" s="32">
        <v>38</v>
      </c>
      <c r="D773" s="32">
        <v>-470.352633128132</v>
      </c>
      <c r="E773" s="32">
        <v>-22853.3953261635</v>
      </c>
      <c r="G773" s="13">
        <v>45062</v>
      </c>
      <c r="H773" s="14">
        <v>20230516</v>
      </c>
      <c r="I773" s="14">
        <v>38</v>
      </c>
      <c r="J773" s="14">
        <v>-470.352633128132</v>
      </c>
      <c r="K773" s="14">
        <v>-22853.3953261635</v>
      </c>
      <c r="L773" s="28">
        <f t="shared" si="14"/>
        <v>0</v>
      </c>
      <c r="M773" s="28">
        <f t="shared" si="15"/>
        <v>0</v>
      </c>
    </row>
    <row r="774" spans="1:13">
      <c r="A774" s="31">
        <v>45063</v>
      </c>
      <c r="B774" s="32">
        <v>20230517</v>
      </c>
      <c r="C774" s="32">
        <v>71</v>
      </c>
      <c r="D774" s="32">
        <v>-12443.6485593985</v>
      </c>
      <c r="E774" s="32">
        <v>-102346.157828458</v>
      </c>
      <c r="G774" s="13">
        <v>45063</v>
      </c>
      <c r="H774" s="14">
        <v>20230517</v>
      </c>
      <c r="I774" s="14">
        <v>71</v>
      </c>
      <c r="J774" s="14">
        <v>-12443.6485593985</v>
      </c>
      <c r="K774" s="14">
        <v>-102346.157828458</v>
      </c>
      <c r="L774" s="28">
        <f t="shared" si="14"/>
        <v>0</v>
      </c>
      <c r="M774" s="28">
        <f t="shared" si="15"/>
        <v>0</v>
      </c>
    </row>
    <row r="775" spans="1:13">
      <c r="A775" s="31">
        <v>45064</v>
      </c>
      <c r="B775" s="32">
        <v>20230518</v>
      </c>
      <c r="C775" s="32">
        <v>74</v>
      </c>
      <c r="D775" s="32">
        <v>-722.544941583615</v>
      </c>
      <c r="E775" s="32">
        <v>-37197.2791232818</v>
      </c>
      <c r="G775" s="13">
        <v>45064</v>
      </c>
      <c r="H775" s="14">
        <v>20230518</v>
      </c>
      <c r="I775" s="14">
        <v>74</v>
      </c>
      <c r="J775" s="14">
        <v>-722.544941583614</v>
      </c>
      <c r="K775" s="14">
        <v>-37197.2791232818</v>
      </c>
      <c r="L775" s="28">
        <f t="shared" si="14"/>
        <v>1.02318153949454e-12</v>
      </c>
      <c r="M775" s="28">
        <f t="shared" si="15"/>
        <v>0</v>
      </c>
    </row>
    <row r="776" spans="1:13">
      <c r="A776" s="31">
        <v>45065</v>
      </c>
      <c r="B776" s="32">
        <v>20230519</v>
      </c>
      <c r="C776" s="32">
        <v>42</v>
      </c>
      <c r="D776" s="32">
        <v>-705.145167880531</v>
      </c>
      <c r="E776" s="32">
        <v>-5862.92855757953</v>
      </c>
      <c r="G776" s="13">
        <v>45065</v>
      </c>
      <c r="H776" s="14">
        <v>20230519</v>
      </c>
      <c r="I776" s="14">
        <v>42</v>
      </c>
      <c r="J776" s="14">
        <v>-705.145167880531</v>
      </c>
      <c r="K776" s="14">
        <v>-5862.92855757953</v>
      </c>
      <c r="L776" s="28">
        <f t="shared" si="14"/>
        <v>0</v>
      </c>
      <c r="M776" s="28">
        <f t="shared" si="15"/>
        <v>0</v>
      </c>
    </row>
    <row r="777" spans="1:13">
      <c r="A777" s="31">
        <v>45066</v>
      </c>
      <c r="B777" s="32">
        <v>20230520</v>
      </c>
      <c r="C777" s="32">
        <v>44</v>
      </c>
      <c r="D777" s="32">
        <v>-3369.34928478549</v>
      </c>
      <c r="E777" s="32">
        <v>-28921.9203446622</v>
      </c>
      <c r="G777" s="13">
        <v>45066</v>
      </c>
      <c r="H777" s="14">
        <v>20230520</v>
      </c>
      <c r="I777" s="14">
        <v>44</v>
      </c>
      <c r="J777" s="14">
        <v>-3369.34928478549</v>
      </c>
      <c r="K777" s="14">
        <v>-28921.9203446622</v>
      </c>
      <c r="L777" s="28">
        <f t="shared" si="14"/>
        <v>0</v>
      </c>
      <c r="M777" s="28">
        <f t="shared" si="15"/>
        <v>0</v>
      </c>
    </row>
    <row r="778" spans="1:13">
      <c r="A778" s="31">
        <v>45067</v>
      </c>
      <c r="B778" s="32">
        <v>20230521</v>
      </c>
      <c r="C778" s="32">
        <v>244</v>
      </c>
      <c r="D778" s="32">
        <v>-2672.10490439155</v>
      </c>
      <c r="E778" s="32">
        <v>-41997.1582974704</v>
      </c>
      <c r="G778" s="13">
        <v>45067</v>
      </c>
      <c r="H778" s="14">
        <v>20230521</v>
      </c>
      <c r="I778" s="14">
        <v>244</v>
      </c>
      <c r="J778" s="14">
        <v>-2672.10490439154</v>
      </c>
      <c r="K778" s="14">
        <v>-41997.1582974704</v>
      </c>
      <c r="L778" s="28">
        <f t="shared" si="14"/>
        <v>1.00044417195022e-11</v>
      </c>
      <c r="M778" s="28">
        <f t="shared" si="15"/>
        <v>0</v>
      </c>
    </row>
    <row r="779" spans="1:13">
      <c r="A779" s="31">
        <v>45068</v>
      </c>
      <c r="B779" s="32">
        <v>20230522</v>
      </c>
      <c r="C779" s="32">
        <v>76</v>
      </c>
      <c r="D779" s="32">
        <v>-4423.22164517246</v>
      </c>
      <c r="E779" s="32">
        <v>-144302.286648106</v>
      </c>
      <c r="G779" s="13">
        <v>45068</v>
      </c>
      <c r="H779" s="14">
        <v>20230522</v>
      </c>
      <c r="I779" s="14">
        <v>76</v>
      </c>
      <c r="J779" s="14">
        <v>-4423.22164517246</v>
      </c>
      <c r="K779" s="14">
        <v>-144302.286648106</v>
      </c>
      <c r="L779" s="28">
        <f t="shared" si="14"/>
        <v>0</v>
      </c>
      <c r="M779" s="28">
        <f t="shared" si="15"/>
        <v>0</v>
      </c>
    </row>
    <row r="780" spans="1:13">
      <c r="A780" s="31">
        <v>45069</v>
      </c>
      <c r="B780" s="32">
        <v>20230523</v>
      </c>
      <c r="C780" s="32">
        <v>38</v>
      </c>
      <c r="D780" s="32">
        <v>-1235.0501896308</v>
      </c>
      <c r="E780" s="32">
        <v>-12409.4012214899</v>
      </c>
      <c r="G780" s="13">
        <v>45069</v>
      </c>
      <c r="H780" s="14">
        <v>20230523</v>
      </c>
      <c r="I780" s="14">
        <v>38</v>
      </c>
      <c r="J780" s="14">
        <v>-1235.0501896308</v>
      </c>
      <c r="K780" s="14">
        <v>-12409.4012214899</v>
      </c>
      <c r="L780" s="28">
        <f t="shared" si="14"/>
        <v>0</v>
      </c>
      <c r="M780" s="28">
        <f t="shared" si="15"/>
        <v>0</v>
      </c>
    </row>
    <row r="781" spans="1:13">
      <c r="A781" s="31">
        <v>45070</v>
      </c>
      <c r="B781" s="32">
        <v>20230524</v>
      </c>
      <c r="C781" s="32">
        <v>35</v>
      </c>
      <c r="D781" s="32">
        <v>-378.82070070004</v>
      </c>
      <c r="E781" s="32">
        <v>-14075.7912483899</v>
      </c>
      <c r="G781" s="13">
        <v>45070</v>
      </c>
      <c r="H781" s="14">
        <v>20230524</v>
      </c>
      <c r="I781" s="14">
        <v>35</v>
      </c>
      <c r="J781" s="14">
        <v>-378.82070070004</v>
      </c>
      <c r="K781" s="14">
        <v>-14075.7912483899</v>
      </c>
      <c r="L781" s="28">
        <f t="shared" si="14"/>
        <v>0</v>
      </c>
      <c r="M781" s="28">
        <f t="shared" si="15"/>
        <v>0</v>
      </c>
    </row>
    <row r="782" spans="1:13">
      <c r="A782" s="31">
        <v>45071</v>
      </c>
      <c r="B782" s="32">
        <v>20230525</v>
      </c>
      <c r="C782" s="32">
        <v>54</v>
      </c>
      <c r="D782" s="32">
        <v>-3635.14167142928</v>
      </c>
      <c r="E782" s="32">
        <v>-58811.4579259189</v>
      </c>
      <c r="G782" s="13">
        <v>45071</v>
      </c>
      <c r="H782" s="14">
        <v>20230525</v>
      </c>
      <c r="I782" s="14">
        <v>54</v>
      </c>
      <c r="J782" s="14">
        <v>-3635.14167142928</v>
      </c>
      <c r="K782" s="14">
        <v>-58811.4579259189</v>
      </c>
      <c r="L782" s="28">
        <f t="shared" si="14"/>
        <v>0</v>
      </c>
      <c r="M782" s="28">
        <f t="shared" si="15"/>
        <v>0</v>
      </c>
    </row>
    <row r="783" spans="1:13">
      <c r="A783" s="31">
        <v>45072</v>
      </c>
      <c r="B783" s="32">
        <v>20230526</v>
      </c>
      <c r="C783" s="32">
        <v>96</v>
      </c>
      <c r="D783" s="32">
        <v>-3107.93768726978</v>
      </c>
      <c r="E783" s="32">
        <v>-34539.2275950466</v>
      </c>
      <c r="G783" s="13">
        <v>45072</v>
      </c>
      <c r="H783" s="14">
        <v>20230526</v>
      </c>
      <c r="I783" s="14">
        <v>96</v>
      </c>
      <c r="J783" s="14">
        <v>-3107.93768726978</v>
      </c>
      <c r="K783" s="14">
        <v>-34539.2275950466</v>
      </c>
      <c r="L783" s="28">
        <f t="shared" si="14"/>
        <v>0</v>
      </c>
      <c r="M783" s="28">
        <f t="shared" si="15"/>
        <v>0</v>
      </c>
    </row>
    <row r="784" spans="1:13">
      <c r="A784" s="31">
        <v>45073</v>
      </c>
      <c r="B784" s="32">
        <v>20230527</v>
      </c>
      <c r="C784" s="32">
        <v>100</v>
      </c>
      <c r="D784" s="32">
        <v>-1923.1976047901</v>
      </c>
      <c r="E784" s="32">
        <v>-13895.7677157159</v>
      </c>
      <c r="G784" s="13">
        <v>45073</v>
      </c>
      <c r="H784" s="14">
        <v>20230527</v>
      </c>
      <c r="I784" s="14">
        <v>100</v>
      </c>
      <c r="J784" s="14">
        <v>-1923.1976047901</v>
      </c>
      <c r="K784" s="14">
        <v>-13895.7677157159</v>
      </c>
      <c r="L784" s="28">
        <f t="shared" si="14"/>
        <v>0</v>
      </c>
      <c r="M784" s="28">
        <f t="shared" si="15"/>
        <v>0</v>
      </c>
    </row>
    <row r="785" spans="1:13">
      <c r="A785" s="31">
        <v>45074</v>
      </c>
      <c r="B785" s="32">
        <v>20230528</v>
      </c>
      <c r="C785" s="32">
        <v>96</v>
      </c>
      <c r="D785" s="32">
        <v>-1373.10677626356</v>
      </c>
      <c r="E785" s="32">
        <v>-21234.121633537</v>
      </c>
      <c r="G785" s="13">
        <v>45074</v>
      </c>
      <c r="H785" s="14">
        <v>20230528</v>
      </c>
      <c r="I785" s="14">
        <v>96</v>
      </c>
      <c r="J785" s="14">
        <v>-1373.10677626356</v>
      </c>
      <c r="K785" s="14">
        <v>-21234.121633537</v>
      </c>
      <c r="L785" s="28">
        <f t="shared" si="14"/>
        <v>0</v>
      </c>
      <c r="M785" s="28">
        <f t="shared" si="15"/>
        <v>0</v>
      </c>
    </row>
    <row r="786" spans="1:13">
      <c r="A786" s="31">
        <v>45075</v>
      </c>
      <c r="B786" s="32">
        <v>20230529</v>
      </c>
      <c r="C786" s="32">
        <v>65</v>
      </c>
      <c r="D786" s="32">
        <v>-2599.75276490873</v>
      </c>
      <c r="E786" s="32">
        <v>-36184.8527210936</v>
      </c>
      <c r="G786" s="13">
        <v>45075</v>
      </c>
      <c r="H786" s="14">
        <v>20230529</v>
      </c>
      <c r="I786" s="14">
        <v>65</v>
      </c>
      <c r="J786" s="14">
        <v>-2599.75276490873</v>
      </c>
      <c r="K786" s="14">
        <v>-36184.8527210936</v>
      </c>
      <c r="L786" s="28">
        <f t="shared" si="14"/>
        <v>0</v>
      </c>
      <c r="M786" s="28">
        <f t="shared" si="15"/>
        <v>0</v>
      </c>
    </row>
    <row r="787" spans="1:13">
      <c r="A787" s="31">
        <v>45076</v>
      </c>
      <c r="B787" s="32">
        <v>20230530</v>
      </c>
      <c r="C787" s="32">
        <v>146</v>
      </c>
      <c r="D787" s="32">
        <v>-3417.55272066973</v>
      </c>
      <c r="E787" s="32">
        <v>-36450.5148113906</v>
      </c>
      <c r="G787" s="13">
        <v>45076</v>
      </c>
      <c r="H787" s="14">
        <v>20230530</v>
      </c>
      <c r="I787" s="14">
        <v>146</v>
      </c>
      <c r="J787" s="14">
        <v>-3417.55272066973</v>
      </c>
      <c r="K787" s="14">
        <v>-36450.5148113906</v>
      </c>
      <c r="L787" s="28">
        <f t="shared" si="14"/>
        <v>0</v>
      </c>
      <c r="M787" s="28">
        <f t="shared" si="15"/>
        <v>0</v>
      </c>
    </row>
    <row r="788" spans="1:13">
      <c r="A788" s="31">
        <v>45077</v>
      </c>
      <c r="B788" s="32">
        <v>20230531</v>
      </c>
      <c r="C788" s="32">
        <v>71</v>
      </c>
      <c r="D788" s="32">
        <v>-5890.34190300234</v>
      </c>
      <c r="E788" s="32">
        <v>-63174.0748486878</v>
      </c>
      <c r="G788" s="13">
        <v>45077</v>
      </c>
      <c r="H788" s="14">
        <v>20230531</v>
      </c>
      <c r="I788" s="14">
        <v>71</v>
      </c>
      <c r="J788" s="14">
        <v>-5890.34190300234</v>
      </c>
      <c r="K788" s="14">
        <v>-63174.0748486878</v>
      </c>
      <c r="L788" s="28">
        <f t="shared" si="14"/>
        <v>0</v>
      </c>
      <c r="M788" s="28">
        <f t="shared" si="15"/>
        <v>0</v>
      </c>
    </row>
    <row r="789" spans="1:13">
      <c r="A789" s="31">
        <v>45078</v>
      </c>
      <c r="B789" s="32">
        <v>20230601</v>
      </c>
      <c r="C789" s="32">
        <v>73</v>
      </c>
      <c r="D789" s="32">
        <v>-3017.39217547267</v>
      </c>
      <c r="E789" s="32">
        <v>-51263.5299683097</v>
      </c>
      <c r="G789" s="13">
        <v>45078</v>
      </c>
      <c r="H789" s="14">
        <v>20230601</v>
      </c>
      <c r="I789" s="14">
        <v>73</v>
      </c>
      <c r="J789" s="14">
        <v>-3017.39217547267</v>
      </c>
      <c r="K789" s="14">
        <v>-51263.5299683097</v>
      </c>
      <c r="L789" s="28">
        <f t="shared" si="14"/>
        <v>0</v>
      </c>
      <c r="M789" s="28">
        <f t="shared" si="15"/>
        <v>0</v>
      </c>
    </row>
    <row r="790" spans="1:13">
      <c r="A790" s="31">
        <v>45079</v>
      </c>
      <c r="B790" s="32">
        <v>20230602</v>
      </c>
      <c r="C790" s="32">
        <v>83</v>
      </c>
      <c r="D790" s="32">
        <v>-3842.59917649943</v>
      </c>
      <c r="E790" s="32">
        <v>-86054.165565679</v>
      </c>
      <c r="G790" s="13">
        <v>45079</v>
      </c>
      <c r="H790" s="14">
        <v>20230602</v>
      </c>
      <c r="I790" s="14">
        <v>83</v>
      </c>
      <c r="J790" s="14">
        <v>-3842.59917649943</v>
      </c>
      <c r="K790" s="14">
        <v>-86054.165565679</v>
      </c>
      <c r="L790" s="28">
        <f t="shared" si="14"/>
        <v>0</v>
      </c>
      <c r="M790" s="28">
        <f t="shared" si="15"/>
        <v>0</v>
      </c>
    </row>
    <row r="791" spans="1:13">
      <c r="A791" s="31">
        <v>45080</v>
      </c>
      <c r="B791" s="32">
        <v>20230603</v>
      </c>
      <c r="C791" s="32">
        <v>128</v>
      </c>
      <c r="D791" s="32">
        <v>-1918.84368848244</v>
      </c>
      <c r="E791" s="32">
        <v>-15686.1808214233</v>
      </c>
      <c r="G791" s="13">
        <v>45080</v>
      </c>
      <c r="H791" s="14">
        <v>20230603</v>
      </c>
      <c r="I791" s="14">
        <v>128</v>
      </c>
      <c r="J791" s="14">
        <v>-1918.84368848244</v>
      </c>
      <c r="K791" s="14">
        <v>-15686.1808214233</v>
      </c>
      <c r="L791" s="28">
        <f t="shared" si="14"/>
        <v>0</v>
      </c>
      <c r="M791" s="28">
        <f t="shared" si="15"/>
        <v>0</v>
      </c>
    </row>
    <row r="792" spans="1:13">
      <c r="A792" s="31">
        <v>45081</v>
      </c>
      <c r="B792" s="32">
        <v>20230604</v>
      </c>
      <c r="C792" s="32">
        <v>85</v>
      </c>
      <c r="D792" s="32">
        <v>-582.223642986915</v>
      </c>
      <c r="E792" s="32">
        <v>-8904.81697280834</v>
      </c>
      <c r="G792" s="13">
        <v>45081</v>
      </c>
      <c r="H792" s="14">
        <v>20230604</v>
      </c>
      <c r="I792" s="14">
        <v>85</v>
      </c>
      <c r="J792" s="14">
        <v>-582.223642986915</v>
      </c>
      <c r="K792" s="14">
        <v>-8904.81697280833</v>
      </c>
      <c r="L792" s="28">
        <f t="shared" si="14"/>
        <v>0</v>
      </c>
      <c r="M792" s="28">
        <f t="shared" si="15"/>
        <v>0</v>
      </c>
    </row>
    <row r="793" spans="1:13">
      <c r="A793" s="31">
        <v>45082</v>
      </c>
      <c r="B793" s="32">
        <v>20230605</v>
      </c>
      <c r="C793" s="32">
        <v>80</v>
      </c>
      <c r="D793" s="32">
        <v>-628.290833259067</v>
      </c>
      <c r="E793" s="32">
        <v>-30198.2164733811</v>
      </c>
      <c r="G793" s="13">
        <v>45082</v>
      </c>
      <c r="H793" s="14">
        <v>20230605</v>
      </c>
      <c r="I793" s="14">
        <v>80</v>
      </c>
      <c r="J793" s="14">
        <v>-628.290833259067</v>
      </c>
      <c r="K793" s="14">
        <v>-30198.2164733811</v>
      </c>
      <c r="L793" s="28">
        <f t="shared" si="14"/>
        <v>0</v>
      </c>
      <c r="M793" s="28">
        <f t="shared" si="15"/>
        <v>0</v>
      </c>
    </row>
    <row r="794" spans="1:13">
      <c r="A794" s="31">
        <v>45083</v>
      </c>
      <c r="B794" s="32">
        <v>20230606</v>
      </c>
      <c r="C794" s="32">
        <v>100</v>
      </c>
      <c r="D794" s="32">
        <v>-3798.88521518696</v>
      </c>
      <c r="E794" s="32">
        <v>-60322.7342211989</v>
      </c>
      <c r="G794" s="13">
        <v>45083</v>
      </c>
      <c r="H794" s="14">
        <v>20230606</v>
      </c>
      <c r="I794" s="14">
        <v>100</v>
      </c>
      <c r="J794" s="14">
        <v>-3798.88521518696</v>
      </c>
      <c r="K794" s="14">
        <v>-60322.7342211989</v>
      </c>
      <c r="L794" s="28">
        <f t="shared" si="14"/>
        <v>0</v>
      </c>
      <c r="M794" s="28">
        <f t="shared" si="15"/>
        <v>0</v>
      </c>
    </row>
    <row r="795" spans="1:13">
      <c r="A795" s="31">
        <v>45084</v>
      </c>
      <c r="B795" s="32">
        <v>20230607</v>
      </c>
      <c r="C795" s="32">
        <v>70</v>
      </c>
      <c r="D795" s="32">
        <v>-4084.23805143974</v>
      </c>
      <c r="E795" s="32">
        <v>-51473.4691556985</v>
      </c>
      <c r="G795" s="13">
        <v>45084</v>
      </c>
      <c r="H795" s="14">
        <v>20230607</v>
      </c>
      <c r="I795" s="14">
        <v>70</v>
      </c>
      <c r="J795" s="14">
        <v>-4084.23805143974</v>
      </c>
      <c r="K795" s="14">
        <v>-51473.4691556985</v>
      </c>
      <c r="L795" s="28">
        <f t="shared" si="14"/>
        <v>0</v>
      </c>
      <c r="M795" s="28">
        <f t="shared" si="15"/>
        <v>0</v>
      </c>
    </row>
    <row r="796" spans="1:13">
      <c r="A796" s="31">
        <v>45085</v>
      </c>
      <c r="B796" s="32">
        <v>20230608</v>
      </c>
      <c r="C796" s="32">
        <v>93</v>
      </c>
      <c r="D796" s="32">
        <v>-974.382470836119</v>
      </c>
      <c r="E796" s="32">
        <v>-11826.8703984124</v>
      </c>
      <c r="G796" s="13">
        <v>45085</v>
      </c>
      <c r="H796" s="14">
        <v>20230608</v>
      </c>
      <c r="I796" s="14">
        <v>93</v>
      </c>
      <c r="J796" s="14">
        <v>-974.382470836119</v>
      </c>
      <c r="K796" s="14">
        <v>-11826.8703984124</v>
      </c>
      <c r="L796" s="28">
        <f t="shared" si="14"/>
        <v>0</v>
      </c>
      <c r="M796" s="28">
        <f t="shared" si="15"/>
        <v>0</v>
      </c>
    </row>
    <row r="797" spans="1:13">
      <c r="A797" s="31">
        <v>45086</v>
      </c>
      <c r="B797" s="32">
        <v>20230609</v>
      </c>
      <c r="C797" s="32">
        <v>72</v>
      </c>
      <c r="D797" s="32">
        <v>-2888.01455798999</v>
      </c>
      <c r="E797" s="32">
        <v>-62408.2879457656</v>
      </c>
      <c r="G797" s="13">
        <v>45086</v>
      </c>
      <c r="H797" s="14">
        <v>20230609</v>
      </c>
      <c r="I797" s="14">
        <v>72</v>
      </c>
      <c r="J797" s="14">
        <v>-2888.01455798999</v>
      </c>
      <c r="K797" s="14">
        <v>-62408.2879457656</v>
      </c>
      <c r="L797" s="28">
        <f t="shared" si="14"/>
        <v>0</v>
      </c>
      <c r="M797" s="28">
        <f t="shared" si="15"/>
        <v>0</v>
      </c>
    </row>
    <row r="798" spans="1:13">
      <c r="A798" s="31">
        <v>45087</v>
      </c>
      <c r="B798" s="32">
        <v>20230610</v>
      </c>
      <c r="C798" s="32">
        <v>71</v>
      </c>
      <c r="D798" s="32">
        <v>-4600.23232831421</v>
      </c>
      <c r="E798" s="32">
        <v>-38179.5721781491</v>
      </c>
      <c r="G798" s="13">
        <v>45087</v>
      </c>
      <c r="H798" s="14">
        <v>20230610</v>
      </c>
      <c r="I798" s="14">
        <v>71</v>
      </c>
      <c r="J798" s="14">
        <v>-4600.23232831421</v>
      </c>
      <c r="K798" s="14">
        <v>-38179.5721781491</v>
      </c>
      <c r="L798" s="28">
        <f t="shared" si="14"/>
        <v>0</v>
      </c>
      <c r="M798" s="28">
        <f t="shared" si="15"/>
        <v>0</v>
      </c>
    </row>
    <row r="799" spans="1:13">
      <c r="A799" s="31">
        <v>45088</v>
      </c>
      <c r="B799" s="32">
        <v>20230611</v>
      </c>
      <c r="C799" s="32">
        <v>286</v>
      </c>
      <c r="D799" s="32">
        <v>-620.079033559588</v>
      </c>
      <c r="E799" s="32">
        <v>-10664.9876282796</v>
      </c>
      <c r="G799" s="13">
        <v>45088</v>
      </c>
      <c r="H799" s="14">
        <v>20230611</v>
      </c>
      <c r="I799" s="14">
        <v>286</v>
      </c>
      <c r="J799" s="14">
        <v>-620.079033559589</v>
      </c>
      <c r="K799" s="14">
        <v>-10664.9876282796</v>
      </c>
      <c r="L799" s="28">
        <f t="shared" ref="L799:L830" si="16">J799-D799</f>
        <v>-1.02318153949454e-12</v>
      </c>
      <c r="M799" s="28">
        <f t="shared" ref="M799:M830" si="17">K799-E799</f>
        <v>0</v>
      </c>
    </row>
    <row r="800" spans="1:13">
      <c r="A800" s="31">
        <v>45089</v>
      </c>
      <c r="B800" s="32">
        <v>20230612</v>
      </c>
      <c r="C800" s="32">
        <v>253</v>
      </c>
      <c r="D800" s="32">
        <v>-584.698539887806</v>
      </c>
      <c r="E800" s="32">
        <v>-30023.6772742179</v>
      </c>
      <c r="G800" s="13">
        <v>45089</v>
      </c>
      <c r="H800" s="14">
        <v>20230612</v>
      </c>
      <c r="I800" s="14">
        <v>253</v>
      </c>
      <c r="J800" s="14">
        <v>-584.698539887806</v>
      </c>
      <c r="K800" s="14">
        <v>-30023.6772742179</v>
      </c>
      <c r="L800" s="28">
        <f t="shared" si="16"/>
        <v>0</v>
      </c>
      <c r="M800" s="28">
        <f t="shared" si="17"/>
        <v>0</v>
      </c>
    </row>
    <row r="801" spans="1:13">
      <c r="A801" s="31">
        <v>45090</v>
      </c>
      <c r="B801" s="32">
        <v>20230613</v>
      </c>
      <c r="C801" s="32">
        <v>311</v>
      </c>
      <c r="D801" s="32">
        <v>-2328.49727494315</v>
      </c>
      <c r="E801" s="32">
        <v>-66712.3410837493</v>
      </c>
      <c r="G801" s="13">
        <v>45090</v>
      </c>
      <c r="H801" s="14">
        <v>20230613</v>
      </c>
      <c r="I801" s="14">
        <v>311</v>
      </c>
      <c r="J801" s="14">
        <v>-2328.49727494315</v>
      </c>
      <c r="K801" s="14">
        <v>-66712.3410837493</v>
      </c>
      <c r="L801" s="28">
        <f t="shared" si="16"/>
        <v>0</v>
      </c>
      <c r="M801" s="28">
        <f t="shared" si="17"/>
        <v>0</v>
      </c>
    </row>
    <row r="802" spans="1:13">
      <c r="A802" s="31">
        <v>45091</v>
      </c>
      <c r="B802" s="32">
        <v>20230614</v>
      </c>
      <c r="C802" s="32">
        <v>154</v>
      </c>
      <c r="D802" s="32">
        <v>-4634.71289774255</v>
      </c>
      <c r="E802" s="32">
        <v>-64754.797710525</v>
      </c>
      <c r="G802" s="13">
        <v>45091</v>
      </c>
      <c r="H802" s="14">
        <v>20230614</v>
      </c>
      <c r="I802" s="14">
        <v>154</v>
      </c>
      <c r="J802" s="14">
        <v>-4634.71289774255</v>
      </c>
      <c r="K802" s="14">
        <v>-64754.797710525</v>
      </c>
      <c r="L802" s="28">
        <f t="shared" si="16"/>
        <v>0</v>
      </c>
      <c r="M802" s="28">
        <f t="shared" si="17"/>
        <v>0</v>
      </c>
    </row>
    <row r="803" spans="1:13">
      <c r="A803" s="31">
        <v>45092</v>
      </c>
      <c r="B803" s="32">
        <v>20230615</v>
      </c>
      <c r="C803" s="32">
        <v>259</v>
      </c>
      <c r="D803" s="32">
        <v>-2944.68968565186</v>
      </c>
      <c r="E803" s="32">
        <v>-31939.9664476862</v>
      </c>
      <c r="G803" s="13">
        <v>45092</v>
      </c>
      <c r="H803" s="14">
        <v>20230615</v>
      </c>
      <c r="I803" s="14">
        <v>259</v>
      </c>
      <c r="J803" s="14">
        <v>-2944.68968565186</v>
      </c>
      <c r="K803" s="14">
        <v>-31939.9664476862</v>
      </c>
      <c r="L803" s="28">
        <f t="shared" si="16"/>
        <v>0</v>
      </c>
      <c r="M803" s="28">
        <f t="shared" si="17"/>
        <v>0</v>
      </c>
    </row>
    <row r="804" spans="1:13">
      <c r="A804" s="31">
        <v>45093</v>
      </c>
      <c r="B804" s="32">
        <v>20230616</v>
      </c>
      <c r="C804" s="32">
        <v>230</v>
      </c>
      <c r="D804" s="32">
        <v>-4531.46138810677</v>
      </c>
      <c r="E804" s="32">
        <v>-78316.5639936025</v>
      </c>
      <c r="G804" s="13">
        <v>45093</v>
      </c>
      <c r="H804" s="14">
        <v>20230616</v>
      </c>
      <c r="I804" s="14">
        <v>230</v>
      </c>
      <c r="J804" s="14">
        <v>-4531.46138810677</v>
      </c>
      <c r="K804" s="14">
        <v>-78316.5639936025</v>
      </c>
      <c r="L804" s="28">
        <f t="shared" si="16"/>
        <v>0</v>
      </c>
      <c r="M804" s="28">
        <f t="shared" si="17"/>
        <v>0</v>
      </c>
    </row>
    <row r="805" spans="1:13">
      <c r="A805" s="31">
        <v>45094</v>
      </c>
      <c r="B805" s="32">
        <v>20230617</v>
      </c>
      <c r="C805" s="32">
        <v>342</v>
      </c>
      <c r="D805" s="32">
        <v>-2716.98055194461</v>
      </c>
      <c r="E805" s="32">
        <v>-45151.1192678556</v>
      </c>
      <c r="G805" s="13">
        <v>45094</v>
      </c>
      <c r="H805" s="14">
        <v>20230617</v>
      </c>
      <c r="I805" s="14">
        <v>342</v>
      </c>
      <c r="J805" s="14">
        <v>-2716.98055194461</v>
      </c>
      <c r="K805" s="14">
        <v>-45151.1192678556</v>
      </c>
      <c r="L805" s="28">
        <f t="shared" si="16"/>
        <v>0</v>
      </c>
      <c r="M805" s="28">
        <f t="shared" si="17"/>
        <v>0</v>
      </c>
    </row>
    <row r="806" spans="1:13">
      <c r="A806" s="31">
        <v>45095</v>
      </c>
      <c r="B806" s="32">
        <v>20230618</v>
      </c>
      <c r="C806" s="32">
        <v>344</v>
      </c>
      <c r="D806" s="32">
        <v>-2011.26399833032</v>
      </c>
      <c r="E806" s="32">
        <v>-384182.00146038</v>
      </c>
      <c r="G806" s="13">
        <v>45095</v>
      </c>
      <c r="H806" s="14">
        <v>20230618</v>
      </c>
      <c r="I806" s="14">
        <v>344</v>
      </c>
      <c r="J806" s="14">
        <v>-2011.26399833032</v>
      </c>
      <c r="K806" s="14">
        <v>-384182.00146038</v>
      </c>
      <c r="L806" s="28">
        <f t="shared" si="16"/>
        <v>0</v>
      </c>
      <c r="M806" s="28">
        <f t="shared" si="17"/>
        <v>0</v>
      </c>
    </row>
    <row r="807" spans="1:13">
      <c r="A807" s="31">
        <v>45096</v>
      </c>
      <c r="B807" s="32">
        <v>20230619</v>
      </c>
      <c r="C807" s="32">
        <v>290</v>
      </c>
      <c r="D807" s="32">
        <v>-666.786340676815</v>
      </c>
      <c r="E807" s="32">
        <v>-13442.2874757678</v>
      </c>
      <c r="G807" s="13">
        <v>45096</v>
      </c>
      <c r="H807" s="14">
        <v>20230619</v>
      </c>
      <c r="I807" s="14">
        <v>290</v>
      </c>
      <c r="J807" s="14">
        <v>-666.786340676816</v>
      </c>
      <c r="K807" s="14">
        <v>-13442.2874757678</v>
      </c>
      <c r="L807" s="28">
        <f t="shared" si="16"/>
        <v>-1.02318153949454e-12</v>
      </c>
      <c r="M807" s="28">
        <f t="shared" si="17"/>
        <v>0</v>
      </c>
    </row>
    <row r="808" spans="1:13">
      <c r="A808" s="31">
        <v>45097</v>
      </c>
      <c r="B808" s="32">
        <v>20230620</v>
      </c>
      <c r="C808" s="32">
        <v>357</v>
      </c>
      <c r="D808" s="32">
        <v>-2575.61494977901</v>
      </c>
      <c r="E808" s="32">
        <v>-74550.1894337919</v>
      </c>
      <c r="G808" s="13">
        <v>45097</v>
      </c>
      <c r="H808" s="14">
        <v>20230620</v>
      </c>
      <c r="I808" s="14">
        <v>357</v>
      </c>
      <c r="J808" s="14">
        <v>-2575.61494977901</v>
      </c>
      <c r="K808" s="14">
        <v>-74550.1894337919</v>
      </c>
      <c r="L808" s="28">
        <f t="shared" si="16"/>
        <v>0</v>
      </c>
      <c r="M808" s="28">
        <f t="shared" si="17"/>
        <v>0</v>
      </c>
    </row>
    <row r="809" spans="1:13">
      <c r="A809" s="31">
        <v>45098</v>
      </c>
      <c r="B809" s="32">
        <v>20230621</v>
      </c>
      <c r="C809" s="32">
        <v>228</v>
      </c>
      <c r="D809" s="32">
        <v>-2954.62518798241</v>
      </c>
      <c r="E809" s="32">
        <v>-38900.3022604197</v>
      </c>
      <c r="G809" s="13">
        <v>45098</v>
      </c>
      <c r="H809" s="14">
        <v>20230621</v>
      </c>
      <c r="I809" s="14">
        <v>228</v>
      </c>
      <c r="J809" s="14">
        <v>-2954.62518798241</v>
      </c>
      <c r="K809" s="14">
        <v>-38900.3022604197</v>
      </c>
      <c r="L809" s="28">
        <f t="shared" si="16"/>
        <v>0</v>
      </c>
      <c r="M809" s="28">
        <f t="shared" si="17"/>
        <v>0</v>
      </c>
    </row>
    <row r="810" spans="1:13">
      <c r="A810" s="31">
        <v>45099</v>
      </c>
      <c r="B810" s="32">
        <v>20230622</v>
      </c>
      <c r="C810" s="32">
        <v>235</v>
      </c>
      <c r="D810" s="32">
        <v>-2344.64381290985</v>
      </c>
      <c r="E810" s="32">
        <v>-26104.2510162606</v>
      </c>
      <c r="G810" s="13">
        <v>45099</v>
      </c>
      <c r="H810" s="14">
        <v>20230622</v>
      </c>
      <c r="I810" s="14">
        <v>235</v>
      </c>
      <c r="J810" s="14">
        <v>-2344.64381290984</v>
      </c>
      <c r="K810" s="14">
        <v>-26104.2510162606</v>
      </c>
      <c r="L810" s="28">
        <f t="shared" si="16"/>
        <v>1.00044417195022e-11</v>
      </c>
      <c r="M810" s="28">
        <f t="shared" si="17"/>
        <v>0</v>
      </c>
    </row>
    <row r="811" spans="1:13">
      <c r="A811" s="31">
        <v>45100</v>
      </c>
      <c r="B811" s="32">
        <v>20230623</v>
      </c>
      <c r="C811" s="32">
        <v>235</v>
      </c>
      <c r="D811" s="32">
        <v>-5824.40621652975</v>
      </c>
      <c r="E811" s="32">
        <v>-55424.8448046911</v>
      </c>
      <c r="G811" s="13">
        <v>45100</v>
      </c>
      <c r="H811" s="14">
        <v>20230623</v>
      </c>
      <c r="I811" s="14">
        <v>235</v>
      </c>
      <c r="J811" s="14">
        <v>-5824.40621652975</v>
      </c>
      <c r="K811" s="14">
        <v>-55424.8448046911</v>
      </c>
      <c r="L811" s="28">
        <f t="shared" si="16"/>
        <v>0</v>
      </c>
      <c r="M811" s="28">
        <f t="shared" si="17"/>
        <v>0</v>
      </c>
    </row>
    <row r="812" spans="1:13">
      <c r="A812" s="31">
        <v>45101</v>
      </c>
      <c r="B812" s="32">
        <v>20230624</v>
      </c>
      <c r="C812" s="32">
        <v>390</v>
      </c>
      <c r="D812" s="32">
        <v>-4409.2558622212</v>
      </c>
      <c r="E812" s="32">
        <v>-155169.494546517</v>
      </c>
      <c r="G812" s="13">
        <v>45101</v>
      </c>
      <c r="H812" s="14">
        <v>20230624</v>
      </c>
      <c r="I812" s="14">
        <v>390</v>
      </c>
      <c r="J812" s="14">
        <v>-4409.2558622212</v>
      </c>
      <c r="K812" s="14">
        <v>-155169.494546517</v>
      </c>
      <c r="L812" s="28">
        <f t="shared" si="16"/>
        <v>0</v>
      </c>
      <c r="M812" s="28">
        <f t="shared" si="17"/>
        <v>0</v>
      </c>
    </row>
    <row r="813" spans="1:13">
      <c r="A813" s="31">
        <v>45102</v>
      </c>
      <c r="B813" s="32">
        <v>20230625</v>
      </c>
      <c r="C813" s="32">
        <v>228</v>
      </c>
      <c r="D813" s="32">
        <v>-1384.33366910495</v>
      </c>
      <c r="E813" s="32">
        <v>-28309.5064567683</v>
      </c>
      <c r="G813" s="13">
        <v>45102</v>
      </c>
      <c r="H813" s="14">
        <v>20230625</v>
      </c>
      <c r="I813" s="14">
        <v>228</v>
      </c>
      <c r="J813" s="14">
        <v>-1384.33366910495</v>
      </c>
      <c r="K813" s="14">
        <v>-28309.5064567683</v>
      </c>
      <c r="L813" s="28">
        <f t="shared" si="16"/>
        <v>0</v>
      </c>
      <c r="M813" s="28">
        <f t="shared" si="17"/>
        <v>0</v>
      </c>
    </row>
    <row r="814" spans="1:13">
      <c r="A814" s="31">
        <v>45103</v>
      </c>
      <c r="B814" s="32">
        <v>20230626</v>
      </c>
      <c r="C814" s="32">
        <v>262</v>
      </c>
      <c r="D814" s="32">
        <v>-3307.00206376603</v>
      </c>
      <c r="E814" s="32">
        <v>-45313.7115695124</v>
      </c>
      <c r="G814" s="13">
        <v>45103</v>
      </c>
      <c r="H814" s="14">
        <v>20230626</v>
      </c>
      <c r="I814" s="14">
        <v>262</v>
      </c>
      <c r="J814" s="14">
        <v>-3307.00206376603</v>
      </c>
      <c r="K814" s="14">
        <v>-45313.7115695123</v>
      </c>
      <c r="L814" s="28">
        <f t="shared" si="16"/>
        <v>0</v>
      </c>
      <c r="M814" s="28">
        <f t="shared" si="17"/>
        <v>1.01863406598568e-10</v>
      </c>
    </row>
    <row r="815" spans="1:13">
      <c r="A815" s="31">
        <v>45104</v>
      </c>
      <c r="B815" s="32">
        <v>20230627</v>
      </c>
      <c r="C815" s="32">
        <v>255</v>
      </c>
      <c r="D815" s="32">
        <v>-4145.19377920506</v>
      </c>
      <c r="E815" s="32">
        <v>-50103.7137057347</v>
      </c>
      <c r="G815" s="13">
        <v>45104</v>
      </c>
      <c r="H815" s="14">
        <v>20230627</v>
      </c>
      <c r="I815" s="14">
        <v>255</v>
      </c>
      <c r="J815" s="14">
        <v>-4145.19377920506</v>
      </c>
      <c r="K815" s="14">
        <v>-50103.7137057347</v>
      </c>
      <c r="L815" s="28">
        <f t="shared" si="16"/>
        <v>0</v>
      </c>
      <c r="M815" s="28">
        <f t="shared" si="17"/>
        <v>0</v>
      </c>
    </row>
    <row r="816" spans="1:13">
      <c r="A816" s="31">
        <v>45105</v>
      </c>
      <c r="B816" s="32">
        <v>20230628</v>
      </c>
      <c r="C816" s="32">
        <v>201</v>
      </c>
      <c r="D816" s="32">
        <v>-2166.18393381853</v>
      </c>
      <c r="E816" s="32">
        <v>-25557.7009487821</v>
      </c>
      <c r="G816" s="13">
        <v>45105</v>
      </c>
      <c r="H816" s="14">
        <v>20230628</v>
      </c>
      <c r="I816" s="14">
        <v>201</v>
      </c>
      <c r="J816" s="14">
        <v>-2166.18393381853</v>
      </c>
      <c r="K816" s="14">
        <v>-25557.7009487821</v>
      </c>
      <c r="L816" s="28">
        <f t="shared" si="16"/>
        <v>0</v>
      </c>
      <c r="M816" s="28">
        <f t="shared" si="17"/>
        <v>0</v>
      </c>
    </row>
    <row r="817" spans="1:13">
      <c r="A817" s="31">
        <v>45106</v>
      </c>
      <c r="B817" s="32">
        <v>20230629</v>
      </c>
      <c r="C817" s="32">
        <v>169</v>
      </c>
      <c r="D817" s="32">
        <v>-974.93942089088</v>
      </c>
      <c r="E817" s="32">
        <v>-18078.1211751494</v>
      </c>
      <c r="G817" s="13">
        <v>45106</v>
      </c>
      <c r="H817" s="14">
        <v>20230629</v>
      </c>
      <c r="I817" s="14">
        <v>169</v>
      </c>
      <c r="J817" s="14">
        <v>-974.939420890879</v>
      </c>
      <c r="K817" s="14">
        <v>-18078.1211751494</v>
      </c>
      <c r="L817" s="28">
        <f t="shared" si="16"/>
        <v>1.02318153949454e-12</v>
      </c>
      <c r="M817" s="28">
        <f t="shared" si="17"/>
        <v>0</v>
      </c>
    </row>
    <row r="818" spans="1:13">
      <c r="A818" s="31">
        <v>45107</v>
      </c>
      <c r="B818" s="32">
        <v>20230630</v>
      </c>
      <c r="C818" s="32">
        <v>200</v>
      </c>
      <c r="D818" s="32">
        <v>-1700.71425667046</v>
      </c>
      <c r="E818" s="32">
        <v>-19821.5895555432</v>
      </c>
      <c r="G818" s="13">
        <v>45107</v>
      </c>
      <c r="H818" s="14">
        <v>20230630</v>
      </c>
      <c r="I818" s="14">
        <v>200</v>
      </c>
      <c r="J818" s="14">
        <v>-1700.71425667046</v>
      </c>
      <c r="K818" s="14">
        <v>-19821.5895555432</v>
      </c>
      <c r="L818" s="28">
        <f t="shared" si="16"/>
        <v>0</v>
      </c>
      <c r="M818" s="28">
        <f t="shared" si="17"/>
        <v>0</v>
      </c>
    </row>
    <row r="819" spans="1:13">
      <c r="A819" s="31">
        <v>45108</v>
      </c>
      <c r="B819" s="32">
        <v>20230701</v>
      </c>
      <c r="C819" s="32">
        <v>252</v>
      </c>
      <c r="D819" s="32">
        <v>-5167.59446726317</v>
      </c>
      <c r="E819" s="32">
        <v>-38234.2628733112</v>
      </c>
      <c r="G819" s="13">
        <v>45108</v>
      </c>
      <c r="H819" s="14">
        <v>20230701</v>
      </c>
      <c r="I819" s="14">
        <v>252</v>
      </c>
      <c r="J819" s="14">
        <v>-5167.59446726316</v>
      </c>
      <c r="K819" s="14">
        <v>-38234.2628733111</v>
      </c>
      <c r="L819" s="28">
        <f t="shared" si="16"/>
        <v>1.00044417195022e-11</v>
      </c>
      <c r="M819" s="28">
        <f t="shared" si="17"/>
        <v>1.01863406598568e-10</v>
      </c>
    </row>
    <row r="820" spans="1:13">
      <c r="A820" s="31">
        <v>45109</v>
      </c>
      <c r="B820" s="32">
        <v>20230702</v>
      </c>
      <c r="C820" s="32">
        <v>273</v>
      </c>
      <c r="D820" s="32">
        <v>-3192.41578933487</v>
      </c>
      <c r="E820" s="32">
        <v>-25607.8365925177</v>
      </c>
      <c r="G820" s="13">
        <v>45109</v>
      </c>
      <c r="H820" s="14">
        <v>20230702</v>
      </c>
      <c r="I820" s="14">
        <v>273</v>
      </c>
      <c r="J820" s="14">
        <v>-3192.41578933487</v>
      </c>
      <c r="K820" s="14">
        <v>-25607.8365925177</v>
      </c>
      <c r="L820" s="28">
        <f t="shared" si="16"/>
        <v>0</v>
      </c>
      <c r="M820" s="28">
        <f t="shared" si="17"/>
        <v>0</v>
      </c>
    </row>
    <row r="821" spans="1:13">
      <c r="A821" s="31">
        <v>45110</v>
      </c>
      <c r="B821" s="32">
        <v>20230703</v>
      </c>
      <c r="C821" s="32">
        <v>302</v>
      </c>
      <c r="D821" s="32">
        <v>-2659.6640836733</v>
      </c>
      <c r="E821" s="32">
        <v>-39461.2038761572</v>
      </c>
      <c r="G821" s="13">
        <v>45110</v>
      </c>
      <c r="H821" s="14">
        <v>20230703</v>
      </c>
      <c r="I821" s="14">
        <v>302</v>
      </c>
      <c r="J821" s="14">
        <v>-2659.6640836733</v>
      </c>
      <c r="K821" s="14">
        <v>-39461.2038761572</v>
      </c>
      <c r="L821" s="28">
        <f t="shared" si="16"/>
        <v>0</v>
      </c>
      <c r="M821" s="28">
        <f t="shared" si="17"/>
        <v>0</v>
      </c>
    </row>
    <row r="822" spans="1:13">
      <c r="A822" s="31">
        <v>45111</v>
      </c>
      <c r="B822" s="32">
        <v>20230704</v>
      </c>
      <c r="C822" s="32">
        <v>196</v>
      </c>
      <c r="D822" s="32">
        <v>-1242.64347366094</v>
      </c>
      <c r="E822" s="32">
        <v>-66616.4102949611</v>
      </c>
      <c r="G822" s="13">
        <v>45111</v>
      </c>
      <c r="H822" s="14">
        <v>20230704</v>
      </c>
      <c r="I822" s="14">
        <v>196</v>
      </c>
      <c r="J822" s="14">
        <v>-1242.64347366094</v>
      </c>
      <c r="K822" s="14">
        <v>-66616.4102949611</v>
      </c>
      <c r="L822" s="28">
        <f t="shared" si="16"/>
        <v>0</v>
      </c>
      <c r="M822" s="28">
        <f t="shared" si="17"/>
        <v>0</v>
      </c>
    </row>
    <row r="823" spans="1:13">
      <c r="A823" s="31">
        <v>45112</v>
      </c>
      <c r="B823" s="32">
        <v>20230705</v>
      </c>
      <c r="C823" s="32">
        <v>222</v>
      </c>
      <c r="D823" s="32">
        <v>-5615.64001486119</v>
      </c>
      <c r="E823" s="32">
        <v>-52098.6370889807</v>
      </c>
      <c r="G823" s="13">
        <v>45112</v>
      </c>
      <c r="H823" s="14">
        <v>20230705</v>
      </c>
      <c r="I823" s="14">
        <v>222</v>
      </c>
      <c r="J823" s="14">
        <v>-5615.64001486119</v>
      </c>
      <c r="K823" s="14">
        <v>-52098.6370889807</v>
      </c>
      <c r="L823" s="28">
        <f t="shared" si="16"/>
        <v>0</v>
      </c>
      <c r="M823" s="28">
        <f t="shared" si="17"/>
        <v>0</v>
      </c>
    </row>
    <row r="824" spans="1:13">
      <c r="A824" s="31">
        <v>45113</v>
      </c>
      <c r="B824" s="32">
        <v>20230706</v>
      </c>
      <c r="C824" s="32">
        <v>200</v>
      </c>
      <c r="D824" s="32">
        <v>-5112.12619898666</v>
      </c>
      <c r="E824" s="32">
        <v>-49573.9851048548</v>
      </c>
      <c r="G824" s="13">
        <v>45113</v>
      </c>
      <c r="H824" s="14">
        <v>20230706</v>
      </c>
      <c r="I824" s="14">
        <v>200</v>
      </c>
      <c r="J824" s="14">
        <v>-5112.12619898666</v>
      </c>
      <c r="K824" s="14">
        <v>-49573.9851048548</v>
      </c>
      <c r="L824" s="28">
        <f t="shared" si="16"/>
        <v>0</v>
      </c>
      <c r="M824" s="28">
        <f t="shared" si="17"/>
        <v>0</v>
      </c>
    </row>
    <row r="825" spans="1:13">
      <c r="A825" s="31">
        <v>45114</v>
      </c>
      <c r="B825" s="32">
        <v>20230707</v>
      </c>
      <c r="C825" s="32">
        <v>225</v>
      </c>
      <c r="D825" s="32">
        <v>-2933.72482499544</v>
      </c>
      <c r="E825" s="32">
        <v>-42381.9097673383</v>
      </c>
      <c r="G825" s="13">
        <v>45114</v>
      </c>
      <c r="H825" s="14">
        <v>20230707</v>
      </c>
      <c r="I825" s="14">
        <v>225</v>
      </c>
      <c r="J825" s="14">
        <v>-2933.72482499544</v>
      </c>
      <c r="K825" s="14">
        <v>-42381.9097673383</v>
      </c>
      <c r="L825" s="28">
        <f t="shared" si="16"/>
        <v>0</v>
      </c>
      <c r="M825" s="28">
        <f t="shared" si="17"/>
        <v>0</v>
      </c>
    </row>
    <row r="826" spans="1:13">
      <c r="A826" s="31">
        <v>45115</v>
      </c>
      <c r="B826" s="32">
        <v>20230708</v>
      </c>
      <c r="C826" s="32">
        <v>204</v>
      </c>
      <c r="D826" s="32">
        <v>-809.720022439706</v>
      </c>
      <c r="E826" s="32">
        <v>-14904.5812424403</v>
      </c>
      <c r="G826" s="13">
        <v>45115</v>
      </c>
      <c r="H826" s="14">
        <v>20230708</v>
      </c>
      <c r="I826" s="14">
        <v>204</v>
      </c>
      <c r="J826" s="14">
        <v>-809.720022439706</v>
      </c>
      <c r="K826" s="14">
        <v>-14904.5812424403</v>
      </c>
      <c r="L826" s="28">
        <f t="shared" si="16"/>
        <v>0</v>
      </c>
      <c r="M826" s="28">
        <f t="shared" si="17"/>
        <v>0</v>
      </c>
    </row>
    <row r="827" spans="1:13">
      <c r="A827" s="31">
        <v>45116</v>
      </c>
      <c r="B827" s="32">
        <v>20230709</v>
      </c>
      <c r="C827" s="32">
        <v>237</v>
      </c>
      <c r="D827" s="32">
        <v>-457.378843832785</v>
      </c>
      <c r="E827" s="32">
        <v>-10219.010246049</v>
      </c>
      <c r="G827" s="13">
        <v>45116</v>
      </c>
      <c r="H827" s="14">
        <v>20230709</v>
      </c>
      <c r="I827" s="14">
        <v>237</v>
      </c>
      <c r="J827" s="14">
        <v>-457.378843832785</v>
      </c>
      <c r="K827" s="14">
        <v>-10219.010246049</v>
      </c>
      <c r="L827" s="28">
        <f t="shared" si="16"/>
        <v>0</v>
      </c>
      <c r="M827" s="28">
        <f t="shared" si="17"/>
        <v>0</v>
      </c>
    </row>
    <row r="828" spans="1:13">
      <c r="A828" s="31">
        <v>45117</v>
      </c>
      <c r="B828" s="32">
        <v>20230710</v>
      </c>
      <c r="C828" s="32">
        <v>190</v>
      </c>
      <c r="D828" s="32">
        <v>-251.227775982037</v>
      </c>
      <c r="E828" s="32">
        <v>-15762.4688811936</v>
      </c>
      <c r="G828" s="13">
        <v>45117</v>
      </c>
      <c r="H828" s="14">
        <v>20230710</v>
      </c>
      <c r="I828" s="14">
        <v>190</v>
      </c>
      <c r="J828" s="14">
        <v>-251.227775982037</v>
      </c>
      <c r="K828" s="14">
        <v>-15762.4688811936</v>
      </c>
      <c r="L828" s="28">
        <f t="shared" si="16"/>
        <v>0</v>
      </c>
      <c r="M828" s="28">
        <f t="shared" si="17"/>
        <v>0</v>
      </c>
    </row>
    <row r="829" spans="1:13">
      <c r="A829" s="31">
        <v>45118</v>
      </c>
      <c r="B829" s="32">
        <v>20230711</v>
      </c>
      <c r="C829" s="32">
        <v>178</v>
      </c>
      <c r="D829" s="32">
        <v>-3304.78246595665</v>
      </c>
      <c r="E829" s="32">
        <v>-39679.4234689548</v>
      </c>
      <c r="G829" s="13">
        <v>45118</v>
      </c>
      <c r="H829" s="14">
        <v>20230711</v>
      </c>
      <c r="I829" s="14">
        <v>178</v>
      </c>
      <c r="J829" s="14">
        <v>-3304.78246595665</v>
      </c>
      <c r="K829" s="14">
        <v>-39679.4234689549</v>
      </c>
      <c r="L829" s="28">
        <f t="shared" si="16"/>
        <v>0</v>
      </c>
      <c r="M829" s="28">
        <f t="shared" si="17"/>
        <v>-9.45874489843845e-11</v>
      </c>
    </row>
    <row r="830" spans="1:13">
      <c r="A830" s="31">
        <v>45119</v>
      </c>
      <c r="B830" s="32">
        <v>20230712</v>
      </c>
      <c r="C830" s="32">
        <v>167</v>
      </c>
      <c r="D830" s="32">
        <v>-2376.53944117553</v>
      </c>
      <c r="E830" s="32">
        <v>-69812.0541410884</v>
      </c>
      <c r="G830" s="13">
        <v>45119</v>
      </c>
      <c r="H830" s="14">
        <v>20230712</v>
      </c>
      <c r="I830" s="14">
        <v>167</v>
      </c>
      <c r="J830" s="14">
        <v>-2376.53944117553</v>
      </c>
      <c r="K830" s="14">
        <v>-69812.0541410884</v>
      </c>
      <c r="L830" s="28">
        <f t="shared" si="16"/>
        <v>0</v>
      </c>
      <c r="M830" s="28">
        <f t="shared" si="17"/>
        <v>0</v>
      </c>
    </row>
    <row r="831" spans="1:13">
      <c r="A831" s="31">
        <v>45120</v>
      </c>
      <c r="B831" s="32">
        <v>20230713</v>
      </c>
      <c r="C831" s="32">
        <v>169</v>
      </c>
      <c r="D831" s="32">
        <v>-1369.13871412309</v>
      </c>
      <c r="E831" s="32">
        <v>-20337.1532569073</v>
      </c>
      <c r="G831" s="13">
        <v>45120</v>
      </c>
      <c r="H831" s="14">
        <v>20230713</v>
      </c>
      <c r="I831" s="14">
        <v>169</v>
      </c>
      <c r="J831" s="14">
        <v>-1369.13871412309</v>
      </c>
      <c r="K831" s="14">
        <v>-20337.1532569073</v>
      </c>
      <c r="L831" s="28">
        <f t="shared" ref="L831:L862" si="18">J831-D831</f>
        <v>0</v>
      </c>
      <c r="M831" s="28">
        <f t="shared" ref="M831:M862" si="19">K831-E831</f>
        <v>0</v>
      </c>
    </row>
    <row r="832" spans="1:13">
      <c r="A832" s="31">
        <v>45121</v>
      </c>
      <c r="B832" s="32">
        <v>20230714</v>
      </c>
      <c r="C832" s="32">
        <v>177</v>
      </c>
      <c r="D832" s="32">
        <v>-9793.14908366177</v>
      </c>
      <c r="E832" s="32">
        <v>-83066.5860380969</v>
      </c>
      <c r="G832" s="13">
        <v>45121</v>
      </c>
      <c r="H832" s="14">
        <v>20230714</v>
      </c>
      <c r="I832" s="14">
        <v>177</v>
      </c>
      <c r="J832" s="14">
        <v>-9793.14908366176</v>
      </c>
      <c r="K832" s="14">
        <v>-83066.5860380969</v>
      </c>
      <c r="L832" s="28">
        <f t="shared" si="18"/>
        <v>0</v>
      </c>
      <c r="M832" s="28">
        <f t="shared" si="19"/>
        <v>0</v>
      </c>
    </row>
    <row r="833" spans="1:13">
      <c r="A833" s="31">
        <v>45122</v>
      </c>
      <c r="B833" s="32">
        <v>20230715</v>
      </c>
      <c r="C833" s="32">
        <v>213</v>
      </c>
      <c r="D833" s="32">
        <v>-1561.44263990967</v>
      </c>
      <c r="E833" s="32">
        <v>-39504.6533578355</v>
      </c>
      <c r="G833" s="13">
        <v>45122</v>
      </c>
      <c r="H833" s="14">
        <v>20230715</v>
      </c>
      <c r="I833" s="14">
        <v>213</v>
      </c>
      <c r="J833" s="14">
        <v>-1561.44263990967</v>
      </c>
      <c r="K833" s="14">
        <v>-39504.6533578355</v>
      </c>
      <c r="L833" s="28">
        <f t="shared" si="18"/>
        <v>0</v>
      </c>
      <c r="M833" s="28">
        <f t="shared" si="19"/>
        <v>0</v>
      </c>
    </row>
    <row r="834" spans="1:13">
      <c r="A834" s="31">
        <v>45123</v>
      </c>
      <c r="B834" s="32">
        <v>20230716</v>
      </c>
      <c r="C834" s="32">
        <v>276</v>
      </c>
      <c r="D834" s="32">
        <v>-470.063101470901</v>
      </c>
      <c r="E834" s="32">
        <v>-19733.0711218186</v>
      </c>
      <c r="G834" s="13">
        <v>45123</v>
      </c>
      <c r="H834" s="14">
        <v>20230716</v>
      </c>
      <c r="I834" s="14">
        <v>276</v>
      </c>
      <c r="J834" s="14">
        <v>-470.063101470901</v>
      </c>
      <c r="K834" s="14">
        <v>-19733.0711218185</v>
      </c>
      <c r="L834" s="28">
        <f t="shared" si="18"/>
        <v>0</v>
      </c>
      <c r="M834" s="28">
        <f t="shared" si="19"/>
        <v>1.01863406598568e-10</v>
      </c>
    </row>
    <row r="835" spans="1:13">
      <c r="A835" s="31">
        <v>45124</v>
      </c>
      <c r="B835" s="32">
        <v>20230717</v>
      </c>
      <c r="C835" s="32">
        <v>299</v>
      </c>
      <c r="D835" s="32">
        <v>-6301.69138970396</v>
      </c>
      <c r="E835" s="32">
        <v>-72883.7748308738</v>
      </c>
      <c r="G835" s="13">
        <v>45124</v>
      </c>
      <c r="H835" s="14">
        <v>20230717</v>
      </c>
      <c r="I835" s="14">
        <v>299</v>
      </c>
      <c r="J835" s="14">
        <v>-6301.69138970396</v>
      </c>
      <c r="K835" s="14">
        <v>-72883.7748308739</v>
      </c>
      <c r="L835" s="28">
        <f t="shared" si="18"/>
        <v>0</v>
      </c>
      <c r="M835" s="28">
        <f t="shared" si="19"/>
        <v>0</v>
      </c>
    </row>
    <row r="836" spans="1:13">
      <c r="A836" s="31">
        <v>45125</v>
      </c>
      <c r="B836" s="32">
        <v>20230718</v>
      </c>
      <c r="C836" s="32">
        <v>213</v>
      </c>
      <c r="D836" s="32">
        <v>-2731.7487252086</v>
      </c>
      <c r="E836" s="32">
        <v>-30015.5812848746</v>
      </c>
      <c r="G836" s="13">
        <v>45125</v>
      </c>
      <c r="H836" s="14">
        <v>20230718</v>
      </c>
      <c r="I836" s="14">
        <v>213</v>
      </c>
      <c r="J836" s="14">
        <v>-2731.7487252086</v>
      </c>
      <c r="K836" s="14">
        <v>-30015.5812848746</v>
      </c>
      <c r="L836" s="28">
        <f t="shared" si="18"/>
        <v>0</v>
      </c>
      <c r="M836" s="28">
        <f t="shared" si="19"/>
        <v>0</v>
      </c>
    </row>
    <row r="837" spans="1:13">
      <c r="A837" s="31">
        <v>45126</v>
      </c>
      <c r="B837" s="32">
        <v>20230719</v>
      </c>
      <c r="C837" s="32">
        <v>212</v>
      </c>
      <c r="D837" s="32">
        <v>-5070.0151374397</v>
      </c>
      <c r="E837" s="32">
        <v>-96666.4652401658</v>
      </c>
      <c r="G837" s="13">
        <v>45126</v>
      </c>
      <c r="H837" s="14">
        <v>20230719</v>
      </c>
      <c r="I837" s="14">
        <v>212</v>
      </c>
      <c r="J837" s="14">
        <v>-5070.01513743971</v>
      </c>
      <c r="K837" s="14">
        <v>-96666.4652401658</v>
      </c>
      <c r="L837" s="28">
        <f t="shared" si="18"/>
        <v>-1.00044417195022e-11</v>
      </c>
      <c r="M837" s="28">
        <f t="shared" si="19"/>
        <v>0</v>
      </c>
    </row>
    <row r="838" spans="1:13">
      <c r="A838" s="31">
        <v>45127</v>
      </c>
      <c r="B838" s="32">
        <v>20230720</v>
      </c>
      <c r="C838" s="32">
        <v>273</v>
      </c>
      <c r="D838" s="32">
        <v>-4474.67993403543</v>
      </c>
      <c r="E838" s="32">
        <v>-39032.0491237126</v>
      </c>
      <c r="G838" s="13">
        <v>45127</v>
      </c>
      <c r="H838" s="14">
        <v>20230720</v>
      </c>
      <c r="I838" s="14">
        <v>273</v>
      </c>
      <c r="J838" s="14">
        <v>-4474.67993403543</v>
      </c>
      <c r="K838" s="14">
        <v>-39032.0491237126</v>
      </c>
      <c r="L838" s="28">
        <f t="shared" si="18"/>
        <v>0</v>
      </c>
      <c r="M838" s="28">
        <f t="shared" si="19"/>
        <v>0</v>
      </c>
    </row>
    <row r="839" spans="1:13">
      <c r="A839" s="31">
        <v>45128</v>
      </c>
      <c r="B839" s="32">
        <v>20230721</v>
      </c>
      <c r="C839" s="32">
        <v>283</v>
      </c>
      <c r="D839" s="32">
        <v>-3431.08008660955</v>
      </c>
      <c r="E839" s="32">
        <v>-41708.0224818002</v>
      </c>
      <c r="G839" s="13">
        <v>45128</v>
      </c>
      <c r="H839" s="14">
        <v>20230721</v>
      </c>
      <c r="I839" s="14">
        <v>283</v>
      </c>
      <c r="J839" s="14">
        <v>-3431.08008660955</v>
      </c>
      <c r="K839" s="14">
        <v>-41708.0224818003</v>
      </c>
      <c r="L839" s="28">
        <f t="shared" si="18"/>
        <v>0</v>
      </c>
      <c r="M839" s="28">
        <f t="shared" si="19"/>
        <v>-9.45874489843845e-11</v>
      </c>
    </row>
    <row r="840" spans="1:13">
      <c r="A840" s="31">
        <v>45129</v>
      </c>
      <c r="B840" s="32">
        <v>20230722</v>
      </c>
      <c r="C840" s="32">
        <v>252</v>
      </c>
      <c r="D840" s="32">
        <v>-1401.42739869142</v>
      </c>
      <c r="E840" s="32">
        <v>-45262.5318085145</v>
      </c>
      <c r="G840" s="13">
        <v>45129</v>
      </c>
      <c r="H840" s="14">
        <v>20230722</v>
      </c>
      <c r="I840" s="14">
        <v>252</v>
      </c>
      <c r="J840" s="14">
        <v>-1401.42739869142</v>
      </c>
      <c r="K840" s="14">
        <v>-45262.5318085145</v>
      </c>
      <c r="L840" s="28">
        <f t="shared" si="18"/>
        <v>0</v>
      </c>
      <c r="M840" s="28">
        <f t="shared" si="19"/>
        <v>0</v>
      </c>
    </row>
    <row r="841" spans="1:13">
      <c r="A841" s="31">
        <v>45130</v>
      </c>
      <c r="B841" s="32">
        <v>20230723</v>
      </c>
      <c r="C841" s="32">
        <v>287</v>
      </c>
      <c r="D841" s="32">
        <v>-3302.41687016943</v>
      </c>
      <c r="E841" s="32">
        <v>-33935.6586271879</v>
      </c>
      <c r="G841" s="13">
        <v>45130</v>
      </c>
      <c r="H841" s="14">
        <v>20230723</v>
      </c>
      <c r="I841" s="14">
        <v>287</v>
      </c>
      <c r="J841" s="14">
        <v>-3302.41687016943</v>
      </c>
      <c r="K841" s="14">
        <v>-33935.6586271879</v>
      </c>
      <c r="L841" s="28">
        <f t="shared" si="18"/>
        <v>0</v>
      </c>
      <c r="M841" s="28">
        <f t="shared" si="19"/>
        <v>0</v>
      </c>
    </row>
    <row r="842" spans="1:13">
      <c r="A842" s="31">
        <v>45131</v>
      </c>
      <c r="B842" s="32">
        <v>20230724</v>
      </c>
      <c r="C842" s="32">
        <v>293</v>
      </c>
      <c r="D842" s="32">
        <v>-523.736853152893</v>
      </c>
      <c r="E842" s="32">
        <v>-9070.16056104003</v>
      </c>
      <c r="G842" s="13">
        <v>45131</v>
      </c>
      <c r="H842" s="14">
        <v>20230724</v>
      </c>
      <c r="I842" s="14">
        <v>293</v>
      </c>
      <c r="J842" s="14">
        <v>-523.736853152893</v>
      </c>
      <c r="K842" s="14">
        <v>-9070.16056104003</v>
      </c>
      <c r="L842" s="28">
        <f t="shared" si="18"/>
        <v>0</v>
      </c>
      <c r="M842" s="28">
        <f t="shared" si="19"/>
        <v>0</v>
      </c>
    </row>
    <row r="843" spans="1:13">
      <c r="A843" s="31">
        <v>45132</v>
      </c>
      <c r="B843" s="32">
        <v>20230725</v>
      </c>
      <c r="C843" s="32">
        <v>175</v>
      </c>
      <c r="D843" s="32">
        <v>-669.33495491349</v>
      </c>
      <c r="E843" s="32">
        <v>-6599.14842094816</v>
      </c>
      <c r="G843" s="13">
        <v>45132</v>
      </c>
      <c r="H843" s="14">
        <v>20230725</v>
      </c>
      <c r="I843" s="14">
        <v>175</v>
      </c>
      <c r="J843" s="14">
        <v>-669.334954913489</v>
      </c>
      <c r="K843" s="14">
        <v>-6599.14842094816</v>
      </c>
      <c r="L843" s="28">
        <f t="shared" si="18"/>
        <v>1.02318153949454e-12</v>
      </c>
      <c r="M843" s="28">
        <f t="shared" si="19"/>
        <v>0</v>
      </c>
    </row>
    <row r="844" spans="1:13">
      <c r="A844" s="31">
        <v>45133</v>
      </c>
      <c r="B844" s="32">
        <v>20230726</v>
      </c>
      <c r="C844" s="32">
        <v>215</v>
      </c>
      <c r="D844" s="32">
        <v>-398.932172476821</v>
      </c>
      <c r="E844" s="32">
        <v>-11375.469169984</v>
      </c>
      <c r="G844" s="13">
        <v>45133</v>
      </c>
      <c r="H844" s="14">
        <v>20230726</v>
      </c>
      <c r="I844" s="14">
        <v>215</v>
      </c>
      <c r="J844" s="14">
        <v>-398.932172476822</v>
      </c>
      <c r="K844" s="14">
        <v>-11375.469169984</v>
      </c>
      <c r="L844" s="28">
        <f t="shared" si="18"/>
        <v>-1.02318153949454e-12</v>
      </c>
      <c r="M844" s="28">
        <f t="shared" si="19"/>
        <v>0</v>
      </c>
    </row>
    <row r="845" spans="1:13">
      <c r="A845" s="31">
        <v>45134</v>
      </c>
      <c r="B845" s="32">
        <v>20230727</v>
      </c>
      <c r="C845" s="32">
        <v>192</v>
      </c>
      <c r="D845" s="32">
        <v>-969.692744257593</v>
      </c>
      <c r="E845" s="32">
        <v>-6855.8150423477</v>
      </c>
      <c r="G845" s="13">
        <v>45134</v>
      </c>
      <c r="H845" s="14">
        <v>20230727</v>
      </c>
      <c r="I845" s="14">
        <v>192</v>
      </c>
      <c r="J845" s="14">
        <v>-969.692744257593</v>
      </c>
      <c r="K845" s="14">
        <v>-6855.8150423477</v>
      </c>
      <c r="L845" s="28">
        <f t="shared" si="18"/>
        <v>0</v>
      </c>
      <c r="M845" s="28">
        <f t="shared" si="19"/>
        <v>0</v>
      </c>
    </row>
    <row r="846" spans="1:13">
      <c r="A846" s="31">
        <v>45135</v>
      </c>
      <c r="B846" s="32">
        <v>20230728</v>
      </c>
      <c r="C846" s="32">
        <v>181</v>
      </c>
      <c r="D846" s="32">
        <v>-1048.85928241272</v>
      </c>
      <c r="E846" s="32">
        <v>-12610.1402358266</v>
      </c>
      <c r="G846" s="13">
        <v>45135</v>
      </c>
      <c r="H846" s="14">
        <v>20230728</v>
      </c>
      <c r="I846" s="14">
        <v>181</v>
      </c>
      <c r="J846" s="14">
        <v>-1048.85928241272</v>
      </c>
      <c r="K846" s="14">
        <v>-12610.1402358266</v>
      </c>
      <c r="L846" s="28">
        <f t="shared" si="18"/>
        <v>0</v>
      </c>
      <c r="M846" s="28">
        <f t="shared" si="19"/>
        <v>0</v>
      </c>
    </row>
    <row r="847" spans="1:13">
      <c r="A847" s="31">
        <v>45136</v>
      </c>
      <c r="B847" s="32">
        <v>20230729</v>
      </c>
      <c r="C847" s="32">
        <v>284</v>
      </c>
      <c r="D847" s="32">
        <v>-2473.13611696901</v>
      </c>
      <c r="E847" s="32">
        <v>-30686.9385135284</v>
      </c>
      <c r="G847" s="13">
        <v>45136</v>
      </c>
      <c r="H847" s="14">
        <v>20230729</v>
      </c>
      <c r="I847" s="14">
        <v>284</v>
      </c>
      <c r="J847" s="14">
        <v>-2473.13611696902</v>
      </c>
      <c r="K847" s="14">
        <v>-30686.9385135284</v>
      </c>
      <c r="L847" s="28">
        <f t="shared" si="18"/>
        <v>-1.00044417195022e-11</v>
      </c>
      <c r="M847" s="28">
        <f t="shared" si="19"/>
        <v>0</v>
      </c>
    </row>
    <row r="848" spans="1:13">
      <c r="A848" s="31">
        <v>45137</v>
      </c>
      <c r="B848" s="32">
        <v>20230730</v>
      </c>
      <c r="C848" s="32">
        <v>376</v>
      </c>
      <c r="D848" s="32">
        <v>-2632.90067083482</v>
      </c>
      <c r="E848" s="32">
        <v>-23448.8627076241</v>
      </c>
      <c r="G848" s="13">
        <v>45137</v>
      </c>
      <c r="H848" s="14">
        <v>20230730</v>
      </c>
      <c r="I848" s="14">
        <v>376</v>
      </c>
      <c r="J848" s="14">
        <v>-2632.90067083482</v>
      </c>
      <c r="K848" s="14">
        <v>-23448.8627076241</v>
      </c>
      <c r="L848" s="28">
        <f t="shared" si="18"/>
        <v>0</v>
      </c>
      <c r="M848" s="28">
        <f t="shared" si="19"/>
        <v>0</v>
      </c>
    </row>
    <row r="849" spans="1:13">
      <c r="A849" s="31">
        <v>45138</v>
      </c>
      <c r="B849" s="32">
        <v>20230731</v>
      </c>
      <c r="C849" s="32">
        <v>188</v>
      </c>
      <c r="D849" s="32">
        <v>-521.680597747698</v>
      </c>
      <c r="E849" s="32">
        <v>-8151.31950718918</v>
      </c>
      <c r="G849" s="13">
        <v>45138</v>
      </c>
      <c r="H849" s="14">
        <v>20230731</v>
      </c>
      <c r="I849" s="14">
        <v>188</v>
      </c>
      <c r="J849" s="14">
        <v>-521.680597747698</v>
      </c>
      <c r="K849" s="14">
        <v>-8151.31950718918</v>
      </c>
      <c r="L849" s="28">
        <f t="shared" si="18"/>
        <v>0</v>
      </c>
      <c r="M849" s="28">
        <f t="shared" si="19"/>
        <v>0</v>
      </c>
    </row>
    <row r="850" spans="1:13">
      <c r="A850" s="31">
        <v>45139</v>
      </c>
      <c r="B850" s="32">
        <v>20230801</v>
      </c>
      <c r="C850" s="32">
        <v>239</v>
      </c>
      <c r="D850" s="32">
        <v>-803.778241377331</v>
      </c>
      <c r="E850" s="32">
        <v>-28948.9628637615</v>
      </c>
      <c r="G850" s="13">
        <v>45139</v>
      </c>
      <c r="H850" s="14">
        <v>20230801</v>
      </c>
      <c r="I850" s="14">
        <v>239</v>
      </c>
      <c r="J850" s="14">
        <v>-803.77824137733</v>
      </c>
      <c r="K850" s="14">
        <v>-28948.9628637615</v>
      </c>
      <c r="L850" s="28">
        <f t="shared" si="18"/>
        <v>1.02318153949454e-12</v>
      </c>
      <c r="M850" s="28">
        <f t="shared" si="19"/>
        <v>0</v>
      </c>
    </row>
    <row r="851" spans="1:13">
      <c r="A851" s="31">
        <v>45140</v>
      </c>
      <c r="B851" s="32">
        <v>20230802</v>
      </c>
      <c r="C851" s="32">
        <v>263</v>
      </c>
      <c r="D851" s="32">
        <v>-9816.25738901165</v>
      </c>
      <c r="E851" s="32">
        <v>-76530.6268051645</v>
      </c>
      <c r="G851" s="13">
        <v>45140</v>
      </c>
      <c r="H851" s="14">
        <v>20230802</v>
      </c>
      <c r="I851" s="14">
        <v>263</v>
      </c>
      <c r="J851" s="14">
        <v>-9816.25738901164</v>
      </c>
      <c r="K851" s="14">
        <v>-76530.6268051645</v>
      </c>
      <c r="L851" s="28">
        <f t="shared" si="18"/>
        <v>0</v>
      </c>
      <c r="M851" s="28">
        <f t="shared" si="19"/>
        <v>0</v>
      </c>
    </row>
    <row r="852" spans="1:13">
      <c r="A852" s="31">
        <v>45141</v>
      </c>
      <c r="B852" s="32">
        <v>20230803</v>
      </c>
      <c r="C852" s="32">
        <v>139</v>
      </c>
      <c r="D852" s="32">
        <v>-394.637812892108</v>
      </c>
      <c r="E852" s="32">
        <v>-10506.0582544929</v>
      </c>
      <c r="G852" s="13">
        <v>45141</v>
      </c>
      <c r="H852" s="14">
        <v>20230803</v>
      </c>
      <c r="I852" s="14">
        <v>139</v>
      </c>
      <c r="J852" s="14">
        <v>-394.637812892109</v>
      </c>
      <c r="K852" s="14">
        <v>-10506.0582544929</v>
      </c>
      <c r="L852" s="28">
        <f t="shared" si="18"/>
        <v>-1.02318153949454e-12</v>
      </c>
      <c r="M852" s="28">
        <f t="shared" si="19"/>
        <v>0</v>
      </c>
    </row>
    <row r="853" spans="1:13">
      <c r="A853" s="31">
        <v>45142</v>
      </c>
      <c r="B853" s="32">
        <v>20230804</v>
      </c>
      <c r="C853" s="32">
        <v>225</v>
      </c>
      <c r="D853" s="32">
        <v>-1357.12853258531</v>
      </c>
      <c r="E853" s="32">
        <v>-26362.2456723021</v>
      </c>
      <c r="G853" s="13">
        <v>45142</v>
      </c>
      <c r="H853" s="14">
        <v>20230804</v>
      </c>
      <c r="I853" s="14">
        <v>225</v>
      </c>
      <c r="J853" s="14">
        <v>-1357.12853258531</v>
      </c>
      <c r="K853" s="14">
        <v>-26362.2456723021</v>
      </c>
      <c r="L853" s="28">
        <f t="shared" si="18"/>
        <v>0</v>
      </c>
      <c r="M853" s="28">
        <f t="shared" si="19"/>
        <v>0</v>
      </c>
    </row>
    <row r="854" spans="1:13">
      <c r="A854" s="31">
        <v>45143</v>
      </c>
      <c r="B854" s="32">
        <v>20230805</v>
      </c>
      <c r="C854" s="32">
        <v>137</v>
      </c>
      <c r="D854" s="32">
        <v>-312.982005471669</v>
      </c>
      <c r="E854" s="32">
        <v>-6752.9832835716</v>
      </c>
      <c r="G854" s="13">
        <v>45143</v>
      </c>
      <c r="H854" s="14">
        <v>20230805</v>
      </c>
      <c r="I854" s="14">
        <v>137</v>
      </c>
      <c r="J854" s="14">
        <v>-312.982005471668</v>
      </c>
      <c r="K854" s="14">
        <v>-6752.9832835716</v>
      </c>
      <c r="L854" s="28">
        <f t="shared" si="18"/>
        <v>1.02318153949454e-12</v>
      </c>
      <c r="M854" s="28">
        <f t="shared" si="19"/>
        <v>0</v>
      </c>
    </row>
    <row r="855" spans="1:13">
      <c r="A855" s="31">
        <v>45144</v>
      </c>
      <c r="B855" s="32">
        <v>20230806</v>
      </c>
      <c r="C855" s="32">
        <v>157</v>
      </c>
      <c r="D855" s="32">
        <v>-797.829333888557</v>
      </c>
      <c r="E855" s="32">
        <v>-6821.79308770166</v>
      </c>
      <c r="G855" s="13">
        <v>45144</v>
      </c>
      <c r="H855" s="14">
        <v>20230806</v>
      </c>
      <c r="I855" s="14">
        <v>157</v>
      </c>
      <c r="J855" s="14">
        <v>-797.829333888557</v>
      </c>
      <c r="K855" s="14">
        <v>-6821.79308770166</v>
      </c>
      <c r="L855" s="28">
        <f t="shared" si="18"/>
        <v>0</v>
      </c>
      <c r="M855" s="28">
        <f t="shared" si="19"/>
        <v>0</v>
      </c>
    </row>
    <row r="856" spans="1:13">
      <c r="A856" s="31">
        <v>45145</v>
      </c>
      <c r="B856" s="32">
        <v>20230807</v>
      </c>
      <c r="C856" s="32">
        <v>223</v>
      </c>
      <c r="D856" s="32">
        <v>-218.339454221269</v>
      </c>
      <c r="E856" s="32">
        <v>-5704.30936576855</v>
      </c>
      <c r="G856" s="13">
        <v>45145</v>
      </c>
      <c r="H856" s="14">
        <v>20230807</v>
      </c>
      <c r="I856" s="14">
        <v>223</v>
      </c>
      <c r="J856" s="14">
        <v>-218.339454221269</v>
      </c>
      <c r="K856" s="14">
        <v>-5704.30936576855</v>
      </c>
      <c r="L856" s="28">
        <f t="shared" si="18"/>
        <v>0</v>
      </c>
      <c r="M856" s="28">
        <f t="shared" si="19"/>
        <v>0</v>
      </c>
    </row>
    <row r="857" spans="1:13">
      <c r="A857" s="31">
        <v>45146</v>
      </c>
      <c r="B857" s="32">
        <v>20230808</v>
      </c>
      <c r="C857" s="32">
        <v>204</v>
      </c>
      <c r="D857" s="32">
        <v>-1725.40459931236</v>
      </c>
      <c r="E857" s="32">
        <v>-34798.8113022924</v>
      </c>
      <c r="G857" s="13">
        <v>45146</v>
      </c>
      <c r="H857" s="14">
        <v>20230808</v>
      </c>
      <c r="I857" s="14">
        <v>204</v>
      </c>
      <c r="J857" s="14">
        <v>-1725.40459931236</v>
      </c>
      <c r="K857" s="14">
        <v>-34798.8113022924</v>
      </c>
      <c r="L857" s="28">
        <f t="shared" si="18"/>
        <v>0</v>
      </c>
      <c r="M857" s="28">
        <f t="shared" si="19"/>
        <v>0</v>
      </c>
    </row>
    <row r="858" spans="1:13">
      <c r="A858" s="31">
        <v>45147</v>
      </c>
      <c r="B858" s="32">
        <v>20230809</v>
      </c>
      <c r="C858" s="32">
        <v>147</v>
      </c>
      <c r="D858" s="32">
        <v>-357.279833543069</v>
      </c>
      <c r="E858" s="32">
        <v>-7214.76039309742</v>
      </c>
      <c r="G858" s="13">
        <v>45147</v>
      </c>
      <c r="H858" s="14">
        <v>20230809</v>
      </c>
      <c r="I858" s="14">
        <v>147</v>
      </c>
      <c r="J858" s="14">
        <v>-357.279833543069</v>
      </c>
      <c r="K858" s="14">
        <v>-7214.76039309742</v>
      </c>
      <c r="L858" s="28">
        <f t="shared" si="18"/>
        <v>0</v>
      </c>
      <c r="M858" s="28">
        <f t="shared" si="19"/>
        <v>0</v>
      </c>
    </row>
    <row r="859" spans="1:13">
      <c r="A859" s="31">
        <v>45148</v>
      </c>
      <c r="B859" s="32">
        <v>20230810</v>
      </c>
      <c r="C859" s="32">
        <v>200</v>
      </c>
      <c r="D859" s="32">
        <v>-429.640069060206</v>
      </c>
      <c r="E859" s="32">
        <v>-15406.7211077052</v>
      </c>
      <c r="G859" s="13">
        <v>45148</v>
      </c>
      <c r="H859" s="14">
        <v>20230810</v>
      </c>
      <c r="I859" s="14">
        <v>200</v>
      </c>
      <c r="J859" s="14">
        <v>-429.640069060206</v>
      </c>
      <c r="K859" s="14">
        <v>-15406.7211077052</v>
      </c>
      <c r="L859" s="28">
        <f t="shared" si="18"/>
        <v>0</v>
      </c>
      <c r="M859" s="28">
        <f t="shared" si="19"/>
        <v>0</v>
      </c>
    </row>
    <row r="860" spans="1:13">
      <c r="A860" s="31">
        <v>45149</v>
      </c>
      <c r="B860" s="32">
        <v>20230811</v>
      </c>
      <c r="C860" s="32">
        <v>279</v>
      </c>
      <c r="D860" s="32">
        <v>-3377.20696133777</v>
      </c>
      <c r="E860" s="32">
        <v>-26977.2215078184</v>
      </c>
      <c r="G860" s="13">
        <v>45149</v>
      </c>
      <c r="H860" s="14">
        <v>20230811</v>
      </c>
      <c r="I860" s="14">
        <v>279</v>
      </c>
      <c r="J860" s="14">
        <v>-3377.20696133777</v>
      </c>
      <c r="K860" s="14">
        <v>-26977.2215078184</v>
      </c>
      <c r="L860" s="28">
        <f t="shared" si="18"/>
        <v>0</v>
      </c>
      <c r="M860" s="28">
        <f t="shared" si="19"/>
        <v>0</v>
      </c>
    </row>
    <row r="861" spans="1:13">
      <c r="A861" s="31">
        <v>45150</v>
      </c>
      <c r="B861" s="32">
        <v>20230812</v>
      </c>
      <c r="C861" s="32">
        <v>247</v>
      </c>
      <c r="D861" s="32">
        <v>-535.60190449089</v>
      </c>
      <c r="E861" s="32">
        <v>-6908.33259084657</v>
      </c>
      <c r="G861" s="13">
        <v>45150</v>
      </c>
      <c r="H861" s="14">
        <v>20230812</v>
      </c>
      <c r="I861" s="14">
        <v>247</v>
      </c>
      <c r="J861" s="14">
        <v>-535.60190449089</v>
      </c>
      <c r="K861" s="14">
        <v>-6908.33259084657</v>
      </c>
      <c r="L861" s="28">
        <f t="shared" si="18"/>
        <v>0</v>
      </c>
      <c r="M861" s="28">
        <f t="shared" si="19"/>
        <v>0</v>
      </c>
    </row>
    <row r="862" spans="1:13">
      <c r="A862" s="31">
        <v>45151</v>
      </c>
      <c r="B862" s="32">
        <v>20230813</v>
      </c>
      <c r="C862" s="32">
        <v>306</v>
      </c>
      <c r="D862" s="32">
        <v>-5073.93463558793</v>
      </c>
      <c r="E862" s="32">
        <v>-40858.3547114931</v>
      </c>
      <c r="G862" s="13">
        <v>45151</v>
      </c>
      <c r="H862" s="14">
        <v>20230813</v>
      </c>
      <c r="I862" s="14">
        <v>306</v>
      </c>
      <c r="J862" s="14">
        <v>-5073.93463558793</v>
      </c>
      <c r="K862" s="14">
        <v>-40858.3547114931</v>
      </c>
      <c r="L862" s="28">
        <f t="shared" si="18"/>
        <v>0</v>
      </c>
      <c r="M862" s="28">
        <f t="shared" si="19"/>
        <v>0</v>
      </c>
    </row>
    <row r="863" spans="1:13">
      <c r="A863" s="31">
        <v>45152</v>
      </c>
      <c r="B863" s="32">
        <v>20230814</v>
      </c>
      <c r="C863" s="32">
        <v>252</v>
      </c>
      <c r="D863" s="32">
        <v>-603.061957486484</v>
      </c>
      <c r="E863" s="32">
        <v>-14678.7984204089</v>
      </c>
      <c r="G863" s="13">
        <v>45152</v>
      </c>
      <c r="H863" s="14">
        <v>20230814</v>
      </c>
      <c r="I863" s="14">
        <v>252</v>
      </c>
      <c r="J863" s="14">
        <v>-603.061957486483</v>
      </c>
      <c r="K863" s="14">
        <v>-14678.7984204089</v>
      </c>
      <c r="L863" s="28">
        <f t="shared" ref="L863:L893" si="20">J863-D863</f>
        <v>9.09494701772928e-13</v>
      </c>
      <c r="M863" s="28">
        <f t="shared" ref="M863:M893" si="21">K863-E863</f>
        <v>0</v>
      </c>
    </row>
    <row r="864" spans="1:13">
      <c r="A864" s="31">
        <v>45153</v>
      </c>
      <c r="B864" s="32">
        <v>20230815</v>
      </c>
      <c r="C864" s="32">
        <v>214</v>
      </c>
      <c r="D864" s="32">
        <v>-303.973774952914</v>
      </c>
      <c r="E864" s="32">
        <v>-7399.08381166399</v>
      </c>
      <c r="G864" s="13">
        <v>45153</v>
      </c>
      <c r="H864" s="14">
        <v>20230815</v>
      </c>
      <c r="I864" s="14">
        <v>214</v>
      </c>
      <c r="J864" s="14">
        <v>-303.973774952913</v>
      </c>
      <c r="K864" s="14">
        <v>-7399.08381166399</v>
      </c>
      <c r="L864" s="28">
        <f t="shared" si="20"/>
        <v>1.02318153949454e-12</v>
      </c>
      <c r="M864" s="28">
        <f t="shared" si="21"/>
        <v>0</v>
      </c>
    </row>
    <row r="865" spans="1:13">
      <c r="A865" s="31">
        <v>45154</v>
      </c>
      <c r="B865" s="32">
        <v>20230816</v>
      </c>
      <c r="C865" s="32">
        <v>211</v>
      </c>
      <c r="D865" s="32">
        <v>-836.830195239212</v>
      </c>
      <c r="E865" s="32">
        <v>-15696.8285870389</v>
      </c>
      <c r="G865" s="13">
        <v>45154</v>
      </c>
      <c r="H865" s="14">
        <v>20230816</v>
      </c>
      <c r="I865" s="14">
        <v>211</v>
      </c>
      <c r="J865" s="14">
        <v>-836.830195239211</v>
      </c>
      <c r="K865" s="14">
        <v>-15696.8285870389</v>
      </c>
      <c r="L865" s="28">
        <f t="shared" si="20"/>
        <v>1.02318153949454e-12</v>
      </c>
      <c r="M865" s="28">
        <f t="shared" si="21"/>
        <v>0</v>
      </c>
    </row>
    <row r="866" spans="1:13">
      <c r="A866" s="31">
        <v>45155</v>
      </c>
      <c r="B866" s="32">
        <v>20230817</v>
      </c>
      <c r="C866" s="32">
        <v>176</v>
      </c>
      <c r="D866" s="32">
        <v>-4848.0745808033</v>
      </c>
      <c r="E866" s="32">
        <v>-50687.3173542143</v>
      </c>
      <c r="G866" s="13">
        <v>45155</v>
      </c>
      <c r="H866" s="14">
        <v>20230817</v>
      </c>
      <c r="I866" s="14">
        <v>176</v>
      </c>
      <c r="J866" s="14">
        <v>-4848.0745808033</v>
      </c>
      <c r="K866" s="14">
        <v>-50687.3173542144</v>
      </c>
      <c r="L866" s="28">
        <f t="shared" si="20"/>
        <v>0</v>
      </c>
      <c r="M866" s="28">
        <f t="shared" si="21"/>
        <v>-1.01863406598568e-10</v>
      </c>
    </row>
    <row r="867" spans="1:13">
      <c r="A867" s="31">
        <v>45156</v>
      </c>
      <c r="B867" s="32">
        <v>20230818</v>
      </c>
      <c r="C867" s="32">
        <v>265</v>
      </c>
      <c r="D867" s="32">
        <v>-462.371708557349</v>
      </c>
      <c r="E867" s="32">
        <v>-8900.60292737785</v>
      </c>
      <c r="G867" s="13">
        <v>45156</v>
      </c>
      <c r="H867" s="14">
        <v>20230818</v>
      </c>
      <c r="I867" s="14">
        <v>265</v>
      </c>
      <c r="J867" s="14">
        <v>-462.371708557349</v>
      </c>
      <c r="K867" s="14">
        <v>-8900.60292737785</v>
      </c>
      <c r="L867" s="28">
        <f t="shared" si="20"/>
        <v>0</v>
      </c>
      <c r="M867" s="28">
        <f t="shared" si="21"/>
        <v>0</v>
      </c>
    </row>
    <row r="868" spans="1:13">
      <c r="A868" s="31">
        <v>45157</v>
      </c>
      <c r="B868" s="32">
        <v>20230819</v>
      </c>
      <c r="C868" s="32">
        <v>230</v>
      </c>
      <c r="D868" s="32">
        <v>-555.203295273489</v>
      </c>
      <c r="E868" s="32">
        <v>-9228.0585516144</v>
      </c>
      <c r="G868" s="13">
        <v>45157</v>
      </c>
      <c r="H868" s="14">
        <v>20230819</v>
      </c>
      <c r="I868" s="14">
        <v>230</v>
      </c>
      <c r="J868" s="14">
        <v>-555.203295273489</v>
      </c>
      <c r="K868" s="14">
        <v>-9228.0585516144</v>
      </c>
      <c r="L868" s="28">
        <f t="shared" si="20"/>
        <v>0</v>
      </c>
      <c r="M868" s="28">
        <f t="shared" si="21"/>
        <v>0</v>
      </c>
    </row>
    <row r="869" spans="1:13">
      <c r="A869" s="31">
        <v>45158</v>
      </c>
      <c r="B869" s="32">
        <v>20230820</v>
      </c>
      <c r="C869" s="32">
        <v>216</v>
      </c>
      <c r="D869" s="32">
        <v>-1732.01950493811</v>
      </c>
      <c r="E869" s="32">
        <v>-106877.120828627</v>
      </c>
      <c r="G869" s="13">
        <v>45158</v>
      </c>
      <c r="H869" s="14">
        <v>20230820</v>
      </c>
      <c r="I869" s="14">
        <v>216</v>
      </c>
      <c r="J869" s="14">
        <v>-1732.01950493811</v>
      </c>
      <c r="K869" s="14">
        <v>-106877.120828627</v>
      </c>
      <c r="L869" s="28">
        <f t="shared" si="20"/>
        <v>0</v>
      </c>
      <c r="M869" s="28">
        <f t="shared" si="21"/>
        <v>0</v>
      </c>
    </row>
    <row r="870" spans="1:13">
      <c r="A870" s="31">
        <v>45159</v>
      </c>
      <c r="B870" s="32">
        <v>20230821</v>
      </c>
      <c r="C870" s="32">
        <v>192</v>
      </c>
      <c r="D870" s="32">
        <v>-321.412127818097</v>
      </c>
      <c r="E870" s="32">
        <v>-8226.80770584739</v>
      </c>
      <c r="G870" s="13">
        <v>45159</v>
      </c>
      <c r="H870" s="14">
        <v>20230821</v>
      </c>
      <c r="I870" s="14">
        <v>192</v>
      </c>
      <c r="J870" s="14">
        <v>-321.412127818097</v>
      </c>
      <c r="K870" s="14">
        <v>-8226.80770584739</v>
      </c>
      <c r="L870" s="28">
        <f t="shared" si="20"/>
        <v>0</v>
      </c>
      <c r="M870" s="28">
        <f t="shared" si="21"/>
        <v>0</v>
      </c>
    </row>
    <row r="871" spans="1:13">
      <c r="A871" s="31">
        <v>45160</v>
      </c>
      <c r="B871" s="32">
        <v>20230822</v>
      </c>
      <c r="C871" s="32">
        <v>202</v>
      </c>
      <c r="D871" s="32">
        <v>-951.528473712679</v>
      </c>
      <c r="E871" s="32">
        <v>-13292.8283601211</v>
      </c>
      <c r="G871" s="13">
        <v>45160</v>
      </c>
      <c r="H871" s="14">
        <v>20230822</v>
      </c>
      <c r="I871" s="14">
        <v>202</v>
      </c>
      <c r="J871" s="14">
        <v>-951.528473712679</v>
      </c>
      <c r="K871" s="14">
        <v>-13292.8283601211</v>
      </c>
      <c r="L871" s="28">
        <f t="shared" si="20"/>
        <v>0</v>
      </c>
      <c r="M871" s="28">
        <f t="shared" si="21"/>
        <v>0</v>
      </c>
    </row>
    <row r="872" spans="1:13">
      <c r="A872" s="31">
        <v>45161</v>
      </c>
      <c r="B872" s="32">
        <v>20230823</v>
      </c>
      <c r="C872" s="32">
        <v>199</v>
      </c>
      <c r="D872" s="32">
        <v>-3082.34382296757</v>
      </c>
      <c r="E872" s="32">
        <v>-27801.2089302488</v>
      </c>
      <c r="G872" s="13">
        <v>45161</v>
      </c>
      <c r="H872" s="14">
        <v>20230823</v>
      </c>
      <c r="I872" s="14">
        <v>199</v>
      </c>
      <c r="J872" s="14">
        <v>-3082.34382296757</v>
      </c>
      <c r="K872" s="14">
        <v>-27801.2089302488</v>
      </c>
      <c r="L872" s="28">
        <f t="shared" si="20"/>
        <v>0</v>
      </c>
      <c r="M872" s="28">
        <f t="shared" si="21"/>
        <v>0</v>
      </c>
    </row>
    <row r="873" spans="1:13">
      <c r="A873" s="31">
        <v>45162</v>
      </c>
      <c r="B873" s="32">
        <v>20230824</v>
      </c>
      <c r="C873" s="32">
        <v>189</v>
      </c>
      <c r="D873" s="32">
        <v>-630.096022536134</v>
      </c>
      <c r="E873" s="32">
        <v>-14447.504194395</v>
      </c>
      <c r="G873" s="13">
        <v>45162</v>
      </c>
      <c r="H873" s="14">
        <v>20230824</v>
      </c>
      <c r="I873" s="14">
        <v>189</v>
      </c>
      <c r="J873" s="14">
        <v>-630.096022536134</v>
      </c>
      <c r="K873" s="14">
        <v>-14447.504194395</v>
      </c>
      <c r="L873" s="28">
        <f t="shared" si="20"/>
        <v>0</v>
      </c>
      <c r="M873" s="28">
        <f t="shared" si="21"/>
        <v>0</v>
      </c>
    </row>
    <row r="874" spans="1:13">
      <c r="A874" s="31">
        <v>45163</v>
      </c>
      <c r="B874" s="32">
        <v>20230825</v>
      </c>
      <c r="C874" s="32">
        <v>127</v>
      </c>
      <c r="D874" s="32">
        <v>-4303.43966442525</v>
      </c>
      <c r="E874" s="32">
        <v>-40852.0435887266</v>
      </c>
      <c r="G874" s="13">
        <v>45163</v>
      </c>
      <c r="H874" s="14">
        <v>20230825</v>
      </c>
      <c r="I874" s="14">
        <v>127</v>
      </c>
      <c r="J874" s="14">
        <v>-4303.43966442525</v>
      </c>
      <c r="K874" s="14">
        <v>-40852.0435887265</v>
      </c>
      <c r="L874" s="28">
        <f t="shared" si="20"/>
        <v>0</v>
      </c>
      <c r="M874" s="28">
        <f t="shared" si="21"/>
        <v>1.01863406598568e-10</v>
      </c>
    </row>
    <row r="875" spans="1:13">
      <c r="A875" s="31">
        <v>45164</v>
      </c>
      <c r="B875" s="32">
        <v>20230826</v>
      </c>
      <c r="C875" s="32">
        <v>235</v>
      </c>
      <c r="D875" s="32">
        <v>-3709.1918755244</v>
      </c>
      <c r="E875" s="32">
        <v>-117439.534893876</v>
      </c>
      <c r="G875" s="13">
        <v>45164</v>
      </c>
      <c r="H875" s="14">
        <v>20230826</v>
      </c>
      <c r="I875" s="14">
        <v>235</v>
      </c>
      <c r="J875" s="14">
        <v>-3709.1918755244</v>
      </c>
      <c r="K875" s="14">
        <v>-117439.534893876</v>
      </c>
      <c r="L875" s="28">
        <f t="shared" si="20"/>
        <v>0</v>
      </c>
      <c r="M875" s="28">
        <f t="shared" si="21"/>
        <v>0</v>
      </c>
    </row>
    <row r="876" spans="1:13">
      <c r="A876" s="31">
        <v>45165</v>
      </c>
      <c r="B876" s="32">
        <v>20230827</v>
      </c>
      <c r="C876" s="32">
        <v>179</v>
      </c>
      <c r="D876" s="32">
        <v>-358.914733073126</v>
      </c>
      <c r="E876" s="32">
        <v>-64285.4772135862</v>
      </c>
      <c r="G876" s="13">
        <v>45165</v>
      </c>
      <c r="H876" s="14">
        <v>20230827</v>
      </c>
      <c r="I876" s="14">
        <v>179</v>
      </c>
      <c r="J876" s="14">
        <v>-358.914733073125</v>
      </c>
      <c r="K876" s="14">
        <v>-64285.4772135862</v>
      </c>
      <c r="L876" s="28">
        <f t="shared" si="20"/>
        <v>1.02318153949454e-12</v>
      </c>
      <c r="M876" s="28">
        <f t="shared" si="21"/>
        <v>0</v>
      </c>
    </row>
    <row r="877" spans="1:13">
      <c r="A877" s="31">
        <v>45166</v>
      </c>
      <c r="B877" s="32">
        <v>20230828</v>
      </c>
      <c r="C877" s="32">
        <v>188</v>
      </c>
      <c r="D877" s="32">
        <v>-3034.03887105634</v>
      </c>
      <c r="E877" s="32">
        <v>-332099.589793576</v>
      </c>
      <c r="G877" s="13">
        <v>45166</v>
      </c>
      <c r="H877" s="14">
        <v>20230828</v>
      </c>
      <c r="I877" s="14">
        <v>188</v>
      </c>
      <c r="J877" s="14">
        <v>-3034.03887105634</v>
      </c>
      <c r="K877" s="14">
        <v>-332099.589793576</v>
      </c>
      <c r="L877" s="28">
        <f t="shared" si="20"/>
        <v>0</v>
      </c>
      <c r="M877" s="28">
        <f t="shared" si="21"/>
        <v>0</v>
      </c>
    </row>
    <row r="878" spans="1:13">
      <c r="A878" s="31">
        <v>45167</v>
      </c>
      <c r="B878" s="32">
        <v>20230829</v>
      </c>
      <c r="C878" s="32">
        <v>175</v>
      </c>
      <c r="D878" s="32">
        <v>-1101.02619812159</v>
      </c>
      <c r="E878" s="32">
        <v>-14031.8001988812</v>
      </c>
      <c r="G878" s="13">
        <v>45167</v>
      </c>
      <c r="H878" s="14">
        <v>20230829</v>
      </c>
      <c r="I878" s="14">
        <v>175</v>
      </c>
      <c r="J878" s="14">
        <v>-1101.02619812159</v>
      </c>
      <c r="K878" s="14">
        <v>-14031.8001988812</v>
      </c>
      <c r="L878" s="28">
        <f t="shared" si="20"/>
        <v>0</v>
      </c>
      <c r="M878" s="28">
        <f t="shared" si="21"/>
        <v>0</v>
      </c>
    </row>
    <row r="879" spans="1:13">
      <c r="A879" s="31">
        <v>45168</v>
      </c>
      <c r="B879" s="32">
        <v>20230830</v>
      </c>
      <c r="C879" s="32">
        <v>136</v>
      </c>
      <c r="D879" s="32">
        <v>-5475.08651623963</v>
      </c>
      <c r="E879" s="32">
        <v>-205011.838598849</v>
      </c>
      <c r="G879" s="13">
        <v>45168</v>
      </c>
      <c r="H879" s="14">
        <v>20230830</v>
      </c>
      <c r="I879" s="14">
        <v>136</v>
      </c>
      <c r="J879" s="14">
        <v>-5475.08651623963</v>
      </c>
      <c r="K879" s="14">
        <v>-205011.838598849</v>
      </c>
      <c r="L879" s="28">
        <f t="shared" si="20"/>
        <v>0</v>
      </c>
      <c r="M879" s="28">
        <f t="shared" si="21"/>
        <v>0</v>
      </c>
    </row>
    <row r="880" spans="1:13">
      <c r="A880" s="31">
        <v>45169</v>
      </c>
      <c r="B880" s="32">
        <v>20230831</v>
      </c>
      <c r="C880" s="32">
        <v>148</v>
      </c>
      <c r="D880" s="32">
        <v>-658.587503220532</v>
      </c>
      <c r="E880" s="32">
        <v>-15367.3302333006</v>
      </c>
      <c r="G880" s="13">
        <v>45169</v>
      </c>
      <c r="H880" s="14">
        <v>20230831</v>
      </c>
      <c r="I880" s="14">
        <v>148</v>
      </c>
      <c r="J880" s="14">
        <v>-658.587503220532</v>
      </c>
      <c r="K880" s="14">
        <v>-15367.3302333006</v>
      </c>
      <c r="L880" s="28">
        <f t="shared" si="20"/>
        <v>0</v>
      </c>
      <c r="M880" s="28">
        <f t="shared" si="21"/>
        <v>0</v>
      </c>
    </row>
    <row r="881" spans="1:13">
      <c r="A881" s="31">
        <v>45170</v>
      </c>
      <c r="B881" s="32">
        <v>20230901</v>
      </c>
      <c r="C881" s="32">
        <v>207</v>
      </c>
      <c r="D881" s="32">
        <v>-4873.16697392048</v>
      </c>
      <c r="E881" s="32">
        <v>-63110.8794767646</v>
      </c>
      <c r="G881" s="13">
        <v>45170</v>
      </c>
      <c r="H881" s="14">
        <v>20230901</v>
      </c>
      <c r="I881" s="14">
        <v>207</v>
      </c>
      <c r="J881" s="14">
        <v>-4873.16697392048</v>
      </c>
      <c r="K881" s="14">
        <v>-63110.8794767646</v>
      </c>
      <c r="L881" s="28">
        <f t="shared" si="20"/>
        <v>0</v>
      </c>
      <c r="M881" s="28">
        <f t="shared" si="21"/>
        <v>0</v>
      </c>
    </row>
    <row r="882" spans="1:13">
      <c r="A882" s="31">
        <v>45171</v>
      </c>
      <c r="B882" s="32">
        <v>20230902</v>
      </c>
      <c r="C882" s="32">
        <v>151</v>
      </c>
      <c r="D882" s="32">
        <v>-1342.83680740679</v>
      </c>
      <c r="E882" s="32">
        <v>-14132.8679111936</v>
      </c>
      <c r="G882" s="13">
        <v>45171</v>
      </c>
      <c r="H882" s="14">
        <v>20230902</v>
      </c>
      <c r="I882" s="14">
        <v>151</v>
      </c>
      <c r="J882" s="14">
        <v>-1342.83680740679</v>
      </c>
      <c r="K882" s="14">
        <v>-14132.8679111936</v>
      </c>
      <c r="L882" s="28">
        <f t="shared" si="20"/>
        <v>0</v>
      </c>
      <c r="M882" s="28">
        <f t="shared" si="21"/>
        <v>0</v>
      </c>
    </row>
    <row r="883" spans="1:13">
      <c r="A883" s="31">
        <v>45172</v>
      </c>
      <c r="B883" s="32">
        <v>20230903</v>
      </c>
      <c r="C883" s="32">
        <v>116</v>
      </c>
      <c r="D883" s="32">
        <v>-1455.79434929148</v>
      </c>
      <c r="E883" s="32">
        <v>-12595.4789707005</v>
      </c>
      <c r="G883" s="13">
        <v>45172</v>
      </c>
      <c r="H883" s="14">
        <v>20230903</v>
      </c>
      <c r="I883" s="14">
        <v>116</v>
      </c>
      <c r="J883" s="14">
        <v>-1455.79434929148</v>
      </c>
      <c r="K883" s="14">
        <v>-12595.4789707005</v>
      </c>
      <c r="L883" s="28">
        <f t="shared" si="20"/>
        <v>0</v>
      </c>
      <c r="M883" s="28">
        <f t="shared" si="21"/>
        <v>0</v>
      </c>
    </row>
    <row r="884" spans="1:13">
      <c r="A884" s="31">
        <v>45173</v>
      </c>
      <c r="B884" s="32">
        <v>20230904</v>
      </c>
      <c r="C884" s="32">
        <v>150</v>
      </c>
      <c r="D884" s="32">
        <v>-863.914395046073</v>
      </c>
      <c r="E884" s="32">
        <v>-75638.5446084296</v>
      </c>
      <c r="G884" s="13">
        <v>45173</v>
      </c>
      <c r="H884" s="14">
        <v>20230904</v>
      </c>
      <c r="I884" s="14">
        <v>150</v>
      </c>
      <c r="J884" s="14">
        <v>-863.914395046073</v>
      </c>
      <c r="K884" s="14">
        <v>-75638.5446084297</v>
      </c>
      <c r="L884" s="28">
        <f t="shared" si="20"/>
        <v>0</v>
      </c>
      <c r="M884" s="28">
        <f t="shared" si="21"/>
        <v>0</v>
      </c>
    </row>
    <row r="885" spans="1:13">
      <c r="A885" s="31">
        <v>45174</v>
      </c>
      <c r="B885" s="32">
        <v>20230905</v>
      </c>
      <c r="C885" s="32">
        <v>163</v>
      </c>
      <c r="D885" s="32">
        <v>-3488.65714809243</v>
      </c>
      <c r="E885" s="32">
        <v>-445699.623568825</v>
      </c>
      <c r="G885" s="13">
        <v>45174</v>
      </c>
      <c r="H885" s="14">
        <v>20230905</v>
      </c>
      <c r="I885" s="14">
        <v>163</v>
      </c>
      <c r="J885" s="14">
        <v>-3488.65714809243</v>
      </c>
      <c r="K885" s="14">
        <v>-445699.623568825</v>
      </c>
      <c r="L885" s="28">
        <f t="shared" si="20"/>
        <v>0</v>
      </c>
      <c r="M885" s="28">
        <f t="shared" si="21"/>
        <v>0</v>
      </c>
    </row>
    <row r="886" spans="1:13">
      <c r="A886" s="31">
        <v>45175</v>
      </c>
      <c r="B886" s="32">
        <v>20230906</v>
      </c>
      <c r="C886" s="32">
        <v>194</v>
      </c>
      <c r="D886" s="32">
        <v>-5460.65127086969</v>
      </c>
      <c r="E886" s="32">
        <v>-54993.2774443693</v>
      </c>
      <c r="G886" s="13">
        <v>45175</v>
      </c>
      <c r="H886" s="14">
        <v>20230906</v>
      </c>
      <c r="I886" s="14">
        <v>194</v>
      </c>
      <c r="J886" s="14">
        <v>-5460.65127086969</v>
      </c>
      <c r="K886" s="14">
        <v>-54993.2774443693</v>
      </c>
      <c r="L886" s="28">
        <f t="shared" si="20"/>
        <v>0</v>
      </c>
      <c r="M886" s="28">
        <f t="shared" si="21"/>
        <v>0</v>
      </c>
    </row>
    <row r="887" spans="1:13">
      <c r="A887" s="31">
        <v>45176</v>
      </c>
      <c r="B887" s="32">
        <v>20230907</v>
      </c>
      <c r="C887" s="32">
        <v>199</v>
      </c>
      <c r="D887" s="32">
        <v>-3004.94745840473</v>
      </c>
      <c r="E887" s="32">
        <v>-272217.354347959</v>
      </c>
      <c r="G887" s="13">
        <v>45176</v>
      </c>
      <c r="H887" s="14">
        <v>20230907</v>
      </c>
      <c r="I887" s="14">
        <v>199</v>
      </c>
      <c r="J887" s="14">
        <v>-3004.94745840473</v>
      </c>
      <c r="K887" s="14">
        <v>-272217.354347959</v>
      </c>
      <c r="L887" s="28">
        <f t="shared" si="20"/>
        <v>0</v>
      </c>
      <c r="M887" s="28">
        <f t="shared" si="21"/>
        <v>0</v>
      </c>
    </row>
    <row r="888" spans="1:13">
      <c r="A888" s="31">
        <v>45177</v>
      </c>
      <c r="B888" s="32">
        <v>20230908</v>
      </c>
      <c r="C888" s="32">
        <v>185</v>
      </c>
      <c r="D888" s="32">
        <v>-10340.0162599343</v>
      </c>
      <c r="E888" s="32">
        <v>-249491.565602731</v>
      </c>
      <c r="G888" s="13">
        <v>45177</v>
      </c>
      <c r="H888" s="14">
        <v>20230908</v>
      </c>
      <c r="I888" s="14">
        <v>185</v>
      </c>
      <c r="J888" s="14">
        <v>-10340.0162599343</v>
      </c>
      <c r="K888" s="14">
        <v>-249491.565602732</v>
      </c>
      <c r="L888" s="28">
        <f t="shared" si="20"/>
        <v>0</v>
      </c>
      <c r="M888" s="28">
        <f t="shared" si="21"/>
        <v>-1.01863406598568e-9</v>
      </c>
    </row>
    <row r="889" spans="1:13">
      <c r="A889" s="31">
        <v>45178</v>
      </c>
      <c r="B889" s="32">
        <v>20230909</v>
      </c>
      <c r="C889" s="32">
        <v>143</v>
      </c>
      <c r="D889" s="32">
        <v>-2853.71994310124</v>
      </c>
      <c r="E889" s="32">
        <v>-93698.4994014554</v>
      </c>
      <c r="G889" s="13">
        <v>45178</v>
      </c>
      <c r="H889" s="14">
        <v>20230909</v>
      </c>
      <c r="I889" s="14">
        <v>143</v>
      </c>
      <c r="J889" s="14">
        <v>-2853.71994310124</v>
      </c>
      <c r="K889" s="14">
        <v>-93698.4994014554</v>
      </c>
      <c r="L889" s="28">
        <f t="shared" si="20"/>
        <v>0</v>
      </c>
      <c r="M889" s="28">
        <f t="shared" si="21"/>
        <v>0</v>
      </c>
    </row>
    <row r="890" spans="1:13">
      <c r="A890" s="31">
        <v>45179</v>
      </c>
      <c r="B890" s="32">
        <v>20230910</v>
      </c>
      <c r="C890" s="32">
        <v>199</v>
      </c>
      <c r="D890" s="32">
        <v>-620.947141552322</v>
      </c>
      <c r="E890" s="32">
        <v>-15480.8903798318</v>
      </c>
      <c r="G890" s="13">
        <v>45179</v>
      </c>
      <c r="H890" s="14">
        <v>20230910</v>
      </c>
      <c r="I890" s="14">
        <v>199</v>
      </c>
      <c r="J890" s="14">
        <v>-620.947141552322</v>
      </c>
      <c r="K890" s="14">
        <v>-15480.8903798318</v>
      </c>
      <c r="L890" s="28">
        <f t="shared" si="20"/>
        <v>0</v>
      </c>
      <c r="M890" s="28">
        <f t="shared" si="21"/>
        <v>0</v>
      </c>
    </row>
    <row r="891" spans="1:13">
      <c r="A891" s="31">
        <v>45180</v>
      </c>
      <c r="B891" s="32">
        <v>20230911</v>
      </c>
      <c r="C891" s="32">
        <v>215</v>
      </c>
      <c r="D891" s="32">
        <v>-885.825322555221</v>
      </c>
      <c r="E891" s="32">
        <v>-26287.6107029785</v>
      </c>
      <c r="G891" s="13">
        <v>45180</v>
      </c>
      <c r="H891" s="14">
        <v>20230911</v>
      </c>
      <c r="I891" s="14">
        <v>215</v>
      </c>
      <c r="J891" s="14">
        <v>-885.82532255522</v>
      </c>
      <c r="K891" s="14">
        <v>-26287.6107029785</v>
      </c>
      <c r="L891" s="28">
        <f t="shared" si="20"/>
        <v>9.09494701772928e-13</v>
      </c>
      <c r="M891" s="28">
        <f t="shared" si="21"/>
        <v>0</v>
      </c>
    </row>
    <row r="892" spans="1:13">
      <c r="A892" s="31">
        <v>45181</v>
      </c>
      <c r="B892" s="32">
        <v>20230912</v>
      </c>
      <c r="C892" s="32">
        <v>58</v>
      </c>
      <c r="D892" s="32">
        <v>-622.787107068363</v>
      </c>
      <c r="E892" s="32">
        <v>-7849.9019024495</v>
      </c>
      <c r="G892" s="13">
        <v>45181</v>
      </c>
      <c r="H892" s="14">
        <v>20230912</v>
      </c>
      <c r="I892" s="14">
        <v>58</v>
      </c>
      <c r="J892" s="14">
        <v>-622.787107068363</v>
      </c>
      <c r="K892" s="14">
        <v>-7849.90190244949</v>
      </c>
      <c r="L892" s="28">
        <f t="shared" si="20"/>
        <v>0</v>
      </c>
      <c r="M892" s="28">
        <f t="shared" si="21"/>
        <v>1.00044417195022e-11</v>
      </c>
    </row>
    <row r="893" spans="1:13">
      <c r="A893" s="31">
        <v>45182</v>
      </c>
      <c r="B893" s="32">
        <v>20230913</v>
      </c>
      <c r="C893" s="32">
        <v>162</v>
      </c>
      <c r="D893" s="32">
        <v>-3323.19254507177</v>
      </c>
      <c r="E893" s="32">
        <v>-172603.909806443</v>
      </c>
      <c r="G893" s="13">
        <v>45182</v>
      </c>
      <c r="H893" s="14">
        <v>20230913</v>
      </c>
      <c r="I893" s="14">
        <v>162</v>
      </c>
      <c r="J893" s="14">
        <v>-3323.19254507177</v>
      </c>
      <c r="K893" s="14">
        <v>-172603.909806444</v>
      </c>
      <c r="L893" s="28">
        <f t="shared" si="20"/>
        <v>0</v>
      </c>
      <c r="M893" s="28">
        <f t="shared" si="21"/>
        <v>-9.89530235528946e-10</v>
      </c>
    </row>
  </sheetData>
  <mergeCells count="1">
    <mergeCell ref="O3:R1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K551"/>
  <sheetViews>
    <sheetView topLeftCell="I1" workbookViewId="0">
      <selection activeCell="R22" sqref="R22"/>
    </sheetView>
  </sheetViews>
  <sheetFormatPr defaultColWidth="8.72727272727273" defaultRowHeight="14"/>
  <cols>
    <col min="5" max="5" width="11.8181818181818" customWidth="1"/>
    <col min="7" max="7" width="14.9090909090909" style="10" customWidth="1"/>
    <col min="8" max="8" width="8.72727272727273" style="10"/>
    <col min="9" max="9" width="12.7272727272727" style="10"/>
    <col min="10" max="10" width="16.2727272727273" style="10" customWidth="1"/>
    <col min="11" max="11" width="12.8181818181818" style="10"/>
    <col min="13" max="13" width="10.6363636363636" customWidth="1"/>
    <col min="18" max="18" width="17.3636363636364" customWidth="1"/>
    <col min="19" max="19" width="18.5454545454545" customWidth="1"/>
    <col min="20" max="20" width="16.2727272727273" customWidth="1"/>
    <col min="21" max="21" width="11.5454545454545" customWidth="1"/>
    <col min="24" max="25" width="14"/>
    <col min="26" max="26" width="15.1818181818182"/>
    <col min="27" max="27" width="10.2727272727273"/>
    <col min="32" max="32" width="14"/>
    <col min="35" max="35" width="14"/>
    <col min="37" max="37" width="10.2727272727273"/>
  </cols>
  <sheetData>
    <row r="1" ht="22" customHeight="1" spans="1:37">
      <c r="A1" s="11" t="s">
        <v>0</v>
      </c>
      <c r="B1" s="11" t="s">
        <v>9</v>
      </c>
      <c r="C1" s="11" t="s">
        <v>2</v>
      </c>
      <c r="D1" s="11" t="s">
        <v>3</v>
      </c>
      <c r="E1" s="11" t="s">
        <v>4</v>
      </c>
      <c r="G1" s="12" t="s">
        <v>10</v>
      </c>
      <c r="H1" s="12" t="s">
        <v>2</v>
      </c>
      <c r="I1" s="12" t="s">
        <v>3</v>
      </c>
      <c r="J1" s="12" t="s">
        <v>4</v>
      </c>
      <c r="K1" s="16"/>
      <c r="M1" s="17" t="s">
        <v>11</v>
      </c>
      <c r="N1" s="17"/>
      <c r="O1" s="17"/>
      <c r="P1" s="17"/>
      <c r="Q1" s="17"/>
      <c r="R1" s="17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</row>
    <row r="2" spans="1:37">
      <c r="A2" s="13">
        <v>44287</v>
      </c>
      <c r="B2" s="14">
        <v>20210401</v>
      </c>
      <c r="C2" s="14">
        <v>9</v>
      </c>
      <c r="D2" s="14">
        <v>-0.6875</v>
      </c>
      <c r="E2" s="14">
        <v>-63.0208333333333</v>
      </c>
      <c r="G2" s="15">
        <v>20210401</v>
      </c>
      <c r="H2" s="15">
        <v>9</v>
      </c>
      <c r="I2" s="15">
        <v>-0.6875</v>
      </c>
      <c r="J2" s="15">
        <v>-63.0208333333333</v>
      </c>
      <c r="K2" s="16">
        <f>I2-D2</f>
        <v>0</v>
      </c>
      <c r="M2" s="17"/>
      <c r="N2" s="17"/>
      <c r="O2" s="17"/>
      <c r="P2" s="17"/>
      <c r="Q2" s="17"/>
      <c r="R2" s="17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</row>
    <row r="3" spans="1:37">
      <c r="A3" s="13">
        <v>44292</v>
      </c>
      <c r="B3" s="14">
        <v>20210406</v>
      </c>
      <c r="C3" s="14">
        <v>1</v>
      </c>
      <c r="D3" s="14">
        <v>-1.55129032750283</v>
      </c>
      <c r="E3" s="14">
        <v>-1.55129032750283</v>
      </c>
      <c r="G3" s="15">
        <v>20210406</v>
      </c>
      <c r="H3" s="15">
        <v>1</v>
      </c>
      <c r="I3" s="15">
        <v>-1.55129032750283</v>
      </c>
      <c r="J3" s="15">
        <v>-1.55129032750283</v>
      </c>
      <c r="K3" s="16">
        <f t="shared" ref="K3:K66" si="0">I3-D3</f>
        <v>0</v>
      </c>
      <c r="M3" s="17"/>
      <c r="N3" s="17"/>
      <c r="O3" s="17"/>
      <c r="P3" s="17"/>
      <c r="Q3" s="17"/>
      <c r="R3" s="17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</row>
    <row r="4" spans="1:37">
      <c r="A4" s="13">
        <v>44293</v>
      </c>
      <c r="B4" s="14">
        <v>20210407</v>
      </c>
      <c r="C4" s="14">
        <v>16</v>
      </c>
      <c r="D4" s="14">
        <v>-152.101876842836</v>
      </c>
      <c r="E4" s="14">
        <v>-310.076678989714</v>
      </c>
      <c r="G4" s="15">
        <v>20210407</v>
      </c>
      <c r="H4" s="15">
        <v>16</v>
      </c>
      <c r="I4" s="15">
        <v>-152.101876842836</v>
      </c>
      <c r="J4" s="15">
        <v>-310.076678989714</v>
      </c>
      <c r="K4" s="16">
        <f t="shared" si="0"/>
        <v>0</v>
      </c>
      <c r="M4" s="17"/>
      <c r="N4" s="17"/>
      <c r="O4" s="17"/>
      <c r="P4" s="17"/>
      <c r="Q4" s="17"/>
      <c r="R4" s="17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</row>
    <row r="5" ht="31" customHeight="1" spans="1:37">
      <c r="A5" s="13">
        <v>44294</v>
      </c>
      <c r="B5" s="14">
        <v>20210408</v>
      </c>
      <c r="C5" s="14">
        <v>17</v>
      </c>
      <c r="D5" s="14">
        <v>-70.7658781267987</v>
      </c>
      <c r="E5" s="14">
        <v>-119.308066869571</v>
      </c>
      <c r="G5" s="15">
        <v>20210408</v>
      </c>
      <c r="H5" s="15">
        <v>17</v>
      </c>
      <c r="I5" s="15">
        <v>-70.7658781267987</v>
      </c>
      <c r="J5" s="15">
        <v>-119.308066869571</v>
      </c>
      <c r="K5" s="16">
        <f t="shared" si="0"/>
        <v>0</v>
      </c>
      <c r="M5" s="17"/>
      <c r="N5" s="17"/>
      <c r="O5" s="17"/>
      <c r="P5" s="17"/>
      <c r="Q5" s="17"/>
      <c r="R5" s="17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</row>
    <row r="6" spans="1:37">
      <c r="A6" s="13">
        <v>44295</v>
      </c>
      <c r="B6" s="14">
        <v>20210409</v>
      </c>
      <c r="C6" s="14">
        <v>10</v>
      </c>
      <c r="D6" s="14">
        <v>-80.0566350087346</v>
      </c>
      <c r="E6" s="14">
        <v>-139.787142443359</v>
      </c>
      <c r="G6" s="15">
        <v>20210409</v>
      </c>
      <c r="H6" s="15">
        <v>10</v>
      </c>
      <c r="I6" s="15">
        <v>-80.0566350087346</v>
      </c>
      <c r="J6" s="15">
        <v>-139.787142443359</v>
      </c>
      <c r="K6" s="16">
        <f t="shared" si="0"/>
        <v>0</v>
      </c>
      <c r="M6" s="18" t="s">
        <v>12</v>
      </c>
      <c r="N6" s="18" t="s">
        <v>13</v>
      </c>
      <c r="O6" s="18" t="s">
        <v>14</v>
      </c>
      <c r="P6" s="18" t="s">
        <v>15</v>
      </c>
      <c r="Q6" s="18" t="s">
        <v>16</v>
      </c>
      <c r="R6" s="26" t="s">
        <v>17</v>
      </c>
      <c r="S6" s="26" t="s">
        <v>18</v>
      </c>
      <c r="T6" s="26" t="s">
        <v>19</v>
      </c>
      <c r="U6" s="18" t="s">
        <v>20</v>
      </c>
      <c r="V6" s="18" t="s">
        <v>21</v>
      </c>
      <c r="W6" s="18" t="s">
        <v>22</v>
      </c>
      <c r="X6" s="18" t="s">
        <v>23</v>
      </c>
      <c r="Y6" s="18" t="s">
        <v>3</v>
      </c>
      <c r="Z6" s="18" t="s">
        <v>4</v>
      </c>
      <c r="AA6" s="18" t="s">
        <v>9</v>
      </c>
      <c r="AB6" s="27"/>
      <c r="AC6" s="27"/>
      <c r="AD6" s="27"/>
      <c r="AE6" s="20"/>
      <c r="AF6" s="20"/>
      <c r="AG6" s="20"/>
      <c r="AH6" s="20"/>
      <c r="AI6" s="20"/>
      <c r="AJ6" s="20"/>
      <c r="AK6" s="20"/>
    </row>
    <row r="7" spans="1:37">
      <c r="A7" s="13">
        <v>44296</v>
      </c>
      <c r="B7" s="14">
        <v>20210410</v>
      </c>
      <c r="C7" s="14">
        <v>17</v>
      </c>
      <c r="D7" s="14">
        <v>-51.6700008487725</v>
      </c>
      <c r="E7" s="14">
        <v>-81.9196399549169</v>
      </c>
      <c r="G7" s="15">
        <v>20210410</v>
      </c>
      <c r="H7" s="15">
        <v>17</v>
      </c>
      <c r="I7" s="15">
        <v>-51.6700008487725</v>
      </c>
      <c r="J7" s="15">
        <v>-81.9196399549169</v>
      </c>
      <c r="K7" s="16">
        <f t="shared" si="0"/>
        <v>0</v>
      </c>
      <c r="M7" s="19">
        <v>44419</v>
      </c>
      <c r="N7" s="18" t="s">
        <v>24</v>
      </c>
      <c r="O7" s="18" t="s">
        <v>25</v>
      </c>
      <c r="P7" s="18" t="s">
        <v>26</v>
      </c>
      <c r="Q7" s="18" t="s">
        <v>27</v>
      </c>
      <c r="R7" s="26">
        <v>-1</v>
      </c>
      <c r="S7" s="26">
        <v>-1</v>
      </c>
      <c r="T7" s="26">
        <v>-48.8</v>
      </c>
      <c r="U7" s="18">
        <v>7.77</v>
      </c>
      <c r="V7" s="18">
        <v>7.45</v>
      </c>
      <c r="W7" s="18" t="s">
        <v>28</v>
      </c>
      <c r="X7" s="18" t="s">
        <v>29</v>
      </c>
      <c r="Y7" s="18">
        <v>3.72444449530707</v>
      </c>
      <c r="Z7" s="18">
        <v>-3.72444449530707</v>
      </c>
      <c r="AA7" s="18">
        <v>20210811</v>
      </c>
      <c r="AB7" s="27"/>
      <c r="AC7" s="27"/>
      <c r="AD7" s="27"/>
      <c r="AE7" s="20"/>
      <c r="AF7" s="20"/>
      <c r="AG7" s="20"/>
      <c r="AH7" s="20"/>
      <c r="AI7" s="20"/>
      <c r="AJ7" s="20"/>
      <c r="AK7" s="20"/>
    </row>
    <row r="8" spans="1:37">
      <c r="A8" s="13">
        <v>44297</v>
      </c>
      <c r="B8" s="14">
        <v>20210411</v>
      </c>
      <c r="C8" s="14">
        <v>10</v>
      </c>
      <c r="D8" s="14">
        <v>-105.694429580696</v>
      </c>
      <c r="E8" s="14">
        <v>-133.447164366058</v>
      </c>
      <c r="G8" s="15">
        <v>20210411</v>
      </c>
      <c r="H8" s="15">
        <v>10</v>
      </c>
      <c r="I8" s="15">
        <v>-105.694429580696</v>
      </c>
      <c r="J8" s="15">
        <v>-133.447164366058</v>
      </c>
      <c r="K8" s="16">
        <f t="shared" si="0"/>
        <v>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</row>
    <row r="9" spans="1:37">
      <c r="A9" s="13">
        <v>44298</v>
      </c>
      <c r="B9" s="14">
        <v>20210412</v>
      </c>
      <c r="C9" s="14">
        <v>31</v>
      </c>
      <c r="D9" s="14">
        <v>-75.0929252448024</v>
      </c>
      <c r="E9" s="14">
        <v>-410.722658407855</v>
      </c>
      <c r="G9" s="15">
        <v>20210412</v>
      </c>
      <c r="H9" s="15">
        <v>31</v>
      </c>
      <c r="I9" s="15">
        <v>-75.0929252448024</v>
      </c>
      <c r="J9" s="15">
        <v>-410.722658407855</v>
      </c>
      <c r="K9" s="16">
        <f t="shared" si="0"/>
        <v>0</v>
      </c>
      <c r="M9" s="21" t="s">
        <v>30</v>
      </c>
      <c r="N9" s="21"/>
      <c r="O9" s="21"/>
      <c r="P9" s="21"/>
      <c r="Q9" s="21"/>
      <c r="R9" s="21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pans="1:37">
      <c r="A10" s="13">
        <v>44299</v>
      </c>
      <c r="B10" s="14">
        <v>20210413</v>
      </c>
      <c r="C10" s="14">
        <v>3</v>
      </c>
      <c r="D10" s="14">
        <v>-46.6403531373345</v>
      </c>
      <c r="E10" s="14">
        <v>-53.9128074288645</v>
      </c>
      <c r="G10" s="15">
        <v>20210413</v>
      </c>
      <c r="H10" s="15">
        <v>3</v>
      </c>
      <c r="I10" s="15">
        <v>-46.6403531373345</v>
      </c>
      <c r="J10" s="15">
        <v>-53.9128074288645</v>
      </c>
      <c r="K10" s="16">
        <f t="shared" si="0"/>
        <v>0</v>
      </c>
      <c r="M10" s="18" t="s">
        <v>12</v>
      </c>
      <c r="N10" s="18" t="s">
        <v>13</v>
      </c>
      <c r="O10" s="18" t="s">
        <v>14</v>
      </c>
      <c r="P10" s="18" t="s">
        <v>15</v>
      </c>
      <c r="Q10" s="18" t="s">
        <v>31</v>
      </c>
      <c r="R10" s="18" t="s">
        <v>32</v>
      </c>
      <c r="S10" s="18" t="s">
        <v>33</v>
      </c>
      <c r="T10" s="18" t="s">
        <v>34</v>
      </c>
      <c r="U10" s="18" t="s">
        <v>35</v>
      </c>
      <c r="V10" s="18" t="s">
        <v>36</v>
      </c>
      <c r="W10" s="18" t="s">
        <v>37</v>
      </c>
      <c r="X10" s="18" t="s">
        <v>3</v>
      </c>
      <c r="Y10" s="18" t="s">
        <v>38</v>
      </c>
      <c r="Z10" s="18" t="s">
        <v>17</v>
      </c>
      <c r="AA10" s="18" t="s">
        <v>39</v>
      </c>
      <c r="AB10" s="18" t="s">
        <v>19</v>
      </c>
      <c r="AC10" s="18" t="s">
        <v>20</v>
      </c>
      <c r="AD10" s="18" t="s">
        <v>21</v>
      </c>
      <c r="AE10" s="18" t="s">
        <v>40</v>
      </c>
      <c r="AF10" s="18" t="s">
        <v>41</v>
      </c>
      <c r="AG10" s="18" t="s">
        <v>42</v>
      </c>
      <c r="AH10" s="18" t="s">
        <v>43</v>
      </c>
      <c r="AI10" s="18" t="s">
        <v>44</v>
      </c>
      <c r="AJ10" s="18" t="s">
        <v>45</v>
      </c>
      <c r="AK10" s="18" t="s">
        <v>9</v>
      </c>
    </row>
    <row r="11" spans="1:37">
      <c r="A11" s="13">
        <v>44300</v>
      </c>
      <c r="B11" s="14">
        <v>20210414</v>
      </c>
      <c r="C11" s="14">
        <v>29</v>
      </c>
      <c r="D11" s="14">
        <v>-1250.21122309167</v>
      </c>
      <c r="E11" s="14">
        <v>-2133.24563651997</v>
      </c>
      <c r="G11" s="15">
        <v>20210414</v>
      </c>
      <c r="H11" s="15">
        <v>29</v>
      </c>
      <c r="I11" s="15">
        <v>-1250.21122309167</v>
      </c>
      <c r="J11" s="15">
        <v>-2133.24563651997</v>
      </c>
      <c r="K11" s="16">
        <f t="shared" si="0"/>
        <v>0</v>
      </c>
      <c r="M11" s="19">
        <v>44419</v>
      </c>
      <c r="N11" s="18" t="s">
        <v>24</v>
      </c>
      <c r="O11" s="18" t="s">
        <v>25</v>
      </c>
      <c r="P11" s="18" t="s">
        <v>26</v>
      </c>
      <c r="Q11" s="18">
        <v>1</v>
      </c>
      <c r="R11" s="18" t="s">
        <v>46</v>
      </c>
      <c r="S11" s="18" t="s">
        <v>47</v>
      </c>
      <c r="T11" s="18" t="s">
        <v>48</v>
      </c>
      <c r="U11" s="18">
        <v>11</v>
      </c>
      <c r="V11" s="18">
        <v>11</v>
      </c>
      <c r="W11" s="18">
        <v>71.5</v>
      </c>
      <c r="X11" s="18">
        <v>6.5</v>
      </c>
      <c r="Y11" s="18">
        <v>6.8</v>
      </c>
      <c r="Z11" s="18">
        <v>11</v>
      </c>
      <c r="AA11" s="18">
        <v>11</v>
      </c>
      <c r="AB11" s="18">
        <v>71.5</v>
      </c>
      <c r="AC11" s="18">
        <v>6.5</v>
      </c>
      <c r="AD11" s="18">
        <v>6.8</v>
      </c>
      <c r="AE11" s="18">
        <v>234048</v>
      </c>
      <c r="AF11" s="18">
        <v>21277.0909090909</v>
      </c>
      <c r="AG11" s="18">
        <v>39008</v>
      </c>
      <c r="AH11" s="18">
        <v>234048</v>
      </c>
      <c r="AI11" s="18">
        <v>21277.0909090909</v>
      </c>
      <c r="AJ11" s="18">
        <v>39008</v>
      </c>
      <c r="AK11" s="18">
        <v>20210811</v>
      </c>
    </row>
    <row r="12" spans="1:37">
      <c r="A12" s="13">
        <v>44301</v>
      </c>
      <c r="B12" s="14">
        <v>20210415</v>
      </c>
      <c r="C12" s="14">
        <v>12</v>
      </c>
      <c r="D12" s="14">
        <v>-33.9460533363562</v>
      </c>
      <c r="E12" s="14">
        <v>-295.662557239068</v>
      </c>
      <c r="G12" s="15">
        <v>20210415</v>
      </c>
      <c r="H12" s="15">
        <v>12</v>
      </c>
      <c r="I12" s="15">
        <v>-33.9460533363562</v>
      </c>
      <c r="J12" s="15">
        <v>-295.662557239068</v>
      </c>
      <c r="K12" s="16">
        <f t="shared" si="0"/>
        <v>0</v>
      </c>
      <c r="M12" s="19">
        <v>44419</v>
      </c>
      <c r="N12" s="18" t="s">
        <v>24</v>
      </c>
      <c r="O12" s="18" t="s">
        <v>25</v>
      </c>
      <c r="P12" s="18" t="s">
        <v>26</v>
      </c>
      <c r="Q12" s="18">
        <v>1</v>
      </c>
      <c r="R12" s="18" t="s">
        <v>49</v>
      </c>
      <c r="S12" s="18" t="s">
        <v>50</v>
      </c>
      <c r="T12" s="18" t="s">
        <v>51</v>
      </c>
      <c r="U12" s="18">
        <v>2</v>
      </c>
      <c r="V12" s="18">
        <v>2</v>
      </c>
      <c r="W12" s="18">
        <v>1.7</v>
      </c>
      <c r="X12" s="18">
        <v>0.85</v>
      </c>
      <c r="Y12" s="18">
        <v>0.7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20210811</v>
      </c>
    </row>
    <row r="13" spans="1:37">
      <c r="A13" s="13">
        <v>44302</v>
      </c>
      <c r="B13" s="14">
        <v>20210416</v>
      </c>
      <c r="C13" s="14">
        <v>27</v>
      </c>
      <c r="D13" s="14">
        <v>-39.4896425152178</v>
      </c>
      <c r="E13" s="14">
        <v>-172.255818588417</v>
      </c>
      <c r="G13" s="15">
        <v>20210416</v>
      </c>
      <c r="H13" s="15">
        <v>27</v>
      </c>
      <c r="I13" s="15">
        <v>-39.4896425152178</v>
      </c>
      <c r="J13" s="15">
        <v>-172.255818588417</v>
      </c>
      <c r="K13" s="16">
        <f t="shared" si="0"/>
        <v>0</v>
      </c>
      <c r="M13" s="19">
        <v>44419</v>
      </c>
      <c r="N13" s="18" t="s">
        <v>24</v>
      </c>
      <c r="O13" s="18" t="s">
        <v>25</v>
      </c>
      <c r="P13" s="18" t="s">
        <v>26</v>
      </c>
      <c r="Q13" s="18">
        <v>1</v>
      </c>
      <c r="R13" s="18" t="s">
        <v>52</v>
      </c>
      <c r="S13" s="18" t="s">
        <v>47</v>
      </c>
      <c r="T13" s="18" t="s">
        <v>53</v>
      </c>
      <c r="U13" s="18">
        <v>1</v>
      </c>
      <c r="V13" s="18">
        <v>1</v>
      </c>
      <c r="W13" s="18">
        <v>3</v>
      </c>
      <c r="X13" s="18">
        <v>3</v>
      </c>
      <c r="Y13" s="18">
        <v>3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20210811</v>
      </c>
    </row>
    <row r="14" spans="1:37">
      <c r="A14" s="13">
        <v>44303</v>
      </c>
      <c r="B14" s="14">
        <v>20210417</v>
      </c>
      <c r="C14" s="14">
        <v>2</v>
      </c>
      <c r="D14" s="14">
        <v>-1.52583513565417</v>
      </c>
      <c r="E14" s="14">
        <v>-16.4904899923688</v>
      </c>
      <c r="G14" s="15">
        <v>20210417</v>
      </c>
      <c r="H14" s="15">
        <v>2</v>
      </c>
      <c r="I14" s="15">
        <v>-1.52583513565417</v>
      </c>
      <c r="J14" s="15">
        <v>-16.4904899923688</v>
      </c>
      <c r="K14" s="16">
        <f t="shared" si="0"/>
        <v>0</v>
      </c>
      <c r="M14" s="19">
        <v>44419</v>
      </c>
      <c r="N14" s="22" t="s">
        <v>24</v>
      </c>
      <c r="O14" s="18" t="s">
        <v>25</v>
      </c>
      <c r="P14" s="18" t="s">
        <v>26</v>
      </c>
      <c r="Q14" s="18">
        <v>1</v>
      </c>
      <c r="R14" s="22" t="s">
        <v>54</v>
      </c>
      <c r="S14" s="18" t="s">
        <v>47</v>
      </c>
      <c r="T14" s="18" t="s">
        <v>55</v>
      </c>
      <c r="U14" s="22">
        <v>6</v>
      </c>
      <c r="V14" s="22">
        <v>6</v>
      </c>
      <c r="W14" s="22">
        <v>69</v>
      </c>
      <c r="X14" s="18">
        <v>11.5</v>
      </c>
      <c r="Y14" s="18">
        <v>11</v>
      </c>
      <c r="Z14" s="18">
        <v>6</v>
      </c>
      <c r="AA14" s="18">
        <v>6</v>
      </c>
      <c r="AB14" s="18">
        <v>69</v>
      </c>
      <c r="AC14" s="18">
        <v>11.5</v>
      </c>
      <c r="AD14" s="18">
        <v>11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20210811</v>
      </c>
    </row>
    <row r="15" spans="1:37">
      <c r="A15" s="13">
        <v>44304</v>
      </c>
      <c r="B15" s="14">
        <v>20210418</v>
      </c>
      <c r="C15" s="14">
        <v>29</v>
      </c>
      <c r="D15" s="14">
        <v>-83.3500668986109</v>
      </c>
      <c r="E15" s="14">
        <v>-186.974025316742</v>
      </c>
      <c r="G15" s="15">
        <v>20210418</v>
      </c>
      <c r="H15" s="15">
        <v>29</v>
      </c>
      <c r="I15" s="15">
        <v>-83.3500668986109</v>
      </c>
      <c r="J15" s="15">
        <v>-186.974025316742</v>
      </c>
      <c r="K15" s="16">
        <f t="shared" si="0"/>
        <v>0</v>
      </c>
      <c r="M15" s="19">
        <v>44419</v>
      </c>
      <c r="N15" s="18" t="s">
        <v>24</v>
      </c>
      <c r="O15" s="18" t="s">
        <v>25</v>
      </c>
      <c r="P15" s="18" t="s">
        <v>26</v>
      </c>
      <c r="Q15" s="18">
        <v>1</v>
      </c>
      <c r="R15" s="18" t="s">
        <v>56</v>
      </c>
      <c r="S15" s="18" t="s">
        <v>56</v>
      </c>
      <c r="T15" s="18" t="s">
        <v>56</v>
      </c>
      <c r="U15" s="18">
        <v>216</v>
      </c>
      <c r="V15" s="18">
        <v>233</v>
      </c>
      <c r="W15" s="18">
        <v>690.61</v>
      </c>
      <c r="X15" s="18">
        <v>3.19726851851851</v>
      </c>
      <c r="Y15" s="18">
        <v>1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324831</v>
      </c>
      <c r="AF15" s="18">
        <v>1503.84722222222</v>
      </c>
      <c r="AG15" s="18">
        <v>0</v>
      </c>
      <c r="AH15" s="18">
        <v>0</v>
      </c>
      <c r="AI15" s="18">
        <v>0</v>
      </c>
      <c r="AJ15" s="18">
        <v>0</v>
      </c>
      <c r="AK15" s="18">
        <v>20210811</v>
      </c>
    </row>
    <row r="16" spans="1:37">
      <c r="A16" s="13">
        <v>44305</v>
      </c>
      <c r="B16" s="14">
        <v>20210419</v>
      </c>
      <c r="C16" s="14">
        <v>13</v>
      </c>
      <c r="D16" s="14">
        <v>-36.2935219850973</v>
      </c>
      <c r="E16" s="14">
        <v>-135.144382710924</v>
      </c>
      <c r="G16" s="15">
        <v>20210419</v>
      </c>
      <c r="H16" s="15">
        <v>13</v>
      </c>
      <c r="I16" s="15">
        <v>-36.2935219850973</v>
      </c>
      <c r="J16" s="15">
        <v>-135.144382710924</v>
      </c>
      <c r="K16" s="16">
        <f t="shared" si="0"/>
        <v>0</v>
      </c>
      <c r="M16" s="19">
        <v>44419</v>
      </c>
      <c r="N16" s="18" t="s">
        <v>24</v>
      </c>
      <c r="O16" s="18" t="s">
        <v>25</v>
      </c>
      <c r="P16" s="18" t="s">
        <v>26</v>
      </c>
      <c r="Q16" s="18">
        <v>1</v>
      </c>
      <c r="R16" s="18" t="s">
        <v>57</v>
      </c>
      <c r="S16" s="18" t="s">
        <v>58</v>
      </c>
      <c r="T16" s="18" t="s">
        <v>59</v>
      </c>
      <c r="U16" s="18">
        <v>1</v>
      </c>
      <c r="V16" s="18">
        <v>1</v>
      </c>
      <c r="W16" s="18">
        <v>1.5</v>
      </c>
      <c r="X16" s="18">
        <v>1.5</v>
      </c>
      <c r="Y16" s="18">
        <v>1.5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20210811</v>
      </c>
    </row>
    <row r="17" spans="1:37">
      <c r="A17" s="13">
        <v>44306</v>
      </c>
      <c r="B17" s="14">
        <v>20210420</v>
      </c>
      <c r="C17" s="14">
        <v>18</v>
      </c>
      <c r="D17" s="14">
        <v>-88.2939008788905</v>
      </c>
      <c r="E17" s="14">
        <v>-95.5913813817179</v>
      </c>
      <c r="G17" s="15">
        <v>20210420</v>
      </c>
      <c r="H17" s="15">
        <v>18</v>
      </c>
      <c r="I17" s="15">
        <v>-88.2939008788905</v>
      </c>
      <c r="J17" s="15">
        <v>-95.5913813817179</v>
      </c>
      <c r="K17" s="16">
        <f t="shared" si="0"/>
        <v>0</v>
      </c>
      <c r="M17" s="19">
        <v>44419</v>
      </c>
      <c r="N17" s="18" t="s">
        <v>24</v>
      </c>
      <c r="O17" s="18" t="s">
        <v>25</v>
      </c>
      <c r="P17" s="18" t="s">
        <v>26</v>
      </c>
      <c r="Q17" s="18">
        <v>1</v>
      </c>
      <c r="R17" s="18" t="s">
        <v>60</v>
      </c>
      <c r="S17" s="18" t="s">
        <v>50</v>
      </c>
      <c r="T17" s="18" t="s">
        <v>61</v>
      </c>
      <c r="U17" s="18">
        <v>2</v>
      </c>
      <c r="V17" s="18">
        <v>2</v>
      </c>
      <c r="W17" s="18">
        <v>2</v>
      </c>
      <c r="X17" s="18">
        <v>1</v>
      </c>
      <c r="Y17" s="18">
        <v>1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20210811</v>
      </c>
    </row>
    <row r="18" spans="1:37">
      <c r="A18" s="13">
        <v>44307</v>
      </c>
      <c r="B18" s="14">
        <v>20210421</v>
      </c>
      <c r="C18" s="14">
        <v>11</v>
      </c>
      <c r="D18" s="14">
        <v>-53.1334676299834</v>
      </c>
      <c r="E18" s="14">
        <v>-82.7635638055745</v>
      </c>
      <c r="G18" s="15">
        <v>20210421</v>
      </c>
      <c r="H18" s="15">
        <v>11</v>
      </c>
      <c r="I18" s="15">
        <v>-53.1334676299834</v>
      </c>
      <c r="J18" s="15">
        <v>-82.7635638055745</v>
      </c>
      <c r="K18" s="16">
        <f t="shared" si="0"/>
        <v>0</v>
      </c>
      <c r="M18" s="19">
        <v>44419</v>
      </c>
      <c r="N18" s="18" t="s">
        <v>24</v>
      </c>
      <c r="O18" s="18" t="s">
        <v>25</v>
      </c>
      <c r="P18" s="18" t="s">
        <v>26</v>
      </c>
      <c r="Q18" s="18">
        <v>1</v>
      </c>
      <c r="R18" s="18" t="s">
        <v>62</v>
      </c>
      <c r="S18" s="18" t="s">
        <v>50</v>
      </c>
      <c r="T18" s="18" t="s">
        <v>63</v>
      </c>
      <c r="U18" s="18">
        <v>1</v>
      </c>
      <c r="V18" s="18">
        <v>10</v>
      </c>
      <c r="W18" s="18">
        <v>123</v>
      </c>
      <c r="X18" s="18">
        <v>123</v>
      </c>
      <c r="Y18" s="18">
        <v>123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89600</v>
      </c>
      <c r="AF18" s="18">
        <v>89600</v>
      </c>
      <c r="AG18" s="18">
        <v>89600</v>
      </c>
      <c r="AH18" s="18">
        <v>0</v>
      </c>
      <c r="AI18" s="18">
        <v>0</v>
      </c>
      <c r="AJ18" s="18">
        <v>0</v>
      </c>
      <c r="AK18" s="18">
        <v>20210811</v>
      </c>
    </row>
    <row r="19" spans="1:37">
      <c r="A19" s="13">
        <v>44308</v>
      </c>
      <c r="B19" s="14">
        <v>20210422</v>
      </c>
      <c r="C19" s="14">
        <v>16</v>
      </c>
      <c r="D19" s="14">
        <v>-50.515714196216</v>
      </c>
      <c r="E19" s="14">
        <v>-51.5514132886721</v>
      </c>
      <c r="G19" s="15">
        <v>20210422</v>
      </c>
      <c r="H19" s="15">
        <v>16</v>
      </c>
      <c r="I19" s="15">
        <v>-50.515714196216</v>
      </c>
      <c r="J19" s="15">
        <v>-51.5514132886721</v>
      </c>
      <c r="K19" s="16">
        <f t="shared" si="0"/>
        <v>0</v>
      </c>
      <c r="M19" s="19">
        <v>44419</v>
      </c>
      <c r="N19" s="18" t="s">
        <v>24</v>
      </c>
      <c r="O19" s="18" t="s">
        <v>25</v>
      </c>
      <c r="P19" s="18" t="s">
        <v>26</v>
      </c>
      <c r="Q19" s="18">
        <v>1</v>
      </c>
      <c r="R19" s="18" t="s">
        <v>46</v>
      </c>
      <c r="S19" s="18" t="s">
        <v>50</v>
      </c>
      <c r="T19" s="18" t="s">
        <v>64</v>
      </c>
      <c r="U19" s="18">
        <v>3</v>
      </c>
      <c r="V19" s="18">
        <v>3</v>
      </c>
      <c r="W19" s="18">
        <v>3</v>
      </c>
      <c r="X19" s="18">
        <v>1</v>
      </c>
      <c r="Y19" s="18">
        <v>1</v>
      </c>
      <c r="Z19" s="18">
        <v>1</v>
      </c>
      <c r="AA19" s="18">
        <v>1</v>
      </c>
      <c r="AB19" s="18">
        <v>1</v>
      </c>
      <c r="AC19" s="18">
        <v>1</v>
      </c>
      <c r="AD19" s="18">
        <v>1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20210811</v>
      </c>
    </row>
    <row r="20" spans="1:37">
      <c r="A20" s="13">
        <v>44309</v>
      </c>
      <c r="B20" s="14">
        <v>20210423</v>
      </c>
      <c r="C20" s="14">
        <v>21</v>
      </c>
      <c r="D20" s="14">
        <v>-90.5360349915372</v>
      </c>
      <c r="E20" s="14">
        <v>-197.273181346277</v>
      </c>
      <c r="G20" s="15">
        <v>20210423</v>
      </c>
      <c r="H20" s="15">
        <v>21</v>
      </c>
      <c r="I20" s="15">
        <v>-90.5360349915372</v>
      </c>
      <c r="J20" s="15">
        <v>-197.273181346277</v>
      </c>
      <c r="K20" s="16">
        <f t="shared" si="0"/>
        <v>0</v>
      </c>
      <c r="M20" s="19">
        <v>44419</v>
      </c>
      <c r="N20" s="18" t="s">
        <v>24</v>
      </c>
      <c r="O20" s="18" t="s">
        <v>25</v>
      </c>
      <c r="P20" s="18" t="s">
        <v>26</v>
      </c>
      <c r="Q20" s="18">
        <v>1</v>
      </c>
      <c r="R20" s="18" t="s">
        <v>65</v>
      </c>
      <c r="S20" s="18" t="s">
        <v>47</v>
      </c>
      <c r="T20" s="18" t="s">
        <v>66</v>
      </c>
      <c r="U20" s="18">
        <v>1</v>
      </c>
      <c r="V20" s="18">
        <v>1</v>
      </c>
      <c r="W20" s="18">
        <v>3</v>
      </c>
      <c r="X20" s="18">
        <v>3</v>
      </c>
      <c r="Y20" s="18">
        <v>3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20210811</v>
      </c>
    </row>
    <row r="21" spans="1:37">
      <c r="A21" s="13">
        <v>44310</v>
      </c>
      <c r="B21" s="14">
        <v>20210424</v>
      </c>
      <c r="C21" s="14">
        <v>3</v>
      </c>
      <c r="D21" s="14">
        <v>-61.3529666731774</v>
      </c>
      <c r="E21" s="14">
        <v>-61.3529666731774</v>
      </c>
      <c r="G21" s="15">
        <v>20210424</v>
      </c>
      <c r="H21" s="15">
        <v>3</v>
      </c>
      <c r="I21" s="15">
        <v>-61.3529666731774</v>
      </c>
      <c r="J21" s="15">
        <v>-61.3529666731774</v>
      </c>
      <c r="K21" s="16">
        <f t="shared" si="0"/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11">
      <c r="A22" s="13">
        <v>44311</v>
      </c>
      <c r="B22" s="14">
        <v>20210425</v>
      </c>
      <c r="C22" s="14">
        <v>20</v>
      </c>
      <c r="D22" s="14">
        <v>-43.3638675427361</v>
      </c>
      <c r="E22" s="14">
        <v>-80.2414583417919</v>
      </c>
      <c r="G22" s="15">
        <v>20210425</v>
      </c>
      <c r="H22" s="15">
        <v>20</v>
      </c>
      <c r="I22" s="15">
        <v>-43.3638675427361</v>
      </c>
      <c r="J22" s="15">
        <v>-80.2414583417919</v>
      </c>
      <c r="K22" s="16">
        <f t="shared" si="0"/>
        <v>0</v>
      </c>
    </row>
    <row r="23" spans="1:27">
      <c r="A23" s="13">
        <v>44312</v>
      </c>
      <c r="B23" s="14">
        <v>20210426</v>
      </c>
      <c r="C23" s="14">
        <v>18</v>
      </c>
      <c r="D23" s="14">
        <v>-14.1005143685633</v>
      </c>
      <c r="E23" s="14">
        <v>-29.1853997928144</v>
      </c>
      <c r="G23" s="15">
        <v>20210426</v>
      </c>
      <c r="H23" s="15">
        <v>18</v>
      </c>
      <c r="I23" s="15">
        <v>-14.1005143685633</v>
      </c>
      <c r="J23" s="15">
        <v>-29.1853997928144</v>
      </c>
      <c r="K23" s="16">
        <f t="shared" si="0"/>
        <v>0</v>
      </c>
      <c r="M23" s="23" t="s">
        <v>67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spans="1:27">
      <c r="A24" s="13">
        <v>44313</v>
      </c>
      <c r="B24" s="14">
        <v>20210427</v>
      </c>
      <c r="C24" s="14">
        <v>6</v>
      </c>
      <c r="D24" s="14">
        <v>-5.53300012615696</v>
      </c>
      <c r="E24" s="14">
        <v>-5.63356831231002</v>
      </c>
      <c r="G24" s="15">
        <v>20210427</v>
      </c>
      <c r="H24" s="15">
        <v>6</v>
      </c>
      <c r="I24" s="15">
        <v>-5.53300012615696</v>
      </c>
      <c r="J24" s="15">
        <v>-5.63356831231002</v>
      </c>
      <c r="K24" s="16">
        <f t="shared" si="0"/>
        <v>0</v>
      </c>
      <c r="M24" s="24" t="s">
        <v>12</v>
      </c>
      <c r="N24" s="24" t="s">
        <v>13</v>
      </c>
      <c r="O24" s="24" t="s">
        <v>14</v>
      </c>
      <c r="P24" s="24" t="s">
        <v>15</v>
      </c>
      <c r="Q24" s="24" t="s">
        <v>16</v>
      </c>
      <c r="R24" s="24" t="s">
        <v>17</v>
      </c>
      <c r="S24" s="24" t="s">
        <v>18</v>
      </c>
      <c r="T24" s="24" t="s">
        <v>19</v>
      </c>
      <c r="U24" s="24" t="s">
        <v>20</v>
      </c>
      <c r="V24" s="24" t="s">
        <v>21</v>
      </c>
      <c r="W24" s="24" t="s">
        <v>22</v>
      </c>
      <c r="X24" s="24" t="s">
        <v>23</v>
      </c>
      <c r="Y24" s="24" t="s">
        <v>3</v>
      </c>
      <c r="Z24" s="24" t="s">
        <v>4</v>
      </c>
      <c r="AA24" s="24" t="s">
        <v>9</v>
      </c>
    </row>
    <row r="25" spans="1:27">
      <c r="A25" s="13">
        <v>44314</v>
      </c>
      <c r="B25" s="14">
        <v>20210428</v>
      </c>
      <c r="C25" s="14">
        <v>26</v>
      </c>
      <c r="D25" s="14">
        <v>-56.6364448893516</v>
      </c>
      <c r="E25" s="14">
        <v>-552.17809636709</v>
      </c>
      <c r="G25" s="15">
        <v>20210428</v>
      </c>
      <c r="H25" s="15">
        <v>26</v>
      </c>
      <c r="I25" s="15">
        <v>-56.6364448893516</v>
      </c>
      <c r="J25" s="15">
        <v>-552.17809636709</v>
      </c>
      <c r="K25" s="16">
        <f t="shared" si="0"/>
        <v>0</v>
      </c>
      <c r="M25" s="25">
        <v>44419</v>
      </c>
      <c r="N25" s="23" t="s">
        <v>24</v>
      </c>
      <c r="O25" s="24" t="s">
        <v>25</v>
      </c>
      <c r="P25" s="24" t="s">
        <v>26</v>
      </c>
      <c r="Q25" s="23" t="s">
        <v>27</v>
      </c>
      <c r="R25" s="23">
        <v>5</v>
      </c>
      <c r="S25" s="23">
        <v>5</v>
      </c>
      <c r="T25" s="23">
        <v>20.2</v>
      </c>
      <c r="U25" s="24">
        <v>4.04</v>
      </c>
      <c r="V25" s="24">
        <v>3.9</v>
      </c>
      <c r="W25" s="24" t="s">
        <v>28</v>
      </c>
      <c r="X25" s="24" t="s">
        <v>29</v>
      </c>
      <c r="Y25" s="24">
        <v>3.72444449530707</v>
      </c>
      <c r="Z25" s="24">
        <v>18.6222224765353</v>
      </c>
      <c r="AA25" s="24">
        <v>20210811</v>
      </c>
    </row>
    <row r="26" spans="1:27">
      <c r="A26" s="13">
        <v>44315</v>
      </c>
      <c r="B26" s="14">
        <v>20210429</v>
      </c>
      <c r="C26" s="14">
        <v>10</v>
      </c>
      <c r="D26" s="14">
        <v>-1075.15185000149</v>
      </c>
      <c r="E26" s="14">
        <v>-1493.51048991908</v>
      </c>
      <c r="G26" s="15">
        <v>20210429</v>
      </c>
      <c r="H26" s="15">
        <v>10</v>
      </c>
      <c r="I26" s="15">
        <v>-1075.15185000149</v>
      </c>
      <c r="J26" s="15">
        <v>-1493.51048991908</v>
      </c>
      <c r="K26" s="16">
        <f t="shared" si="0"/>
        <v>0</v>
      </c>
      <c r="M26" s="25">
        <v>44419</v>
      </c>
      <c r="N26" s="24" t="s">
        <v>24</v>
      </c>
      <c r="O26" s="24" t="s">
        <v>25</v>
      </c>
      <c r="P26" s="24" t="s">
        <v>26</v>
      </c>
      <c r="Q26" s="24" t="s">
        <v>68</v>
      </c>
      <c r="R26" s="24">
        <v>16</v>
      </c>
      <c r="S26" s="24">
        <v>20</v>
      </c>
      <c r="T26" s="24">
        <v>199.9</v>
      </c>
      <c r="U26" s="24">
        <v>12.49375</v>
      </c>
      <c r="V26" s="24">
        <v>11</v>
      </c>
      <c r="W26" s="24" t="s">
        <v>28</v>
      </c>
      <c r="X26" s="24" t="s">
        <v>29</v>
      </c>
      <c r="Y26" s="24" t="s">
        <v>56</v>
      </c>
      <c r="Z26" s="24" t="s">
        <v>56</v>
      </c>
      <c r="AA26" s="24">
        <v>20210811</v>
      </c>
    </row>
    <row r="27" spans="1:27">
      <c r="A27" s="13">
        <v>44316</v>
      </c>
      <c r="B27" s="14">
        <v>20210430</v>
      </c>
      <c r="C27" s="14">
        <v>36</v>
      </c>
      <c r="D27" s="14">
        <v>-104.966747679548</v>
      </c>
      <c r="E27" s="14">
        <v>-418.788286043876</v>
      </c>
      <c r="G27" s="15">
        <v>20210430</v>
      </c>
      <c r="H27" s="15">
        <v>36</v>
      </c>
      <c r="I27" s="15">
        <v>-104.966747679548</v>
      </c>
      <c r="J27" s="15">
        <v>-418.788286043876</v>
      </c>
      <c r="K27" s="16">
        <f t="shared" si="0"/>
        <v>0</v>
      </c>
      <c r="M27" s="25">
        <v>44419</v>
      </c>
      <c r="N27" s="24" t="s">
        <v>24</v>
      </c>
      <c r="O27" s="24" t="s">
        <v>25</v>
      </c>
      <c r="P27" s="24" t="s">
        <v>26</v>
      </c>
      <c r="Q27" s="24" t="s">
        <v>69</v>
      </c>
      <c r="R27" s="24">
        <v>72</v>
      </c>
      <c r="S27" s="24">
        <v>73</v>
      </c>
      <c r="T27" s="24">
        <v>160.6</v>
      </c>
      <c r="U27" s="24">
        <v>2.23055555555555</v>
      </c>
      <c r="V27" s="24">
        <v>1</v>
      </c>
      <c r="W27" s="24" t="s">
        <v>28</v>
      </c>
      <c r="X27" s="24" t="s">
        <v>29</v>
      </c>
      <c r="Y27" s="24" t="s">
        <v>56</v>
      </c>
      <c r="Z27" s="24" t="s">
        <v>56</v>
      </c>
      <c r="AA27" s="24">
        <v>20210811</v>
      </c>
    </row>
    <row r="28" spans="1:27">
      <c r="A28" s="13">
        <v>44317</v>
      </c>
      <c r="B28" s="14">
        <v>20210501</v>
      </c>
      <c r="C28" s="14">
        <v>42</v>
      </c>
      <c r="D28" s="14">
        <v>-38.7198051615917</v>
      </c>
      <c r="E28" s="14">
        <v>-78.4151334099912</v>
      </c>
      <c r="G28" s="15">
        <v>20210501</v>
      </c>
      <c r="H28" s="15">
        <v>42</v>
      </c>
      <c r="I28" s="15">
        <v>-38.7198051615917</v>
      </c>
      <c r="J28" s="15">
        <v>-78.4151334099912</v>
      </c>
      <c r="K28" s="16">
        <f t="shared" si="0"/>
        <v>0</v>
      </c>
      <c r="M28" s="25">
        <v>44419</v>
      </c>
      <c r="N28" s="24" t="s">
        <v>24</v>
      </c>
      <c r="O28" s="24" t="s">
        <v>25</v>
      </c>
      <c r="P28" s="24" t="s">
        <v>26</v>
      </c>
      <c r="Q28" s="24" t="s">
        <v>70</v>
      </c>
      <c r="R28" s="24">
        <v>1</v>
      </c>
      <c r="S28" s="24">
        <v>1</v>
      </c>
      <c r="T28" s="24">
        <v>1</v>
      </c>
      <c r="U28" s="24">
        <v>1</v>
      </c>
      <c r="V28" s="24">
        <v>1</v>
      </c>
      <c r="W28" s="24" t="s">
        <v>28</v>
      </c>
      <c r="X28" s="24" t="s">
        <v>29</v>
      </c>
      <c r="Y28" s="24" t="s">
        <v>56</v>
      </c>
      <c r="Z28" s="24" t="s">
        <v>56</v>
      </c>
      <c r="AA28" s="24">
        <v>20210811</v>
      </c>
    </row>
    <row r="29" spans="1:11">
      <c r="A29" s="13">
        <v>44318</v>
      </c>
      <c r="B29" s="14">
        <v>20210502</v>
      </c>
      <c r="C29" s="14">
        <v>24</v>
      </c>
      <c r="D29" s="14">
        <v>-94.043047764305</v>
      </c>
      <c r="E29" s="14">
        <v>-408.699446781055</v>
      </c>
      <c r="G29" s="15">
        <v>20210502</v>
      </c>
      <c r="H29" s="15">
        <v>24</v>
      </c>
      <c r="I29" s="15">
        <v>-94.043047764305</v>
      </c>
      <c r="J29" s="15">
        <v>-408.699446781055</v>
      </c>
      <c r="K29" s="16">
        <f t="shared" si="0"/>
        <v>0</v>
      </c>
    </row>
    <row r="30" spans="1:19">
      <c r="A30" s="13">
        <v>44319</v>
      </c>
      <c r="B30" s="14">
        <v>20210503</v>
      </c>
      <c r="C30" s="14">
        <v>26</v>
      </c>
      <c r="D30" s="14">
        <v>-687.077467564357</v>
      </c>
      <c r="E30" s="14">
        <v>-3969.45301033048</v>
      </c>
      <c r="G30" s="15">
        <v>20210503</v>
      </c>
      <c r="H30" s="15">
        <v>26</v>
      </c>
      <c r="I30" s="15">
        <v>-687.077467564357</v>
      </c>
      <c r="J30" s="15">
        <v>-3969.45301033048</v>
      </c>
      <c r="K30" s="16">
        <f t="shared" si="0"/>
        <v>0</v>
      </c>
      <c r="M30" s="4" t="s">
        <v>71</v>
      </c>
      <c r="N30" s="10"/>
      <c r="O30" s="10"/>
      <c r="P30" s="10"/>
      <c r="Q30" s="10"/>
      <c r="R30" s="10"/>
      <c r="S30" s="10"/>
    </row>
    <row r="31" spans="1:19">
      <c r="A31" s="13">
        <v>44320</v>
      </c>
      <c r="B31" s="14">
        <v>20210504</v>
      </c>
      <c r="C31" s="14">
        <v>64</v>
      </c>
      <c r="D31" s="14">
        <v>-188.983526274462</v>
      </c>
      <c r="E31" s="14">
        <v>-4006.72233821942</v>
      </c>
      <c r="G31" s="15">
        <v>20210504</v>
      </c>
      <c r="H31" s="15">
        <v>64</v>
      </c>
      <c r="I31" s="15">
        <v>-188.983526274462</v>
      </c>
      <c r="J31" s="15">
        <v>-4006.72233821942</v>
      </c>
      <c r="K31" s="16">
        <f t="shared" si="0"/>
        <v>0</v>
      </c>
      <c r="M31" s="10"/>
      <c r="N31" s="10"/>
      <c r="O31" s="10"/>
      <c r="P31" s="10"/>
      <c r="Q31" s="10"/>
      <c r="R31" s="10"/>
      <c r="S31" s="10"/>
    </row>
    <row r="32" spans="1:19">
      <c r="A32" s="13">
        <v>44321</v>
      </c>
      <c r="B32" s="14">
        <v>20210505</v>
      </c>
      <c r="C32" s="14">
        <v>23</v>
      </c>
      <c r="D32" s="14">
        <v>-151.616044058293</v>
      </c>
      <c r="E32" s="14">
        <v>-373.786202725374</v>
      </c>
      <c r="G32" s="15">
        <v>20210505</v>
      </c>
      <c r="H32" s="15">
        <v>23</v>
      </c>
      <c r="I32" s="15">
        <v>-151.616044058293</v>
      </c>
      <c r="J32" s="15">
        <v>-373.786202725374</v>
      </c>
      <c r="K32" s="16">
        <f t="shared" si="0"/>
        <v>0</v>
      </c>
      <c r="M32" s="10"/>
      <c r="N32" s="10"/>
      <c r="O32" s="10"/>
      <c r="P32" s="10"/>
      <c r="Q32" s="10"/>
      <c r="R32" s="10"/>
      <c r="S32" s="10"/>
    </row>
    <row r="33" spans="1:19">
      <c r="A33" s="13">
        <v>44322</v>
      </c>
      <c r="B33" s="14">
        <v>20210506</v>
      </c>
      <c r="C33" s="14">
        <v>35</v>
      </c>
      <c r="D33" s="14">
        <v>-211.348000678319</v>
      </c>
      <c r="E33" s="14">
        <v>-360.24057610525</v>
      </c>
      <c r="G33" s="15">
        <v>20210506</v>
      </c>
      <c r="H33" s="15">
        <v>35</v>
      </c>
      <c r="I33" s="15">
        <v>-211.348000678319</v>
      </c>
      <c r="J33" s="15">
        <v>-360.24057610525</v>
      </c>
      <c r="K33" s="16">
        <f t="shared" si="0"/>
        <v>0</v>
      </c>
      <c r="M33" s="10"/>
      <c r="N33" s="10"/>
      <c r="O33" s="10"/>
      <c r="P33" s="10"/>
      <c r="Q33" s="10"/>
      <c r="R33" s="10"/>
      <c r="S33" s="10"/>
    </row>
    <row r="34" spans="1:19">
      <c r="A34" s="13">
        <v>44323</v>
      </c>
      <c r="B34" s="14">
        <v>20210507</v>
      </c>
      <c r="C34" s="14">
        <v>34</v>
      </c>
      <c r="D34" s="14">
        <v>-372.817619917726</v>
      </c>
      <c r="E34" s="14">
        <v>-1066.17817396154</v>
      </c>
      <c r="G34" s="15">
        <v>20210507</v>
      </c>
      <c r="H34" s="15">
        <v>34</v>
      </c>
      <c r="I34" s="15">
        <v>-372.817619917726</v>
      </c>
      <c r="J34" s="15">
        <v>-1066.17817396154</v>
      </c>
      <c r="K34" s="16">
        <f t="shared" si="0"/>
        <v>0</v>
      </c>
      <c r="M34" s="10"/>
      <c r="N34" s="10"/>
      <c r="O34" s="10"/>
      <c r="P34" s="10"/>
      <c r="Q34" s="10"/>
      <c r="R34" s="10"/>
      <c r="S34" s="10"/>
    </row>
    <row r="35" spans="1:19">
      <c r="A35" s="13">
        <v>44324</v>
      </c>
      <c r="B35" s="14">
        <v>20210508</v>
      </c>
      <c r="C35" s="14">
        <v>5</v>
      </c>
      <c r="D35" s="14">
        <v>-16.6016594270798</v>
      </c>
      <c r="E35" s="14">
        <v>-268.810294785747</v>
      </c>
      <c r="G35" s="15">
        <v>20210508</v>
      </c>
      <c r="H35" s="15">
        <v>5</v>
      </c>
      <c r="I35" s="15">
        <v>-16.6016594270798</v>
      </c>
      <c r="J35" s="15">
        <v>-268.810294785747</v>
      </c>
      <c r="K35" s="16">
        <f t="shared" si="0"/>
        <v>0</v>
      </c>
      <c r="M35" s="10"/>
      <c r="N35" s="10"/>
      <c r="O35" s="10"/>
      <c r="P35" s="10"/>
      <c r="Q35" s="10"/>
      <c r="R35" s="10"/>
      <c r="S35" s="10"/>
    </row>
    <row r="36" spans="1:19">
      <c r="A36" s="13">
        <v>44325</v>
      </c>
      <c r="B36" s="14">
        <v>20210509</v>
      </c>
      <c r="C36" s="14">
        <v>37</v>
      </c>
      <c r="D36" s="14">
        <v>-85.9339205010213</v>
      </c>
      <c r="E36" s="14">
        <v>-1666.19290782486</v>
      </c>
      <c r="G36" s="15">
        <v>20210509</v>
      </c>
      <c r="H36" s="15">
        <v>37</v>
      </c>
      <c r="I36" s="15">
        <v>-85.9339205010213</v>
      </c>
      <c r="J36" s="15">
        <v>-1666.19290782486</v>
      </c>
      <c r="K36" s="16">
        <f t="shared" si="0"/>
        <v>0</v>
      </c>
      <c r="M36" s="10"/>
      <c r="N36" s="10"/>
      <c r="O36" s="10"/>
      <c r="P36" s="10"/>
      <c r="Q36" s="10"/>
      <c r="R36" s="10"/>
      <c r="S36" s="10"/>
    </row>
    <row r="37" spans="1:19">
      <c r="A37" s="13">
        <v>44326</v>
      </c>
      <c r="B37" s="14">
        <v>20210510</v>
      </c>
      <c r="C37" s="14">
        <v>31</v>
      </c>
      <c r="D37" s="14">
        <v>-38.299991101708</v>
      </c>
      <c r="E37" s="14">
        <v>-461.70247345954</v>
      </c>
      <c r="G37" s="15">
        <v>20210510</v>
      </c>
      <c r="H37" s="15">
        <v>31</v>
      </c>
      <c r="I37" s="15">
        <v>-38.299991101708</v>
      </c>
      <c r="J37" s="15">
        <v>-461.70247345954</v>
      </c>
      <c r="K37" s="16">
        <f t="shared" si="0"/>
        <v>0</v>
      </c>
      <c r="M37" s="10"/>
      <c r="N37" s="10"/>
      <c r="O37" s="10"/>
      <c r="P37" s="10"/>
      <c r="Q37" s="10"/>
      <c r="R37" s="10"/>
      <c r="S37" s="10"/>
    </row>
    <row r="38" spans="1:19">
      <c r="A38" s="13">
        <v>44327</v>
      </c>
      <c r="B38" s="14">
        <v>20210511</v>
      </c>
      <c r="C38" s="14">
        <v>47</v>
      </c>
      <c r="D38" s="14">
        <v>-118.356881683763</v>
      </c>
      <c r="E38" s="14">
        <v>-198.076335857351</v>
      </c>
      <c r="G38" s="15">
        <v>20210511</v>
      </c>
      <c r="H38" s="15">
        <v>47</v>
      </c>
      <c r="I38" s="15">
        <v>-118.356881683763</v>
      </c>
      <c r="J38" s="15">
        <v>-198.076335857351</v>
      </c>
      <c r="K38" s="16">
        <f t="shared" si="0"/>
        <v>0</v>
      </c>
      <c r="M38" s="10"/>
      <c r="N38" s="10"/>
      <c r="O38" s="10"/>
      <c r="P38" s="10"/>
      <c r="Q38" s="10"/>
      <c r="R38" s="10"/>
      <c r="S38" s="10"/>
    </row>
    <row r="39" spans="1:11">
      <c r="A39" s="13">
        <v>44328</v>
      </c>
      <c r="B39" s="14">
        <v>20210512</v>
      </c>
      <c r="C39" s="14">
        <v>34</v>
      </c>
      <c r="D39" s="14">
        <v>-6.18040243764487</v>
      </c>
      <c r="E39" s="14">
        <v>-8.1112981111082</v>
      </c>
      <c r="G39" s="15">
        <v>20210512</v>
      </c>
      <c r="H39" s="15">
        <v>34</v>
      </c>
      <c r="I39" s="15">
        <v>-6.18040243764487</v>
      </c>
      <c r="J39" s="15">
        <v>-8.1112981111082</v>
      </c>
      <c r="K39" s="16">
        <f t="shared" si="0"/>
        <v>0</v>
      </c>
    </row>
    <row r="40" spans="1:11">
      <c r="A40" s="13">
        <v>44329</v>
      </c>
      <c r="B40" s="14">
        <v>20210513</v>
      </c>
      <c r="C40" s="14">
        <v>47</v>
      </c>
      <c r="D40" s="14">
        <v>-47.170570048114</v>
      </c>
      <c r="E40" s="14">
        <v>-863.936878436808</v>
      </c>
      <c r="G40" s="15">
        <v>20210513</v>
      </c>
      <c r="H40" s="15">
        <v>47</v>
      </c>
      <c r="I40" s="15">
        <v>-47.170570048114</v>
      </c>
      <c r="J40" s="15">
        <v>-863.936878436808</v>
      </c>
      <c r="K40" s="16">
        <f t="shared" si="0"/>
        <v>0</v>
      </c>
    </row>
    <row r="41" spans="1:11">
      <c r="A41" s="13">
        <v>44330</v>
      </c>
      <c r="B41" s="14">
        <v>20210514</v>
      </c>
      <c r="C41" s="14">
        <v>43</v>
      </c>
      <c r="D41" s="14">
        <v>-92.3839852737071</v>
      </c>
      <c r="E41" s="14">
        <v>-433.659362911344</v>
      </c>
      <c r="G41" s="15">
        <v>20210514</v>
      </c>
      <c r="H41" s="15">
        <v>43</v>
      </c>
      <c r="I41" s="15">
        <v>-92.3839852737071</v>
      </c>
      <c r="J41" s="15">
        <v>-433.659362911344</v>
      </c>
      <c r="K41" s="16">
        <f t="shared" si="0"/>
        <v>0</v>
      </c>
    </row>
    <row r="42" spans="1:11">
      <c r="A42" s="13">
        <v>44331</v>
      </c>
      <c r="B42" s="14">
        <v>20210515</v>
      </c>
      <c r="C42" s="14">
        <v>52</v>
      </c>
      <c r="D42" s="14">
        <v>-893.158292989275</v>
      </c>
      <c r="E42" s="14">
        <v>-31491.2295446158</v>
      </c>
      <c r="G42" s="15">
        <v>20210515</v>
      </c>
      <c r="H42" s="15">
        <v>52</v>
      </c>
      <c r="I42" s="15">
        <v>-893.158292989275</v>
      </c>
      <c r="J42" s="15">
        <v>-31491.2295446158</v>
      </c>
      <c r="K42" s="16">
        <f t="shared" si="0"/>
        <v>0</v>
      </c>
    </row>
    <row r="43" spans="1:11">
      <c r="A43" s="13">
        <v>44332</v>
      </c>
      <c r="B43" s="14">
        <v>20210516</v>
      </c>
      <c r="C43" s="14">
        <v>28</v>
      </c>
      <c r="D43" s="14">
        <v>-193.951212424896</v>
      </c>
      <c r="E43" s="14">
        <v>-281.935176108539</v>
      </c>
      <c r="G43" s="15">
        <v>20210516</v>
      </c>
      <c r="H43" s="15">
        <v>28</v>
      </c>
      <c r="I43" s="15">
        <v>-193.951212424896</v>
      </c>
      <c r="J43" s="15">
        <v>-281.935176108539</v>
      </c>
      <c r="K43" s="16">
        <f t="shared" si="0"/>
        <v>0</v>
      </c>
    </row>
    <row r="44" spans="1:11">
      <c r="A44" s="13">
        <v>44333</v>
      </c>
      <c r="B44" s="14">
        <v>20210517</v>
      </c>
      <c r="C44" s="14">
        <v>34</v>
      </c>
      <c r="D44" s="14">
        <v>-242.200701625986</v>
      </c>
      <c r="E44" s="14">
        <v>-466.721089292742</v>
      </c>
      <c r="G44" s="15">
        <v>20210517</v>
      </c>
      <c r="H44" s="15">
        <v>34</v>
      </c>
      <c r="I44" s="15">
        <v>-242.200701625986</v>
      </c>
      <c r="J44" s="15">
        <v>-466.721089292742</v>
      </c>
      <c r="K44" s="16">
        <f t="shared" si="0"/>
        <v>0</v>
      </c>
    </row>
    <row r="45" spans="1:11">
      <c r="A45" s="13">
        <v>44334</v>
      </c>
      <c r="B45" s="14">
        <v>20210518</v>
      </c>
      <c r="C45" s="14">
        <v>31</v>
      </c>
      <c r="D45" s="14">
        <v>-177.656660872357</v>
      </c>
      <c r="E45" s="14">
        <v>-777.328346496206</v>
      </c>
      <c r="G45" s="15">
        <v>20210518</v>
      </c>
      <c r="H45" s="15">
        <v>31</v>
      </c>
      <c r="I45" s="15">
        <v>-177.656660872357</v>
      </c>
      <c r="J45" s="15">
        <v>-777.328346496206</v>
      </c>
      <c r="K45" s="16">
        <f t="shared" si="0"/>
        <v>0</v>
      </c>
    </row>
    <row r="46" spans="1:11">
      <c r="A46" s="13">
        <v>44335</v>
      </c>
      <c r="B46" s="14">
        <v>20210519</v>
      </c>
      <c r="C46" s="14">
        <v>41</v>
      </c>
      <c r="D46" s="14">
        <v>-37.0429676774568</v>
      </c>
      <c r="E46" s="14">
        <v>-102.432103286716</v>
      </c>
      <c r="G46" s="15">
        <v>20210519</v>
      </c>
      <c r="H46" s="15">
        <v>41</v>
      </c>
      <c r="I46" s="15">
        <v>-37.0429676774568</v>
      </c>
      <c r="J46" s="15">
        <v>-102.432103286716</v>
      </c>
      <c r="K46" s="16">
        <f t="shared" si="0"/>
        <v>0</v>
      </c>
    </row>
    <row r="47" spans="1:11">
      <c r="A47" s="13">
        <v>44336</v>
      </c>
      <c r="B47" s="14">
        <v>20210520</v>
      </c>
      <c r="C47" s="14">
        <v>44</v>
      </c>
      <c r="D47" s="14">
        <v>-142.955654582729</v>
      </c>
      <c r="E47" s="14">
        <v>-266.655412145198</v>
      </c>
      <c r="G47" s="15">
        <v>20210520</v>
      </c>
      <c r="H47" s="15">
        <v>44</v>
      </c>
      <c r="I47" s="15">
        <v>-142.955654582729</v>
      </c>
      <c r="J47" s="15">
        <v>-266.655412145198</v>
      </c>
      <c r="K47" s="16">
        <f t="shared" si="0"/>
        <v>0</v>
      </c>
    </row>
    <row r="48" spans="1:11">
      <c r="A48" s="13">
        <v>44337</v>
      </c>
      <c r="B48" s="14">
        <v>20210521</v>
      </c>
      <c r="C48" s="14">
        <v>50</v>
      </c>
      <c r="D48" s="14">
        <v>-51.1075174299203</v>
      </c>
      <c r="E48" s="14">
        <v>-417.999380034891</v>
      </c>
      <c r="G48" s="15">
        <v>20210521</v>
      </c>
      <c r="H48" s="15">
        <v>50</v>
      </c>
      <c r="I48" s="15">
        <v>-51.1075174299203</v>
      </c>
      <c r="J48" s="15">
        <v>-417.999380034891</v>
      </c>
      <c r="K48" s="16">
        <f t="shared" si="0"/>
        <v>0</v>
      </c>
    </row>
    <row r="49" spans="1:11">
      <c r="A49" s="13">
        <v>44338</v>
      </c>
      <c r="B49" s="14">
        <v>20210522</v>
      </c>
      <c r="C49" s="14">
        <v>27</v>
      </c>
      <c r="D49" s="14">
        <v>-243.673400038887</v>
      </c>
      <c r="E49" s="14">
        <v>-634.705652057616</v>
      </c>
      <c r="G49" s="15">
        <v>20210522</v>
      </c>
      <c r="H49" s="15">
        <v>27</v>
      </c>
      <c r="I49" s="15">
        <v>-243.673400038887</v>
      </c>
      <c r="J49" s="15">
        <v>-634.705652057616</v>
      </c>
      <c r="K49" s="16">
        <f t="shared" si="0"/>
        <v>0</v>
      </c>
    </row>
    <row r="50" spans="1:11">
      <c r="A50" s="13">
        <v>44339</v>
      </c>
      <c r="B50" s="14">
        <v>20210523</v>
      </c>
      <c r="C50" s="14">
        <v>17</v>
      </c>
      <c r="D50" s="14">
        <v>-105.02752552424</v>
      </c>
      <c r="E50" s="14">
        <v>-341.158614229697</v>
      </c>
      <c r="G50" s="15">
        <v>20210523</v>
      </c>
      <c r="H50" s="15">
        <v>17</v>
      </c>
      <c r="I50" s="15">
        <v>-105.02752552424</v>
      </c>
      <c r="J50" s="15">
        <v>-341.158614229697</v>
      </c>
      <c r="K50" s="16">
        <f t="shared" si="0"/>
        <v>0</v>
      </c>
    </row>
    <row r="51" spans="1:11">
      <c r="A51" s="13">
        <v>44340</v>
      </c>
      <c r="B51" s="14">
        <v>20210524</v>
      </c>
      <c r="C51" s="14">
        <v>28</v>
      </c>
      <c r="D51" s="14">
        <v>-777.640494240349</v>
      </c>
      <c r="E51" s="14">
        <v>-3519.84878056561</v>
      </c>
      <c r="G51" s="15">
        <v>20210524</v>
      </c>
      <c r="H51" s="15">
        <v>28</v>
      </c>
      <c r="I51" s="15">
        <v>-777.640494240349</v>
      </c>
      <c r="J51" s="15">
        <v>-3519.84878056561</v>
      </c>
      <c r="K51" s="16">
        <f t="shared" si="0"/>
        <v>0</v>
      </c>
    </row>
    <row r="52" spans="1:11">
      <c r="A52" s="13">
        <v>44341</v>
      </c>
      <c r="B52" s="14">
        <v>20210525</v>
      </c>
      <c r="C52" s="14">
        <v>17</v>
      </c>
      <c r="D52" s="14">
        <v>-25.9324157824401</v>
      </c>
      <c r="E52" s="14">
        <v>-68.7342416733583</v>
      </c>
      <c r="G52" s="15">
        <v>20210525</v>
      </c>
      <c r="H52" s="15">
        <v>17</v>
      </c>
      <c r="I52" s="15">
        <v>-25.9324157824401</v>
      </c>
      <c r="J52" s="15">
        <v>-68.7342416733583</v>
      </c>
      <c r="K52" s="16">
        <f t="shared" si="0"/>
        <v>0</v>
      </c>
    </row>
    <row r="53" spans="1:11">
      <c r="A53" s="13">
        <v>44342</v>
      </c>
      <c r="B53" s="14">
        <v>20210526</v>
      </c>
      <c r="C53" s="14">
        <v>10</v>
      </c>
      <c r="D53" s="14">
        <v>-58.4398109052576</v>
      </c>
      <c r="E53" s="14">
        <v>-178.091207338428</v>
      </c>
      <c r="G53" s="15">
        <v>20210526</v>
      </c>
      <c r="H53" s="15">
        <v>10</v>
      </c>
      <c r="I53" s="15">
        <v>-58.4398109052576</v>
      </c>
      <c r="J53" s="15">
        <v>-178.091207338428</v>
      </c>
      <c r="K53" s="16">
        <f t="shared" si="0"/>
        <v>0</v>
      </c>
    </row>
    <row r="54" spans="1:11">
      <c r="A54" s="13">
        <v>44343</v>
      </c>
      <c r="B54" s="14">
        <v>20210527</v>
      </c>
      <c r="C54" s="14">
        <v>25</v>
      </c>
      <c r="D54" s="14">
        <v>-46.2270227485328</v>
      </c>
      <c r="E54" s="14">
        <v>-244.742260756123</v>
      </c>
      <c r="G54" s="15">
        <v>20210527</v>
      </c>
      <c r="H54" s="15">
        <v>25</v>
      </c>
      <c r="I54" s="15">
        <v>-46.2270227485328</v>
      </c>
      <c r="J54" s="15">
        <v>-244.742260756123</v>
      </c>
      <c r="K54" s="16">
        <f t="shared" si="0"/>
        <v>0</v>
      </c>
    </row>
    <row r="55" spans="1:11">
      <c r="A55" s="13">
        <v>44344</v>
      </c>
      <c r="B55" s="14">
        <v>20210528</v>
      </c>
      <c r="C55" s="14">
        <v>9</v>
      </c>
      <c r="D55" s="14">
        <v>-65.333964212754</v>
      </c>
      <c r="E55" s="14">
        <v>-249.41991510001</v>
      </c>
      <c r="G55" s="15">
        <v>20210528</v>
      </c>
      <c r="H55" s="15">
        <v>9</v>
      </c>
      <c r="I55" s="15">
        <v>-65.333964212754</v>
      </c>
      <c r="J55" s="15">
        <v>-249.41991510001</v>
      </c>
      <c r="K55" s="16">
        <f t="shared" si="0"/>
        <v>0</v>
      </c>
    </row>
    <row r="56" spans="1:11">
      <c r="A56" s="13">
        <v>44345</v>
      </c>
      <c r="B56" s="14">
        <v>20210529</v>
      </c>
      <c r="C56" s="14">
        <v>13</v>
      </c>
      <c r="D56" s="14">
        <v>-100.573933806208</v>
      </c>
      <c r="E56" s="14">
        <v>-181.123331828007</v>
      </c>
      <c r="G56" s="15">
        <v>20210529</v>
      </c>
      <c r="H56" s="15">
        <v>13</v>
      </c>
      <c r="I56" s="15">
        <v>-100.573933806208</v>
      </c>
      <c r="J56" s="15">
        <v>-181.123331828007</v>
      </c>
      <c r="K56" s="16">
        <f t="shared" si="0"/>
        <v>0</v>
      </c>
    </row>
    <row r="57" spans="1:11">
      <c r="A57" s="13">
        <v>44346</v>
      </c>
      <c r="B57" s="14">
        <v>20210530</v>
      </c>
      <c r="C57" s="14">
        <v>35</v>
      </c>
      <c r="D57" s="14">
        <v>-615.64130253646</v>
      </c>
      <c r="E57" s="14">
        <v>-3165.64603689442</v>
      </c>
      <c r="G57" s="15">
        <v>20210530</v>
      </c>
      <c r="H57" s="15">
        <v>35</v>
      </c>
      <c r="I57" s="15">
        <v>-615.64130253646</v>
      </c>
      <c r="J57" s="15">
        <v>-3165.64603689442</v>
      </c>
      <c r="K57" s="16">
        <f t="shared" si="0"/>
        <v>0</v>
      </c>
    </row>
    <row r="58" spans="1:11">
      <c r="A58" s="13">
        <v>44347</v>
      </c>
      <c r="B58" s="14">
        <v>20210531</v>
      </c>
      <c r="C58" s="14">
        <v>33</v>
      </c>
      <c r="D58" s="14">
        <v>-40.0615478947416</v>
      </c>
      <c r="E58" s="14">
        <v>-196.053377127944</v>
      </c>
      <c r="G58" s="15">
        <v>20210531</v>
      </c>
      <c r="H58" s="15">
        <v>33</v>
      </c>
      <c r="I58" s="15">
        <v>-40.0615478947416</v>
      </c>
      <c r="J58" s="15">
        <v>-196.053377127944</v>
      </c>
      <c r="K58" s="16">
        <f t="shared" si="0"/>
        <v>0</v>
      </c>
    </row>
    <row r="59" spans="1:11">
      <c r="A59" s="13">
        <v>44348</v>
      </c>
      <c r="B59" s="14">
        <v>20210601</v>
      </c>
      <c r="C59" s="14">
        <v>56</v>
      </c>
      <c r="D59" s="14">
        <v>-36.7562819200743</v>
      </c>
      <c r="E59" s="14">
        <v>-501.356808694556</v>
      </c>
      <c r="G59" s="15">
        <v>20210601</v>
      </c>
      <c r="H59" s="15">
        <v>56</v>
      </c>
      <c r="I59" s="15">
        <v>-36.7562819200743</v>
      </c>
      <c r="J59" s="15">
        <v>-501.356808694556</v>
      </c>
      <c r="K59" s="16">
        <f t="shared" si="0"/>
        <v>0</v>
      </c>
    </row>
    <row r="60" spans="1:11">
      <c r="A60" s="13">
        <v>44349</v>
      </c>
      <c r="B60" s="14">
        <v>20210602</v>
      </c>
      <c r="C60" s="14">
        <v>75</v>
      </c>
      <c r="D60" s="14">
        <v>-847.783484735437</v>
      </c>
      <c r="E60" s="14">
        <v>-101235.753061861</v>
      </c>
      <c r="G60" s="15">
        <v>20210602</v>
      </c>
      <c r="H60" s="15">
        <v>75</v>
      </c>
      <c r="I60" s="15">
        <v>-847.783484735437</v>
      </c>
      <c r="J60" s="15">
        <v>-101235.753061861</v>
      </c>
      <c r="K60" s="16">
        <f t="shared" si="0"/>
        <v>0</v>
      </c>
    </row>
    <row r="61" spans="1:11">
      <c r="A61" s="13">
        <v>44350</v>
      </c>
      <c r="B61" s="14">
        <v>20210603</v>
      </c>
      <c r="C61" s="14">
        <v>57</v>
      </c>
      <c r="D61" s="14">
        <v>-2102.55433747514</v>
      </c>
      <c r="E61" s="14">
        <v>-91023.1070041759</v>
      </c>
      <c r="G61" s="15">
        <v>20210603</v>
      </c>
      <c r="H61" s="15">
        <v>57</v>
      </c>
      <c r="I61" s="15">
        <v>-2102.55433747514</v>
      </c>
      <c r="J61" s="15">
        <v>-91023.1070041759</v>
      </c>
      <c r="K61" s="16">
        <f t="shared" si="0"/>
        <v>0</v>
      </c>
    </row>
    <row r="62" spans="1:11">
      <c r="A62" s="13">
        <v>44351</v>
      </c>
      <c r="B62" s="14">
        <v>20210604</v>
      </c>
      <c r="C62" s="14">
        <v>55</v>
      </c>
      <c r="D62" s="14">
        <v>-238.917145142114</v>
      </c>
      <c r="E62" s="14">
        <v>-816.853974820184</v>
      </c>
      <c r="G62" s="15">
        <v>20210604</v>
      </c>
      <c r="H62" s="15">
        <v>55</v>
      </c>
      <c r="I62" s="15">
        <v>-238.917145142114</v>
      </c>
      <c r="J62" s="15">
        <v>-816.853974820184</v>
      </c>
      <c r="K62" s="16">
        <f t="shared" si="0"/>
        <v>0</v>
      </c>
    </row>
    <row r="63" spans="1:11">
      <c r="A63" s="13">
        <v>44352</v>
      </c>
      <c r="B63" s="14">
        <v>20210605</v>
      </c>
      <c r="C63" s="14">
        <v>18</v>
      </c>
      <c r="D63" s="14">
        <v>-53.8560213193013</v>
      </c>
      <c r="E63" s="14">
        <v>-55.2701765562044</v>
      </c>
      <c r="G63" s="15">
        <v>20210605</v>
      </c>
      <c r="H63" s="15">
        <v>18</v>
      </c>
      <c r="I63" s="15">
        <v>-53.8560213193013</v>
      </c>
      <c r="J63" s="15">
        <v>-55.2701765562044</v>
      </c>
      <c r="K63" s="16">
        <f t="shared" si="0"/>
        <v>0</v>
      </c>
    </row>
    <row r="64" spans="1:11">
      <c r="A64" s="13">
        <v>44353</v>
      </c>
      <c r="B64" s="14">
        <v>20210606</v>
      </c>
      <c r="C64" s="14">
        <v>32</v>
      </c>
      <c r="D64" s="14">
        <v>-178.661501135691</v>
      </c>
      <c r="E64" s="14">
        <v>-637.713271575431</v>
      </c>
      <c r="G64" s="15">
        <v>20210606</v>
      </c>
      <c r="H64" s="15">
        <v>32</v>
      </c>
      <c r="I64" s="15">
        <v>-178.661501135691</v>
      </c>
      <c r="J64" s="15">
        <v>-637.713271575431</v>
      </c>
      <c r="K64" s="16">
        <f t="shared" si="0"/>
        <v>0</v>
      </c>
    </row>
    <row r="65" spans="1:11">
      <c r="A65" s="13">
        <v>44354</v>
      </c>
      <c r="B65" s="14">
        <v>20210607</v>
      </c>
      <c r="C65" s="14">
        <v>44</v>
      </c>
      <c r="D65" s="14">
        <v>-275.352746442227</v>
      </c>
      <c r="E65" s="14">
        <v>-858.414900715624</v>
      </c>
      <c r="G65" s="15">
        <v>20210607</v>
      </c>
      <c r="H65" s="15">
        <v>44</v>
      </c>
      <c r="I65" s="15">
        <v>-275.352746442227</v>
      </c>
      <c r="J65" s="15">
        <v>-858.414900715624</v>
      </c>
      <c r="K65" s="16">
        <f t="shared" si="0"/>
        <v>0</v>
      </c>
    </row>
    <row r="66" spans="1:11">
      <c r="A66" s="13">
        <v>44355</v>
      </c>
      <c r="B66" s="14">
        <v>20210608</v>
      </c>
      <c r="C66" s="14">
        <v>54</v>
      </c>
      <c r="D66" s="14">
        <v>-121.949870303254</v>
      </c>
      <c r="E66" s="14">
        <v>-300.737364044483</v>
      </c>
      <c r="G66" s="15">
        <v>20210608</v>
      </c>
      <c r="H66" s="15">
        <v>54</v>
      </c>
      <c r="I66" s="15">
        <v>-121.949870303254</v>
      </c>
      <c r="J66" s="15">
        <v>-300.737364044483</v>
      </c>
      <c r="K66" s="16">
        <f t="shared" si="0"/>
        <v>0</v>
      </c>
    </row>
    <row r="67" spans="1:11">
      <c r="A67" s="13">
        <v>44356</v>
      </c>
      <c r="B67" s="14">
        <v>20210609</v>
      </c>
      <c r="C67" s="14">
        <v>71</v>
      </c>
      <c r="D67" s="14">
        <v>-69.2398420782903</v>
      </c>
      <c r="E67" s="14">
        <v>-420.685726081091</v>
      </c>
      <c r="G67" s="15">
        <v>20210609</v>
      </c>
      <c r="H67" s="15">
        <v>71</v>
      </c>
      <c r="I67" s="15">
        <v>-69.2398420782903</v>
      </c>
      <c r="J67" s="15">
        <v>-420.685726081091</v>
      </c>
      <c r="K67" s="16">
        <f t="shared" ref="K67:K130" si="1">I67-D67</f>
        <v>0</v>
      </c>
    </row>
    <row r="68" spans="1:11">
      <c r="A68" s="13">
        <v>44357</v>
      </c>
      <c r="B68" s="14">
        <v>20210610</v>
      </c>
      <c r="C68" s="14">
        <v>54</v>
      </c>
      <c r="D68" s="14">
        <v>-73.2548956749882</v>
      </c>
      <c r="E68" s="14">
        <v>-646.377935396094</v>
      </c>
      <c r="G68" s="15">
        <v>20210610</v>
      </c>
      <c r="H68" s="15">
        <v>54</v>
      </c>
      <c r="I68" s="15">
        <v>-73.2548956749882</v>
      </c>
      <c r="J68" s="15">
        <v>-646.377935396094</v>
      </c>
      <c r="K68" s="16">
        <f t="shared" si="1"/>
        <v>0</v>
      </c>
    </row>
    <row r="69" spans="1:11">
      <c r="A69" s="13">
        <v>44358</v>
      </c>
      <c r="B69" s="14">
        <v>20210611</v>
      </c>
      <c r="C69" s="14">
        <v>44</v>
      </c>
      <c r="D69" s="14">
        <v>-111.724089798733</v>
      </c>
      <c r="E69" s="14">
        <v>-595.647428489123</v>
      </c>
      <c r="G69" s="15">
        <v>20210611</v>
      </c>
      <c r="H69" s="15">
        <v>44</v>
      </c>
      <c r="I69" s="15">
        <v>-111.724089798733</v>
      </c>
      <c r="J69" s="15">
        <v>-595.647428489123</v>
      </c>
      <c r="K69" s="16">
        <f t="shared" si="1"/>
        <v>0</v>
      </c>
    </row>
    <row r="70" spans="1:11">
      <c r="A70" s="13">
        <v>44359</v>
      </c>
      <c r="B70" s="14">
        <v>20210612</v>
      </c>
      <c r="C70" s="14">
        <v>54</v>
      </c>
      <c r="D70" s="14">
        <v>-107.037782230867</v>
      </c>
      <c r="E70" s="14">
        <v>-3794.78722543981</v>
      </c>
      <c r="G70" s="15">
        <v>20210612</v>
      </c>
      <c r="H70" s="15">
        <v>54</v>
      </c>
      <c r="I70" s="15">
        <v>-107.037782230867</v>
      </c>
      <c r="J70" s="15">
        <v>-3794.78722543981</v>
      </c>
      <c r="K70" s="16">
        <f t="shared" si="1"/>
        <v>0</v>
      </c>
    </row>
    <row r="71" spans="1:11">
      <c r="A71" s="13">
        <v>44360</v>
      </c>
      <c r="B71" s="14">
        <v>20210613</v>
      </c>
      <c r="C71" s="14">
        <v>54</v>
      </c>
      <c r="D71" s="14">
        <v>-164.063983033616</v>
      </c>
      <c r="E71" s="14">
        <v>-780.335453034286</v>
      </c>
      <c r="G71" s="15">
        <v>20210613</v>
      </c>
      <c r="H71" s="15">
        <v>54</v>
      </c>
      <c r="I71" s="15">
        <v>-164.063983033616</v>
      </c>
      <c r="J71" s="15">
        <v>-780.335453034286</v>
      </c>
      <c r="K71" s="16">
        <f t="shared" si="1"/>
        <v>0</v>
      </c>
    </row>
    <row r="72" spans="1:11">
      <c r="A72" s="13">
        <v>44361</v>
      </c>
      <c r="B72" s="14">
        <v>20210614</v>
      </c>
      <c r="C72" s="14">
        <v>52</v>
      </c>
      <c r="D72" s="14">
        <v>-220.841592705356</v>
      </c>
      <c r="E72" s="14">
        <v>-49603.2621284029</v>
      </c>
      <c r="G72" s="15">
        <v>20210614</v>
      </c>
      <c r="H72" s="15">
        <v>52</v>
      </c>
      <c r="I72" s="15">
        <v>-220.841592705356</v>
      </c>
      <c r="J72" s="15">
        <v>-49603.2621284029</v>
      </c>
      <c r="K72" s="16">
        <f t="shared" si="1"/>
        <v>0</v>
      </c>
    </row>
    <row r="73" spans="1:11">
      <c r="A73" s="13">
        <v>44362</v>
      </c>
      <c r="B73" s="14">
        <v>20210615</v>
      </c>
      <c r="C73" s="14">
        <v>23</v>
      </c>
      <c r="D73" s="14">
        <v>-24.5279415565601</v>
      </c>
      <c r="E73" s="14">
        <v>-239.873746862797</v>
      </c>
      <c r="G73" s="15">
        <v>20210615</v>
      </c>
      <c r="H73" s="15">
        <v>23</v>
      </c>
      <c r="I73" s="15">
        <v>-24.5279415565601</v>
      </c>
      <c r="J73" s="15">
        <v>-239.873746862797</v>
      </c>
      <c r="K73" s="16">
        <f t="shared" si="1"/>
        <v>0</v>
      </c>
    </row>
    <row r="74" spans="1:11">
      <c r="A74" s="13">
        <v>44363</v>
      </c>
      <c r="B74" s="14">
        <v>20210616</v>
      </c>
      <c r="C74" s="14">
        <v>47</v>
      </c>
      <c r="D74" s="14">
        <v>-111.208302769372</v>
      </c>
      <c r="E74" s="14">
        <v>-444.540492266929</v>
      </c>
      <c r="G74" s="15">
        <v>20210616</v>
      </c>
      <c r="H74" s="15">
        <v>47</v>
      </c>
      <c r="I74" s="15">
        <v>-111.208302769372</v>
      </c>
      <c r="J74" s="15">
        <v>-444.540492266929</v>
      </c>
      <c r="K74" s="16">
        <f t="shared" si="1"/>
        <v>0</v>
      </c>
    </row>
    <row r="75" spans="1:11">
      <c r="A75" s="13">
        <v>44364</v>
      </c>
      <c r="B75" s="14">
        <v>20210617</v>
      </c>
      <c r="C75" s="14">
        <v>63</v>
      </c>
      <c r="D75" s="14">
        <v>-1893.57189733907</v>
      </c>
      <c r="E75" s="14">
        <v>-3169.77119458089</v>
      </c>
      <c r="G75" s="15">
        <v>20210617</v>
      </c>
      <c r="H75" s="15">
        <v>63</v>
      </c>
      <c r="I75" s="15">
        <v>-1893.57189733907</v>
      </c>
      <c r="J75" s="15">
        <v>-3169.77119458089</v>
      </c>
      <c r="K75" s="16">
        <f t="shared" si="1"/>
        <v>0</v>
      </c>
    </row>
    <row r="76" spans="1:11">
      <c r="A76" s="13">
        <v>44365</v>
      </c>
      <c r="B76" s="14">
        <v>20210618</v>
      </c>
      <c r="C76" s="14">
        <v>91</v>
      </c>
      <c r="D76" s="14">
        <v>-641.724876416475</v>
      </c>
      <c r="E76" s="14">
        <v>-3349.16524220629</v>
      </c>
      <c r="G76" s="15">
        <v>20210618</v>
      </c>
      <c r="H76" s="15">
        <v>91</v>
      </c>
      <c r="I76" s="15">
        <v>-641.724876416475</v>
      </c>
      <c r="J76" s="15">
        <v>-3349.16524220629</v>
      </c>
      <c r="K76" s="16">
        <f t="shared" si="1"/>
        <v>0</v>
      </c>
    </row>
    <row r="77" spans="1:11">
      <c r="A77" s="13">
        <v>44366</v>
      </c>
      <c r="B77" s="14">
        <v>20210619</v>
      </c>
      <c r="C77" s="14">
        <v>72</v>
      </c>
      <c r="D77" s="14">
        <v>-99.089556592984</v>
      </c>
      <c r="E77" s="14">
        <v>-2185.12483331343</v>
      </c>
      <c r="G77" s="15">
        <v>20210619</v>
      </c>
      <c r="H77" s="15">
        <v>72</v>
      </c>
      <c r="I77" s="15">
        <v>-99.089556592984</v>
      </c>
      <c r="J77" s="15">
        <v>-2185.12483331343</v>
      </c>
      <c r="K77" s="16">
        <f t="shared" si="1"/>
        <v>0</v>
      </c>
    </row>
    <row r="78" spans="1:11">
      <c r="A78" s="13">
        <v>44367</v>
      </c>
      <c r="B78" s="14">
        <v>20210620</v>
      </c>
      <c r="C78" s="14">
        <v>52</v>
      </c>
      <c r="D78" s="14">
        <v>-304.326862903864</v>
      </c>
      <c r="E78" s="14">
        <v>-999.473289209226</v>
      </c>
      <c r="G78" s="15">
        <v>20210620</v>
      </c>
      <c r="H78" s="15">
        <v>52</v>
      </c>
      <c r="I78" s="15">
        <v>-304.326862903864</v>
      </c>
      <c r="J78" s="15">
        <v>-999.473289209226</v>
      </c>
      <c r="K78" s="16">
        <f t="shared" si="1"/>
        <v>0</v>
      </c>
    </row>
    <row r="79" spans="1:11">
      <c r="A79" s="13">
        <v>44368</v>
      </c>
      <c r="B79" s="14">
        <v>20210621</v>
      </c>
      <c r="C79" s="14">
        <v>129</v>
      </c>
      <c r="D79" s="14">
        <v>-692.965058775506</v>
      </c>
      <c r="E79" s="14">
        <v>-7660.75580620792</v>
      </c>
      <c r="G79" s="15">
        <v>20210621</v>
      </c>
      <c r="H79" s="15">
        <v>129</v>
      </c>
      <c r="I79" s="15">
        <v>-692.965058775506</v>
      </c>
      <c r="J79" s="15">
        <v>-7660.75580620792</v>
      </c>
      <c r="K79" s="16">
        <f t="shared" si="1"/>
        <v>0</v>
      </c>
    </row>
    <row r="80" spans="1:11">
      <c r="A80" s="13">
        <v>44369</v>
      </c>
      <c r="B80" s="14">
        <v>20210622</v>
      </c>
      <c r="C80" s="14">
        <v>39</v>
      </c>
      <c r="D80" s="14">
        <v>-181.087989735752</v>
      </c>
      <c r="E80" s="14">
        <v>-365.370093402693</v>
      </c>
      <c r="G80" s="15">
        <v>20210622</v>
      </c>
      <c r="H80" s="15">
        <v>39</v>
      </c>
      <c r="I80" s="15">
        <v>-181.087989735752</v>
      </c>
      <c r="J80" s="15">
        <v>-365.370093402693</v>
      </c>
      <c r="K80" s="16">
        <f t="shared" si="1"/>
        <v>0</v>
      </c>
    </row>
    <row r="81" spans="1:11">
      <c r="A81" s="13">
        <v>44370</v>
      </c>
      <c r="B81" s="14">
        <v>20210623</v>
      </c>
      <c r="C81" s="14">
        <v>33</v>
      </c>
      <c r="D81" s="14">
        <v>-252.396853556093</v>
      </c>
      <c r="E81" s="14">
        <v>-285.161207728865</v>
      </c>
      <c r="G81" s="15">
        <v>20210623</v>
      </c>
      <c r="H81" s="15">
        <v>33</v>
      </c>
      <c r="I81" s="15">
        <v>-252.396853556093</v>
      </c>
      <c r="J81" s="15">
        <v>-285.161207728865</v>
      </c>
      <c r="K81" s="16">
        <f t="shared" si="1"/>
        <v>0</v>
      </c>
    </row>
    <row r="82" spans="1:11">
      <c r="A82" s="13">
        <v>44371</v>
      </c>
      <c r="B82" s="14">
        <v>20210624</v>
      </c>
      <c r="C82" s="14">
        <v>26</v>
      </c>
      <c r="D82" s="14">
        <v>-108.900541425732</v>
      </c>
      <c r="E82" s="14">
        <v>-153.377274056702</v>
      </c>
      <c r="G82" s="15">
        <v>20210624</v>
      </c>
      <c r="H82" s="15">
        <v>26</v>
      </c>
      <c r="I82" s="15">
        <v>-108.900541425732</v>
      </c>
      <c r="J82" s="15">
        <v>-153.377274056702</v>
      </c>
      <c r="K82" s="16">
        <f t="shared" si="1"/>
        <v>0</v>
      </c>
    </row>
    <row r="83" spans="1:11">
      <c r="A83" s="13">
        <v>44372</v>
      </c>
      <c r="B83" s="14">
        <v>20210625</v>
      </c>
      <c r="C83" s="14">
        <v>24</v>
      </c>
      <c r="D83" s="14">
        <v>-60.1544237079937</v>
      </c>
      <c r="E83" s="14">
        <v>-216.702840246383</v>
      </c>
      <c r="G83" s="15">
        <v>20210625</v>
      </c>
      <c r="H83" s="15">
        <v>24</v>
      </c>
      <c r="I83" s="15">
        <v>-60.1544237079937</v>
      </c>
      <c r="J83" s="15">
        <v>-216.702840246383</v>
      </c>
      <c r="K83" s="16">
        <f t="shared" si="1"/>
        <v>0</v>
      </c>
    </row>
    <row r="84" spans="1:11">
      <c r="A84" s="13">
        <v>44373</v>
      </c>
      <c r="B84" s="14">
        <v>20210626</v>
      </c>
      <c r="C84" s="14">
        <v>37</v>
      </c>
      <c r="D84" s="14">
        <v>-46.4254742861028</v>
      </c>
      <c r="E84" s="14">
        <v>-2042.56548322703</v>
      </c>
      <c r="G84" s="15">
        <v>20210626</v>
      </c>
      <c r="H84" s="15">
        <v>37</v>
      </c>
      <c r="I84" s="15">
        <v>-46.4254742861028</v>
      </c>
      <c r="J84" s="15">
        <v>-2042.56548322703</v>
      </c>
      <c r="K84" s="16">
        <f t="shared" si="1"/>
        <v>0</v>
      </c>
    </row>
    <row r="85" spans="1:11">
      <c r="A85" s="13">
        <v>44374</v>
      </c>
      <c r="B85" s="14">
        <v>20210627</v>
      </c>
      <c r="C85" s="14">
        <v>35</v>
      </c>
      <c r="D85" s="14">
        <v>-64.1413319781983</v>
      </c>
      <c r="E85" s="14">
        <v>-270.095904392234</v>
      </c>
      <c r="G85" s="15">
        <v>20210627</v>
      </c>
      <c r="H85" s="15">
        <v>35</v>
      </c>
      <c r="I85" s="15">
        <v>-64.1413319781983</v>
      </c>
      <c r="J85" s="15">
        <v>-270.095904392234</v>
      </c>
      <c r="K85" s="16">
        <f t="shared" si="1"/>
        <v>0</v>
      </c>
    </row>
    <row r="86" spans="1:11">
      <c r="A86" s="13">
        <v>44375</v>
      </c>
      <c r="B86" s="14">
        <v>20210628</v>
      </c>
      <c r="C86" s="14">
        <v>24</v>
      </c>
      <c r="D86" s="14">
        <v>-118.318924129371</v>
      </c>
      <c r="E86" s="14">
        <v>-297.441096637124</v>
      </c>
      <c r="G86" s="15">
        <v>20210628</v>
      </c>
      <c r="H86" s="15">
        <v>24</v>
      </c>
      <c r="I86" s="15">
        <v>-118.318924129371</v>
      </c>
      <c r="J86" s="15">
        <v>-297.441096637124</v>
      </c>
      <c r="K86" s="16">
        <f t="shared" si="1"/>
        <v>0</v>
      </c>
    </row>
    <row r="87" spans="1:11">
      <c r="A87" s="13">
        <v>44376</v>
      </c>
      <c r="B87" s="14">
        <v>20210629</v>
      </c>
      <c r="C87" s="14">
        <v>43</v>
      </c>
      <c r="D87" s="14">
        <v>-601.656116908421</v>
      </c>
      <c r="E87" s="14">
        <v>-3343.11549125175</v>
      </c>
      <c r="G87" s="15">
        <v>20210629</v>
      </c>
      <c r="H87" s="15">
        <v>43</v>
      </c>
      <c r="I87" s="15">
        <v>-601.656116908421</v>
      </c>
      <c r="J87" s="15">
        <v>-3343.11549125175</v>
      </c>
      <c r="K87" s="16">
        <f t="shared" si="1"/>
        <v>0</v>
      </c>
    </row>
    <row r="88" spans="1:11">
      <c r="A88" s="13">
        <v>44377</v>
      </c>
      <c r="B88" s="14">
        <v>20210630</v>
      </c>
      <c r="C88" s="14">
        <v>26</v>
      </c>
      <c r="D88" s="14">
        <v>-79.9082831083776</v>
      </c>
      <c r="E88" s="14">
        <v>-102.271363123687</v>
      </c>
      <c r="G88" s="15">
        <v>20210630</v>
      </c>
      <c r="H88" s="15">
        <v>26</v>
      </c>
      <c r="I88" s="15">
        <v>-79.9082831083776</v>
      </c>
      <c r="J88" s="15">
        <v>-102.271363123687</v>
      </c>
      <c r="K88" s="16">
        <f t="shared" si="1"/>
        <v>0</v>
      </c>
    </row>
    <row r="89" spans="1:11">
      <c r="A89" s="13">
        <v>44378</v>
      </c>
      <c r="B89" s="14">
        <v>20210701</v>
      </c>
      <c r="C89" s="14">
        <v>11</v>
      </c>
      <c r="D89" s="14">
        <v>-279.997987580688</v>
      </c>
      <c r="E89" s="14">
        <v>-279.997987580688</v>
      </c>
      <c r="G89" s="15">
        <v>20210701</v>
      </c>
      <c r="H89" s="15">
        <v>11</v>
      </c>
      <c r="I89" s="15">
        <v>-279.997987580688</v>
      </c>
      <c r="J89" s="15">
        <v>-279.997987580688</v>
      </c>
      <c r="K89" s="16">
        <f t="shared" si="1"/>
        <v>0</v>
      </c>
    </row>
    <row r="90" spans="1:11">
      <c r="A90" s="13">
        <v>44379</v>
      </c>
      <c r="B90" s="14">
        <v>20210702</v>
      </c>
      <c r="C90" s="14">
        <v>21</v>
      </c>
      <c r="D90" s="14">
        <v>-29.1378881636559</v>
      </c>
      <c r="E90" s="14">
        <v>-33.3662620533701</v>
      </c>
      <c r="G90" s="15">
        <v>20210702</v>
      </c>
      <c r="H90" s="15">
        <v>21</v>
      </c>
      <c r="I90" s="15">
        <v>-29.1378881636559</v>
      </c>
      <c r="J90" s="15">
        <v>-33.3662620533701</v>
      </c>
      <c r="K90" s="16">
        <f t="shared" si="1"/>
        <v>0</v>
      </c>
    </row>
    <row r="91" spans="1:11">
      <c r="A91" s="13">
        <v>44380</v>
      </c>
      <c r="B91" s="14">
        <v>20210703</v>
      </c>
      <c r="C91" s="14">
        <v>20</v>
      </c>
      <c r="D91" s="14">
        <v>-30.4917199762462</v>
      </c>
      <c r="E91" s="14">
        <v>-31.2982238767923</v>
      </c>
      <c r="G91" s="15">
        <v>20210703</v>
      </c>
      <c r="H91" s="15">
        <v>20</v>
      </c>
      <c r="I91" s="15">
        <v>-30.4917199762462</v>
      </c>
      <c r="J91" s="15">
        <v>-31.2982238767923</v>
      </c>
      <c r="K91" s="16">
        <f t="shared" si="1"/>
        <v>0</v>
      </c>
    </row>
    <row r="92" spans="1:11">
      <c r="A92" s="13">
        <v>44381</v>
      </c>
      <c r="B92" s="14">
        <v>20210704</v>
      </c>
      <c r="C92" s="14">
        <v>19</v>
      </c>
      <c r="D92" s="14">
        <v>-26.140690503376</v>
      </c>
      <c r="E92" s="14">
        <v>-69.5327612642962</v>
      </c>
      <c r="G92" s="15">
        <v>20210704</v>
      </c>
      <c r="H92" s="15">
        <v>19</v>
      </c>
      <c r="I92" s="15">
        <v>-26.140690503376</v>
      </c>
      <c r="J92" s="15">
        <v>-69.5327612642962</v>
      </c>
      <c r="K92" s="16">
        <f t="shared" si="1"/>
        <v>0</v>
      </c>
    </row>
    <row r="93" spans="1:11">
      <c r="A93" s="13">
        <v>44382</v>
      </c>
      <c r="B93" s="14">
        <v>20210705</v>
      </c>
      <c r="C93" s="14">
        <v>36</v>
      </c>
      <c r="D93" s="14">
        <v>-230.729899311494</v>
      </c>
      <c r="E93" s="14">
        <v>-393.565992030397</v>
      </c>
      <c r="G93" s="15">
        <v>20210705</v>
      </c>
      <c r="H93" s="15">
        <v>36</v>
      </c>
      <c r="I93" s="15">
        <v>-230.729899311494</v>
      </c>
      <c r="J93" s="15">
        <v>-393.565992030397</v>
      </c>
      <c r="K93" s="16">
        <f t="shared" si="1"/>
        <v>0</v>
      </c>
    </row>
    <row r="94" spans="1:11">
      <c r="A94" s="13">
        <v>44383</v>
      </c>
      <c r="B94" s="14">
        <v>20210706</v>
      </c>
      <c r="C94" s="14">
        <v>15</v>
      </c>
      <c r="D94" s="14">
        <v>-34.1580667523676</v>
      </c>
      <c r="E94" s="14">
        <v>-76.8594606151579</v>
      </c>
      <c r="G94" s="15">
        <v>20210706</v>
      </c>
      <c r="H94" s="15">
        <v>15</v>
      </c>
      <c r="I94" s="15">
        <v>-34.1580667523676</v>
      </c>
      <c r="J94" s="15">
        <v>-76.8594606151579</v>
      </c>
      <c r="K94" s="16">
        <f t="shared" si="1"/>
        <v>0</v>
      </c>
    </row>
    <row r="95" spans="1:11">
      <c r="A95" s="13">
        <v>44384</v>
      </c>
      <c r="B95" s="14">
        <v>20210707</v>
      </c>
      <c r="C95" s="14">
        <v>7</v>
      </c>
      <c r="D95" s="14">
        <v>-11.6865490045657</v>
      </c>
      <c r="E95" s="14">
        <v>-64.5621513767361</v>
      </c>
      <c r="G95" s="15">
        <v>20210707</v>
      </c>
      <c r="H95" s="15">
        <v>7</v>
      </c>
      <c r="I95" s="15">
        <v>-11.6865490045657</v>
      </c>
      <c r="J95" s="15">
        <v>-64.5621513767361</v>
      </c>
      <c r="K95" s="16">
        <f t="shared" si="1"/>
        <v>0</v>
      </c>
    </row>
    <row r="96" spans="1:11">
      <c r="A96" s="13">
        <v>44385</v>
      </c>
      <c r="B96" s="14">
        <v>20210708</v>
      </c>
      <c r="C96" s="14">
        <v>28</v>
      </c>
      <c r="D96" s="14">
        <v>-61.4022183060191</v>
      </c>
      <c r="E96" s="14">
        <v>-124.12966279183</v>
      </c>
      <c r="G96" s="15">
        <v>20210708</v>
      </c>
      <c r="H96" s="15">
        <v>28</v>
      </c>
      <c r="I96" s="15">
        <v>-61.4022183060191</v>
      </c>
      <c r="J96" s="15">
        <v>-124.12966279183</v>
      </c>
      <c r="K96" s="16">
        <f t="shared" si="1"/>
        <v>0</v>
      </c>
    </row>
    <row r="97" spans="1:11">
      <c r="A97" s="13">
        <v>44386</v>
      </c>
      <c r="B97" s="14">
        <v>20210709</v>
      </c>
      <c r="C97" s="14">
        <v>22</v>
      </c>
      <c r="D97" s="14">
        <v>-10.5108233234185</v>
      </c>
      <c r="E97" s="14">
        <v>-34.9542181725809</v>
      </c>
      <c r="G97" s="15">
        <v>20210709</v>
      </c>
      <c r="H97" s="15">
        <v>22</v>
      </c>
      <c r="I97" s="15">
        <v>-10.5108233234185</v>
      </c>
      <c r="J97" s="15">
        <v>-34.9542181725809</v>
      </c>
      <c r="K97" s="16">
        <f t="shared" si="1"/>
        <v>0</v>
      </c>
    </row>
    <row r="98" spans="1:11">
      <c r="A98" s="13">
        <v>44387</v>
      </c>
      <c r="B98" s="14">
        <v>20210710</v>
      </c>
      <c r="C98" s="14">
        <v>14</v>
      </c>
      <c r="D98" s="14">
        <v>-305.972400170253</v>
      </c>
      <c r="E98" s="14">
        <v>-419.64487774656</v>
      </c>
      <c r="G98" s="15">
        <v>20210710</v>
      </c>
      <c r="H98" s="15">
        <v>14</v>
      </c>
      <c r="I98" s="15">
        <v>-305.972400170253</v>
      </c>
      <c r="J98" s="15">
        <v>-419.64487774656</v>
      </c>
      <c r="K98" s="16">
        <f t="shared" si="1"/>
        <v>0</v>
      </c>
    </row>
    <row r="99" spans="1:11">
      <c r="A99" s="13">
        <v>44388</v>
      </c>
      <c r="B99" s="14">
        <v>20210711</v>
      </c>
      <c r="C99" s="14">
        <v>20</v>
      </c>
      <c r="D99" s="14">
        <v>-21.2811556856143</v>
      </c>
      <c r="E99" s="14">
        <v>-149.535542192846</v>
      </c>
      <c r="G99" s="15">
        <v>20210711</v>
      </c>
      <c r="H99" s="15">
        <v>20</v>
      </c>
      <c r="I99" s="15">
        <v>-21.2811556856143</v>
      </c>
      <c r="J99" s="15">
        <v>-149.535542192846</v>
      </c>
      <c r="K99" s="16">
        <f t="shared" si="1"/>
        <v>0</v>
      </c>
    </row>
    <row r="100" spans="1:11">
      <c r="A100" s="13">
        <v>44389</v>
      </c>
      <c r="B100" s="14">
        <v>20210712</v>
      </c>
      <c r="C100" s="14">
        <v>15</v>
      </c>
      <c r="D100" s="14">
        <v>-10.3790011402132</v>
      </c>
      <c r="E100" s="14">
        <v>-14.4806024093581</v>
      </c>
      <c r="G100" s="15">
        <v>20210712</v>
      </c>
      <c r="H100" s="15">
        <v>15</v>
      </c>
      <c r="I100" s="15">
        <v>-10.3790011402132</v>
      </c>
      <c r="J100" s="15">
        <v>-14.4806024093581</v>
      </c>
      <c r="K100" s="16">
        <f t="shared" si="1"/>
        <v>0</v>
      </c>
    </row>
    <row r="101" spans="1:11">
      <c r="A101" s="13">
        <v>44390</v>
      </c>
      <c r="B101" s="14">
        <v>20210713</v>
      </c>
      <c r="C101" s="14">
        <v>17</v>
      </c>
      <c r="D101" s="14">
        <v>-25.3784222935213</v>
      </c>
      <c r="E101" s="14">
        <v>-40.3086868693595</v>
      </c>
      <c r="G101" s="15">
        <v>20210713</v>
      </c>
      <c r="H101" s="15">
        <v>17</v>
      </c>
      <c r="I101" s="15">
        <v>-25.3784222935213</v>
      </c>
      <c r="J101" s="15">
        <v>-40.3086868693595</v>
      </c>
      <c r="K101" s="16">
        <f t="shared" si="1"/>
        <v>0</v>
      </c>
    </row>
    <row r="102" spans="1:11">
      <c r="A102" s="13">
        <v>44391</v>
      </c>
      <c r="B102" s="14">
        <v>20210714</v>
      </c>
      <c r="C102" s="14">
        <v>28</v>
      </c>
      <c r="D102" s="14">
        <v>-651.647537367761</v>
      </c>
      <c r="E102" s="14">
        <v>-1058.48416284695</v>
      </c>
      <c r="G102" s="15">
        <v>20210714</v>
      </c>
      <c r="H102" s="15">
        <v>28</v>
      </c>
      <c r="I102" s="15">
        <v>-651.647537367761</v>
      </c>
      <c r="J102" s="15">
        <v>-1058.48416284695</v>
      </c>
      <c r="K102" s="16">
        <f t="shared" si="1"/>
        <v>0</v>
      </c>
    </row>
    <row r="103" spans="1:11">
      <c r="A103" s="13">
        <v>44392</v>
      </c>
      <c r="B103" s="14">
        <v>20210715</v>
      </c>
      <c r="C103" s="14">
        <v>40</v>
      </c>
      <c r="D103" s="14">
        <v>-100.122658339516</v>
      </c>
      <c r="E103" s="14">
        <v>-232.126099753427</v>
      </c>
      <c r="G103" s="15">
        <v>20210715</v>
      </c>
      <c r="H103" s="15">
        <v>40</v>
      </c>
      <c r="I103" s="15">
        <v>-100.122658339516</v>
      </c>
      <c r="J103" s="15">
        <v>-232.126099753427</v>
      </c>
      <c r="K103" s="16">
        <f t="shared" si="1"/>
        <v>0</v>
      </c>
    </row>
    <row r="104" spans="1:11">
      <c r="A104" s="13">
        <v>44393</v>
      </c>
      <c r="B104" s="14">
        <v>20210716</v>
      </c>
      <c r="C104" s="14">
        <v>28</v>
      </c>
      <c r="D104" s="14">
        <v>-363.295375546007</v>
      </c>
      <c r="E104" s="14">
        <v>-517.025399647761</v>
      </c>
      <c r="G104" s="15">
        <v>20210716</v>
      </c>
      <c r="H104" s="15">
        <v>28</v>
      </c>
      <c r="I104" s="15">
        <v>-363.295375546007</v>
      </c>
      <c r="J104" s="15">
        <v>-517.025399647761</v>
      </c>
      <c r="K104" s="16">
        <f t="shared" si="1"/>
        <v>0</v>
      </c>
    </row>
    <row r="105" spans="1:11">
      <c r="A105" s="13">
        <v>44394</v>
      </c>
      <c r="B105" s="14">
        <v>20210717</v>
      </c>
      <c r="C105" s="14">
        <v>14</v>
      </c>
      <c r="D105" s="14">
        <v>-63.1337944641224</v>
      </c>
      <c r="E105" s="14">
        <v>-113.858992794582</v>
      </c>
      <c r="G105" s="15">
        <v>20210717</v>
      </c>
      <c r="H105" s="15">
        <v>14</v>
      </c>
      <c r="I105" s="15">
        <v>-63.1337944641224</v>
      </c>
      <c r="J105" s="15">
        <v>-113.858992794582</v>
      </c>
      <c r="K105" s="16">
        <f t="shared" si="1"/>
        <v>0</v>
      </c>
    </row>
    <row r="106" spans="1:11">
      <c r="A106" s="13">
        <v>44395</v>
      </c>
      <c r="B106" s="14">
        <v>20210718</v>
      </c>
      <c r="C106" s="14">
        <v>34</v>
      </c>
      <c r="D106" s="14">
        <v>-159.040383043554</v>
      </c>
      <c r="E106" s="14">
        <v>-202.223303355141</v>
      </c>
      <c r="G106" s="15">
        <v>20210718</v>
      </c>
      <c r="H106" s="15">
        <v>34</v>
      </c>
      <c r="I106" s="15">
        <v>-159.040383043554</v>
      </c>
      <c r="J106" s="15">
        <v>-202.223303355141</v>
      </c>
      <c r="K106" s="16">
        <f t="shared" si="1"/>
        <v>0</v>
      </c>
    </row>
    <row r="107" spans="1:11">
      <c r="A107" s="13">
        <v>44396</v>
      </c>
      <c r="B107" s="14">
        <v>20210719</v>
      </c>
      <c r="C107" s="14">
        <v>77</v>
      </c>
      <c r="D107" s="14">
        <v>-258.669994740917</v>
      </c>
      <c r="E107" s="14">
        <v>-1808.86442621612</v>
      </c>
      <c r="G107" s="15">
        <v>20210719</v>
      </c>
      <c r="H107" s="15">
        <v>77</v>
      </c>
      <c r="I107" s="15">
        <v>-258.669994740917</v>
      </c>
      <c r="J107" s="15">
        <v>-1808.86442621612</v>
      </c>
      <c r="K107" s="16">
        <f t="shared" si="1"/>
        <v>0</v>
      </c>
    </row>
    <row r="108" spans="1:11">
      <c r="A108" s="13">
        <v>44397</v>
      </c>
      <c r="B108" s="14">
        <v>20210720</v>
      </c>
      <c r="C108" s="14">
        <v>20</v>
      </c>
      <c r="D108" s="14">
        <v>-73.9098002006358</v>
      </c>
      <c r="E108" s="14">
        <v>-446.339525657685</v>
      </c>
      <c r="G108" s="15">
        <v>20210720</v>
      </c>
      <c r="H108" s="15">
        <v>20</v>
      </c>
      <c r="I108" s="15">
        <v>-73.9098002006358</v>
      </c>
      <c r="J108" s="15">
        <v>-446.339525657685</v>
      </c>
      <c r="K108" s="16">
        <f t="shared" si="1"/>
        <v>0</v>
      </c>
    </row>
    <row r="109" spans="1:11">
      <c r="A109" s="13">
        <v>44398</v>
      </c>
      <c r="B109" s="14">
        <v>20210721</v>
      </c>
      <c r="C109" s="14">
        <v>25</v>
      </c>
      <c r="D109" s="14">
        <v>-24.413639720655</v>
      </c>
      <c r="E109" s="14">
        <v>-173.783774488469</v>
      </c>
      <c r="G109" s="15">
        <v>20210721</v>
      </c>
      <c r="H109" s="15">
        <v>25</v>
      </c>
      <c r="I109" s="15">
        <v>-24.413639720655</v>
      </c>
      <c r="J109" s="15">
        <v>-173.783774488469</v>
      </c>
      <c r="K109" s="16">
        <f t="shared" si="1"/>
        <v>0</v>
      </c>
    </row>
    <row r="110" spans="1:11">
      <c r="A110" s="13">
        <v>44399</v>
      </c>
      <c r="B110" s="14">
        <v>20210722</v>
      </c>
      <c r="C110" s="14">
        <v>27</v>
      </c>
      <c r="D110" s="14">
        <v>-31.1216174083829</v>
      </c>
      <c r="E110" s="14">
        <v>-55.3691510665412</v>
      </c>
      <c r="G110" s="15">
        <v>20210722</v>
      </c>
      <c r="H110" s="15">
        <v>27</v>
      </c>
      <c r="I110" s="15">
        <v>-31.1216174083829</v>
      </c>
      <c r="J110" s="15">
        <v>-55.3691510665412</v>
      </c>
      <c r="K110" s="16">
        <f t="shared" si="1"/>
        <v>0</v>
      </c>
    </row>
    <row r="111" spans="1:11">
      <c r="A111" s="13">
        <v>44400</v>
      </c>
      <c r="B111" s="14">
        <v>20210723</v>
      </c>
      <c r="C111" s="14">
        <v>33</v>
      </c>
      <c r="D111" s="14">
        <v>-739.538295351137</v>
      </c>
      <c r="E111" s="14">
        <v>-908.019984831414</v>
      </c>
      <c r="G111" s="15">
        <v>20210723</v>
      </c>
      <c r="H111" s="15">
        <v>33</v>
      </c>
      <c r="I111" s="15">
        <v>-739.538295351137</v>
      </c>
      <c r="J111" s="15">
        <v>-908.019984831414</v>
      </c>
      <c r="K111" s="16">
        <f t="shared" si="1"/>
        <v>0</v>
      </c>
    </row>
    <row r="112" spans="1:11">
      <c r="A112" s="13">
        <v>44401</v>
      </c>
      <c r="B112" s="14">
        <v>20210724</v>
      </c>
      <c r="C112" s="14">
        <v>45</v>
      </c>
      <c r="D112" s="14">
        <v>-54.7809928173569</v>
      </c>
      <c r="E112" s="14">
        <v>-133.142846698277</v>
      </c>
      <c r="G112" s="15">
        <v>20210724</v>
      </c>
      <c r="H112" s="15">
        <v>45</v>
      </c>
      <c r="I112" s="15">
        <v>-54.7809928173569</v>
      </c>
      <c r="J112" s="15">
        <v>-133.142846698277</v>
      </c>
      <c r="K112" s="16">
        <f t="shared" si="1"/>
        <v>0</v>
      </c>
    </row>
    <row r="113" spans="1:11">
      <c r="A113" s="13">
        <v>44402</v>
      </c>
      <c r="B113" s="14">
        <v>20210725</v>
      </c>
      <c r="C113" s="14">
        <v>84</v>
      </c>
      <c r="D113" s="14">
        <v>-620.644755422564</v>
      </c>
      <c r="E113" s="14">
        <v>-1975.68792630806</v>
      </c>
      <c r="G113" s="15">
        <v>20210725</v>
      </c>
      <c r="H113" s="15">
        <v>84</v>
      </c>
      <c r="I113" s="15">
        <v>-620.644755422564</v>
      </c>
      <c r="J113" s="15">
        <v>-1975.68792630806</v>
      </c>
      <c r="K113" s="16">
        <f t="shared" si="1"/>
        <v>0</v>
      </c>
    </row>
    <row r="114" spans="1:11">
      <c r="A114" s="13">
        <v>44403</v>
      </c>
      <c r="B114" s="14">
        <v>20210726</v>
      </c>
      <c r="C114" s="14">
        <v>52</v>
      </c>
      <c r="D114" s="14">
        <v>-90.2510733199666</v>
      </c>
      <c r="E114" s="14">
        <v>-717.9448382693</v>
      </c>
      <c r="G114" s="15">
        <v>20210726</v>
      </c>
      <c r="H114" s="15">
        <v>52</v>
      </c>
      <c r="I114" s="15">
        <v>-90.2510733199666</v>
      </c>
      <c r="J114" s="15">
        <v>-717.9448382693</v>
      </c>
      <c r="K114" s="16">
        <f t="shared" si="1"/>
        <v>0</v>
      </c>
    </row>
    <row r="115" spans="1:11">
      <c r="A115" s="13">
        <v>44404</v>
      </c>
      <c r="B115" s="14">
        <v>20210727</v>
      </c>
      <c r="C115" s="14">
        <v>16</v>
      </c>
      <c r="D115" s="14">
        <v>-88.7783486409551</v>
      </c>
      <c r="E115" s="14">
        <v>-155.62978119596</v>
      </c>
      <c r="G115" s="15">
        <v>20210727</v>
      </c>
      <c r="H115" s="15">
        <v>16</v>
      </c>
      <c r="I115" s="15">
        <v>-88.7783486409551</v>
      </c>
      <c r="J115" s="15">
        <v>-155.62978119596</v>
      </c>
      <c r="K115" s="16">
        <f t="shared" si="1"/>
        <v>0</v>
      </c>
    </row>
    <row r="116" spans="1:11">
      <c r="A116" s="13">
        <v>44405</v>
      </c>
      <c r="B116" s="14">
        <v>20210728</v>
      </c>
      <c r="C116" s="14">
        <v>18</v>
      </c>
      <c r="D116" s="14">
        <v>-300.87032008694</v>
      </c>
      <c r="E116" s="14">
        <v>-776.391654456546</v>
      </c>
      <c r="G116" s="15">
        <v>20210728</v>
      </c>
      <c r="H116" s="15">
        <v>18</v>
      </c>
      <c r="I116" s="15">
        <v>-300.87032008694</v>
      </c>
      <c r="J116" s="15">
        <v>-776.391654456546</v>
      </c>
      <c r="K116" s="16">
        <f t="shared" si="1"/>
        <v>0</v>
      </c>
    </row>
    <row r="117" spans="1:11">
      <c r="A117" s="13">
        <v>44406</v>
      </c>
      <c r="B117" s="14">
        <v>20210729</v>
      </c>
      <c r="C117" s="14">
        <v>62</v>
      </c>
      <c r="D117" s="14">
        <v>-214.008869861706</v>
      </c>
      <c r="E117" s="14">
        <v>-610.943748674203</v>
      </c>
      <c r="G117" s="15">
        <v>20210729</v>
      </c>
      <c r="H117" s="15">
        <v>62</v>
      </c>
      <c r="I117" s="15">
        <v>-214.008869861706</v>
      </c>
      <c r="J117" s="15">
        <v>-610.943748674203</v>
      </c>
      <c r="K117" s="16">
        <f t="shared" si="1"/>
        <v>0</v>
      </c>
    </row>
    <row r="118" spans="1:11">
      <c r="A118" s="13">
        <v>44407</v>
      </c>
      <c r="B118" s="14">
        <v>20210730</v>
      </c>
      <c r="C118" s="14">
        <v>21</v>
      </c>
      <c r="D118" s="14">
        <v>-15.0841757005091</v>
      </c>
      <c r="E118" s="14">
        <v>-49.5039956306674</v>
      </c>
      <c r="G118" s="15">
        <v>20210730</v>
      </c>
      <c r="H118" s="15">
        <v>21</v>
      </c>
      <c r="I118" s="15">
        <v>-15.0841757005091</v>
      </c>
      <c r="J118" s="15">
        <v>-49.5039956306674</v>
      </c>
      <c r="K118" s="16">
        <f t="shared" si="1"/>
        <v>0</v>
      </c>
    </row>
    <row r="119" spans="1:11">
      <c r="A119" s="13">
        <v>44408</v>
      </c>
      <c r="B119" s="14">
        <v>20210731</v>
      </c>
      <c r="C119" s="14">
        <v>27</v>
      </c>
      <c r="D119" s="14">
        <v>-34.031410602482</v>
      </c>
      <c r="E119" s="14">
        <v>-120.317725193145</v>
      </c>
      <c r="G119" s="15">
        <v>20210731</v>
      </c>
      <c r="H119" s="15">
        <v>27</v>
      </c>
      <c r="I119" s="15">
        <v>-34.031410602482</v>
      </c>
      <c r="J119" s="15">
        <v>-120.317725193145</v>
      </c>
      <c r="K119" s="16">
        <f t="shared" si="1"/>
        <v>0</v>
      </c>
    </row>
    <row r="120" spans="1:11">
      <c r="A120" s="13">
        <v>44409</v>
      </c>
      <c r="B120" s="14">
        <v>20210801</v>
      </c>
      <c r="C120" s="14">
        <v>33</v>
      </c>
      <c r="D120" s="14">
        <v>-39.7289836062089</v>
      </c>
      <c r="E120" s="14">
        <v>-96.0918796187775</v>
      </c>
      <c r="G120" s="15">
        <v>20210801</v>
      </c>
      <c r="H120" s="15">
        <v>33</v>
      </c>
      <c r="I120" s="15">
        <v>-39.7289836062089</v>
      </c>
      <c r="J120" s="15">
        <v>-96.0918796187775</v>
      </c>
      <c r="K120" s="16">
        <f t="shared" si="1"/>
        <v>0</v>
      </c>
    </row>
    <row r="121" spans="1:11">
      <c r="A121" s="13">
        <v>44410</v>
      </c>
      <c r="B121" s="14">
        <v>20210802</v>
      </c>
      <c r="C121" s="14">
        <v>50</v>
      </c>
      <c r="D121" s="14">
        <v>-870.315196598214</v>
      </c>
      <c r="E121" s="14">
        <v>-6384.8963687317</v>
      </c>
      <c r="G121" s="15">
        <v>20210802</v>
      </c>
      <c r="H121" s="15">
        <v>50</v>
      </c>
      <c r="I121" s="15">
        <v>-870.315196598214</v>
      </c>
      <c r="J121" s="15">
        <v>-6384.8963687317</v>
      </c>
      <c r="K121" s="16">
        <f t="shared" si="1"/>
        <v>0</v>
      </c>
    </row>
    <row r="122" spans="1:11">
      <c r="A122" s="13">
        <v>44411</v>
      </c>
      <c r="B122" s="14">
        <v>20210803</v>
      </c>
      <c r="C122" s="14">
        <v>15</v>
      </c>
      <c r="D122" s="14">
        <v>-8.46475482418146</v>
      </c>
      <c r="E122" s="14">
        <v>-62.0491588200831</v>
      </c>
      <c r="G122" s="15">
        <v>20210803</v>
      </c>
      <c r="H122" s="15">
        <v>15</v>
      </c>
      <c r="I122" s="15">
        <v>-8.46475482418146</v>
      </c>
      <c r="J122" s="15">
        <v>-62.0491588200831</v>
      </c>
      <c r="K122" s="16">
        <f t="shared" si="1"/>
        <v>0</v>
      </c>
    </row>
    <row r="123" spans="1:11">
      <c r="A123" s="13">
        <v>44412</v>
      </c>
      <c r="B123" s="14">
        <v>20210804</v>
      </c>
      <c r="C123" s="14">
        <v>26</v>
      </c>
      <c r="D123" s="14">
        <v>-105.790558388173</v>
      </c>
      <c r="E123" s="14">
        <v>-183.151306795232</v>
      </c>
      <c r="G123" s="15">
        <v>20210804</v>
      </c>
      <c r="H123" s="15">
        <v>26</v>
      </c>
      <c r="I123" s="15">
        <v>-105.790558388173</v>
      </c>
      <c r="J123" s="15">
        <v>-183.151306795232</v>
      </c>
      <c r="K123" s="16">
        <f t="shared" si="1"/>
        <v>0</v>
      </c>
    </row>
    <row r="124" spans="1:11">
      <c r="A124" s="13">
        <v>44413</v>
      </c>
      <c r="B124" s="14">
        <v>20210805</v>
      </c>
      <c r="C124" s="14">
        <v>54</v>
      </c>
      <c r="D124" s="14">
        <v>-8136.87876848436</v>
      </c>
      <c r="E124" s="14">
        <v>-16803.8774822151</v>
      </c>
      <c r="G124" s="15">
        <v>20210805</v>
      </c>
      <c r="H124" s="15">
        <v>54</v>
      </c>
      <c r="I124" s="15">
        <v>-8136.87876848436</v>
      </c>
      <c r="J124" s="15">
        <v>-16803.8774822151</v>
      </c>
      <c r="K124" s="16">
        <f t="shared" si="1"/>
        <v>0</v>
      </c>
    </row>
    <row r="125" spans="1:11">
      <c r="A125" s="13">
        <v>44414</v>
      </c>
      <c r="B125" s="14">
        <v>20210806</v>
      </c>
      <c r="C125" s="14">
        <v>53</v>
      </c>
      <c r="D125" s="14">
        <v>-62.6451575612958</v>
      </c>
      <c r="E125" s="14">
        <v>-375.256741487913</v>
      </c>
      <c r="G125" s="15">
        <v>20210806</v>
      </c>
      <c r="H125" s="15">
        <v>53</v>
      </c>
      <c r="I125" s="15">
        <v>-62.6451575612958</v>
      </c>
      <c r="J125" s="15">
        <v>-375.256741487913</v>
      </c>
      <c r="K125" s="16">
        <f t="shared" si="1"/>
        <v>0</v>
      </c>
    </row>
    <row r="126" spans="1:11">
      <c r="A126" s="13">
        <v>44415</v>
      </c>
      <c r="B126" s="14">
        <v>20210807</v>
      </c>
      <c r="C126" s="14">
        <v>56</v>
      </c>
      <c r="D126" s="14">
        <v>-170.227466006662</v>
      </c>
      <c r="E126" s="14">
        <v>-424.524707077018</v>
      </c>
      <c r="G126" s="15">
        <v>20210807</v>
      </c>
      <c r="H126" s="15">
        <v>56</v>
      </c>
      <c r="I126" s="15">
        <v>-170.227466006662</v>
      </c>
      <c r="J126" s="15">
        <v>-424.524707077018</v>
      </c>
      <c r="K126" s="16">
        <f t="shared" si="1"/>
        <v>0</v>
      </c>
    </row>
    <row r="127" spans="1:11">
      <c r="A127" s="13">
        <v>44416</v>
      </c>
      <c r="B127" s="14">
        <v>20210808</v>
      </c>
      <c r="C127" s="14">
        <v>85</v>
      </c>
      <c r="D127" s="14">
        <v>-227.117208397117</v>
      </c>
      <c r="E127" s="14">
        <v>-616.563823418366</v>
      </c>
      <c r="G127" s="15">
        <v>20210808</v>
      </c>
      <c r="H127" s="15">
        <v>85</v>
      </c>
      <c r="I127" s="15">
        <v>-227.117208397117</v>
      </c>
      <c r="J127" s="15">
        <v>-616.563823418366</v>
      </c>
      <c r="K127" s="16">
        <f t="shared" si="1"/>
        <v>0</v>
      </c>
    </row>
    <row r="128" spans="1:11">
      <c r="A128" s="13">
        <v>44417</v>
      </c>
      <c r="B128" s="14">
        <v>20210809</v>
      </c>
      <c r="C128" s="14">
        <v>96</v>
      </c>
      <c r="D128" s="14">
        <v>-484.989932464307</v>
      </c>
      <c r="E128" s="14">
        <v>-1412.96257003526</v>
      </c>
      <c r="G128" s="15">
        <v>20210809</v>
      </c>
      <c r="H128" s="15">
        <v>96</v>
      </c>
      <c r="I128" s="15">
        <v>-484.989932464307</v>
      </c>
      <c r="J128" s="15">
        <v>-1412.96257003526</v>
      </c>
      <c r="K128" s="16">
        <f t="shared" si="1"/>
        <v>0</v>
      </c>
    </row>
    <row r="129" spans="1:11">
      <c r="A129" s="13">
        <v>44418</v>
      </c>
      <c r="B129" s="14">
        <v>20210810</v>
      </c>
      <c r="C129" s="14">
        <v>34</v>
      </c>
      <c r="D129" s="14">
        <v>-60.3182381216638</v>
      </c>
      <c r="E129" s="14">
        <v>-110.408602837128</v>
      </c>
      <c r="G129" s="15">
        <v>20210810</v>
      </c>
      <c r="H129" s="15">
        <v>34</v>
      </c>
      <c r="I129" s="15">
        <v>-60.3182381216638</v>
      </c>
      <c r="J129" s="15">
        <v>-110.408602837128</v>
      </c>
      <c r="K129" s="16">
        <f t="shared" si="1"/>
        <v>0</v>
      </c>
    </row>
    <row r="130" spans="1:11">
      <c r="A130" s="13">
        <v>44419</v>
      </c>
      <c r="B130" s="14">
        <v>20210811</v>
      </c>
      <c r="C130" s="14">
        <v>54</v>
      </c>
      <c r="D130" s="14">
        <v>-400.247643721445</v>
      </c>
      <c r="E130" s="14">
        <v>-519.87590295332</v>
      </c>
      <c r="G130" s="12">
        <v>20210811</v>
      </c>
      <c r="H130" s="12">
        <v>55</v>
      </c>
      <c r="I130" s="12">
        <v>-396.523199226138</v>
      </c>
      <c r="J130" s="12">
        <v>-523.600347448627</v>
      </c>
      <c r="K130" s="12">
        <f t="shared" si="1"/>
        <v>3.72444449530701</v>
      </c>
    </row>
    <row r="131" spans="1:11">
      <c r="A131" s="13">
        <v>44420</v>
      </c>
      <c r="B131" s="14">
        <v>20210812</v>
      </c>
      <c r="C131" s="14">
        <v>60</v>
      </c>
      <c r="D131" s="14">
        <v>-337.494479314843</v>
      </c>
      <c r="E131" s="14">
        <v>-7481.47139284164</v>
      </c>
      <c r="G131" s="15">
        <v>20210812</v>
      </c>
      <c r="H131" s="15">
        <v>60</v>
      </c>
      <c r="I131" s="15">
        <v>-337.494479314843</v>
      </c>
      <c r="J131" s="15">
        <v>-7481.47139284164</v>
      </c>
      <c r="K131" s="16">
        <f t="shared" ref="K131:K194" si="2">I131-D131</f>
        <v>0</v>
      </c>
    </row>
    <row r="132" spans="1:11">
      <c r="A132" s="13">
        <v>44421</v>
      </c>
      <c r="B132" s="14">
        <v>20210813</v>
      </c>
      <c r="C132" s="14">
        <v>19</v>
      </c>
      <c r="D132" s="14">
        <v>-88.177961704215</v>
      </c>
      <c r="E132" s="14">
        <v>-193.766896649557</v>
      </c>
      <c r="G132" s="15">
        <v>20210813</v>
      </c>
      <c r="H132" s="15">
        <v>20</v>
      </c>
      <c r="I132" s="15">
        <v>-86.4269616431799</v>
      </c>
      <c r="J132" s="15">
        <v>-195.517896710592</v>
      </c>
      <c r="K132" s="16">
        <f t="shared" si="2"/>
        <v>1.7510000610351</v>
      </c>
    </row>
    <row r="133" spans="1:11">
      <c r="A133" s="13">
        <v>44422</v>
      </c>
      <c r="B133" s="14">
        <v>20210814</v>
      </c>
      <c r="C133" s="14">
        <v>41</v>
      </c>
      <c r="D133" s="14">
        <v>-218.345297922171</v>
      </c>
      <c r="E133" s="14">
        <v>-471.525790534872</v>
      </c>
      <c r="G133" s="15">
        <v>20210814</v>
      </c>
      <c r="H133" s="15">
        <v>41</v>
      </c>
      <c r="I133" s="15">
        <v>-218.345297922171</v>
      </c>
      <c r="J133" s="15">
        <v>-471.525790534872</v>
      </c>
      <c r="K133" s="16">
        <f t="shared" si="2"/>
        <v>0</v>
      </c>
    </row>
    <row r="134" spans="1:11">
      <c r="A134" s="13">
        <v>44423</v>
      </c>
      <c r="B134" s="14">
        <v>20210815</v>
      </c>
      <c r="C134" s="14">
        <v>49</v>
      </c>
      <c r="D134" s="14">
        <v>-684.849817674232</v>
      </c>
      <c r="E134" s="14">
        <v>-1358.1921580133</v>
      </c>
      <c r="G134" s="15">
        <v>20210815</v>
      </c>
      <c r="H134" s="15">
        <v>50</v>
      </c>
      <c r="I134" s="15">
        <v>-682.019733146221</v>
      </c>
      <c r="J134" s="15">
        <v>-1361.02224254131</v>
      </c>
      <c r="K134" s="16">
        <f t="shared" si="2"/>
        <v>2.83008452801096</v>
      </c>
    </row>
    <row r="135" spans="1:11">
      <c r="A135" s="13">
        <v>44424</v>
      </c>
      <c r="B135" s="14">
        <v>20210816</v>
      </c>
      <c r="C135" s="14">
        <v>91</v>
      </c>
      <c r="D135" s="14">
        <v>-397.721108139248</v>
      </c>
      <c r="E135" s="14">
        <v>-1509.48132438569</v>
      </c>
      <c r="G135" s="15">
        <v>20210816</v>
      </c>
      <c r="H135" s="15">
        <v>91</v>
      </c>
      <c r="I135" s="15">
        <v>-397.721108139248</v>
      </c>
      <c r="J135" s="15">
        <v>-1509.48132438569</v>
      </c>
      <c r="K135" s="16">
        <f t="shared" si="2"/>
        <v>0</v>
      </c>
    </row>
    <row r="136" spans="1:11">
      <c r="A136" s="13">
        <v>44425</v>
      </c>
      <c r="B136" s="14">
        <v>20210817</v>
      </c>
      <c r="C136" s="14">
        <v>47</v>
      </c>
      <c r="D136" s="14">
        <v>-1113.46843342171</v>
      </c>
      <c r="E136" s="14">
        <v>-3514.0760927917</v>
      </c>
      <c r="G136" s="15">
        <v>20210817</v>
      </c>
      <c r="H136" s="15">
        <v>47</v>
      </c>
      <c r="I136" s="15">
        <v>-1113.46843342171</v>
      </c>
      <c r="J136" s="15">
        <v>-3514.0760927917</v>
      </c>
      <c r="K136" s="16">
        <f t="shared" si="2"/>
        <v>0</v>
      </c>
    </row>
    <row r="137" spans="1:11">
      <c r="A137" s="13">
        <v>44426</v>
      </c>
      <c r="B137" s="14">
        <v>20210818</v>
      </c>
      <c r="C137" s="14">
        <v>24</v>
      </c>
      <c r="D137" s="14">
        <v>-298.037570683861</v>
      </c>
      <c r="E137" s="14">
        <v>-457.695705145311</v>
      </c>
      <c r="G137" s="15">
        <v>20210818</v>
      </c>
      <c r="H137" s="15">
        <v>24</v>
      </c>
      <c r="I137" s="15">
        <v>-298.037570683861</v>
      </c>
      <c r="J137" s="15">
        <v>-457.695705145311</v>
      </c>
      <c r="K137" s="16">
        <f t="shared" si="2"/>
        <v>0</v>
      </c>
    </row>
    <row r="138" spans="1:11">
      <c r="A138" s="13">
        <v>44427</v>
      </c>
      <c r="B138" s="14">
        <v>20210819</v>
      </c>
      <c r="C138" s="14">
        <v>64</v>
      </c>
      <c r="D138" s="14">
        <v>-1018.31035074261</v>
      </c>
      <c r="E138" s="14">
        <v>-3015.73980164235</v>
      </c>
      <c r="G138" s="15">
        <v>20210819</v>
      </c>
      <c r="H138" s="15">
        <v>64</v>
      </c>
      <c r="I138" s="15">
        <v>-1018.31035074261</v>
      </c>
      <c r="J138" s="15">
        <v>-3015.73980164235</v>
      </c>
      <c r="K138" s="16">
        <f t="shared" si="2"/>
        <v>0</v>
      </c>
    </row>
    <row r="139" spans="1:11">
      <c r="A139" s="13">
        <v>44428</v>
      </c>
      <c r="B139" s="14">
        <v>20210820</v>
      </c>
      <c r="C139" s="14">
        <v>63</v>
      </c>
      <c r="D139" s="14">
        <v>-983.899151508247</v>
      </c>
      <c r="E139" s="14">
        <v>-5247.14356937841</v>
      </c>
      <c r="G139" s="15">
        <v>20210820</v>
      </c>
      <c r="H139" s="15">
        <v>63</v>
      </c>
      <c r="I139" s="15">
        <v>-983.899151508247</v>
      </c>
      <c r="J139" s="15">
        <v>-5247.14356937841</v>
      </c>
      <c r="K139" s="16">
        <f t="shared" si="2"/>
        <v>0</v>
      </c>
    </row>
    <row r="140" spans="1:11">
      <c r="A140" s="13">
        <v>44429</v>
      </c>
      <c r="B140" s="14">
        <v>20210821</v>
      </c>
      <c r="C140" s="14">
        <v>29</v>
      </c>
      <c r="D140" s="14">
        <v>-202.774763514423</v>
      </c>
      <c r="E140" s="14">
        <v>-430.435363307509</v>
      </c>
      <c r="G140" s="15">
        <v>20210821</v>
      </c>
      <c r="H140" s="15">
        <v>29</v>
      </c>
      <c r="I140" s="15">
        <v>-202.774763514423</v>
      </c>
      <c r="J140" s="15">
        <v>-430.435363307509</v>
      </c>
      <c r="K140" s="16">
        <f t="shared" si="2"/>
        <v>0</v>
      </c>
    </row>
    <row r="141" spans="1:11">
      <c r="A141" s="13">
        <v>44430</v>
      </c>
      <c r="B141" s="14">
        <v>20210822</v>
      </c>
      <c r="C141" s="14">
        <v>46</v>
      </c>
      <c r="D141" s="14">
        <v>-80.3884164386601</v>
      </c>
      <c r="E141" s="14">
        <v>-778.092535405336</v>
      </c>
      <c r="G141" s="15">
        <v>20210822</v>
      </c>
      <c r="H141" s="15">
        <v>46</v>
      </c>
      <c r="I141" s="15">
        <v>-80.3884164386601</v>
      </c>
      <c r="J141" s="15">
        <v>-778.092535405336</v>
      </c>
      <c r="K141" s="16">
        <f t="shared" si="2"/>
        <v>0</v>
      </c>
    </row>
    <row r="142" spans="1:11">
      <c r="A142" s="13">
        <v>44431</v>
      </c>
      <c r="B142" s="14">
        <v>20210823</v>
      </c>
      <c r="C142" s="14">
        <v>117</v>
      </c>
      <c r="D142" s="14">
        <v>-2644.95286786793</v>
      </c>
      <c r="E142" s="14">
        <v>-44242.7912321921</v>
      </c>
      <c r="G142" s="15">
        <v>20210823</v>
      </c>
      <c r="H142" s="15">
        <v>117</v>
      </c>
      <c r="I142" s="15">
        <v>-2644.95286786793</v>
      </c>
      <c r="J142" s="15">
        <v>-44242.7912321921</v>
      </c>
      <c r="K142" s="16">
        <f t="shared" si="2"/>
        <v>0</v>
      </c>
    </row>
    <row r="143" spans="1:11">
      <c r="A143" s="13">
        <v>44432</v>
      </c>
      <c r="B143" s="14">
        <v>20210824</v>
      </c>
      <c r="C143" s="14">
        <v>157</v>
      </c>
      <c r="D143" s="14">
        <v>-11667.163970564</v>
      </c>
      <c r="E143" s="14">
        <v>-137149.327154401</v>
      </c>
      <c r="G143" s="15">
        <v>20210824</v>
      </c>
      <c r="H143" s="15">
        <v>157</v>
      </c>
      <c r="I143" s="15">
        <v>-11667.163970564</v>
      </c>
      <c r="J143" s="15">
        <v>-137149.327154401</v>
      </c>
      <c r="K143" s="16">
        <f t="shared" si="2"/>
        <v>0</v>
      </c>
    </row>
    <row r="144" spans="1:11">
      <c r="A144" s="13">
        <v>44433</v>
      </c>
      <c r="B144" s="14">
        <v>20210825</v>
      </c>
      <c r="C144" s="14">
        <v>278</v>
      </c>
      <c r="D144" s="14">
        <v>-10372.6258372739</v>
      </c>
      <c r="E144" s="14">
        <v>-122574.878803346</v>
      </c>
      <c r="G144" s="15">
        <v>20210825</v>
      </c>
      <c r="H144" s="15">
        <v>278</v>
      </c>
      <c r="I144" s="15">
        <v>-10372.6258372739</v>
      </c>
      <c r="J144" s="15">
        <v>-122574.878803346</v>
      </c>
      <c r="K144" s="16">
        <f t="shared" si="2"/>
        <v>0</v>
      </c>
    </row>
    <row r="145" spans="1:11">
      <c r="A145" s="13">
        <v>44434</v>
      </c>
      <c r="B145" s="14">
        <v>20210826</v>
      </c>
      <c r="C145" s="14">
        <v>27</v>
      </c>
      <c r="D145" s="14">
        <v>-117.946729935175</v>
      </c>
      <c r="E145" s="14">
        <v>-346.134524903247</v>
      </c>
      <c r="G145" s="15">
        <v>20210826</v>
      </c>
      <c r="H145" s="15">
        <v>27</v>
      </c>
      <c r="I145" s="15">
        <v>-117.946729935175</v>
      </c>
      <c r="J145" s="15">
        <v>-346.134524903247</v>
      </c>
      <c r="K145" s="16">
        <f t="shared" si="2"/>
        <v>0</v>
      </c>
    </row>
    <row r="146" spans="1:11">
      <c r="A146" s="13">
        <v>44435</v>
      </c>
      <c r="B146" s="14">
        <v>20210827</v>
      </c>
      <c r="C146" s="14">
        <v>27</v>
      </c>
      <c r="D146" s="14">
        <v>-62.2484929203494</v>
      </c>
      <c r="E146" s="14">
        <v>-112.462149992769</v>
      </c>
      <c r="G146" s="15">
        <v>20210827</v>
      </c>
      <c r="H146" s="15">
        <v>27</v>
      </c>
      <c r="I146" s="15">
        <v>-62.2484929203494</v>
      </c>
      <c r="J146" s="15">
        <v>-112.462149992769</v>
      </c>
      <c r="K146" s="16">
        <f t="shared" si="2"/>
        <v>0</v>
      </c>
    </row>
    <row r="147" spans="1:11">
      <c r="A147" s="13">
        <v>44436</v>
      </c>
      <c r="B147" s="14">
        <v>20210828</v>
      </c>
      <c r="C147" s="14">
        <v>77</v>
      </c>
      <c r="D147" s="14">
        <v>-176.639833777669</v>
      </c>
      <c r="E147" s="14">
        <v>-599.36326673407</v>
      </c>
      <c r="G147" s="15">
        <v>20210828</v>
      </c>
      <c r="H147" s="15">
        <v>77</v>
      </c>
      <c r="I147" s="15">
        <v>-176.639833777669</v>
      </c>
      <c r="J147" s="15">
        <v>-599.36326673407</v>
      </c>
      <c r="K147" s="16">
        <f t="shared" si="2"/>
        <v>0</v>
      </c>
    </row>
    <row r="148" spans="1:11">
      <c r="A148" s="13">
        <v>44437</v>
      </c>
      <c r="B148" s="14">
        <v>20210829</v>
      </c>
      <c r="C148" s="14">
        <v>27</v>
      </c>
      <c r="D148" s="14">
        <v>-197.119274794131</v>
      </c>
      <c r="E148" s="14">
        <v>-871.056202366765</v>
      </c>
      <c r="G148" s="15">
        <v>20210829</v>
      </c>
      <c r="H148" s="15">
        <v>27</v>
      </c>
      <c r="I148" s="15">
        <v>-197.119274794131</v>
      </c>
      <c r="J148" s="15">
        <v>-871.056202366765</v>
      </c>
      <c r="K148" s="16">
        <f t="shared" si="2"/>
        <v>0</v>
      </c>
    </row>
    <row r="149" spans="1:11">
      <c r="A149" s="13">
        <v>44438</v>
      </c>
      <c r="B149" s="14">
        <v>20210830</v>
      </c>
      <c r="C149" s="14">
        <v>30</v>
      </c>
      <c r="D149" s="14">
        <v>-171.552617669566</v>
      </c>
      <c r="E149" s="14">
        <v>-2497.4456112988</v>
      </c>
      <c r="G149" s="15">
        <v>20210830</v>
      </c>
      <c r="H149" s="15">
        <v>30</v>
      </c>
      <c r="I149" s="15">
        <v>-171.552617669566</v>
      </c>
      <c r="J149" s="15">
        <v>-2497.4456112988</v>
      </c>
      <c r="K149" s="16">
        <f t="shared" si="2"/>
        <v>0</v>
      </c>
    </row>
    <row r="150" spans="1:11">
      <c r="A150" s="13">
        <v>44439</v>
      </c>
      <c r="B150" s="14">
        <v>20210831</v>
      </c>
      <c r="C150" s="14">
        <v>33</v>
      </c>
      <c r="D150" s="14">
        <v>-130.683899469201</v>
      </c>
      <c r="E150" s="14">
        <v>-272.407086051445</v>
      </c>
      <c r="G150" s="15">
        <v>20210831</v>
      </c>
      <c r="H150" s="15">
        <v>33</v>
      </c>
      <c r="I150" s="15">
        <v>-130.683899469201</v>
      </c>
      <c r="J150" s="15">
        <v>-272.407086051445</v>
      </c>
      <c r="K150" s="16">
        <f t="shared" si="2"/>
        <v>0</v>
      </c>
    </row>
    <row r="151" spans="1:11">
      <c r="A151" s="13">
        <v>44440</v>
      </c>
      <c r="B151" s="14">
        <v>20210901</v>
      </c>
      <c r="C151" s="14">
        <v>26</v>
      </c>
      <c r="D151" s="14">
        <v>-300.624078756854</v>
      </c>
      <c r="E151" s="14">
        <v>-751.115845793188</v>
      </c>
      <c r="G151" s="15">
        <v>20210901</v>
      </c>
      <c r="H151" s="15">
        <v>26</v>
      </c>
      <c r="I151" s="15">
        <v>-300.624078756854</v>
      </c>
      <c r="J151" s="15">
        <v>-751.115845793188</v>
      </c>
      <c r="K151" s="16">
        <f t="shared" si="2"/>
        <v>0</v>
      </c>
    </row>
    <row r="152" spans="1:11">
      <c r="A152" s="13">
        <v>44441</v>
      </c>
      <c r="B152" s="14">
        <v>20210902</v>
      </c>
      <c r="C152" s="14">
        <v>13</v>
      </c>
      <c r="D152" s="14">
        <v>-19.3326912862629</v>
      </c>
      <c r="E152" s="14">
        <v>-46.8953824523178</v>
      </c>
      <c r="G152" s="15">
        <v>20210902</v>
      </c>
      <c r="H152" s="15">
        <v>13</v>
      </c>
      <c r="I152" s="15">
        <v>-19.3326912862629</v>
      </c>
      <c r="J152" s="15">
        <v>-46.8953824523178</v>
      </c>
      <c r="K152" s="16">
        <f t="shared" si="2"/>
        <v>0</v>
      </c>
    </row>
    <row r="153" spans="1:11">
      <c r="A153" s="13">
        <v>44442</v>
      </c>
      <c r="B153" s="14">
        <v>20210903</v>
      </c>
      <c r="C153" s="14">
        <v>43</v>
      </c>
      <c r="D153" s="14">
        <v>-353.148286210026</v>
      </c>
      <c r="E153" s="14">
        <v>-661.700570143545</v>
      </c>
      <c r="G153" s="15">
        <v>20210903</v>
      </c>
      <c r="H153" s="15">
        <v>43</v>
      </c>
      <c r="I153" s="15">
        <v>-353.148286210026</v>
      </c>
      <c r="J153" s="15">
        <v>-661.700570143545</v>
      </c>
      <c r="K153" s="16">
        <f t="shared" si="2"/>
        <v>0</v>
      </c>
    </row>
    <row r="154" spans="1:11">
      <c r="A154" s="13">
        <v>44443</v>
      </c>
      <c r="B154" s="14">
        <v>20210904</v>
      </c>
      <c r="C154" s="14">
        <v>30</v>
      </c>
      <c r="D154" s="14">
        <v>-37.258950075381</v>
      </c>
      <c r="E154" s="14">
        <v>-521.883832455157</v>
      </c>
      <c r="G154" s="15">
        <v>20210904</v>
      </c>
      <c r="H154" s="15">
        <v>30</v>
      </c>
      <c r="I154" s="15">
        <v>-37.258950075381</v>
      </c>
      <c r="J154" s="15">
        <v>-521.883832455157</v>
      </c>
      <c r="K154" s="16">
        <f t="shared" si="2"/>
        <v>0</v>
      </c>
    </row>
    <row r="155" spans="1:11">
      <c r="A155" s="13">
        <v>44444</v>
      </c>
      <c r="B155" s="14">
        <v>20210905</v>
      </c>
      <c r="C155" s="14">
        <v>27</v>
      </c>
      <c r="D155" s="14">
        <v>-270.529980141118</v>
      </c>
      <c r="E155" s="14">
        <v>-840.596352942955</v>
      </c>
      <c r="G155" s="15">
        <v>20210905</v>
      </c>
      <c r="H155" s="15">
        <v>27</v>
      </c>
      <c r="I155" s="15">
        <v>-270.529980141118</v>
      </c>
      <c r="J155" s="15">
        <v>-840.596352942955</v>
      </c>
      <c r="K155" s="16">
        <f t="shared" si="2"/>
        <v>0</v>
      </c>
    </row>
    <row r="156" spans="1:11">
      <c r="A156" s="13">
        <v>44445</v>
      </c>
      <c r="B156" s="14">
        <v>20210906</v>
      </c>
      <c r="C156" s="14">
        <v>44</v>
      </c>
      <c r="D156" s="14">
        <v>-146.934765575769</v>
      </c>
      <c r="E156" s="14">
        <v>-442.044650017582</v>
      </c>
      <c r="G156" s="15">
        <v>20210906</v>
      </c>
      <c r="H156" s="15">
        <v>44</v>
      </c>
      <c r="I156" s="15">
        <v>-146.934765575769</v>
      </c>
      <c r="J156" s="15">
        <v>-442.044650017582</v>
      </c>
      <c r="K156" s="16">
        <f t="shared" si="2"/>
        <v>0</v>
      </c>
    </row>
    <row r="157" spans="1:11">
      <c r="A157" s="13">
        <v>44446</v>
      </c>
      <c r="B157" s="14">
        <v>20210907</v>
      </c>
      <c r="C157" s="14">
        <v>40</v>
      </c>
      <c r="D157" s="14">
        <v>-74.5224845720172</v>
      </c>
      <c r="E157" s="14">
        <v>-206.813026830322</v>
      </c>
      <c r="G157" s="15">
        <v>20210907</v>
      </c>
      <c r="H157" s="15">
        <v>40</v>
      </c>
      <c r="I157" s="15">
        <v>-74.5224845720172</v>
      </c>
      <c r="J157" s="15">
        <v>-206.813026830322</v>
      </c>
      <c r="K157" s="16">
        <f t="shared" si="2"/>
        <v>0</v>
      </c>
    </row>
    <row r="158" spans="1:11">
      <c r="A158" s="13">
        <v>44447</v>
      </c>
      <c r="B158" s="14">
        <v>20210908</v>
      </c>
      <c r="C158" s="14">
        <v>21</v>
      </c>
      <c r="D158" s="14">
        <v>-246.197801214966</v>
      </c>
      <c r="E158" s="14">
        <v>-368.946149343026</v>
      </c>
      <c r="G158" s="15">
        <v>20210908</v>
      </c>
      <c r="H158" s="15">
        <v>22</v>
      </c>
      <c r="I158" s="15">
        <v>-241.960399447926</v>
      </c>
      <c r="J158" s="15">
        <v>-377.420952877106</v>
      </c>
      <c r="K158" s="16">
        <f t="shared" si="2"/>
        <v>4.23740176704001</v>
      </c>
    </row>
    <row r="159" spans="1:11">
      <c r="A159" s="13">
        <v>44448</v>
      </c>
      <c r="B159" s="14">
        <v>20210909</v>
      </c>
      <c r="C159" s="14">
        <v>53</v>
      </c>
      <c r="D159" s="14">
        <v>-92.3537380976262</v>
      </c>
      <c r="E159" s="14">
        <v>-710.512126099747</v>
      </c>
      <c r="G159" s="15">
        <v>20210909</v>
      </c>
      <c r="H159" s="15">
        <v>53</v>
      </c>
      <c r="I159" s="15">
        <v>-92.3537380976262</v>
      </c>
      <c r="J159" s="15">
        <v>-710.512126099747</v>
      </c>
      <c r="K159" s="16">
        <f t="shared" si="2"/>
        <v>0</v>
      </c>
    </row>
    <row r="160" spans="1:11">
      <c r="A160" s="13">
        <v>44449</v>
      </c>
      <c r="B160" s="14">
        <v>20210910</v>
      </c>
      <c r="C160" s="14">
        <v>41</v>
      </c>
      <c r="D160" s="14">
        <v>-371.771485906809</v>
      </c>
      <c r="E160" s="14">
        <v>-1202.01937594239</v>
      </c>
      <c r="G160" s="15">
        <v>20210910</v>
      </c>
      <c r="H160" s="15">
        <v>41</v>
      </c>
      <c r="I160" s="15">
        <v>-371.771485906809</v>
      </c>
      <c r="J160" s="15">
        <v>-1202.01937594239</v>
      </c>
      <c r="K160" s="16">
        <f t="shared" si="2"/>
        <v>0</v>
      </c>
    </row>
    <row r="161" spans="1:11">
      <c r="A161" s="13">
        <v>44450</v>
      </c>
      <c r="B161" s="14">
        <v>20210911</v>
      </c>
      <c r="C161" s="14">
        <v>57</v>
      </c>
      <c r="D161" s="14">
        <v>-571.023871870757</v>
      </c>
      <c r="E161" s="14">
        <v>-1535.30555987886</v>
      </c>
      <c r="G161" s="15">
        <v>20210911</v>
      </c>
      <c r="H161" s="15">
        <v>57</v>
      </c>
      <c r="I161" s="15">
        <v>-571.023871870757</v>
      </c>
      <c r="J161" s="15">
        <v>-1535.30555987886</v>
      </c>
      <c r="K161" s="16">
        <f t="shared" si="2"/>
        <v>0</v>
      </c>
    </row>
    <row r="162" spans="1:11">
      <c r="A162" s="13">
        <v>44451</v>
      </c>
      <c r="B162" s="14">
        <v>20210912</v>
      </c>
      <c r="C162" s="14">
        <v>91</v>
      </c>
      <c r="D162" s="14">
        <v>-563.610492477074</v>
      </c>
      <c r="E162" s="14">
        <v>-1135.08322732375</v>
      </c>
      <c r="G162" s="15">
        <v>20210912</v>
      </c>
      <c r="H162" s="15">
        <v>91</v>
      </c>
      <c r="I162" s="15">
        <v>-563.610492477074</v>
      </c>
      <c r="J162" s="15">
        <v>-1135.08322732375</v>
      </c>
      <c r="K162" s="16">
        <f t="shared" si="2"/>
        <v>0</v>
      </c>
    </row>
    <row r="163" spans="1:11">
      <c r="A163" s="13">
        <v>44452</v>
      </c>
      <c r="B163" s="14">
        <v>20210913</v>
      </c>
      <c r="C163" s="14">
        <v>75</v>
      </c>
      <c r="D163" s="14">
        <v>-201.989710174013</v>
      </c>
      <c r="E163" s="14">
        <v>-577.376878716318</v>
      </c>
      <c r="G163" s="15">
        <v>20210913</v>
      </c>
      <c r="H163" s="15">
        <v>75</v>
      </c>
      <c r="I163" s="15">
        <v>-201.989710174013</v>
      </c>
      <c r="J163" s="15">
        <v>-577.376878716318</v>
      </c>
      <c r="K163" s="16">
        <f t="shared" si="2"/>
        <v>0</v>
      </c>
    </row>
    <row r="164" spans="1:11">
      <c r="A164" s="13">
        <v>44453</v>
      </c>
      <c r="B164" s="14">
        <v>20210914</v>
      </c>
      <c r="C164" s="14">
        <v>44</v>
      </c>
      <c r="D164" s="14">
        <v>-156.586005495635</v>
      </c>
      <c r="E164" s="14">
        <v>-2561.40035811392</v>
      </c>
      <c r="G164" s="15">
        <v>20210914</v>
      </c>
      <c r="H164" s="15">
        <v>47</v>
      </c>
      <c r="I164" s="15">
        <v>-145.237634293339</v>
      </c>
      <c r="J164" s="15">
        <v>-2639.06550992673</v>
      </c>
      <c r="K164" s="16">
        <f t="shared" si="2"/>
        <v>11.348371202296</v>
      </c>
    </row>
    <row r="165" spans="1:11">
      <c r="A165" s="13">
        <v>44454</v>
      </c>
      <c r="B165" s="14">
        <v>20210915</v>
      </c>
      <c r="C165" s="14">
        <v>73</v>
      </c>
      <c r="D165" s="14">
        <v>-193.936709036065</v>
      </c>
      <c r="E165" s="14">
        <v>-938.525865401791</v>
      </c>
      <c r="G165" s="15">
        <v>20210915</v>
      </c>
      <c r="H165" s="15">
        <v>77</v>
      </c>
      <c r="I165" s="15">
        <v>-179.063148694144</v>
      </c>
      <c r="J165" s="15">
        <v>-959.832758981678</v>
      </c>
      <c r="K165" s="16">
        <f t="shared" si="2"/>
        <v>14.873560341921</v>
      </c>
    </row>
    <row r="166" spans="1:11">
      <c r="A166" s="13">
        <v>44455</v>
      </c>
      <c r="B166" s="14">
        <v>20210916</v>
      </c>
      <c r="C166" s="14">
        <v>121</v>
      </c>
      <c r="D166" s="14">
        <v>-1359.93862648551</v>
      </c>
      <c r="E166" s="14">
        <v>-4106.72941707821</v>
      </c>
      <c r="G166" s="15">
        <v>20210916</v>
      </c>
      <c r="H166" s="15">
        <v>123</v>
      </c>
      <c r="I166" s="15">
        <v>-1353.12739824157</v>
      </c>
      <c r="J166" s="15">
        <v>-4113.54064532215</v>
      </c>
      <c r="K166" s="16">
        <f t="shared" si="2"/>
        <v>6.81122824393992</v>
      </c>
    </row>
    <row r="167" spans="1:11">
      <c r="A167" s="13">
        <v>44456</v>
      </c>
      <c r="B167" s="14">
        <v>20210917</v>
      </c>
      <c r="C167" s="14">
        <v>181</v>
      </c>
      <c r="D167" s="14">
        <v>-1815.33024985024</v>
      </c>
      <c r="E167" s="14">
        <v>-11490.4639014695</v>
      </c>
      <c r="G167" s="15">
        <v>20210917</v>
      </c>
      <c r="H167" s="15">
        <v>186</v>
      </c>
      <c r="I167" s="15">
        <v>-1793.43050942299</v>
      </c>
      <c r="J167" s="15">
        <v>-11549.6370064418</v>
      </c>
      <c r="K167" s="16">
        <f t="shared" si="2"/>
        <v>21.89974042725</v>
      </c>
    </row>
    <row r="168" spans="1:11">
      <c r="A168" s="13">
        <v>44457</v>
      </c>
      <c r="B168" s="14">
        <v>20210918</v>
      </c>
      <c r="C168" s="14">
        <v>150</v>
      </c>
      <c r="D168" s="14">
        <v>-1814.30964444098</v>
      </c>
      <c r="E168" s="14">
        <v>-7700.26530508389</v>
      </c>
      <c r="G168" s="15">
        <v>20210918</v>
      </c>
      <c r="H168" s="15">
        <v>153</v>
      </c>
      <c r="I168" s="15">
        <v>-1804.24146441503</v>
      </c>
      <c r="J168" s="15">
        <v>-7725.06486856456</v>
      </c>
      <c r="K168" s="16">
        <f t="shared" si="2"/>
        <v>10.0681800259501</v>
      </c>
    </row>
    <row r="169" spans="1:11">
      <c r="A169" s="13">
        <v>44458</v>
      </c>
      <c r="B169" s="14">
        <v>20210919</v>
      </c>
      <c r="C169" s="14">
        <v>171</v>
      </c>
      <c r="D169" s="14">
        <v>-4309.05793621851</v>
      </c>
      <c r="E169" s="14">
        <v>-12489.8319803122</v>
      </c>
      <c r="G169" s="15">
        <v>20210919</v>
      </c>
      <c r="H169" s="15">
        <v>173</v>
      </c>
      <c r="I169" s="15">
        <v>-4302.26471548259</v>
      </c>
      <c r="J169" s="15">
        <v>-12500.2408637723</v>
      </c>
      <c r="K169" s="16">
        <f t="shared" si="2"/>
        <v>6.79322073591993</v>
      </c>
    </row>
    <row r="170" spans="1:11">
      <c r="A170" s="13">
        <v>44459</v>
      </c>
      <c r="B170" s="14">
        <v>20210920</v>
      </c>
      <c r="C170" s="14">
        <v>121</v>
      </c>
      <c r="D170" s="14">
        <v>-457.607465760665</v>
      </c>
      <c r="E170" s="14">
        <v>-4757.72428065564</v>
      </c>
      <c r="G170" s="15">
        <v>20210920</v>
      </c>
      <c r="H170" s="15">
        <v>121</v>
      </c>
      <c r="I170" s="15">
        <v>-457.607465760665</v>
      </c>
      <c r="J170" s="15">
        <v>-4757.72428065564</v>
      </c>
      <c r="K170" s="16">
        <f t="shared" si="2"/>
        <v>0</v>
      </c>
    </row>
    <row r="171" spans="1:11">
      <c r="A171" s="13">
        <v>44460</v>
      </c>
      <c r="B171" s="14">
        <v>20210921</v>
      </c>
      <c r="C171" s="14">
        <v>78</v>
      </c>
      <c r="D171" s="14">
        <v>-322.613409186215</v>
      </c>
      <c r="E171" s="14">
        <v>-790.959043769293</v>
      </c>
      <c r="G171" s="15">
        <v>20210921</v>
      </c>
      <c r="H171" s="15">
        <v>78</v>
      </c>
      <c r="I171" s="15">
        <v>-322.613409186215</v>
      </c>
      <c r="J171" s="15">
        <v>-790.959043769293</v>
      </c>
      <c r="K171" s="16">
        <f t="shared" si="2"/>
        <v>0</v>
      </c>
    </row>
    <row r="172" spans="1:11">
      <c r="A172" s="13">
        <v>44461</v>
      </c>
      <c r="B172" s="14">
        <v>20210922</v>
      </c>
      <c r="C172" s="14">
        <v>31</v>
      </c>
      <c r="D172" s="14">
        <v>-617.024900244295</v>
      </c>
      <c r="E172" s="14">
        <v>-1412.44253227239</v>
      </c>
      <c r="G172" s="15">
        <v>20210922</v>
      </c>
      <c r="H172" s="15">
        <v>32</v>
      </c>
      <c r="I172" s="15">
        <v>-614.119186045774</v>
      </c>
      <c r="J172" s="15">
        <v>-1415.34824647091</v>
      </c>
      <c r="K172" s="16">
        <f t="shared" si="2"/>
        <v>2.90571419852108</v>
      </c>
    </row>
    <row r="173" spans="1:11">
      <c r="A173" s="13">
        <v>44462</v>
      </c>
      <c r="B173" s="14">
        <v>20210923</v>
      </c>
      <c r="C173" s="14">
        <v>43</v>
      </c>
      <c r="D173" s="14">
        <v>-322.265049466073</v>
      </c>
      <c r="E173" s="14">
        <v>-1565.12861098934</v>
      </c>
      <c r="G173" s="15">
        <v>20210923</v>
      </c>
      <c r="H173" s="15">
        <v>43</v>
      </c>
      <c r="I173" s="15">
        <v>-322.265049466073</v>
      </c>
      <c r="J173" s="15">
        <v>-1565.12861098934</v>
      </c>
      <c r="K173" s="16">
        <f t="shared" si="2"/>
        <v>0</v>
      </c>
    </row>
    <row r="174" spans="1:11">
      <c r="A174" s="13">
        <v>44463</v>
      </c>
      <c r="B174" s="14">
        <v>20210924</v>
      </c>
      <c r="C174" s="14">
        <v>27</v>
      </c>
      <c r="D174" s="14">
        <v>-153.463168866825</v>
      </c>
      <c r="E174" s="14">
        <v>-2075.40186303667</v>
      </c>
      <c r="G174" s="15">
        <v>20210924</v>
      </c>
      <c r="H174" s="15">
        <v>28</v>
      </c>
      <c r="I174" s="15">
        <v>-149.854632355892</v>
      </c>
      <c r="J174" s="15">
        <v>-2079.0103995476</v>
      </c>
      <c r="K174" s="16">
        <f t="shared" si="2"/>
        <v>3.60853651093299</v>
      </c>
    </row>
    <row r="175" spans="1:11">
      <c r="A175" s="13">
        <v>44464</v>
      </c>
      <c r="B175" s="14">
        <v>20210925</v>
      </c>
      <c r="C175" s="14">
        <v>45</v>
      </c>
      <c r="D175" s="14">
        <v>-418.468127675989</v>
      </c>
      <c r="E175" s="14">
        <v>-4139.21879928631</v>
      </c>
      <c r="G175" s="15">
        <v>20210925</v>
      </c>
      <c r="H175" s="15">
        <v>47</v>
      </c>
      <c r="I175" s="15">
        <v>-412.681834825154</v>
      </c>
      <c r="J175" s="15">
        <v>-4145.00509213715</v>
      </c>
      <c r="K175" s="16">
        <f t="shared" si="2"/>
        <v>5.78629285083503</v>
      </c>
    </row>
    <row r="176" spans="1:11">
      <c r="A176" s="13">
        <v>44465</v>
      </c>
      <c r="B176" s="14">
        <v>20210926</v>
      </c>
      <c r="C176" s="14">
        <v>13</v>
      </c>
      <c r="D176" s="14">
        <v>-245.541872563779</v>
      </c>
      <c r="E176" s="14">
        <v>-913.400783883144</v>
      </c>
      <c r="G176" s="15">
        <v>20210926</v>
      </c>
      <c r="H176" s="15">
        <v>13</v>
      </c>
      <c r="I176" s="15">
        <v>-245.541872563779</v>
      </c>
      <c r="J176" s="15">
        <v>-913.400783883144</v>
      </c>
      <c r="K176" s="16">
        <f t="shared" si="2"/>
        <v>0</v>
      </c>
    </row>
    <row r="177" spans="1:11">
      <c r="A177" s="13">
        <v>44466</v>
      </c>
      <c r="B177" s="14">
        <v>20210927</v>
      </c>
      <c r="C177" s="14">
        <v>58</v>
      </c>
      <c r="D177" s="14">
        <v>-360.916778885748</v>
      </c>
      <c r="E177" s="14">
        <v>-704.825030088809</v>
      </c>
      <c r="G177" s="15">
        <v>20210927</v>
      </c>
      <c r="H177" s="15">
        <v>59</v>
      </c>
      <c r="I177" s="15">
        <v>-356.646941796542</v>
      </c>
      <c r="J177" s="15">
        <v>-709.094867178016</v>
      </c>
      <c r="K177" s="16">
        <f t="shared" si="2"/>
        <v>4.26983708920596</v>
      </c>
    </row>
    <row r="178" spans="1:11">
      <c r="A178" s="13">
        <v>44467</v>
      </c>
      <c r="B178" s="14">
        <v>20210928</v>
      </c>
      <c r="C178" s="14">
        <v>25</v>
      </c>
      <c r="D178" s="14">
        <v>-32.8298948988518</v>
      </c>
      <c r="E178" s="14">
        <v>-89.9352769786607</v>
      </c>
      <c r="G178" s="15">
        <v>20210928</v>
      </c>
      <c r="H178" s="15">
        <v>26</v>
      </c>
      <c r="I178" s="15">
        <v>-29.5712462584511</v>
      </c>
      <c r="J178" s="15">
        <v>-93.1939256190613</v>
      </c>
      <c r="K178" s="16">
        <f t="shared" si="2"/>
        <v>3.2586486404007</v>
      </c>
    </row>
    <row r="179" spans="1:11">
      <c r="A179" s="13">
        <v>44468</v>
      </c>
      <c r="B179" s="14">
        <v>20210929</v>
      </c>
      <c r="C179" s="14">
        <v>34</v>
      </c>
      <c r="D179" s="14">
        <v>-109.19687361105</v>
      </c>
      <c r="E179" s="14">
        <v>-196.706714674511</v>
      </c>
      <c r="G179" s="15">
        <v>20210929</v>
      </c>
      <c r="H179" s="15">
        <v>35</v>
      </c>
      <c r="I179" s="15">
        <v>-108.19687361105</v>
      </c>
      <c r="J179" s="15">
        <v>-197.706714674511</v>
      </c>
      <c r="K179" s="16">
        <f t="shared" si="2"/>
        <v>1</v>
      </c>
    </row>
    <row r="180" spans="1:11">
      <c r="A180" s="13">
        <v>44469</v>
      </c>
      <c r="B180" s="14">
        <v>20210930</v>
      </c>
      <c r="C180" s="14">
        <v>41</v>
      </c>
      <c r="D180" s="14">
        <v>-283.100972151894</v>
      </c>
      <c r="E180" s="14">
        <v>-866.489758505536</v>
      </c>
      <c r="G180" s="15">
        <v>20210930</v>
      </c>
      <c r="H180" s="15">
        <v>44</v>
      </c>
      <c r="I180" s="15">
        <v>-271.244159434757</v>
      </c>
      <c r="J180" s="15">
        <v>-878.346571222673</v>
      </c>
      <c r="K180" s="16">
        <f t="shared" si="2"/>
        <v>11.856812717137</v>
      </c>
    </row>
    <row r="181" spans="1:11">
      <c r="A181" s="13">
        <v>44470</v>
      </c>
      <c r="B181" s="14">
        <v>20211001</v>
      </c>
      <c r="C181" s="14">
        <v>27</v>
      </c>
      <c r="D181" s="14">
        <v>-173.200980315421</v>
      </c>
      <c r="E181" s="14">
        <v>-1719.62634683942</v>
      </c>
      <c r="G181" s="15">
        <v>20211001</v>
      </c>
      <c r="H181" s="15">
        <v>29</v>
      </c>
      <c r="I181" s="15">
        <v>-168.904404749219</v>
      </c>
      <c r="J181" s="15">
        <v>-1723.92292240562</v>
      </c>
      <c r="K181" s="16">
        <f t="shared" si="2"/>
        <v>4.29657556620199</v>
      </c>
    </row>
    <row r="182" spans="1:11">
      <c r="A182" s="13">
        <v>44471</v>
      </c>
      <c r="B182" s="14">
        <v>20211002</v>
      </c>
      <c r="C182" s="14">
        <v>53</v>
      </c>
      <c r="D182" s="14">
        <v>-188.942987975103</v>
      </c>
      <c r="E182" s="14">
        <v>-555.304969836428</v>
      </c>
      <c r="G182" s="15">
        <v>20211002</v>
      </c>
      <c r="H182" s="15">
        <v>54</v>
      </c>
      <c r="I182" s="15">
        <v>-185.281449630939</v>
      </c>
      <c r="J182" s="15">
        <v>-558.966508180591</v>
      </c>
      <c r="K182" s="16">
        <f t="shared" si="2"/>
        <v>3.661538344164</v>
      </c>
    </row>
    <row r="183" spans="1:11">
      <c r="A183" s="13">
        <v>44472</v>
      </c>
      <c r="B183" s="14">
        <v>20211003</v>
      </c>
      <c r="C183" s="14">
        <v>73</v>
      </c>
      <c r="D183" s="14">
        <v>-633.507003885964</v>
      </c>
      <c r="E183" s="14">
        <v>-5730.5059890799</v>
      </c>
      <c r="G183" s="15">
        <v>20211003</v>
      </c>
      <c r="H183" s="15">
        <v>75</v>
      </c>
      <c r="I183" s="15">
        <v>-626.842435305011</v>
      </c>
      <c r="J183" s="15">
        <v>-5737.17055766085</v>
      </c>
      <c r="K183" s="16">
        <f t="shared" si="2"/>
        <v>6.66456858095296</v>
      </c>
    </row>
    <row r="184" spans="1:11">
      <c r="A184" s="13">
        <v>44473</v>
      </c>
      <c r="B184" s="14">
        <v>20211004</v>
      </c>
      <c r="C184" s="14">
        <v>25</v>
      </c>
      <c r="D184" s="14">
        <v>-167.701589540514</v>
      </c>
      <c r="E184" s="14">
        <v>-323.033143662802</v>
      </c>
      <c r="G184" s="15">
        <v>20211004</v>
      </c>
      <c r="H184" s="15">
        <v>26</v>
      </c>
      <c r="I184" s="15">
        <v>-163.950566854856</v>
      </c>
      <c r="J184" s="15">
        <v>-330.535189034117</v>
      </c>
      <c r="K184" s="16">
        <f t="shared" si="2"/>
        <v>3.751022685658</v>
      </c>
    </row>
    <row r="185" spans="1:11">
      <c r="A185" s="13">
        <v>44474</v>
      </c>
      <c r="B185" s="14">
        <v>20211005</v>
      </c>
      <c r="C185" s="14">
        <v>26</v>
      </c>
      <c r="D185" s="14">
        <v>-527.229952358175</v>
      </c>
      <c r="E185" s="14">
        <v>-717.72624230645</v>
      </c>
      <c r="G185" s="15">
        <v>20211005</v>
      </c>
      <c r="H185" s="15">
        <v>27</v>
      </c>
      <c r="I185" s="15">
        <v>-523.473977613557</v>
      </c>
      <c r="J185" s="15">
        <v>-725.238191795685</v>
      </c>
      <c r="K185" s="16">
        <f t="shared" si="2"/>
        <v>3.7559747446179</v>
      </c>
    </row>
    <row r="186" spans="1:11">
      <c r="A186" s="13">
        <v>44475</v>
      </c>
      <c r="B186" s="14">
        <v>20211006</v>
      </c>
      <c r="C186" s="14">
        <v>43</v>
      </c>
      <c r="D186" s="14">
        <v>-713.832851635715</v>
      </c>
      <c r="E186" s="14">
        <v>-3162.30920771582</v>
      </c>
      <c r="G186" s="15">
        <v>20211006</v>
      </c>
      <c r="H186" s="15">
        <v>45</v>
      </c>
      <c r="I186" s="15">
        <v>-707.132191254038</v>
      </c>
      <c r="J186" s="15">
        <v>-3169.00986809749</v>
      </c>
      <c r="K186" s="16">
        <f t="shared" si="2"/>
        <v>6.70066038167693</v>
      </c>
    </row>
    <row r="187" spans="1:11">
      <c r="A187" s="13">
        <v>44476</v>
      </c>
      <c r="B187" s="14">
        <v>20211007</v>
      </c>
      <c r="C187" s="14">
        <v>26</v>
      </c>
      <c r="D187" s="14">
        <v>-85.9063519588193</v>
      </c>
      <c r="E187" s="14">
        <v>-250.823263493941</v>
      </c>
      <c r="G187" s="15">
        <v>20211007</v>
      </c>
      <c r="H187" s="15">
        <v>26</v>
      </c>
      <c r="I187" s="15">
        <v>-85.9063519588193</v>
      </c>
      <c r="J187" s="15">
        <v>-250.823263493941</v>
      </c>
      <c r="K187" s="16">
        <f t="shared" si="2"/>
        <v>0</v>
      </c>
    </row>
    <row r="188" spans="1:11">
      <c r="A188" s="13">
        <v>44477</v>
      </c>
      <c r="B188" s="14">
        <v>20211008</v>
      </c>
      <c r="C188" s="14">
        <v>40</v>
      </c>
      <c r="D188" s="14">
        <v>-187.685827595821</v>
      </c>
      <c r="E188" s="14">
        <v>-345.38975693838</v>
      </c>
      <c r="G188" s="15">
        <v>20211008</v>
      </c>
      <c r="H188" s="15">
        <v>40</v>
      </c>
      <c r="I188" s="15">
        <v>-187.685827595821</v>
      </c>
      <c r="J188" s="15">
        <v>-345.38975693838</v>
      </c>
      <c r="K188" s="16">
        <f t="shared" si="2"/>
        <v>0</v>
      </c>
    </row>
    <row r="189" spans="1:11">
      <c r="A189" s="13">
        <v>44478</v>
      </c>
      <c r="B189" s="14">
        <v>20211009</v>
      </c>
      <c r="C189" s="14">
        <v>29</v>
      </c>
      <c r="D189" s="14">
        <v>-860.14607743212</v>
      </c>
      <c r="E189" s="14">
        <v>-1814.38845190758</v>
      </c>
      <c r="G189" s="15">
        <v>20211009</v>
      </c>
      <c r="H189" s="15">
        <v>29</v>
      </c>
      <c r="I189" s="15">
        <v>-860.14607743212</v>
      </c>
      <c r="J189" s="15">
        <v>-1814.38845190758</v>
      </c>
      <c r="K189" s="16">
        <f t="shared" si="2"/>
        <v>0</v>
      </c>
    </row>
    <row r="190" spans="1:11">
      <c r="A190" s="13">
        <v>44479</v>
      </c>
      <c r="B190" s="14">
        <v>20211010</v>
      </c>
      <c r="C190" s="14">
        <v>35</v>
      </c>
      <c r="D190" s="14">
        <v>-72.0304667919948</v>
      </c>
      <c r="E190" s="14">
        <v>-155.625103623621</v>
      </c>
      <c r="G190" s="15">
        <v>20211010</v>
      </c>
      <c r="H190" s="15">
        <v>36</v>
      </c>
      <c r="I190" s="15">
        <v>-68.5161810232134</v>
      </c>
      <c r="J190" s="15">
        <v>-159.139389392402</v>
      </c>
      <c r="K190" s="16">
        <f t="shared" si="2"/>
        <v>3.51428576878139</v>
      </c>
    </row>
    <row r="191" spans="1:11">
      <c r="A191" s="13">
        <v>44480</v>
      </c>
      <c r="B191" s="14">
        <v>20211011</v>
      </c>
      <c r="C191" s="14">
        <v>33</v>
      </c>
      <c r="D191" s="14">
        <v>-142.603611079825</v>
      </c>
      <c r="E191" s="14">
        <v>-247.49811226183</v>
      </c>
      <c r="G191" s="15">
        <v>20211011</v>
      </c>
      <c r="H191" s="15">
        <v>36</v>
      </c>
      <c r="I191" s="15">
        <v>-131.934896272022</v>
      </c>
      <c r="J191" s="15">
        <v>-272.869106384331</v>
      </c>
      <c r="K191" s="16">
        <f t="shared" si="2"/>
        <v>10.668714807803</v>
      </c>
    </row>
    <row r="192" spans="1:11">
      <c r="A192" s="13">
        <v>44481</v>
      </c>
      <c r="B192" s="14">
        <v>20211012</v>
      </c>
      <c r="C192" s="14">
        <v>10</v>
      </c>
      <c r="D192" s="14">
        <v>-11.8098502703834</v>
      </c>
      <c r="E192" s="14">
        <v>-24.9363784226625</v>
      </c>
      <c r="G192" s="15">
        <v>20211012</v>
      </c>
      <c r="H192" s="15">
        <v>15</v>
      </c>
      <c r="I192" s="15">
        <v>9.54110529308277</v>
      </c>
      <c r="J192" s="15">
        <v>-71.5770600263505</v>
      </c>
      <c r="K192" s="16">
        <f t="shared" si="2"/>
        <v>21.3509555634662</v>
      </c>
    </row>
    <row r="193" spans="1:11">
      <c r="A193" s="13">
        <v>44482</v>
      </c>
      <c r="B193" s="14">
        <v>20211013</v>
      </c>
      <c r="C193" s="14">
        <v>38</v>
      </c>
      <c r="D193" s="14">
        <v>-72.2443597592613</v>
      </c>
      <c r="E193" s="14">
        <v>-474.285535726194</v>
      </c>
      <c r="G193" s="15">
        <v>20211013</v>
      </c>
      <c r="H193" s="15">
        <v>39</v>
      </c>
      <c r="I193" s="15">
        <v>-69.3560904815419</v>
      </c>
      <c r="J193" s="15">
        <v>-480.062074281633</v>
      </c>
      <c r="K193" s="16">
        <f t="shared" si="2"/>
        <v>2.8882692777194</v>
      </c>
    </row>
    <row r="194" spans="1:11">
      <c r="A194" s="13">
        <v>44483</v>
      </c>
      <c r="B194" s="14">
        <v>20211014</v>
      </c>
      <c r="C194" s="14">
        <v>16</v>
      </c>
      <c r="D194" s="14">
        <v>-118.264629936542</v>
      </c>
      <c r="E194" s="14">
        <v>-211.283583612779</v>
      </c>
      <c r="G194" s="15">
        <v>20211014</v>
      </c>
      <c r="H194" s="15">
        <v>16</v>
      </c>
      <c r="I194" s="15">
        <v>-118.264629936542</v>
      </c>
      <c r="J194" s="15">
        <v>-211.283583612779</v>
      </c>
      <c r="K194" s="16">
        <f t="shared" si="2"/>
        <v>0</v>
      </c>
    </row>
    <row r="195" spans="1:11">
      <c r="A195" s="13">
        <v>44484</v>
      </c>
      <c r="B195" s="14">
        <v>20211015</v>
      </c>
      <c r="C195" s="14">
        <v>24</v>
      </c>
      <c r="D195" s="14">
        <v>-618.437139728424</v>
      </c>
      <c r="E195" s="14">
        <v>-656.667095185094</v>
      </c>
      <c r="G195" s="15">
        <v>20211015</v>
      </c>
      <c r="H195" s="15">
        <v>27</v>
      </c>
      <c r="I195" s="15">
        <v>-606.99218748836</v>
      </c>
      <c r="J195" s="15">
        <v>-668.112047425158</v>
      </c>
      <c r="K195" s="16">
        <f t="shared" ref="K195:K258" si="3">I195-D195</f>
        <v>11.444952240064</v>
      </c>
    </row>
    <row r="196" spans="1:11">
      <c r="A196" s="13">
        <v>44485</v>
      </c>
      <c r="B196" s="14">
        <v>20211016</v>
      </c>
      <c r="C196" s="14">
        <v>29</v>
      </c>
      <c r="D196" s="14">
        <v>-97.652076060089</v>
      </c>
      <c r="E196" s="14">
        <v>-565.618712693398</v>
      </c>
      <c r="G196" s="15">
        <v>20211016</v>
      </c>
      <c r="H196" s="15">
        <v>29</v>
      </c>
      <c r="I196" s="15">
        <v>-97.652076060089</v>
      </c>
      <c r="J196" s="15">
        <v>-565.618712693398</v>
      </c>
      <c r="K196" s="16">
        <f t="shared" si="3"/>
        <v>0</v>
      </c>
    </row>
    <row r="197" spans="1:11">
      <c r="A197" s="13">
        <v>44486</v>
      </c>
      <c r="B197" s="14">
        <v>20211017</v>
      </c>
      <c r="C197" s="14">
        <v>42</v>
      </c>
      <c r="D197" s="14">
        <v>-331.997005545327</v>
      </c>
      <c r="E197" s="14">
        <v>-680.033435852914</v>
      </c>
      <c r="G197" s="15">
        <v>20211017</v>
      </c>
      <c r="H197" s="15">
        <v>42</v>
      </c>
      <c r="I197" s="15">
        <v>-331.997005545327</v>
      </c>
      <c r="J197" s="15">
        <v>-680.033435852914</v>
      </c>
      <c r="K197" s="16">
        <f t="shared" si="3"/>
        <v>0</v>
      </c>
    </row>
    <row r="198" spans="1:11">
      <c r="A198" s="13">
        <v>44487</v>
      </c>
      <c r="B198" s="14">
        <v>20211018</v>
      </c>
      <c r="C198" s="14">
        <v>18</v>
      </c>
      <c r="D198" s="14">
        <v>-74.6069832329365</v>
      </c>
      <c r="E198" s="14">
        <v>-125.759239960898</v>
      </c>
      <c r="G198" s="15">
        <v>20211018</v>
      </c>
      <c r="H198" s="15">
        <v>21</v>
      </c>
      <c r="I198" s="15">
        <v>-64.5574557453361</v>
      </c>
      <c r="J198" s="15">
        <v>-143.989536561892</v>
      </c>
      <c r="K198" s="16">
        <f t="shared" si="3"/>
        <v>10.0495274876004</v>
      </c>
    </row>
    <row r="199" spans="1:11">
      <c r="A199" s="13">
        <v>44488</v>
      </c>
      <c r="B199" s="14">
        <v>20211019</v>
      </c>
      <c r="C199" s="14">
        <v>23</v>
      </c>
      <c r="D199" s="14">
        <v>-203.713898434618</v>
      </c>
      <c r="E199" s="14">
        <v>-348.011957509883</v>
      </c>
      <c r="G199" s="15">
        <v>20211019</v>
      </c>
      <c r="H199" s="15">
        <v>30</v>
      </c>
      <c r="I199" s="15">
        <v>-178.201814045104</v>
      </c>
      <c r="J199" s="15">
        <v>-385.337321331663</v>
      </c>
      <c r="K199" s="16">
        <f t="shared" si="3"/>
        <v>25.512084389514</v>
      </c>
    </row>
    <row r="200" spans="1:11">
      <c r="A200" s="13">
        <v>44489</v>
      </c>
      <c r="B200" s="14">
        <v>20211020</v>
      </c>
      <c r="C200" s="14">
        <v>42</v>
      </c>
      <c r="D200" s="14">
        <v>-241.638349282758</v>
      </c>
      <c r="E200" s="14">
        <v>-682.425512844747</v>
      </c>
      <c r="G200" s="15">
        <v>20211020</v>
      </c>
      <c r="H200" s="15">
        <v>45</v>
      </c>
      <c r="I200" s="15">
        <v>-230.667547634683</v>
      </c>
      <c r="J200" s="15">
        <v>-696.961212891837</v>
      </c>
      <c r="K200" s="16">
        <f t="shared" si="3"/>
        <v>10.970801648075</v>
      </c>
    </row>
    <row r="201" spans="1:11">
      <c r="A201" s="13">
        <v>44490</v>
      </c>
      <c r="B201" s="14">
        <v>20211021</v>
      </c>
      <c r="C201" s="14">
        <v>18</v>
      </c>
      <c r="D201" s="14">
        <v>-9.92810638328327</v>
      </c>
      <c r="E201" s="14">
        <v>-21.2613997823132</v>
      </c>
      <c r="G201" s="15">
        <v>20211021</v>
      </c>
      <c r="H201" s="15">
        <v>21</v>
      </c>
      <c r="I201" s="15">
        <v>1.50703938844968</v>
      </c>
      <c r="J201" s="15">
        <v>-48.0503401228916</v>
      </c>
      <c r="K201" s="16">
        <f t="shared" si="3"/>
        <v>11.4351457717329</v>
      </c>
    </row>
    <row r="202" spans="1:11">
      <c r="A202" s="13">
        <v>44491</v>
      </c>
      <c r="B202" s="14">
        <v>20211022</v>
      </c>
      <c r="C202" s="14">
        <v>14</v>
      </c>
      <c r="D202" s="14">
        <v>-24.7334197658623</v>
      </c>
      <c r="E202" s="14">
        <v>-45.260257359279</v>
      </c>
      <c r="G202" s="15">
        <v>20211022</v>
      </c>
      <c r="H202" s="15">
        <v>18</v>
      </c>
      <c r="I202" s="15">
        <v>-11.5262923355823</v>
      </c>
      <c r="J202" s="15">
        <v>-68.9871375409026</v>
      </c>
      <c r="K202" s="16">
        <f t="shared" si="3"/>
        <v>13.20712743028</v>
      </c>
    </row>
    <row r="203" spans="1:11">
      <c r="A203" s="13">
        <v>44492</v>
      </c>
      <c r="B203" s="14">
        <v>20211023</v>
      </c>
      <c r="C203" s="14">
        <v>18</v>
      </c>
      <c r="D203" s="14">
        <v>-21.4994734475224</v>
      </c>
      <c r="E203" s="14">
        <v>-161.113088685897</v>
      </c>
      <c r="G203" s="15">
        <v>20211023</v>
      </c>
      <c r="H203" s="15">
        <v>21</v>
      </c>
      <c r="I203" s="15">
        <v>-9.05547703194751</v>
      </c>
      <c r="J203" s="15">
        <v>-177.454314682738</v>
      </c>
      <c r="K203" s="16">
        <f t="shared" si="3"/>
        <v>12.4439964155749</v>
      </c>
    </row>
    <row r="204" spans="1:11">
      <c r="A204" s="13">
        <v>44493</v>
      </c>
      <c r="B204" s="14">
        <v>20211024</v>
      </c>
      <c r="C204" s="14">
        <v>23</v>
      </c>
      <c r="D204" s="14">
        <v>-4.93477163976093</v>
      </c>
      <c r="E204" s="14">
        <v>-21.8935454387757</v>
      </c>
      <c r="G204" s="15">
        <v>20211024</v>
      </c>
      <c r="H204" s="15">
        <v>25</v>
      </c>
      <c r="I204" s="15">
        <v>2.53456822946512</v>
      </c>
      <c r="J204" s="15">
        <v>-32.9779426503557</v>
      </c>
      <c r="K204" s="16">
        <f t="shared" si="3"/>
        <v>7.46933986922605</v>
      </c>
    </row>
    <row r="205" spans="1:11">
      <c r="A205" s="13">
        <v>44494</v>
      </c>
      <c r="B205" s="14">
        <v>20211025</v>
      </c>
      <c r="C205" s="14">
        <v>35</v>
      </c>
      <c r="D205" s="14">
        <v>-375.666332230388</v>
      </c>
      <c r="E205" s="14">
        <v>-784.818929482989</v>
      </c>
      <c r="G205" s="15">
        <v>20211025</v>
      </c>
      <c r="H205" s="15">
        <v>38</v>
      </c>
      <c r="I205" s="15">
        <v>-364.080445739507</v>
      </c>
      <c r="J205" s="15">
        <v>-796.404815973871</v>
      </c>
      <c r="K205" s="16">
        <f t="shared" si="3"/>
        <v>11.585886490881</v>
      </c>
    </row>
    <row r="206" spans="1:11">
      <c r="A206" s="13">
        <v>44495</v>
      </c>
      <c r="B206" s="14">
        <v>20211026</v>
      </c>
      <c r="C206" s="14">
        <v>32</v>
      </c>
      <c r="D206" s="14">
        <v>-1965.45840857104</v>
      </c>
      <c r="E206" s="14">
        <v>-83731.2013971373</v>
      </c>
      <c r="G206" s="15">
        <v>20211026</v>
      </c>
      <c r="H206" s="15">
        <v>34</v>
      </c>
      <c r="I206" s="15">
        <v>-1957.28876340159</v>
      </c>
      <c r="J206" s="15">
        <v>-83751.6255100609</v>
      </c>
      <c r="K206" s="16">
        <f t="shared" si="3"/>
        <v>8.16964516945018</v>
      </c>
    </row>
    <row r="207" spans="1:11">
      <c r="A207" s="13">
        <v>44496</v>
      </c>
      <c r="B207" s="14">
        <v>20211027</v>
      </c>
      <c r="C207" s="14">
        <v>19</v>
      </c>
      <c r="D207" s="14">
        <v>-264.821536583255</v>
      </c>
      <c r="E207" s="14">
        <v>-462.388563712425</v>
      </c>
      <c r="G207" s="15">
        <v>20211027</v>
      </c>
      <c r="H207" s="15">
        <v>23</v>
      </c>
      <c r="I207" s="15">
        <v>-248.789575556519</v>
      </c>
      <c r="J207" s="15">
        <v>-478.42052473916</v>
      </c>
      <c r="K207" s="16">
        <f t="shared" si="3"/>
        <v>16.031961026736</v>
      </c>
    </row>
    <row r="208" spans="1:11">
      <c r="A208" s="13">
        <v>44497</v>
      </c>
      <c r="B208" s="14">
        <v>20211028</v>
      </c>
      <c r="C208" s="14">
        <v>27</v>
      </c>
      <c r="D208" s="14">
        <v>-137.692511937812</v>
      </c>
      <c r="E208" s="14">
        <v>-277.724748503316</v>
      </c>
      <c r="G208" s="15">
        <v>20211028</v>
      </c>
      <c r="H208" s="15">
        <v>32</v>
      </c>
      <c r="I208" s="15">
        <v>-117.725113343874</v>
      </c>
      <c r="J208" s="15">
        <v>-304.857853891531</v>
      </c>
      <c r="K208" s="16">
        <f t="shared" si="3"/>
        <v>19.967398593938</v>
      </c>
    </row>
    <row r="209" spans="1:11">
      <c r="A209" s="13">
        <v>44498</v>
      </c>
      <c r="B209" s="14">
        <v>20211029</v>
      </c>
      <c r="C209" s="14">
        <v>8</v>
      </c>
      <c r="D209" s="14">
        <v>-111.940314879597</v>
      </c>
      <c r="E209" s="14">
        <v>-116.216471977557</v>
      </c>
      <c r="G209" s="15">
        <v>20211029</v>
      </c>
      <c r="H209" s="15">
        <v>15</v>
      </c>
      <c r="I209" s="15">
        <v>-84.6881497068426</v>
      </c>
      <c r="J209" s="15">
        <v>-199.197216619472</v>
      </c>
      <c r="K209" s="16">
        <f t="shared" si="3"/>
        <v>27.2521651727544</v>
      </c>
    </row>
    <row r="210" spans="1:11">
      <c r="A210" s="13">
        <v>44499</v>
      </c>
      <c r="B210" s="14">
        <v>20211030</v>
      </c>
      <c r="C210" s="14">
        <v>13</v>
      </c>
      <c r="D210" s="14">
        <v>-217.997653914934</v>
      </c>
      <c r="E210" s="14">
        <v>-349.468201052699</v>
      </c>
      <c r="G210" s="15">
        <v>20211030</v>
      </c>
      <c r="H210" s="15">
        <v>17</v>
      </c>
      <c r="I210" s="15">
        <v>-203.186239485939</v>
      </c>
      <c r="J210" s="15">
        <v>-368.349481646415</v>
      </c>
      <c r="K210" s="16">
        <f t="shared" si="3"/>
        <v>14.811414428995</v>
      </c>
    </row>
    <row r="211" spans="1:11">
      <c r="A211" s="13">
        <v>44500</v>
      </c>
      <c r="B211" s="14">
        <v>20211031</v>
      </c>
      <c r="C211" s="14">
        <v>25</v>
      </c>
      <c r="D211" s="14">
        <v>-79.3331980612711</v>
      </c>
      <c r="E211" s="14">
        <v>-161.325120597465</v>
      </c>
      <c r="G211" s="15">
        <v>20211031</v>
      </c>
      <c r="H211" s="15">
        <v>30</v>
      </c>
      <c r="I211" s="15">
        <v>-64.3291039828936</v>
      </c>
      <c r="J211" s="15">
        <v>-180.329214675842</v>
      </c>
      <c r="K211" s="16">
        <f t="shared" si="3"/>
        <v>15.0040940783775</v>
      </c>
    </row>
    <row r="212" spans="1:11">
      <c r="A212" s="13">
        <v>44501</v>
      </c>
      <c r="B212" s="14">
        <v>20211101</v>
      </c>
      <c r="C212" s="14">
        <v>79</v>
      </c>
      <c r="D212" s="14">
        <v>-179.267668630402</v>
      </c>
      <c r="E212" s="14">
        <v>-2869.65555453931</v>
      </c>
      <c r="G212" s="15">
        <v>20211101</v>
      </c>
      <c r="H212" s="15">
        <v>81</v>
      </c>
      <c r="I212" s="15">
        <v>-171.624826256777</v>
      </c>
      <c r="J212" s="15">
        <v>-2892.58408166018</v>
      </c>
      <c r="K212" s="16">
        <f t="shared" si="3"/>
        <v>7.642842373625</v>
      </c>
    </row>
    <row r="213" spans="1:11">
      <c r="A213" s="13">
        <v>44502</v>
      </c>
      <c r="B213" s="14">
        <v>20211102</v>
      </c>
      <c r="C213" s="14">
        <v>46</v>
      </c>
      <c r="D213" s="14">
        <v>-25.2861886921963</v>
      </c>
      <c r="E213" s="14">
        <v>-206.507469594879</v>
      </c>
      <c r="G213" s="15">
        <v>20211102</v>
      </c>
      <c r="H213" s="15">
        <v>47</v>
      </c>
      <c r="I213" s="15">
        <v>-23.82772722416</v>
      </c>
      <c r="J213" s="15">
        <v>-210.882853998988</v>
      </c>
      <c r="K213" s="16">
        <f t="shared" si="3"/>
        <v>1.4584614680363</v>
      </c>
    </row>
    <row r="214" spans="1:11">
      <c r="A214" s="13">
        <v>44503</v>
      </c>
      <c r="B214" s="14">
        <v>20211103</v>
      </c>
      <c r="C214" s="14">
        <v>80</v>
      </c>
      <c r="D214" s="14">
        <v>-781.076162056863</v>
      </c>
      <c r="E214" s="14">
        <v>-2518.19524558099</v>
      </c>
      <c r="G214" s="15">
        <v>20211103</v>
      </c>
      <c r="H214" s="15">
        <v>83</v>
      </c>
      <c r="I214" s="15">
        <v>-770.569224626009</v>
      </c>
      <c r="J214" s="15">
        <v>-2535.65265651616</v>
      </c>
      <c r="K214" s="16">
        <f t="shared" si="3"/>
        <v>10.506937430854</v>
      </c>
    </row>
    <row r="215" spans="1:11">
      <c r="A215" s="13">
        <v>44504</v>
      </c>
      <c r="B215" s="14">
        <v>20211104</v>
      </c>
      <c r="C215" s="14">
        <v>28</v>
      </c>
      <c r="D215" s="14">
        <v>-323.769176220937</v>
      </c>
      <c r="E215" s="14">
        <v>-950.615473100655</v>
      </c>
      <c r="G215" s="15">
        <v>20211104</v>
      </c>
      <c r="H215" s="15">
        <v>31</v>
      </c>
      <c r="I215" s="15">
        <v>-314.025941651221</v>
      </c>
      <c r="J215" s="15">
        <v>-960.358707670372</v>
      </c>
      <c r="K215" s="16">
        <f t="shared" si="3"/>
        <v>9.74323456971604</v>
      </c>
    </row>
    <row r="216" spans="1:11">
      <c r="A216" s="13">
        <v>44505</v>
      </c>
      <c r="B216" s="14">
        <v>20211105</v>
      </c>
      <c r="C216" s="14">
        <v>11</v>
      </c>
      <c r="D216" s="14">
        <v>-70.0805640024671</v>
      </c>
      <c r="E216" s="14">
        <v>-77.2134164153724</v>
      </c>
      <c r="G216" s="15">
        <v>20211105</v>
      </c>
      <c r="H216" s="15">
        <v>11</v>
      </c>
      <c r="I216" s="15">
        <v>-70.0805640024671</v>
      </c>
      <c r="J216" s="15">
        <v>-77.2134164153724</v>
      </c>
      <c r="K216" s="16">
        <f t="shared" si="3"/>
        <v>0</v>
      </c>
    </row>
    <row r="217" spans="1:11">
      <c r="A217" s="13">
        <v>44506</v>
      </c>
      <c r="B217" s="14">
        <v>20211106</v>
      </c>
      <c r="C217" s="14">
        <v>36</v>
      </c>
      <c r="D217" s="14">
        <v>-2115.61455240244</v>
      </c>
      <c r="E217" s="14">
        <v>-15445.5810648544</v>
      </c>
      <c r="G217" s="15">
        <v>20211106</v>
      </c>
      <c r="H217" s="15">
        <v>38</v>
      </c>
      <c r="I217" s="15">
        <v>-2108.45588610421</v>
      </c>
      <c r="J217" s="15">
        <v>-15452.7397311526</v>
      </c>
      <c r="K217" s="16">
        <f t="shared" si="3"/>
        <v>7.15866629822995</v>
      </c>
    </row>
    <row r="218" spans="1:11">
      <c r="A218" s="13">
        <v>44507</v>
      </c>
      <c r="B218" s="14">
        <v>20211107</v>
      </c>
      <c r="C218" s="14">
        <v>58</v>
      </c>
      <c r="D218" s="14">
        <v>-422.745747209025</v>
      </c>
      <c r="E218" s="14">
        <v>-16395.3809710509</v>
      </c>
      <c r="G218" s="15">
        <v>20211107</v>
      </c>
      <c r="H218" s="15">
        <v>58</v>
      </c>
      <c r="I218" s="15">
        <v>-422.745747209025</v>
      </c>
      <c r="J218" s="15">
        <v>-16395.3809710509</v>
      </c>
      <c r="K218" s="16">
        <f t="shared" si="3"/>
        <v>0</v>
      </c>
    </row>
    <row r="219" spans="1:11">
      <c r="A219" s="13">
        <v>44508</v>
      </c>
      <c r="B219" s="14">
        <v>20211108</v>
      </c>
      <c r="C219" s="14">
        <v>21</v>
      </c>
      <c r="D219" s="14">
        <v>-21.9173964781993</v>
      </c>
      <c r="E219" s="14">
        <v>-81.264458510928</v>
      </c>
      <c r="G219" s="15">
        <v>20211108</v>
      </c>
      <c r="H219" s="15">
        <v>22</v>
      </c>
      <c r="I219" s="15">
        <v>-18.4057296431598</v>
      </c>
      <c r="J219" s="15">
        <v>-84.7761253459675</v>
      </c>
      <c r="K219" s="16">
        <f t="shared" si="3"/>
        <v>3.5116668350395</v>
      </c>
    </row>
    <row r="220" spans="1:11">
      <c r="A220" s="13">
        <v>44509</v>
      </c>
      <c r="B220" s="14">
        <v>20211109</v>
      </c>
      <c r="C220" s="14">
        <v>20</v>
      </c>
      <c r="D220" s="14">
        <v>-31.7138635300673</v>
      </c>
      <c r="E220" s="14">
        <v>-65.5727204932233</v>
      </c>
      <c r="G220" s="15">
        <v>20211109</v>
      </c>
      <c r="H220" s="15">
        <v>20</v>
      </c>
      <c r="I220" s="15">
        <v>-31.7138635300673</v>
      </c>
      <c r="J220" s="15">
        <v>-65.5727204932233</v>
      </c>
      <c r="K220" s="16">
        <f t="shared" si="3"/>
        <v>0</v>
      </c>
    </row>
    <row r="221" spans="1:11">
      <c r="A221" s="13">
        <v>44510</v>
      </c>
      <c r="B221" s="14">
        <v>20211110</v>
      </c>
      <c r="C221" s="14">
        <v>44</v>
      </c>
      <c r="D221" s="14">
        <v>-48.476460745826</v>
      </c>
      <c r="E221" s="14">
        <v>-87.3297139047195</v>
      </c>
      <c r="G221" s="15">
        <v>20211110</v>
      </c>
      <c r="H221" s="15">
        <v>46</v>
      </c>
      <c r="I221" s="15">
        <v>-40.0921781109577</v>
      </c>
      <c r="J221" s="15">
        <v>-95.7139965395878</v>
      </c>
      <c r="K221" s="16">
        <f t="shared" si="3"/>
        <v>8.38428263486831</v>
      </c>
    </row>
    <row r="222" spans="1:11">
      <c r="A222" s="13">
        <v>44511</v>
      </c>
      <c r="B222" s="14">
        <v>20211111</v>
      </c>
      <c r="C222" s="14">
        <v>92</v>
      </c>
      <c r="D222" s="14">
        <v>-665.538205326575</v>
      </c>
      <c r="E222" s="14">
        <v>-8829.53537758261</v>
      </c>
      <c r="G222" s="15">
        <v>20211111</v>
      </c>
      <c r="H222" s="15">
        <v>94</v>
      </c>
      <c r="I222" s="15">
        <v>-657.779617123026</v>
      </c>
      <c r="J222" s="15">
        <v>-8837.29396578616</v>
      </c>
      <c r="K222" s="16">
        <f t="shared" si="3"/>
        <v>7.75858820354904</v>
      </c>
    </row>
    <row r="223" spans="1:11">
      <c r="A223" s="13">
        <v>44512</v>
      </c>
      <c r="B223" s="14">
        <v>20211112</v>
      </c>
      <c r="C223" s="14">
        <v>176</v>
      </c>
      <c r="D223" s="14">
        <v>-9738.55311523142</v>
      </c>
      <c r="E223" s="14">
        <v>-48423.3862140435</v>
      </c>
      <c r="G223" s="15">
        <v>20211112</v>
      </c>
      <c r="H223" s="15">
        <v>178</v>
      </c>
      <c r="I223" s="15">
        <v>-9732.12040864698</v>
      </c>
      <c r="J223" s="15">
        <v>-48429.818920628</v>
      </c>
      <c r="K223" s="16">
        <f t="shared" si="3"/>
        <v>6.43270658443907</v>
      </c>
    </row>
    <row r="224" spans="1:11">
      <c r="A224" s="13">
        <v>44513</v>
      </c>
      <c r="B224" s="14">
        <v>20211113</v>
      </c>
      <c r="C224" s="14">
        <v>58</v>
      </c>
      <c r="D224" s="14">
        <v>-83.7003066081133</v>
      </c>
      <c r="E224" s="14">
        <v>-203.186331267175</v>
      </c>
      <c r="G224" s="15">
        <v>20211113</v>
      </c>
      <c r="H224" s="15">
        <v>58</v>
      </c>
      <c r="I224" s="15">
        <v>-83.7003066081133</v>
      </c>
      <c r="J224" s="15">
        <v>-203.186331267175</v>
      </c>
      <c r="K224" s="16">
        <f t="shared" si="3"/>
        <v>0</v>
      </c>
    </row>
    <row r="225" spans="1:11">
      <c r="A225" s="13">
        <v>44514</v>
      </c>
      <c r="B225" s="14">
        <v>20211114</v>
      </c>
      <c r="C225" s="14">
        <v>78</v>
      </c>
      <c r="D225" s="14">
        <v>-145.570363178141</v>
      </c>
      <c r="E225" s="14">
        <v>-794.404678188393</v>
      </c>
      <c r="G225" s="15">
        <v>20211114</v>
      </c>
      <c r="H225" s="15">
        <v>78</v>
      </c>
      <c r="I225" s="15">
        <v>-145.570363178141</v>
      </c>
      <c r="J225" s="15">
        <v>-794.404678188393</v>
      </c>
      <c r="K225" s="16">
        <f t="shared" si="3"/>
        <v>0</v>
      </c>
    </row>
    <row r="226" spans="1:11">
      <c r="A226" s="13">
        <v>44515</v>
      </c>
      <c r="B226" s="14">
        <v>20211115</v>
      </c>
      <c r="C226" s="14">
        <v>49</v>
      </c>
      <c r="D226" s="14">
        <v>-94.5701971540517</v>
      </c>
      <c r="E226" s="14">
        <v>-144.113677394384</v>
      </c>
      <c r="G226" s="15">
        <v>20211115</v>
      </c>
      <c r="H226" s="15">
        <v>49</v>
      </c>
      <c r="I226" s="15">
        <v>-94.5701971540517</v>
      </c>
      <c r="J226" s="15">
        <v>-144.113677394384</v>
      </c>
      <c r="K226" s="16">
        <f t="shared" si="3"/>
        <v>0</v>
      </c>
    </row>
    <row r="227" spans="1:11">
      <c r="A227" s="13">
        <v>44516</v>
      </c>
      <c r="B227" s="14">
        <v>20211116</v>
      </c>
      <c r="C227" s="14">
        <v>39</v>
      </c>
      <c r="D227" s="14">
        <v>-19.882687768093</v>
      </c>
      <c r="E227" s="14">
        <v>-28.8189855767473</v>
      </c>
      <c r="G227" s="15">
        <v>20211116</v>
      </c>
      <c r="H227" s="15">
        <v>39</v>
      </c>
      <c r="I227" s="15">
        <v>-19.882687768093</v>
      </c>
      <c r="J227" s="15">
        <v>-28.8189855767473</v>
      </c>
      <c r="K227" s="16">
        <f t="shared" si="3"/>
        <v>0</v>
      </c>
    </row>
    <row r="228" spans="1:11">
      <c r="A228" s="13">
        <v>44517</v>
      </c>
      <c r="B228" s="14">
        <v>20211117</v>
      </c>
      <c r="C228" s="14">
        <v>10</v>
      </c>
      <c r="D228" s="14">
        <v>-530.770220092052</v>
      </c>
      <c r="E228" s="14">
        <v>-1574.13762795526</v>
      </c>
      <c r="G228" s="15">
        <v>20211117</v>
      </c>
      <c r="H228" s="15">
        <v>10</v>
      </c>
      <c r="I228" s="15">
        <v>-530.770220092052</v>
      </c>
      <c r="J228" s="15">
        <v>-1574.13762795526</v>
      </c>
      <c r="K228" s="16">
        <f t="shared" si="3"/>
        <v>0</v>
      </c>
    </row>
    <row r="229" spans="1:11">
      <c r="A229" s="13">
        <v>44518</v>
      </c>
      <c r="B229" s="14">
        <v>20211118</v>
      </c>
      <c r="C229" s="14">
        <v>21</v>
      </c>
      <c r="D229" s="14">
        <v>-134.141909799799</v>
      </c>
      <c r="E229" s="14">
        <v>-623.404705801655</v>
      </c>
      <c r="G229" s="15">
        <v>20211118</v>
      </c>
      <c r="H229" s="15">
        <v>23</v>
      </c>
      <c r="I229" s="15">
        <v>-126.238641247099</v>
      </c>
      <c r="J229" s="15">
        <v>-685.522241044696</v>
      </c>
      <c r="K229" s="16">
        <f t="shared" si="3"/>
        <v>7.90326855270001</v>
      </c>
    </row>
    <row r="230" spans="1:11">
      <c r="A230" s="13">
        <v>44519</v>
      </c>
      <c r="B230" s="14">
        <v>20211119</v>
      </c>
      <c r="C230" s="14">
        <v>26</v>
      </c>
      <c r="D230" s="14">
        <v>-158.203684037698</v>
      </c>
      <c r="E230" s="14">
        <v>-296.76660200677</v>
      </c>
      <c r="G230" s="15">
        <v>20211119</v>
      </c>
      <c r="H230" s="15">
        <v>27</v>
      </c>
      <c r="I230" s="15">
        <v>-153.784167157322</v>
      </c>
      <c r="J230" s="15">
        <v>-301.186118887146</v>
      </c>
      <c r="K230" s="16">
        <f t="shared" si="3"/>
        <v>4.41951688037599</v>
      </c>
    </row>
    <row r="231" spans="1:11">
      <c r="A231" s="13">
        <v>44520</v>
      </c>
      <c r="B231" s="14">
        <v>20211120</v>
      </c>
      <c r="C231" s="14">
        <v>27</v>
      </c>
      <c r="D231" s="14">
        <v>-1103.32755783459</v>
      </c>
      <c r="E231" s="14">
        <v>-2182.79120531455</v>
      </c>
      <c r="G231" s="15">
        <v>20211120</v>
      </c>
      <c r="H231" s="15">
        <v>28</v>
      </c>
      <c r="I231" s="15">
        <v>-1099.46755793395</v>
      </c>
      <c r="J231" s="15">
        <v>-2205.95120471839</v>
      </c>
      <c r="K231" s="16">
        <f t="shared" si="3"/>
        <v>3.85999990063988</v>
      </c>
    </row>
    <row r="232" spans="1:11">
      <c r="A232" s="13">
        <v>44521</v>
      </c>
      <c r="B232" s="14">
        <v>20211121</v>
      </c>
      <c r="C232" s="14">
        <v>36</v>
      </c>
      <c r="D232" s="14">
        <v>-219.479005029788</v>
      </c>
      <c r="E232" s="14">
        <v>-446.24015425999</v>
      </c>
      <c r="G232" s="15">
        <v>20211121</v>
      </c>
      <c r="H232" s="15">
        <v>36</v>
      </c>
      <c r="I232" s="15">
        <v>-219.479005029788</v>
      </c>
      <c r="J232" s="15">
        <v>-446.24015425999</v>
      </c>
      <c r="K232" s="16">
        <f t="shared" si="3"/>
        <v>0</v>
      </c>
    </row>
    <row r="233" spans="1:11">
      <c r="A233" s="13">
        <v>44522</v>
      </c>
      <c r="B233" s="14">
        <v>20211122</v>
      </c>
      <c r="C233" s="14">
        <v>12</v>
      </c>
      <c r="D233" s="14">
        <v>-40.8036425103808</v>
      </c>
      <c r="E233" s="14">
        <v>-60.0451929633399</v>
      </c>
      <c r="G233" s="15">
        <v>20211122</v>
      </c>
      <c r="H233" s="15">
        <v>12</v>
      </c>
      <c r="I233" s="15">
        <v>-40.8036425103808</v>
      </c>
      <c r="J233" s="15">
        <v>-60.0451929633399</v>
      </c>
      <c r="K233" s="16">
        <f t="shared" si="3"/>
        <v>0</v>
      </c>
    </row>
    <row r="234" spans="1:11">
      <c r="A234" s="13">
        <v>44523</v>
      </c>
      <c r="B234" s="14">
        <v>20211123</v>
      </c>
      <c r="C234" s="14">
        <v>30</v>
      </c>
      <c r="D234" s="14">
        <v>-246.330013355094</v>
      </c>
      <c r="E234" s="14">
        <v>-379.706552339449</v>
      </c>
      <c r="G234" s="15">
        <v>20211123</v>
      </c>
      <c r="H234" s="15">
        <v>30</v>
      </c>
      <c r="I234" s="15">
        <v>-246.330013355094</v>
      </c>
      <c r="J234" s="15">
        <v>-379.706552339449</v>
      </c>
      <c r="K234" s="16">
        <f t="shared" si="3"/>
        <v>0</v>
      </c>
    </row>
    <row r="235" spans="1:11">
      <c r="A235" s="13">
        <v>44524</v>
      </c>
      <c r="B235" s="14">
        <v>20211124</v>
      </c>
      <c r="C235" s="14">
        <v>42</v>
      </c>
      <c r="D235" s="14">
        <v>-936.514611633316</v>
      </c>
      <c r="E235" s="14">
        <v>-4764.99413779505</v>
      </c>
      <c r="G235" s="15">
        <v>20211124</v>
      </c>
      <c r="H235" s="15">
        <v>42</v>
      </c>
      <c r="I235" s="15">
        <v>-936.514611633316</v>
      </c>
      <c r="J235" s="15">
        <v>-4764.99413779505</v>
      </c>
      <c r="K235" s="16">
        <f t="shared" si="3"/>
        <v>0</v>
      </c>
    </row>
    <row r="236" spans="1:11">
      <c r="A236" s="13">
        <v>44525</v>
      </c>
      <c r="B236" s="14">
        <v>20211125</v>
      </c>
      <c r="C236" s="14">
        <v>10</v>
      </c>
      <c r="D236" s="14">
        <v>-94.2883881008139</v>
      </c>
      <c r="E236" s="14">
        <v>-150.427524452227</v>
      </c>
      <c r="G236" s="15">
        <v>20211125</v>
      </c>
      <c r="H236" s="15">
        <v>15</v>
      </c>
      <c r="I236" s="15">
        <v>-75.9839396228242</v>
      </c>
      <c r="J236" s="15">
        <v>-172.456398420576</v>
      </c>
      <c r="K236" s="16">
        <f t="shared" si="3"/>
        <v>18.3044484779897</v>
      </c>
    </row>
    <row r="237" spans="1:11">
      <c r="A237" s="13">
        <v>44526</v>
      </c>
      <c r="B237" s="14">
        <v>20211126</v>
      </c>
      <c r="C237" s="14">
        <v>18</v>
      </c>
      <c r="D237" s="14">
        <v>-101.837288486905</v>
      </c>
      <c r="E237" s="14">
        <v>-132.844489253841</v>
      </c>
      <c r="G237" s="15">
        <v>20211126</v>
      </c>
      <c r="H237" s="15">
        <v>21</v>
      </c>
      <c r="I237" s="15">
        <v>-90.1157898826501</v>
      </c>
      <c r="J237" s="15">
        <v>-148.650368670968</v>
      </c>
      <c r="K237" s="16">
        <f t="shared" si="3"/>
        <v>11.7214986042549</v>
      </c>
    </row>
    <row r="238" spans="1:11">
      <c r="A238" s="13">
        <v>44527</v>
      </c>
      <c r="B238" s="14">
        <v>20211127</v>
      </c>
      <c r="C238" s="14">
        <v>38</v>
      </c>
      <c r="D238" s="14">
        <v>-182.283074661008</v>
      </c>
      <c r="E238" s="14">
        <v>-339.741620353603</v>
      </c>
      <c r="G238" s="15">
        <v>20211127</v>
      </c>
      <c r="H238" s="15">
        <v>40</v>
      </c>
      <c r="I238" s="15">
        <v>-173.767438563707</v>
      </c>
      <c r="J238" s="15">
        <v>-348.257256450904</v>
      </c>
      <c r="K238" s="16">
        <f t="shared" si="3"/>
        <v>8.51563609730098</v>
      </c>
    </row>
    <row r="239" spans="1:11">
      <c r="A239" s="13">
        <v>44528</v>
      </c>
      <c r="B239" s="14">
        <v>20211128</v>
      </c>
      <c r="C239" s="14">
        <v>41</v>
      </c>
      <c r="D239" s="14">
        <v>-173.472947882998</v>
      </c>
      <c r="E239" s="14">
        <v>-248.125024402936</v>
      </c>
      <c r="G239" s="15">
        <v>20211128</v>
      </c>
      <c r="H239" s="15">
        <v>41</v>
      </c>
      <c r="I239" s="15">
        <v>-173.472947882998</v>
      </c>
      <c r="J239" s="15">
        <v>-248.125024402936</v>
      </c>
      <c r="K239" s="16">
        <f t="shared" si="3"/>
        <v>0</v>
      </c>
    </row>
    <row r="240" spans="1:11">
      <c r="A240" s="13">
        <v>44529</v>
      </c>
      <c r="B240" s="14">
        <v>20211129</v>
      </c>
      <c r="C240" s="14">
        <v>27</v>
      </c>
      <c r="D240" s="14">
        <v>-54.9460111413971</v>
      </c>
      <c r="E240" s="14">
        <v>-97.2095088254408</v>
      </c>
      <c r="G240" s="15">
        <v>20211129</v>
      </c>
      <c r="H240" s="15">
        <v>28</v>
      </c>
      <c r="I240" s="15">
        <v>-51.0874025306634</v>
      </c>
      <c r="J240" s="15">
        <v>-101.068117436174</v>
      </c>
      <c r="K240" s="16">
        <f t="shared" si="3"/>
        <v>3.8586086107337</v>
      </c>
    </row>
    <row r="241" spans="1:11">
      <c r="A241" s="13">
        <v>44530</v>
      </c>
      <c r="B241" s="14">
        <v>20211130</v>
      </c>
      <c r="C241" s="14">
        <v>21</v>
      </c>
      <c r="D241" s="14">
        <v>-182.316529914824</v>
      </c>
      <c r="E241" s="14">
        <v>-258.828830663508</v>
      </c>
      <c r="G241" s="15">
        <v>20211130</v>
      </c>
      <c r="H241" s="15">
        <v>21</v>
      </c>
      <c r="I241" s="15">
        <v>-182.316529914824</v>
      </c>
      <c r="J241" s="15">
        <v>-258.828830663508</v>
      </c>
      <c r="K241" s="16">
        <f t="shared" si="3"/>
        <v>0</v>
      </c>
    </row>
    <row r="242" spans="1:11">
      <c r="A242" s="13">
        <v>44531</v>
      </c>
      <c r="B242" s="14">
        <v>20211201</v>
      </c>
      <c r="C242" s="14">
        <v>7</v>
      </c>
      <c r="D242" s="14">
        <v>-3.42696267040229</v>
      </c>
      <c r="E242" s="14">
        <v>-5.70765586881469</v>
      </c>
      <c r="G242" s="15">
        <v>20211201</v>
      </c>
      <c r="H242" s="15">
        <v>7</v>
      </c>
      <c r="I242" s="15">
        <v>-3.42696267040229</v>
      </c>
      <c r="J242" s="15">
        <v>-5.70765586881469</v>
      </c>
      <c r="K242" s="16">
        <f t="shared" si="3"/>
        <v>0</v>
      </c>
    </row>
    <row r="243" spans="1:11">
      <c r="A243" s="13">
        <v>44532</v>
      </c>
      <c r="B243" s="14">
        <v>20211202</v>
      </c>
      <c r="C243" s="14">
        <v>13</v>
      </c>
      <c r="D243" s="14">
        <v>-168.56156478806</v>
      </c>
      <c r="E243" s="14">
        <v>-170.577738382156</v>
      </c>
      <c r="G243" s="15">
        <v>20211202</v>
      </c>
      <c r="H243" s="15">
        <v>13</v>
      </c>
      <c r="I243" s="15">
        <v>-168.56156478806</v>
      </c>
      <c r="J243" s="15">
        <v>-170.577738382156</v>
      </c>
      <c r="K243" s="16">
        <f t="shared" si="3"/>
        <v>0</v>
      </c>
    </row>
    <row r="244" spans="1:11">
      <c r="A244" s="13">
        <v>44533</v>
      </c>
      <c r="B244" s="14">
        <v>20211203</v>
      </c>
      <c r="C244" s="14">
        <v>51</v>
      </c>
      <c r="D244" s="14">
        <v>-106.281224522762</v>
      </c>
      <c r="E244" s="14">
        <v>-234.71317133798</v>
      </c>
      <c r="G244" s="15">
        <v>20211203</v>
      </c>
      <c r="H244" s="15">
        <v>53</v>
      </c>
      <c r="I244" s="15">
        <v>-97.3067430451349</v>
      </c>
      <c r="J244" s="15">
        <v>-243.687652815607</v>
      </c>
      <c r="K244" s="16">
        <f t="shared" si="3"/>
        <v>8.97448147762711</v>
      </c>
    </row>
    <row r="245" spans="1:11">
      <c r="A245" s="13">
        <v>44534</v>
      </c>
      <c r="B245" s="14">
        <v>20211204</v>
      </c>
      <c r="C245" s="14">
        <v>174</v>
      </c>
      <c r="D245" s="14">
        <v>-223.644379505332</v>
      </c>
      <c r="E245" s="14">
        <v>-520.826610582502</v>
      </c>
      <c r="G245" s="15">
        <v>20211204</v>
      </c>
      <c r="H245" s="15">
        <v>174</v>
      </c>
      <c r="I245" s="15">
        <v>-223.644379505332</v>
      </c>
      <c r="J245" s="15">
        <v>-520.826610582502</v>
      </c>
      <c r="K245" s="16">
        <f t="shared" si="3"/>
        <v>0</v>
      </c>
    </row>
    <row r="246" spans="1:11">
      <c r="A246" s="13">
        <v>44535</v>
      </c>
      <c r="B246" s="14">
        <v>20211205</v>
      </c>
      <c r="C246" s="14">
        <v>34</v>
      </c>
      <c r="D246" s="14">
        <v>-152.169108710907</v>
      </c>
      <c r="E246" s="14">
        <v>-343.547331682465</v>
      </c>
      <c r="G246" s="15">
        <v>20211205</v>
      </c>
      <c r="H246" s="15">
        <v>34</v>
      </c>
      <c r="I246" s="15">
        <v>-152.169108710907</v>
      </c>
      <c r="J246" s="15">
        <v>-343.547331682465</v>
      </c>
      <c r="K246" s="16">
        <f t="shared" si="3"/>
        <v>0</v>
      </c>
    </row>
    <row r="247" spans="1:11">
      <c r="A247" s="13">
        <v>44536</v>
      </c>
      <c r="B247" s="14">
        <v>20211206</v>
      </c>
      <c r="C247" s="14">
        <v>17</v>
      </c>
      <c r="D247" s="14">
        <v>-332.527180167597</v>
      </c>
      <c r="E247" s="14">
        <v>-2183.59337383677</v>
      </c>
      <c r="G247" s="15">
        <v>20211206</v>
      </c>
      <c r="H247" s="15">
        <v>18</v>
      </c>
      <c r="I247" s="15">
        <v>-328.659594044886</v>
      </c>
      <c r="J247" s="15">
        <v>-2187.46095995948</v>
      </c>
      <c r="K247" s="16">
        <f t="shared" si="3"/>
        <v>3.86758612271103</v>
      </c>
    </row>
    <row r="248" spans="1:11">
      <c r="A248" s="13">
        <v>44537</v>
      </c>
      <c r="B248" s="14">
        <v>20211207</v>
      </c>
      <c r="C248" s="14">
        <v>7</v>
      </c>
      <c r="D248" s="14">
        <v>-9.1988407607342</v>
      </c>
      <c r="E248" s="14">
        <v>-13.1859284109359</v>
      </c>
      <c r="G248" s="15">
        <v>20211207</v>
      </c>
      <c r="H248" s="15">
        <v>7</v>
      </c>
      <c r="I248" s="15">
        <v>-9.1988407607342</v>
      </c>
      <c r="J248" s="15">
        <v>-13.1859284109359</v>
      </c>
      <c r="K248" s="16">
        <f t="shared" si="3"/>
        <v>0</v>
      </c>
    </row>
    <row r="249" spans="1:11">
      <c r="A249" s="13">
        <v>44538</v>
      </c>
      <c r="B249" s="14">
        <v>20211208</v>
      </c>
      <c r="C249" s="14">
        <v>6</v>
      </c>
      <c r="D249" s="14">
        <v>-4.012807488979</v>
      </c>
      <c r="E249" s="14">
        <v>-13.6853853620197</v>
      </c>
      <c r="G249" s="15">
        <v>20211208</v>
      </c>
      <c r="H249" s="15">
        <v>9</v>
      </c>
      <c r="I249" s="15">
        <v>7.64202109983097</v>
      </c>
      <c r="J249" s="15">
        <v>-29.3544997196111</v>
      </c>
      <c r="K249" s="16">
        <f t="shared" si="3"/>
        <v>11.65482858881</v>
      </c>
    </row>
    <row r="250" spans="1:11">
      <c r="A250" s="13">
        <v>44539</v>
      </c>
      <c r="B250" s="14">
        <v>20211209</v>
      </c>
      <c r="C250" s="14">
        <v>13</v>
      </c>
      <c r="D250" s="14">
        <v>-75.9038885756747</v>
      </c>
      <c r="E250" s="14">
        <v>-331.530247739002</v>
      </c>
      <c r="G250" s="15">
        <v>20211209</v>
      </c>
      <c r="H250" s="15">
        <v>13</v>
      </c>
      <c r="I250" s="15">
        <v>-75.9038885756747</v>
      </c>
      <c r="J250" s="15">
        <v>-331.530247739002</v>
      </c>
      <c r="K250" s="16">
        <f t="shared" si="3"/>
        <v>0</v>
      </c>
    </row>
    <row r="251" spans="1:11">
      <c r="A251" s="13">
        <v>44540</v>
      </c>
      <c r="B251" s="14">
        <v>20211210</v>
      </c>
      <c r="C251" s="14">
        <v>50</v>
      </c>
      <c r="D251" s="14">
        <v>-228.161898762423</v>
      </c>
      <c r="E251" s="14">
        <v>-526.119083946616</v>
      </c>
      <c r="G251" s="15">
        <v>20211210</v>
      </c>
      <c r="H251" s="15">
        <v>50</v>
      </c>
      <c r="I251" s="15">
        <v>-228.161898762423</v>
      </c>
      <c r="J251" s="15">
        <v>-526.119083946616</v>
      </c>
      <c r="K251" s="16">
        <f t="shared" si="3"/>
        <v>0</v>
      </c>
    </row>
    <row r="252" spans="1:11">
      <c r="A252" s="13">
        <v>44541</v>
      </c>
      <c r="B252" s="14">
        <v>20211211</v>
      </c>
      <c r="C252" s="14">
        <v>46</v>
      </c>
      <c r="D252" s="14">
        <v>-295.951875728413</v>
      </c>
      <c r="E252" s="14">
        <v>-783.663079336216</v>
      </c>
      <c r="G252" s="15">
        <v>20211211</v>
      </c>
      <c r="H252" s="15">
        <v>46</v>
      </c>
      <c r="I252" s="15">
        <v>-295.951875728413</v>
      </c>
      <c r="J252" s="15">
        <v>-783.663079336216</v>
      </c>
      <c r="K252" s="16">
        <f t="shared" si="3"/>
        <v>0</v>
      </c>
    </row>
    <row r="253" spans="1:11">
      <c r="A253" s="13">
        <v>44542</v>
      </c>
      <c r="B253" s="14">
        <v>20211212</v>
      </c>
      <c r="C253" s="14">
        <v>120</v>
      </c>
      <c r="D253" s="14">
        <v>-1225.70324965924</v>
      </c>
      <c r="E253" s="14">
        <v>-4660.10076034229</v>
      </c>
      <c r="G253" s="15">
        <v>20211212</v>
      </c>
      <c r="H253" s="15">
        <v>120</v>
      </c>
      <c r="I253" s="15">
        <v>-1225.70324965924</v>
      </c>
      <c r="J253" s="15">
        <v>-4660.10076034229</v>
      </c>
      <c r="K253" s="16">
        <f t="shared" si="3"/>
        <v>0</v>
      </c>
    </row>
    <row r="254" spans="1:11">
      <c r="A254" s="13">
        <v>44543</v>
      </c>
      <c r="B254" s="14">
        <v>20211213</v>
      </c>
      <c r="C254" s="14">
        <v>108</v>
      </c>
      <c r="D254" s="14">
        <v>-242.301696158188</v>
      </c>
      <c r="E254" s="14">
        <v>-788.565743262913</v>
      </c>
      <c r="G254" s="15">
        <v>20211213</v>
      </c>
      <c r="H254" s="15">
        <v>108</v>
      </c>
      <c r="I254" s="15">
        <v>-242.301696158188</v>
      </c>
      <c r="J254" s="15">
        <v>-788.565743262913</v>
      </c>
      <c r="K254" s="16">
        <f t="shared" si="3"/>
        <v>0</v>
      </c>
    </row>
    <row r="255" spans="1:11">
      <c r="A255" s="13">
        <v>44544</v>
      </c>
      <c r="B255" s="14">
        <v>20211214</v>
      </c>
      <c r="C255" s="14">
        <v>67</v>
      </c>
      <c r="D255" s="14">
        <v>-330.287917278236</v>
      </c>
      <c r="E255" s="14">
        <v>-1488.73336169253</v>
      </c>
      <c r="G255" s="15">
        <v>20211214</v>
      </c>
      <c r="H255" s="15">
        <v>67</v>
      </c>
      <c r="I255" s="15">
        <v>-330.287917278236</v>
      </c>
      <c r="J255" s="15">
        <v>-1488.73336169253</v>
      </c>
      <c r="K255" s="16">
        <f t="shared" si="3"/>
        <v>0</v>
      </c>
    </row>
    <row r="256" spans="1:11">
      <c r="A256" s="13">
        <v>44545</v>
      </c>
      <c r="B256" s="14">
        <v>20211215</v>
      </c>
      <c r="C256" s="14">
        <v>71</v>
      </c>
      <c r="D256" s="14">
        <v>-1851.63077656374</v>
      </c>
      <c r="E256" s="14">
        <v>-3038.8171484831</v>
      </c>
      <c r="G256" s="15">
        <v>20211215</v>
      </c>
      <c r="H256" s="15">
        <v>71</v>
      </c>
      <c r="I256" s="15">
        <v>-1851.63077656374</v>
      </c>
      <c r="J256" s="15">
        <v>-3038.8171484831</v>
      </c>
      <c r="K256" s="16">
        <f t="shared" si="3"/>
        <v>0</v>
      </c>
    </row>
    <row r="257" spans="1:11">
      <c r="A257" s="13">
        <v>44546</v>
      </c>
      <c r="B257" s="14">
        <v>20211216</v>
      </c>
      <c r="C257" s="14">
        <v>48</v>
      </c>
      <c r="D257" s="14">
        <v>-109.475972856814</v>
      </c>
      <c r="E257" s="14">
        <v>-159.672691054544</v>
      </c>
      <c r="G257" s="15">
        <v>20211216</v>
      </c>
      <c r="H257" s="15">
        <v>48</v>
      </c>
      <c r="I257" s="15">
        <v>-109.475972856814</v>
      </c>
      <c r="J257" s="15">
        <v>-159.672691054544</v>
      </c>
      <c r="K257" s="16">
        <f t="shared" si="3"/>
        <v>0</v>
      </c>
    </row>
    <row r="258" spans="1:11">
      <c r="A258" s="13">
        <v>44547</v>
      </c>
      <c r="B258" s="14">
        <v>20211217</v>
      </c>
      <c r="C258" s="14">
        <v>64</v>
      </c>
      <c r="D258" s="14">
        <v>-205.225165854278</v>
      </c>
      <c r="E258" s="14">
        <v>-510.217026434186</v>
      </c>
      <c r="G258" s="15">
        <v>20211217</v>
      </c>
      <c r="H258" s="15">
        <v>64</v>
      </c>
      <c r="I258" s="15">
        <v>-205.225165854278</v>
      </c>
      <c r="J258" s="15">
        <v>-510.217026434186</v>
      </c>
      <c r="K258" s="16">
        <f t="shared" si="3"/>
        <v>0</v>
      </c>
    </row>
    <row r="259" spans="1:11">
      <c r="A259" s="13">
        <v>44548</v>
      </c>
      <c r="B259" s="14">
        <v>20211218</v>
      </c>
      <c r="C259" s="14">
        <v>47</v>
      </c>
      <c r="D259" s="14">
        <v>-85.2182579615873</v>
      </c>
      <c r="E259" s="14">
        <v>-240.659977265696</v>
      </c>
      <c r="G259" s="15">
        <v>20211218</v>
      </c>
      <c r="H259" s="15">
        <v>47</v>
      </c>
      <c r="I259" s="15">
        <v>-85.2182579615873</v>
      </c>
      <c r="J259" s="15">
        <v>-240.659977265696</v>
      </c>
      <c r="K259" s="16">
        <f t="shared" ref="K259:K322" si="4">I259-D259</f>
        <v>0</v>
      </c>
    </row>
    <row r="260" spans="1:11">
      <c r="A260" s="13">
        <v>44549</v>
      </c>
      <c r="B260" s="14">
        <v>20211219</v>
      </c>
      <c r="C260" s="14">
        <v>46</v>
      </c>
      <c r="D260" s="14">
        <v>-108.293622530864</v>
      </c>
      <c r="E260" s="14">
        <v>-182.786108981675</v>
      </c>
      <c r="G260" s="15">
        <v>20211219</v>
      </c>
      <c r="H260" s="15">
        <v>46</v>
      </c>
      <c r="I260" s="15">
        <v>-108.293622530864</v>
      </c>
      <c r="J260" s="15">
        <v>-182.786108981675</v>
      </c>
      <c r="K260" s="16">
        <f t="shared" si="4"/>
        <v>0</v>
      </c>
    </row>
    <row r="261" spans="1:11">
      <c r="A261" s="13">
        <v>44550</v>
      </c>
      <c r="B261" s="14">
        <v>20211220</v>
      </c>
      <c r="C261" s="14">
        <v>62</v>
      </c>
      <c r="D261" s="14">
        <v>-100.235231132521</v>
      </c>
      <c r="E261" s="14">
        <v>-591.904095683739</v>
      </c>
      <c r="G261" s="15">
        <v>20211220</v>
      </c>
      <c r="H261" s="15">
        <v>62</v>
      </c>
      <c r="I261" s="15">
        <v>-100.235231132521</v>
      </c>
      <c r="J261" s="15">
        <v>-591.904095683739</v>
      </c>
      <c r="K261" s="16">
        <f t="shared" si="4"/>
        <v>0</v>
      </c>
    </row>
    <row r="262" spans="1:11">
      <c r="A262" s="13">
        <v>44551</v>
      </c>
      <c r="B262" s="14">
        <v>20211221</v>
      </c>
      <c r="C262" s="14">
        <v>55</v>
      </c>
      <c r="D262" s="14">
        <v>-376.602816607676</v>
      </c>
      <c r="E262" s="14">
        <v>-1066.24130824953</v>
      </c>
      <c r="G262" s="15">
        <v>20211221</v>
      </c>
      <c r="H262" s="15">
        <v>55</v>
      </c>
      <c r="I262" s="15">
        <v>-376.602816607676</v>
      </c>
      <c r="J262" s="15">
        <v>-1066.24130824953</v>
      </c>
      <c r="K262" s="16">
        <f t="shared" si="4"/>
        <v>0</v>
      </c>
    </row>
    <row r="263" spans="1:11">
      <c r="A263" s="13">
        <v>44552</v>
      </c>
      <c r="B263" s="14">
        <v>20211222</v>
      </c>
      <c r="C263" s="14">
        <v>53</v>
      </c>
      <c r="D263" s="14">
        <v>-214.224468813999</v>
      </c>
      <c r="E263" s="14">
        <v>-1467.03900483361</v>
      </c>
      <c r="G263" s="15">
        <v>20211222</v>
      </c>
      <c r="H263" s="15">
        <v>53</v>
      </c>
      <c r="I263" s="15">
        <v>-214.224468813999</v>
      </c>
      <c r="J263" s="15">
        <v>-1467.03900483361</v>
      </c>
      <c r="K263" s="16">
        <f t="shared" si="4"/>
        <v>0</v>
      </c>
    </row>
    <row r="264" spans="1:11">
      <c r="A264" s="13">
        <v>44553</v>
      </c>
      <c r="B264" s="14">
        <v>20211223</v>
      </c>
      <c r="C264" s="14">
        <v>30</v>
      </c>
      <c r="D264" s="14">
        <v>-55.1066789993245</v>
      </c>
      <c r="E264" s="14">
        <v>-152.37348448873</v>
      </c>
      <c r="G264" s="15">
        <v>20211223</v>
      </c>
      <c r="H264" s="15">
        <v>30</v>
      </c>
      <c r="I264" s="15">
        <v>-55.1066789993245</v>
      </c>
      <c r="J264" s="15">
        <v>-152.37348448873</v>
      </c>
      <c r="K264" s="16">
        <f t="shared" si="4"/>
        <v>0</v>
      </c>
    </row>
    <row r="265" spans="1:11">
      <c r="A265" s="13">
        <v>44554</v>
      </c>
      <c r="B265" s="14">
        <v>20211224</v>
      </c>
      <c r="C265" s="14">
        <v>39</v>
      </c>
      <c r="D265" s="14">
        <v>-155.187457257598</v>
      </c>
      <c r="E265" s="14">
        <v>-442.564758888605</v>
      </c>
      <c r="G265" s="15">
        <v>20211224</v>
      </c>
      <c r="H265" s="15">
        <v>39</v>
      </c>
      <c r="I265" s="15">
        <v>-155.187457257598</v>
      </c>
      <c r="J265" s="15">
        <v>-442.564758888605</v>
      </c>
      <c r="K265" s="16">
        <f t="shared" si="4"/>
        <v>0</v>
      </c>
    </row>
    <row r="266" spans="1:11">
      <c r="A266" s="13">
        <v>44555</v>
      </c>
      <c r="B266" s="14">
        <v>20211225</v>
      </c>
      <c r="C266" s="14">
        <v>34</v>
      </c>
      <c r="D266" s="14">
        <v>-56.5425859198247</v>
      </c>
      <c r="E266" s="14">
        <v>-106.499962314515</v>
      </c>
      <c r="G266" s="15">
        <v>20211225</v>
      </c>
      <c r="H266" s="15">
        <v>34</v>
      </c>
      <c r="I266" s="15">
        <v>-56.5425859198247</v>
      </c>
      <c r="J266" s="15">
        <v>-106.499962314515</v>
      </c>
      <c r="K266" s="16">
        <f t="shared" si="4"/>
        <v>0</v>
      </c>
    </row>
    <row r="267" spans="1:11">
      <c r="A267" s="13">
        <v>44556</v>
      </c>
      <c r="B267" s="14">
        <v>20211226</v>
      </c>
      <c r="C267" s="14">
        <v>50</v>
      </c>
      <c r="D267" s="14">
        <v>-290.398252571692</v>
      </c>
      <c r="E267" s="14">
        <v>-2250.68743605484</v>
      </c>
      <c r="G267" s="15">
        <v>20211226</v>
      </c>
      <c r="H267" s="15">
        <v>50</v>
      </c>
      <c r="I267" s="15">
        <v>-290.398252571692</v>
      </c>
      <c r="J267" s="15">
        <v>-2250.68743605484</v>
      </c>
      <c r="K267" s="16">
        <f t="shared" si="4"/>
        <v>0</v>
      </c>
    </row>
    <row r="268" spans="1:11">
      <c r="A268" s="13">
        <v>44557</v>
      </c>
      <c r="B268" s="14">
        <v>20211227</v>
      </c>
      <c r="C268" s="14">
        <v>32</v>
      </c>
      <c r="D268" s="14">
        <v>-25.1641677586091</v>
      </c>
      <c r="E268" s="14">
        <v>-49.3451167623065</v>
      </c>
      <c r="G268" s="15">
        <v>20211227</v>
      </c>
      <c r="H268" s="15">
        <v>32</v>
      </c>
      <c r="I268" s="15">
        <v>-25.1641677586091</v>
      </c>
      <c r="J268" s="15">
        <v>-49.3451167623065</v>
      </c>
      <c r="K268" s="16">
        <f t="shared" si="4"/>
        <v>0</v>
      </c>
    </row>
    <row r="269" spans="1:11">
      <c r="A269" s="13">
        <v>44558</v>
      </c>
      <c r="B269" s="14">
        <v>20211228</v>
      </c>
      <c r="C269" s="14">
        <v>27</v>
      </c>
      <c r="D269" s="14">
        <v>-58.431666767734</v>
      </c>
      <c r="E269" s="14">
        <v>-147.889345290519</v>
      </c>
      <c r="G269" s="15">
        <v>20211228</v>
      </c>
      <c r="H269" s="15">
        <v>27</v>
      </c>
      <c r="I269" s="15">
        <v>-58.431666767734</v>
      </c>
      <c r="J269" s="15">
        <v>-147.889345290519</v>
      </c>
      <c r="K269" s="16">
        <f t="shared" si="4"/>
        <v>0</v>
      </c>
    </row>
    <row r="270" spans="1:11">
      <c r="A270" s="13">
        <v>44559</v>
      </c>
      <c r="B270" s="14">
        <v>20211229</v>
      </c>
      <c r="C270" s="14">
        <v>54</v>
      </c>
      <c r="D270" s="14">
        <v>-275.083307819544</v>
      </c>
      <c r="E270" s="14">
        <v>-700.343215555642</v>
      </c>
      <c r="G270" s="15">
        <v>20211229</v>
      </c>
      <c r="H270" s="15">
        <v>54</v>
      </c>
      <c r="I270" s="15">
        <v>-275.083307819544</v>
      </c>
      <c r="J270" s="15">
        <v>-700.343215555642</v>
      </c>
      <c r="K270" s="16">
        <f t="shared" si="4"/>
        <v>0</v>
      </c>
    </row>
    <row r="271" spans="1:11">
      <c r="A271" s="13">
        <v>44560</v>
      </c>
      <c r="B271" s="14">
        <v>20211230</v>
      </c>
      <c r="C271" s="14">
        <v>66</v>
      </c>
      <c r="D271" s="14">
        <v>-95.5664647173039</v>
      </c>
      <c r="E271" s="14">
        <v>-160.391611863652</v>
      </c>
      <c r="G271" s="15">
        <v>20211230</v>
      </c>
      <c r="H271" s="15">
        <v>66</v>
      </c>
      <c r="I271" s="15">
        <v>-95.5664647173039</v>
      </c>
      <c r="J271" s="15">
        <v>-160.391611863652</v>
      </c>
      <c r="K271" s="16">
        <f t="shared" si="4"/>
        <v>0</v>
      </c>
    </row>
    <row r="272" spans="1:11">
      <c r="A272" s="13">
        <v>44561</v>
      </c>
      <c r="B272" s="14">
        <v>20211231</v>
      </c>
      <c r="C272" s="14">
        <v>90</v>
      </c>
      <c r="D272" s="14">
        <v>-819.920181412691</v>
      </c>
      <c r="E272" s="14">
        <v>-1917.52705404434</v>
      </c>
      <c r="G272" s="15">
        <v>20211231</v>
      </c>
      <c r="H272" s="15">
        <v>90</v>
      </c>
      <c r="I272" s="15">
        <v>-819.920181412691</v>
      </c>
      <c r="J272" s="15">
        <v>-1917.52705404434</v>
      </c>
      <c r="K272" s="16">
        <f t="shared" si="4"/>
        <v>0</v>
      </c>
    </row>
    <row r="273" spans="1:11">
      <c r="A273" s="13">
        <v>44562</v>
      </c>
      <c r="B273" s="14">
        <v>20220101</v>
      </c>
      <c r="C273" s="14">
        <v>39</v>
      </c>
      <c r="D273" s="14">
        <v>-257.554996405826</v>
      </c>
      <c r="E273" s="14">
        <v>-441.795313615252</v>
      </c>
      <c r="G273" s="15">
        <v>20220101</v>
      </c>
      <c r="H273" s="15">
        <v>39</v>
      </c>
      <c r="I273" s="15">
        <v>-257.554996405826</v>
      </c>
      <c r="J273" s="15">
        <v>-441.795313615252</v>
      </c>
      <c r="K273" s="16">
        <f t="shared" si="4"/>
        <v>0</v>
      </c>
    </row>
    <row r="274" spans="1:11">
      <c r="A274" s="13">
        <v>44563</v>
      </c>
      <c r="B274" s="14">
        <v>20220102</v>
      </c>
      <c r="C274" s="14">
        <v>40</v>
      </c>
      <c r="D274" s="14">
        <v>-687.737977079877</v>
      </c>
      <c r="E274" s="14">
        <v>-796.739017854339</v>
      </c>
      <c r="G274" s="15">
        <v>20220102</v>
      </c>
      <c r="H274" s="15">
        <v>40</v>
      </c>
      <c r="I274" s="15">
        <v>-687.737977079877</v>
      </c>
      <c r="J274" s="15">
        <v>-796.739017854339</v>
      </c>
      <c r="K274" s="16">
        <f t="shared" si="4"/>
        <v>0</v>
      </c>
    </row>
    <row r="275" spans="1:11">
      <c r="A275" s="13">
        <v>44564</v>
      </c>
      <c r="B275" s="14">
        <v>20220103</v>
      </c>
      <c r="C275" s="14">
        <v>76</v>
      </c>
      <c r="D275" s="14">
        <v>-239.230558993661</v>
      </c>
      <c r="E275" s="14">
        <v>-1235.17724319032</v>
      </c>
      <c r="G275" s="15">
        <v>20220103</v>
      </c>
      <c r="H275" s="15">
        <v>76</v>
      </c>
      <c r="I275" s="15">
        <v>-239.230558993661</v>
      </c>
      <c r="J275" s="15">
        <v>-1235.17724319032</v>
      </c>
      <c r="K275" s="16">
        <f t="shared" si="4"/>
        <v>0</v>
      </c>
    </row>
    <row r="276" spans="1:11">
      <c r="A276" s="13">
        <v>44565</v>
      </c>
      <c r="B276" s="14">
        <v>20220104</v>
      </c>
      <c r="C276" s="14">
        <v>19</v>
      </c>
      <c r="D276" s="14">
        <v>-58.408427356373</v>
      </c>
      <c r="E276" s="14">
        <v>-235.696360174127</v>
      </c>
      <c r="G276" s="15">
        <v>20220104</v>
      </c>
      <c r="H276" s="15">
        <v>19</v>
      </c>
      <c r="I276" s="15">
        <v>-58.408427356373</v>
      </c>
      <c r="J276" s="15">
        <v>-235.696360174127</v>
      </c>
      <c r="K276" s="16">
        <f t="shared" si="4"/>
        <v>0</v>
      </c>
    </row>
    <row r="277" spans="1:11">
      <c r="A277" s="13">
        <v>44566</v>
      </c>
      <c r="B277" s="14">
        <v>20220105</v>
      </c>
      <c r="C277" s="14">
        <v>48</v>
      </c>
      <c r="D277" s="14">
        <v>-1753.06448576474</v>
      </c>
      <c r="E277" s="14">
        <v>-2047.06095584098</v>
      </c>
      <c r="G277" s="15">
        <v>20220105</v>
      </c>
      <c r="H277" s="15">
        <v>48</v>
      </c>
      <c r="I277" s="15">
        <v>-1753.06448576474</v>
      </c>
      <c r="J277" s="15">
        <v>-2047.06095584098</v>
      </c>
      <c r="K277" s="16">
        <f t="shared" si="4"/>
        <v>0</v>
      </c>
    </row>
    <row r="278" spans="1:11">
      <c r="A278" s="13">
        <v>44567</v>
      </c>
      <c r="B278" s="14">
        <v>20220106</v>
      </c>
      <c r="C278" s="14">
        <v>26</v>
      </c>
      <c r="D278" s="14">
        <v>-118.872098752031</v>
      </c>
      <c r="E278" s="14">
        <v>-144.816141119605</v>
      </c>
      <c r="G278" s="15">
        <v>20220106</v>
      </c>
      <c r="H278" s="15">
        <v>26</v>
      </c>
      <c r="I278" s="15">
        <v>-118.872098752031</v>
      </c>
      <c r="J278" s="15">
        <v>-144.816141119605</v>
      </c>
      <c r="K278" s="16">
        <f t="shared" si="4"/>
        <v>0</v>
      </c>
    </row>
    <row r="279" spans="1:11">
      <c r="A279" s="13">
        <v>44568</v>
      </c>
      <c r="B279" s="14">
        <v>20220107</v>
      </c>
      <c r="C279" s="14">
        <v>47</v>
      </c>
      <c r="D279" s="14">
        <v>-118.068113756323</v>
      </c>
      <c r="E279" s="14">
        <v>-370.420001465032</v>
      </c>
      <c r="G279" s="15">
        <v>20220107</v>
      </c>
      <c r="H279" s="15">
        <v>47</v>
      </c>
      <c r="I279" s="15">
        <v>-118.068113756323</v>
      </c>
      <c r="J279" s="15">
        <v>-370.420001465032</v>
      </c>
      <c r="K279" s="16">
        <f t="shared" si="4"/>
        <v>0</v>
      </c>
    </row>
    <row r="280" spans="1:11">
      <c r="A280" s="13">
        <v>44569</v>
      </c>
      <c r="B280" s="14">
        <v>20220108</v>
      </c>
      <c r="C280" s="14">
        <v>31</v>
      </c>
      <c r="D280" s="14">
        <v>-342.408466160547</v>
      </c>
      <c r="E280" s="14">
        <v>-603.630392060796</v>
      </c>
      <c r="G280" s="15">
        <v>20220108</v>
      </c>
      <c r="H280" s="15">
        <v>31</v>
      </c>
      <c r="I280" s="15">
        <v>-342.408466160547</v>
      </c>
      <c r="J280" s="15">
        <v>-603.630392060796</v>
      </c>
      <c r="K280" s="16">
        <f t="shared" si="4"/>
        <v>0</v>
      </c>
    </row>
    <row r="281" spans="1:11">
      <c r="A281" s="13">
        <v>44570</v>
      </c>
      <c r="B281" s="14">
        <v>20220109</v>
      </c>
      <c r="C281" s="14">
        <v>29</v>
      </c>
      <c r="D281" s="14">
        <v>-132.863392654999</v>
      </c>
      <c r="E281" s="14">
        <v>-208.5373022015</v>
      </c>
      <c r="G281" s="15">
        <v>20220109</v>
      </c>
      <c r="H281" s="15">
        <v>29</v>
      </c>
      <c r="I281" s="15">
        <v>-132.863392654999</v>
      </c>
      <c r="J281" s="15">
        <v>-208.5373022015</v>
      </c>
      <c r="K281" s="16">
        <f t="shared" si="4"/>
        <v>0</v>
      </c>
    </row>
    <row r="282" spans="1:11">
      <c r="A282" s="13">
        <v>44571</v>
      </c>
      <c r="B282" s="14">
        <v>20220110</v>
      </c>
      <c r="C282" s="14">
        <v>133</v>
      </c>
      <c r="D282" s="14">
        <v>-1069.14899284616</v>
      </c>
      <c r="E282" s="14">
        <v>-3612.4176453712</v>
      </c>
      <c r="G282" s="15">
        <v>20220110</v>
      </c>
      <c r="H282" s="15">
        <v>133</v>
      </c>
      <c r="I282" s="15">
        <v>-1069.14899284616</v>
      </c>
      <c r="J282" s="15">
        <v>-3612.4176453712</v>
      </c>
      <c r="K282" s="16">
        <f t="shared" si="4"/>
        <v>0</v>
      </c>
    </row>
    <row r="283" spans="1:11">
      <c r="A283" s="13">
        <v>44572</v>
      </c>
      <c r="B283" s="14">
        <v>20220111</v>
      </c>
      <c r="C283" s="14">
        <v>63</v>
      </c>
      <c r="D283" s="14">
        <v>-70.2396492273778</v>
      </c>
      <c r="E283" s="14">
        <v>-229.051684771962</v>
      </c>
      <c r="G283" s="15">
        <v>20220111</v>
      </c>
      <c r="H283" s="15">
        <v>63</v>
      </c>
      <c r="I283" s="15">
        <v>-70.2396492273778</v>
      </c>
      <c r="J283" s="15">
        <v>-229.051684771962</v>
      </c>
      <c r="K283" s="16">
        <f t="shared" si="4"/>
        <v>0</v>
      </c>
    </row>
    <row r="284" spans="1:11">
      <c r="A284" s="13">
        <v>44573</v>
      </c>
      <c r="B284" s="14">
        <v>20220112</v>
      </c>
      <c r="C284" s="14">
        <v>67</v>
      </c>
      <c r="D284" s="14">
        <v>-180.063181098757</v>
      </c>
      <c r="E284" s="14">
        <v>-254.7181951354</v>
      </c>
      <c r="G284" s="15">
        <v>20220112</v>
      </c>
      <c r="H284" s="15">
        <v>67</v>
      </c>
      <c r="I284" s="15">
        <v>-180.063181098757</v>
      </c>
      <c r="J284" s="15">
        <v>-254.7181951354</v>
      </c>
      <c r="K284" s="16">
        <f t="shared" si="4"/>
        <v>0</v>
      </c>
    </row>
    <row r="285" spans="1:11">
      <c r="A285" s="13">
        <v>44574</v>
      </c>
      <c r="B285" s="14">
        <v>20220113</v>
      </c>
      <c r="C285" s="14">
        <v>75</v>
      </c>
      <c r="D285" s="14">
        <v>-300.037569006638</v>
      </c>
      <c r="E285" s="14">
        <v>-581.789840734224</v>
      </c>
      <c r="G285" s="15">
        <v>20220113</v>
      </c>
      <c r="H285" s="15">
        <v>75</v>
      </c>
      <c r="I285" s="15">
        <v>-300.037569006638</v>
      </c>
      <c r="J285" s="15">
        <v>-581.789840734224</v>
      </c>
      <c r="K285" s="16">
        <f t="shared" si="4"/>
        <v>0</v>
      </c>
    </row>
    <row r="286" spans="1:11">
      <c r="A286" s="13">
        <v>44575</v>
      </c>
      <c r="B286" s="14">
        <v>20220114</v>
      </c>
      <c r="C286" s="14">
        <v>82</v>
      </c>
      <c r="D286" s="14">
        <v>-118.867345483824</v>
      </c>
      <c r="E286" s="14">
        <v>-325.938252607954</v>
      </c>
      <c r="G286" s="15">
        <v>20220114</v>
      </c>
      <c r="H286" s="15">
        <v>82</v>
      </c>
      <c r="I286" s="15">
        <v>-118.867345483824</v>
      </c>
      <c r="J286" s="15">
        <v>-325.938252607954</v>
      </c>
      <c r="K286" s="16">
        <f t="shared" si="4"/>
        <v>0</v>
      </c>
    </row>
    <row r="287" spans="1:11">
      <c r="A287" s="13">
        <v>44576</v>
      </c>
      <c r="B287" s="14">
        <v>20220115</v>
      </c>
      <c r="C287" s="14">
        <v>67</v>
      </c>
      <c r="D287" s="14">
        <v>-265.795665539709</v>
      </c>
      <c r="E287" s="14">
        <v>-734.565997724197</v>
      </c>
      <c r="G287" s="15">
        <v>20220115</v>
      </c>
      <c r="H287" s="15">
        <v>67</v>
      </c>
      <c r="I287" s="15">
        <v>-265.795665539709</v>
      </c>
      <c r="J287" s="15">
        <v>-734.565997724197</v>
      </c>
      <c r="K287" s="16">
        <f t="shared" si="4"/>
        <v>0</v>
      </c>
    </row>
    <row r="288" spans="1:11">
      <c r="A288" s="13">
        <v>44577</v>
      </c>
      <c r="B288" s="14">
        <v>20220116</v>
      </c>
      <c r="C288" s="14">
        <v>46</v>
      </c>
      <c r="D288" s="14">
        <v>-329.018829915084</v>
      </c>
      <c r="E288" s="14">
        <v>-430.937591542374</v>
      </c>
      <c r="G288" s="15">
        <v>20220116</v>
      </c>
      <c r="H288" s="15">
        <v>46</v>
      </c>
      <c r="I288" s="15">
        <v>-329.018829915084</v>
      </c>
      <c r="J288" s="15">
        <v>-430.937591542374</v>
      </c>
      <c r="K288" s="16">
        <f t="shared" si="4"/>
        <v>0</v>
      </c>
    </row>
    <row r="289" spans="1:11">
      <c r="A289" s="13">
        <v>44578</v>
      </c>
      <c r="B289" s="14">
        <v>20220117</v>
      </c>
      <c r="C289" s="14">
        <v>20</v>
      </c>
      <c r="D289" s="14">
        <v>-345.769775643884</v>
      </c>
      <c r="E289" s="14">
        <v>-581.793861789881</v>
      </c>
      <c r="G289" s="15">
        <v>20220117</v>
      </c>
      <c r="H289" s="15">
        <v>20</v>
      </c>
      <c r="I289" s="15">
        <v>-345.769775643884</v>
      </c>
      <c r="J289" s="15">
        <v>-581.793861789881</v>
      </c>
      <c r="K289" s="16">
        <f t="shared" si="4"/>
        <v>0</v>
      </c>
    </row>
    <row r="290" spans="1:11">
      <c r="A290" s="13">
        <v>44579</v>
      </c>
      <c r="B290" s="14">
        <v>20220118</v>
      </c>
      <c r="C290" s="14">
        <v>75</v>
      </c>
      <c r="D290" s="14">
        <v>-160.870720413044</v>
      </c>
      <c r="E290" s="14">
        <v>-429.624037194575</v>
      </c>
      <c r="G290" s="15">
        <v>20220118</v>
      </c>
      <c r="H290" s="15">
        <v>75</v>
      </c>
      <c r="I290" s="15">
        <v>-160.870720413044</v>
      </c>
      <c r="J290" s="15">
        <v>-429.624037194575</v>
      </c>
      <c r="K290" s="16">
        <f t="shared" si="4"/>
        <v>0</v>
      </c>
    </row>
    <row r="291" spans="1:11">
      <c r="A291" s="13">
        <v>44580</v>
      </c>
      <c r="B291" s="14">
        <v>20220119</v>
      </c>
      <c r="C291" s="14">
        <v>52</v>
      </c>
      <c r="D291" s="14">
        <v>-125.064090981634</v>
      </c>
      <c r="E291" s="14">
        <v>-489.795052563791</v>
      </c>
      <c r="G291" s="15">
        <v>20220119</v>
      </c>
      <c r="H291" s="15">
        <v>52</v>
      </c>
      <c r="I291" s="15">
        <v>-125.064090981634</v>
      </c>
      <c r="J291" s="15">
        <v>-489.795052563791</v>
      </c>
      <c r="K291" s="16">
        <f t="shared" si="4"/>
        <v>0</v>
      </c>
    </row>
    <row r="292" spans="1:11">
      <c r="A292" s="13">
        <v>44581</v>
      </c>
      <c r="B292" s="14">
        <v>20220120</v>
      </c>
      <c r="C292" s="14">
        <v>79</v>
      </c>
      <c r="D292" s="14">
        <v>-192.981081013025</v>
      </c>
      <c r="E292" s="14">
        <v>-377.128091419729</v>
      </c>
      <c r="G292" s="15">
        <v>20220120</v>
      </c>
      <c r="H292" s="15">
        <v>79</v>
      </c>
      <c r="I292" s="15">
        <v>-192.981081013025</v>
      </c>
      <c r="J292" s="15">
        <v>-377.128091419729</v>
      </c>
      <c r="K292" s="16">
        <f t="shared" si="4"/>
        <v>0</v>
      </c>
    </row>
    <row r="293" spans="1:11">
      <c r="A293" s="13">
        <v>44582</v>
      </c>
      <c r="B293" s="14">
        <v>20220121</v>
      </c>
      <c r="C293" s="14">
        <v>76</v>
      </c>
      <c r="D293" s="14">
        <v>-181.702435823893</v>
      </c>
      <c r="E293" s="14">
        <v>-623.715533934771</v>
      </c>
      <c r="G293" s="15">
        <v>20220121</v>
      </c>
      <c r="H293" s="15">
        <v>76</v>
      </c>
      <c r="I293" s="15">
        <v>-181.702435823893</v>
      </c>
      <c r="J293" s="15">
        <v>-623.715533934771</v>
      </c>
      <c r="K293" s="16">
        <f t="shared" si="4"/>
        <v>0</v>
      </c>
    </row>
    <row r="294" spans="1:11">
      <c r="A294" s="13">
        <v>44583</v>
      </c>
      <c r="B294" s="14">
        <v>20220122</v>
      </c>
      <c r="C294" s="14">
        <v>77</v>
      </c>
      <c r="D294" s="14">
        <v>-140.626275303699</v>
      </c>
      <c r="E294" s="14">
        <v>-967.351485833418</v>
      </c>
      <c r="G294" s="15">
        <v>20220122</v>
      </c>
      <c r="H294" s="15">
        <v>77</v>
      </c>
      <c r="I294" s="15">
        <v>-140.626275303699</v>
      </c>
      <c r="J294" s="15">
        <v>-967.351485833418</v>
      </c>
      <c r="K294" s="16">
        <f t="shared" si="4"/>
        <v>0</v>
      </c>
    </row>
    <row r="295" spans="1:11">
      <c r="A295" s="13">
        <v>44584</v>
      </c>
      <c r="B295" s="14">
        <v>20220123</v>
      </c>
      <c r="C295" s="14">
        <v>65</v>
      </c>
      <c r="D295" s="14">
        <v>-177.212100996947</v>
      </c>
      <c r="E295" s="14">
        <v>-447.219203141216</v>
      </c>
      <c r="G295" s="15">
        <v>20220123</v>
      </c>
      <c r="H295" s="15">
        <v>65</v>
      </c>
      <c r="I295" s="15">
        <v>-177.212100996947</v>
      </c>
      <c r="J295" s="15">
        <v>-447.219203141216</v>
      </c>
      <c r="K295" s="16">
        <f t="shared" si="4"/>
        <v>0</v>
      </c>
    </row>
    <row r="296" spans="1:11">
      <c r="A296" s="13">
        <v>44585</v>
      </c>
      <c r="B296" s="14">
        <v>20220124</v>
      </c>
      <c r="C296" s="14">
        <v>141</v>
      </c>
      <c r="D296" s="14">
        <v>-800.935564562828</v>
      </c>
      <c r="E296" s="14">
        <v>-1943.61644686821</v>
      </c>
      <c r="G296" s="15">
        <v>20220124</v>
      </c>
      <c r="H296" s="15">
        <v>141</v>
      </c>
      <c r="I296" s="15">
        <v>-800.935564562828</v>
      </c>
      <c r="J296" s="15">
        <v>-1943.61644686821</v>
      </c>
      <c r="K296" s="16">
        <f t="shared" si="4"/>
        <v>0</v>
      </c>
    </row>
    <row r="297" spans="1:11">
      <c r="A297" s="13">
        <v>44586</v>
      </c>
      <c r="B297" s="14">
        <v>20220125</v>
      </c>
      <c r="C297" s="14">
        <v>103</v>
      </c>
      <c r="D297" s="14">
        <v>-761.056238312342</v>
      </c>
      <c r="E297" s="14">
        <v>-2271.90777820037</v>
      </c>
      <c r="G297" s="15">
        <v>20220125</v>
      </c>
      <c r="H297" s="15">
        <v>103</v>
      </c>
      <c r="I297" s="15">
        <v>-761.056238312342</v>
      </c>
      <c r="J297" s="15">
        <v>-2271.90777820037</v>
      </c>
      <c r="K297" s="16">
        <f t="shared" si="4"/>
        <v>0</v>
      </c>
    </row>
    <row r="298" spans="1:11">
      <c r="A298" s="13">
        <v>44587</v>
      </c>
      <c r="B298" s="14">
        <v>20220126</v>
      </c>
      <c r="C298" s="14">
        <v>93</v>
      </c>
      <c r="D298" s="14">
        <v>-95.3817571169863</v>
      </c>
      <c r="E298" s="14">
        <v>-274.492321535796</v>
      </c>
      <c r="G298" s="15">
        <v>20220126</v>
      </c>
      <c r="H298" s="15">
        <v>93</v>
      </c>
      <c r="I298" s="15">
        <v>-95.3817571169863</v>
      </c>
      <c r="J298" s="15">
        <v>-274.492321535796</v>
      </c>
      <c r="K298" s="16">
        <f t="shared" si="4"/>
        <v>0</v>
      </c>
    </row>
    <row r="299" spans="1:11">
      <c r="A299" s="13">
        <v>44588</v>
      </c>
      <c r="B299" s="14">
        <v>20220127</v>
      </c>
      <c r="C299" s="14">
        <v>140</v>
      </c>
      <c r="D299" s="14">
        <v>-141.83294732596</v>
      </c>
      <c r="E299" s="14">
        <v>-413.000687132257</v>
      </c>
      <c r="G299" s="15">
        <v>20220127</v>
      </c>
      <c r="H299" s="15">
        <v>140</v>
      </c>
      <c r="I299" s="15">
        <v>-141.83294732596</v>
      </c>
      <c r="J299" s="15">
        <v>-413.000687132257</v>
      </c>
      <c r="K299" s="16">
        <f t="shared" si="4"/>
        <v>0</v>
      </c>
    </row>
    <row r="300" spans="1:11">
      <c r="A300" s="13">
        <v>44589</v>
      </c>
      <c r="B300" s="14">
        <v>20220128</v>
      </c>
      <c r="C300" s="14">
        <v>124</v>
      </c>
      <c r="D300" s="14">
        <v>-301.462819597296</v>
      </c>
      <c r="E300" s="14">
        <v>-857.784090853618</v>
      </c>
      <c r="G300" s="15">
        <v>20220128</v>
      </c>
      <c r="H300" s="15">
        <v>124</v>
      </c>
      <c r="I300" s="15">
        <v>-301.462819597296</v>
      </c>
      <c r="J300" s="15">
        <v>-857.784090853618</v>
      </c>
      <c r="K300" s="16">
        <f t="shared" si="4"/>
        <v>0</v>
      </c>
    </row>
    <row r="301" spans="1:11">
      <c r="A301" s="13">
        <v>44590</v>
      </c>
      <c r="B301" s="14">
        <v>20220129</v>
      </c>
      <c r="C301" s="14">
        <v>95</v>
      </c>
      <c r="D301" s="14">
        <v>-127.765975997123</v>
      </c>
      <c r="E301" s="14">
        <v>-794.287113078527</v>
      </c>
      <c r="G301" s="15">
        <v>20220129</v>
      </c>
      <c r="H301" s="15">
        <v>95</v>
      </c>
      <c r="I301" s="15">
        <v>-127.765975997123</v>
      </c>
      <c r="J301" s="15">
        <v>-794.287113078527</v>
      </c>
      <c r="K301" s="16">
        <f t="shared" si="4"/>
        <v>0</v>
      </c>
    </row>
    <row r="302" spans="1:11">
      <c r="A302" s="13">
        <v>44591</v>
      </c>
      <c r="B302" s="14">
        <v>20220130</v>
      </c>
      <c r="C302" s="14">
        <v>29</v>
      </c>
      <c r="D302" s="14">
        <v>-167.5832723301</v>
      </c>
      <c r="E302" s="14">
        <v>-201.229202152872</v>
      </c>
      <c r="G302" s="15">
        <v>20220130</v>
      </c>
      <c r="H302" s="15">
        <v>29</v>
      </c>
      <c r="I302" s="15">
        <v>-167.5832723301</v>
      </c>
      <c r="J302" s="15">
        <v>-201.229202152872</v>
      </c>
      <c r="K302" s="16">
        <f t="shared" si="4"/>
        <v>0</v>
      </c>
    </row>
    <row r="303" spans="1:11">
      <c r="A303" s="13">
        <v>44592</v>
      </c>
      <c r="B303" s="14">
        <v>20220131</v>
      </c>
      <c r="C303" s="14">
        <v>34</v>
      </c>
      <c r="D303" s="14">
        <v>-89.4018552027033</v>
      </c>
      <c r="E303" s="14">
        <v>-224.586857400407</v>
      </c>
      <c r="G303" s="15">
        <v>20220131</v>
      </c>
      <c r="H303" s="15">
        <v>34</v>
      </c>
      <c r="I303" s="15">
        <v>-89.4018552027033</v>
      </c>
      <c r="J303" s="15">
        <v>-224.586857400407</v>
      </c>
      <c r="K303" s="16">
        <f t="shared" si="4"/>
        <v>0</v>
      </c>
    </row>
    <row r="304" spans="1:11">
      <c r="A304" s="13">
        <v>44593</v>
      </c>
      <c r="B304" s="14">
        <v>20220201</v>
      </c>
      <c r="C304" s="14">
        <v>23</v>
      </c>
      <c r="D304" s="14">
        <v>-153.580890037297</v>
      </c>
      <c r="E304" s="14">
        <v>-264.140151477279</v>
      </c>
      <c r="G304" s="15">
        <v>20220201</v>
      </c>
      <c r="H304" s="15">
        <v>23</v>
      </c>
      <c r="I304" s="15">
        <v>-153.580890037297</v>
      </c>
      <c r="J304" s="15">
        <v>-264.140151477279</v>
      </c>
      <c r="K304" s="16">
        <f t="shared" si="4"/>
        <v>0</v>
      </c>
    </row>
    <row r="305" spans="1:11">
      <c r="A305" s="13">
        <v>44594</v>
      </c>
      <c r="B305" s="14">
        <v>20220202</v>
      </c>
      <c r="C305" s="14">
        <v>38</v>
      </c>
      <c r="D305" s="14">
        <v>-811.709626424821</v>
      </c>
      <c r="E305" s="14">
        <v>-1926.9262207508</v>
      </c>
      <c r="G305" s="15">
        <v>20220202</v>
      </c>
      <c r="H305" s="15">
        <v>38</v>
      </c>
      <c r="I305" s="15">
        <v>-811.709626424821</v>
      </c>
      <c r="J305" s="15">
        <v>-1926.9262207508</v>
      </c>
      <c r="K305" s="16">
        <f t="shared" si="4"/>
        <v>0</v>
      </c>
    </row>
    <row r="306" spans="1:11">
      <c r="A306" s="13">
        <v>44595</v>
      </c>
      <c r="B306" s="14">
        <v>20220203</v>
      </c>
      <c r="C306" s="14">
        <v>3</v>
      </c>
      <c r="D306" s="14">
        <v>-0.981308955552965</v>
      </c>
      <c r="E306" s="14">
        <v>-6.09304079912838</v>
      </c>
      <c r="G306" s="15">
        <v>20220203</v>
      </c>
      <c r="H306" s="15">
        <v>3</v>
      </c>
      <c r="I306" s="15">
        <v>-0.981308955552965</v>
      </c>
      <c r="J306" s="15">
        <v>-6.09304079912838</v>
      </c>
      <c r="K306" s="16">
        <f t="shared" si="4"/>
        <v>0</v>
      </c>
    </row>
    <row r="307" spans="1:11">
      <c r="A307" s="13">
        <v>44596</v>
      </c>
      <c r="B307" s="14">
        <v>20220204</v>
      </c>
      <c r="C307" s="14">
        <v>16</v>
      </c>
      <c r="D307" s="14">
        <v>-58.7891206854477</v>
      </c>
      <c r="E307" s="14">
        <v>-119.028546850329</v>
      </c>
      <c r="G307" s="15">
        <v>20220204</v>
      </c>
      <c r="H307" s="15">
        <v>16</v>
      </c>
      <c r="I307" s="15">
        <v>-58.7891206854477</v>
      </c>
      <c r="J307" s="15">
        <v>-119.028546850329</v>
      </c>
      <c r="K307" s="16">
        <f t="shared" si="4"/>
        <v>0</v>
      </c>
    </row>
    <row r="308" spans="1:11">
      <c r="A308" s="13">
        <v>44597</v>
      </c>
      <c r="B308" s="14">
        <v>20220205</v>
      </c>
      <c r="C308" s="14">
        <v>60</v>
      </c>
      <c r="D308" s="14">
        <v>-65.2084933493923</v>
      </c>
      <c r="E308" s="14">
        <v>-221.976640966388</v>
      </c>
      <c r="G308" s="15">
        <v>20220205</v>
      </c>
      <c r="H308" s="15">
        <v>60</v>
      </c>
      <c r="I308" s="15">
        <v>-65.2084933493923</v>
      </c>
      <c r="J308" s="15">
        <v>-221.976640966388</v>
      </c>
      <c r="K308" s="16">
        <f t="shared" si="4"/>
        <v>0</v>
      </c>
    </row>
    <row r="309" spans="1:11">
      <c r="A309" s="13">
        <v>44598</v>
      </c>
      <c r="B309" s="14">
        <v>20220206</v>
      </c>
      <c r="C309" s="14">
        <v>91</v>
      </c>
      <c r="D309" s="14">
        <v>-170.648177908369</v>
      </c>
      <c r="E309" s="14">
        <v>-2302.52377846697</v>
      </c>
      <c r="G309" s="15">
        <v>20220206</v>
      </c>
      <c r="H309" s="15">
        <v>91</v>
      </c>
      <c r="I309" s="15">
        <v>-170.648177908369</v>
      </c>
      <c r="J309" s="15">
        <v>-2302.52377846697</v>
      </c>
      <c r="K309" s="16">
        <f t="shared" si="4"/>
        <v>0</v>
      </c>
    </row>
    <row r="310" spans="1:11">
      <c r="A310" s="13">
        <v>44599</v>
      </c>
      <c r="B310" s="14">
        <v>20220207</v>
      </c>
      <c r="C310" s="14">
        <v>53</v>
      </c>
      <c r="D310" s="14">
        <v>-185.414914653001</v>
      </c>
      <c r="E310" s="14">
        <v>-700.033471726017</v>
      </c>
      <c r="G310" s="15">
        <v>20220207</v>
      </c>
      <c r="H310" s="15">
        <v>53</v>
      </c>
      <c r="I310" s="15">
        <v>-185.414914653001</v>
      </c>
      <c r="J310" s="15">
        <v>-700.033471726017</v>
      </c>
      <c r="K310" s="16">
        <f t="shared" si="4"/>
        <v>0</v>
      </c>
    </row>
    <row r="311" spans="1:11">
      <c r="A311" s="13">
        <v>44600</v>
      </c>
      <c r="B311" s="14">
        <v>20220208</v>
      </c>
      <c r="C311" s="14">
        <v>40</v>
      </c>
      <c r="D311" s="14">
        <v>-128.918473400022</v>
      </c>
      <c r="E311" s="14">
        <v>-277.913542769855</v>
      </c>
      <c r="G311" s="15">
        <v>20220208</v>
      </c>
      <c r="H311" s="15">
        <v>40</v>
      </c>
      <c r="I311" s="15">
        <v>-128.918473400022</v>
      </c>
      <c r="J311" s="15">
        <v>-277.913542769855</v>
      </c>
      <c r="K311" s="16">
        <f t="shared" si="4"/>
        <v>0</v>
      </c>
    </row>
    <row r="312" spans="1:11">
      <c r="A312" s="13">
        <v>44601</v>
      </c>
      <c r="B312" s="14">
        <v>20220209</v>
      </c>
      <c r="C312" s="14">
        <v>41</v>
      </c>
      <c r="D312" s="14">
        <v>-262.042581284377</v>
      </c>
      <c r="E312" s="14">
        <v>-607.87812768788</v>
      </c>
      <c r="G312" s="15">
        <v>20220209</v>
      </c>
      <c r="H312" s="15">
        <v>41</v>
      </c>
      <c r="I312" s="15">
        <v>-262.042581284377</v>
      </c>
      <c r="J312" s="15">
        <v>-607.87812768788</v>
      </c>
      <c r="K312" s="16">
        <f t="shared" si="4"/>
        <v>0</v>
      </c>
    </row>
    <row r="313" spans="1:11">
      <c r="A313" s="13">
        <v>44602</v>
      </c>
      <c r="B313" s="14">
        <v>20220210</v>
      </c>
      <c r="C313" s="14">
        <v>16</v>
      </c>
      <c r="D313" s="14">
        <v>-69.5376353312197</v>
      </c>
      <c r="E313" s="14">
        <v>-86.5286453017138</v>
      </c>
      <c r="G313" s="15">
        <v>20220210</v>
      </c>
      <c r="H313" s="15">
        <v>16</v>
      </c>
      <c r="I313" s="15">
        <v>-69.5376353312197</v>
      </c>
      <c r="J313" s="15">
        <v>-86.5286453017138</v>
      </c>
      <c r="K313" s="16">
        <f t="shared" si="4"/>
        <v>0</v>
      </c>
    </row>
    <row r="314" spans="1:11">
      <c r="A314" s="13">
        <v>44603</v>
      </c>
      <c r="B314" s="14">
        <v>20220211</v>
      </c>
      <c r="C314" s="14">
        <v>42</v>
      </c>
      <c r="D314" s="14">
        <v>-246.4683044688</v>
      </c>
      <c r="E314" s="14">
        <v>-289.445720435712</v>
      </c>
      <c r="G314" s="15">
        <v>20220211</v>
      </c>
      <c r="H314" s="15">
        <v>42</v>
      </c>
      <c r="I314" s="15">
        <v>-246.4683044688</v>
      </c>
      <c r="J314" s="15">
        <v>-289.445720435712</v>
      </c>
      <c r="K314" s="16">
        <f t="shared" si="4"/>
        <v>0</v>
      </c>
    </row>
    <row r="315" spans="1:11">
      <c r="A315" s="13">
        <v>44604</v>
      </c>
      <c r="B315" s="14">
        <v>20220212</v>
      </c>
      <c r="C315" s="14">
        <v>30</v>
      </c>
      <c r="D315" s="14">
        <v>-176.886246246974</v>
      </c>
      <c r="E315" s="14">
        <v>-275.950784850111</v>
      </c>
      <c r="G315" s="15">
        <v>20220212</v>
      </c>
      <c r="H315" s="15">
        <v>30</v>
      </c>
      <c r="I315" s="15">
        <v>-176.886246246974</v>
      </c>
      <c r="J315" s="15">
        <v>-275.950784850111</v>
      </c>
      <c r="K315" s="16">
        <f t="shared" si="4"/>
        <v>0</v>
      </c>
    </row>
    <row r="316" spans="1:11">
      <c r="A316" s="13">
        <v>44605</v>
      </c>
      <c r="B316" s="14">
        <v>20220213</v>
      </c>
      <c r="C316" s="14">
        <v>27</v>
      </c>
      <c r="D316" s="14">
        <v>-421.243923910121</v>
      </c>
      <c r="E316" s="14">
        <v>-636.133677248039</v>
      </c>
      <c r="G316" s="15">
        <v>20220213</v>
      </c>
      <c r="H316" s="15">
        <v>27</v>
      </c>
      <c r="I316" s="15">
        <v>-421.243923910121</v>
      </c>
      <c r="J316" s="15">
        <v>-636.133677248039</v>
      </c>
      <c r="K316" s="16">
        <f t="shared" si="4"/>
        <v>0</v>
      </c>
    </row>
    <row r="317" spans="1:11">
      <c r="A317" s="13">
        <v>44606</v>
      </c>
      <c r="B317" s="14">
        <v>20220214</v>
      </c>
      <c r="C317" s="14">
        <v>27</v>
      </c>
      <c r="D317" s="14">
        <v>-155.106869435672</v>
      </c>
      <c r="E317" s="14">
        <v>-435.93775099319</v>
      </c>
      <c r="G317" s="15">
        <v>20220214</v>
      </c>
      <c r="H317" s="15">
        <v>27</v>
      </c>
      <c r="I317" s="15">
        <v>-155.106869435672</v>
      </c>
      <c r="J317" s="15">
        <v>-435.93775099319</v>
      </c>
      <c r="K317" s="16">
        <f t="shared" si="4"/>
        <v>0</v>
      </c>
    </row>
    <row r="318" spans="1:11">
      <c r="A318" s="13">
        <v>44607</v>
      </c>
      <c r="B318" s="14">
        <v>20220215</v>
      </c>
      <c r="C318" s="14">
        <v>20</v>
      </c>
      <c r="D318" s="14">
        <v>-141.56709427846</v>
      </c>
      <c r="E318" s="14">
        <v>-241.980330525943</v>
      </c>
      <c r="G318" s="15">
        <v>20220215</v>
      </c>
      <c r="H318" s="15">
        <v>20</v>
      </c>
      <c r="I318" s="15">
        <v>-141.56709427846</v>
      </c>
      <c r="J318" s="15">
        <v>-241.980330525943</v>
      </c>
      <c r="K318" s="16">
        <f t="shared" si="4"/>
        <v>0</v>
      </c>
    </row>
    <row r="319" spans="1:11">
      <c r="A319" s="13">
        <v>44608</v>
      </c>
      <c r="B319" s="14">
        <v>20220216</v>
      </c>
      <c r="C319" s="14">
        <v>14</v>
      </c>
      <c r="D319" s="14">
        <v>-28.7864131139359</v>
      </c>
      <c r="E319" s="14">
        <v>-50.9924196082339</v>
      </c>
      <c r="G319" s="15">
        <v>20220216</v>
      </c>
      <c r="H319" s="15">
        <v>14</v>
      </c>
      <c r="I319" s="15">
        <v>-28.7864131139359</v>
      </c>
      <c r="J319" s="15">
        <v>-50.9924196082339</v>
      </c>
      <c r="K319" s="16">
        <f t="shared" si="4"/>
        <v>0</v>
      </c>
    </row>
    <row r="320" spans="1:11">
      <c r="A320" s="13">
        <v>44609</v>
      </c>
      <c r="B320" s="14">
        <v>20220217</v>
      </c>
      <c r="C320" s="14">
        <v>18</v>
      </c>
      <c r="D320" s="14">
        <v>-292.304183045401</v>
      </c>
      <c r="E320" s="14">
        <v>-443.997551104495</v>
      </c>
      <c r="G320" s="15">
        <v>20220217</v>
      </c>
      <c r="H320" s="15">
        <v>18</v>
      </c>
      <c r="I320" s="15">
        <v>-292.304183045401</v>
      </c>
      <c r="J320" s="15">
        <v>-443.997551104495</v>
      </c>
      <c r="K320" s="16">
        <f t="shared" si="4"/>
        <v>0</v>
      </c>
    </row>
    <row r="321" spans="1:11">
      <c r="A321" s="13">
        <v>44610</v>
      </c>
      <c r="B321" s="14">
        <v>20220218</v>
      </c>
      <c r="C321" s="14">
        <v>17</v>
      </c>
      <c r="D321" s="14">
        <v>-1272.49289876383</v>
      </c>
      <c r="E321" s="14">
        <v>-1645.18590520196</v>
      </c>
      <c r="G321" s="15">
        <v>20220218</v>
      </c>
      <c r="H321" s="15">
        <v>17</v>
      </c>
      <c r="I321" s="15">
        <v>-1272.49289876383</v>
      </c>
      <c r="J321" s="15">
        <v>-1645.18590520196</v>
      </c>
      <c r="K321" s="16">
        <f t="shared" si="4"/>
        <v>0</v>
      </c>
    </row>
    <row r="322" spans="1:11">
      <c r="A322" s="13">
        <v>44611</v>
      </c>
      <c r="B322" s="14">
        <v>20220219</v>
      </c>
      <c r="C322" s="14">
        <v>22</v>
      </c>
      <c r="D322" s="14">
        <v>-740.072705377803</v>
      </c>
      <c r="E322" s="14">
        <v>-764.54821629317</v>
      </c>
      <c r="G322" s="15">
        <v>20220219</v>
      </c>
      <c r="H322" s="15">
        <v>22</v>
      </c>
      <c r="I322" s="15">
        <v>-740.072705377803</v>
      </c>
      <c r="J322" s="15">
        <v>-764.54821629317</v>
      </c>
      <c r="K322" s="16">
        <f t="shared" si="4"/>
        <v>0</v>
      </c>
    </row>
    <row r="323" spans="1:11">
      <c r="A323" s="13">
        <v>44612</v>
      </c>
      <c r="B323" s="14">
        <v>20220220</v>
      </c>
      <c r="C323" s="14">
        <v>22</v>
      </c>
      <c r="D323" s="14">
        <v>-26.0120985325709</v>
      </c>
      <c r="E323" s="14">
        <v>-117.390662197944</v>
      </c>
      <c r="G323" s="15">
        <v>20220220</v>
      </c>
      <c r="H323" s="15">
        <v>22</v>
      </c>
      <c r="I323" s="15">
        <v>-26.0120985325709</v>
      </c>
      <c r="J323" s="15">
        <v>-117.390662197944</v>
      </c>
      <c r="K323" s="16">
        <f t="shared" ref="K323:K386" si="5">I323-D323</f>
        <v>0</v>
      </c>
    </row>
    <row r="324" spans="1:11">
      <c r="A324" s="13">
        <v>44613</v>
      </c>
      <c r="B324" s="14">
        <v>20220221</v>
      </c>
      <c r="C324" s="14">
        <v>29</v>
      </c>
      <c r="D324" s="14">
        <v>-67.4945337991711</v>
      </c>
      <c r="E324" s="14">
        <v>-83.6111449332007</v>
      </c>
      <c r="G324" s="15">
        <v>20220221</v>
      </c>
      <c r="H324" s="15">
        <v>29</v>
      </c>
      <c r="I324" s="15">
        <v>-67.4945337991711</v>
      </c>
      <c r="J324" s="15">
        <v>-83.6111449332007</v>
      </c>
      <c r="K324" s="16">
        <f t="shared" si="5"/>
        <v>0</v>
      </c>
    </row>
    <row r="325" spans="1:11">
      <c r="A325" s="13">
        <v>44614</v>
      </c>
      <c r="B325" s="14">
        <v>20220222</v>
      </c>
      <c r="C325" s="14">
        <v>46</v>
      </c>
      <c r="D325" s="14">
        <v>-191.351062856284</v>
      </c>
      <c r="E325" s="14">
        <v>-1294.39335338967</v>
      </c>
      <c r="G325" s="15">
        <v>20220222</v>
      </c>
      <c r="H325" s="15">
        <v>46</v>
      </c>
      <c r="I325" s="15">
        <v>-191.351062856284</v>
      </c>
      <c r="J325" s="15">
        <v>-1294.39335338967</v>
      </c>
      <c r="K325" s="16">
        <f t="shared" si="5"/>
        <v>0</v>
      </c>
    </row>
    <row r="326" spans="1:11">
      <c r="A326" s="13">
        <v>44615</v>
      </c>
      <c r="B326" s="14">
        <v>20220223</v>
      </c>
      <c r="C326" s="14">
        <v>26</v>
      </c>
      <c r="D326" s="14">
        <v>-34.8031237047706</v>
      </c>
      <c r="E326" s="14">
        <v>-153.193682618247</v>
      </c>
      <c r="G326" s="15">
        <v>20220223</v>
      </c>
      <c r="H326" s="15">
        <v>26</v>
      </c>
      <c r="I326" s="15">
        <v>-34.8031237047706</v>
      </c>
      <c r="J326" s="15">
        <v>-153.193682618247</v>
      </c>
      <c r="K326" s="16">
        <f t="shared" si="5"/>
        <v>0</v>
      </c>
    </row>
    <row r="327" spans="1:11">
      <c r="A327" s="13">
        <v>44616</v>
      </c>
      <c r="B327" s="14">
        <v>20220224</v>
      </c>
      <c r="C327" s="14">
        <v>18</v>
      </c>
      <c r="D327" s="14">
        <v>-17.7714274611514</v>
      </c>
      <c r="E327" s="14">
        <v>-80.4172743786073</v>
      </c>
      <c r="G327" s="15">
        <v>20220224</v>
      </c>
      <c r="H327" s="15">
        <v>18</v>
      </c>
      <c r="I327" s="15">
        <v>-17.7714274611514</v>
      </c>
      <c r="J327" s="15">
        <v>-80.4172743786073</v>
      </c>
      <c r="K327" s="16">
        <f t="shared" si="5"/>
        <v>0</v>
      </c>
    </row>
    <row r="328" spans="1:11">
      <c r="A328" s="13">
        <v>44617</v>
      </c>
      <c r="B328" s="14">
        <v>20220225</v>
      </c>
      <c r="C328" s="14">
        <v>28</v>
      </c>
      <c r="D328" s="14">
        <v>-61.2389792046778</v>
      </c>
      <c r="E328" s="14">
        <v>-79.7355680929663</v>
      </c>
      <c r="G328" s="15">
        <v>20220225</v>
      </c>
      <c r="H328" s="15">
        <v>28</v>
      </c>
      <c r="I328" s="15">
        <v>-61.2389792046778</v>
      </c>
      <c r="J328" s="15">
        <v>-79.7355680929663</v>
      </c>
      <c r="K328" s="16">
        <f t="shared" si="5"/>
        <v>0</v>
      </c>
    </row>
    <row r="329" spans="1:11">
      <c r="A329" s="13">
        <v>44618</v>
      </c>
      <c r="B329" s="14">
        <v>20220226</v>
      </c>
      <c r="C329" s="14">
        <v>27</v>
      </c>
      <c r="D329" s="14">
        <v>-14.5431040090175</v>
      </c>
      <c r="E329" s="14">
        <v>-47.8879553046226</v>
      </c>
      <c r="G329" s="15">
        <v>20220226</v>
      </c>
      <c r="H329" s="15">
        <v>27</v>
      </c>
      <c r="I329" s="15">
        <v>-14.5431040090175</v>
      </c>
      <c r="J329" s="15">
        <v>-47.8879553046226</v>
      </c>
      <c r="K329" s="16">
        <f t="shared" si="5"/>
        <v>0</v>
      </c>
    </row>
    <row r="330" spans="1:11">
      <c r="A330" s="13">
        <v>44619</v>
      </c>
      <c r="B330" s="14">
        <v>20220227</v>
      </c>
      <c r="C330" s="14">
        <v>53</v>
      </c>
      <c r="D330" s="14">
        <v>-678.294517387222</v>
      </c>
      <c r="E330" s="14">
        <v>-810.167149760861</v>
      </c>
      <c r="G330" s="15">
        <v>20220227</v>
      </c>
      <c r="H330" s="15">
        <v>53</v>
      </c>
      <c r="I330" s="15">
        <v>-678.294517387222</v>
      </c>
      <c r="J330" s="15">
        <v>-810.167149760861</v>
      </c>
      <c r="K330" s="16">
        <f t="shared" si="5"/>
        <v>0</v>
      </c>
    </row>
    <row r="331" spans="1:11">
      <c r="A331" s="13">
        <v>44620</v>
      </c>
      <c r="B331" s="14">
        <v>20220228</v>
      </c>
      <c r="C331" s="14">
        <v>26</v>
      </c>
      <c r="D331" s="14">
        <v>-75.7675753990452</v>
      </c>
      <c r="E331" s="14">
        <v>-115.334681416497</v>
      </c>
      <c r="G331" s="15">
        <v>20220228</v>
      </c>
      <c r="H331" s="15">
        <v>26</v>
      </c>
      <c r="I331" s="15">
        <v>-75.7675753990452</v>
      </c>
      <c r="J331" s="15">
        <v>-115.334681416497</v>
      </c>
      <c r="K331" s="16">
        <f t="shared" si="5"/>
        <v>0</v>
      </c>
    </row>
    <row r="332" spans="1:11">
      <c r="A332" s="13">
        <v>44621</v>
      </c>
      <c r="B332" s="14">
        <v>20220301</v>
      </c>
      <c r="C332" s="14">
        <v>8</v>
      </c>
      <c r="D332" s="14">
        <v>-28.1620562648207</v>
      </c>
      <c r="E332" s="14">
        <v>-55.3600396600423</v>
      </c>
      <c r="G332" s="15">
        <v>20220301</v>
      </c>
      <c r="H332" s="15">
        <v>8</v>
      </c>
      <c r="I332" s="15">
        <v>-28.1620562648207</v>
      </c>
      <c r="J332" s="15">
        <v>-55.3600396600423</v>
      </c>
      <c r="K332" s="16">
        <f t="shared" si="5"/>
        <v>0</v>
      </c>
    </row>
    <row r="333" spans="1:11">
      <c r="A333" s="13">
        <v>44622</v>
      </c>
      <c r="B333" s="14">
        <v>20220302</v>
      </c>
      <c r="C333" s="14">
        <v>16</v>
      </c>
      <c r="D333" s="14">
        <v>-303.721590896184</v>
      </c>
      <c r="E333" s="14">
        <v>-724.961205713458</v>
      </c>
      <c r="G333" s="15">
        <v>20220302</v>
      </c>
      <c r="H333" s="15">
        <v>16</v>
      </c>
      <c r="I333" s="15">
        <v>-303.721590896184</v>
      </c>
      <c r="J333" s="15">
        <v>-724.961205713458</v>
      </c>
      <c r="K333" s="16">
        <f t="shared" si="5"/>
        <v>0</v>
      </c>
    </row>
    <row r="334" spans="1:11">
      <c r="A334" s="13">
        <v>44623</v>
      </c>
      <c r="B334" s="14">
        <v>20220303</v>
      </c>
      <c r="C334" s="14">
        <v>23</v>
      </c>
      <c r="D334" s="14">
        <v>-43.40543810777</v>
      </c>
      <c r="E334" s="14">
        <v>-203.540274485175</v>
      </c>
      <c r="G334" s="15">
        <v>20220303</v>
      </c>
      <c r="H334" s="15">
        <v>23</v>
      </c>
      <c r="I334" s="15">
        <v>-43.40543810777</v>
      </c>
      <c r="J334" s="15">
        <v>-203.540274485175</v>
      </c>
      <c r="K334" s="16">
        <f t="shared" si="5"/>
        <v>0</v>
      </c>
    </row>
    <row r="335" spans="1:11">
      <c r="A335" s="13">
        <v>44624</v>
      </c>
      <c r="B335" s="14">
        <v>20220304</v>
      </c>
      <c r="C335" s="14">
        <v>52</v>
      </c>
      <c r="D335" s="14">
        <v>-350.040498061909</v>
      </c>
      <c r="E335" s="14">
        <v>-9830.16713550858</v>
      </c>
      <c r="G335" s="15">
        <v>20220304</v>
      </c>
      <c r="H335" s="15">
        <v>52</v>
      </c>
      <c r="I335" s="15">
        <v>-350.040498061909</v>
      </c>
      <c r="J335" s="15">
        <v>-9830.16713550858</v>
      </c>
      <c r="K335" s="16">
        <f t="shared" si="5"/>
        <v>0</v>
      </c>
    </row>
    <row r="336" spans="1:11">
      <c r="A336" s="13">
        <v>44625</v>
      </c>
      <c r="B336" s="14">
        <v>20220305</v>
      </c>
      <c r="C336" s="14">
        <v>50</v>
      </c>
      <c r="D336" s="14">
        <v>-292.283001641651</v>
      </c>
      <c r="E336" s="14">
        <v>-1306.03424622994</v>
      </c>
      <c r="G336" s="15">
        <v>20220305</v>
      </c>
      <c r="H336" s="15">
        <v>50</v>
      </c>
      <c r="I336" s="15">
        <v>-292.283001641651</v>
      </c>
      <c r="J336" s="15">
        <v>-1306.03424622994</v>
      </c>
      <c r="K336" s="16">
        <f t="shared" si="5"/>
        <v>0</v>
      </c>
    </row>
    <row r="337" spans="1:11">
      <c r="A337" s="13">
        <v>44626</v>
      </c>
      <c r="B337" s="14">
        <v>20220306</v>
      </c>
      <c r="C337" s="14">
        <v>51</v>
      </c>
      <c r="D337" s="14">
        <v>-276.290150821721</v>
      </c>
      <c r="E337" s="14">
        <v>-425.613596114539</v>
      </c>
      <c r="G337" s="15">
        <v>20220306</v>
      </c>
      <c r="H337" s="15">
        <v>51</v>
      </c>
      <c r="I337" s="15">
        <v>-276.290150821721</v>
      </c>
      <c r="J337" s="15">
        <v>-425.613596114539</v>
      </c>
      <c r="K337" s="16">
        <f t="shared" si="5"/>
        <v>0</v>
      </c>
    </row>
    <row r="338" spans="1:11">
      <c r="A338" s="13">
        <v>44627</v>
      </c>
      <c r="B338" s="14">
        <v>20220307</v>
      </c>
      <c r="C338" s="14">
        <v>39</v>
      </c>
      <c r="D338" s="14">
        <v>-447.292670177151</v>
      </c>
      <c r="E338" s="14">
        <v>-4788.27307417377</v>
      </c>
      <c r="G338" s="15">
        <v>20220307</v>
      </c>
      <c r="H338" s="15">
        <v>39</v>
      </c>
      <c r="I338" s="15">
        <v>-447.292670177151</v>
      </c>
      <c r="J338" s="15">
        <v>-4788.27307417377</v>
      </c>
      <c r="K338" s="16">
        <f t="shared" si="5"/>
        <v>0</v>
      </c>
    </row>
    <row r="339" spans="1:11">
      <c r="A339" s="13">
        <v>44628</v>
      </c>
      <c r="B339" s="14">
        <v>20220308</v>
      </c>
      <c r="C339" s="14">
        <v>26</v>
      </c>
      <c r="D339" s="14">
        <v>-134.469535209578</v>
      </c>
      <c r="E339" s="14">
        <v>-368.391316807522</v>
      </c>
      <c r="G339" s="15">
        <v>20220308</v>
      </c>
      <c r="H339" s="15">
        <v>26</v>
      </c>
      <c r="I339" s="15">
        <v>-134.469535209578</v>
      </c>
      <c r="J339" s="15">
        <v>-368.391316807522</v>
      </c>
      <c r="K339" s="16">
        <f t="shared" si="5"/>
        <v>0</v>
      </c>
    </row>
    <row r="340" spans="1:11">
      <c r="A340" s="13">
        <v>44629</v>
      </c>
      <c r="B340" s="14">
        <v>20220309</v>
      </c>
      <c r="C340" s="14">
        <v>39</v>
      </c>
      <c r="D340" s="14">
        <v>-209.600461261846</v>
      </c>
      <c r="E340" s="14">
        <v>-548.923425207869</v>
      </c>
      <c r="G340" s="15">
        <v>20220309</v>
      </c>
      <c r="H340" s="15">
        <v>39</v>
      </c>
      <c r="I340" s="15">
        <v>-209.600461261846</v>
      </c>
      <c r="J340" s="15">
        <v>-548.923425207869</v>
      </c>
      <c r="K340" s="16">
        <f t="shared" si="5"/>
        <v>0</v>
      </c>
    </row>
    <row r="341" spans="1:11">
      <c r="A341" s="13">
        <v>44630</v>
      </c>
      <c r="B341" s="14">
        <v>20220310</v>
      </c>
      <c r="C341" s="14">
        <v>35</v>
      </c>
      <c r="D341" s="14">
        <v>-45.5401274101879</v>
      </c>
      <c r="E341" s="14">
        <v>-69.9349804360662</v>
      </c>
      <c r="G341" s="15">
        <v>20220310</v>
      </c>
      <c r="H341" s="15">
        <v>35</v>
      </c>
      <c r="I341" s="15">
        <v>-45.5401274101879</v>
      </c>
      <c r="J341" s="15">
        <v>-69.9349804360662</v>
      </c>
      <c r="K341" s="16">
        <f t="shared" si="5"/>
        <v>0</v>
      </c>
    </row>
    <row r="342" spans="1:11">
      <c r="A342" s="13">
        <v>44631</v>
      </c>
      <c r="B342" s="14">
        <v>20220311</v>
      </c>
      <c r="C342" s="14">
        <v>32</v>
      </c>
      <c r="D342" s="14">
        <v>-32.9637376417296</v>
      </c>
      <c r="E342" s="14">
        <v>-85.0589538164921</v>
      </c>
      <c r="G342" s="15">
        <v>20220311</v>
      </c>
      <c r="H342" s="15">
        <v>32</v>
      </c>
      <c r="I342" s="15">
        <v>-32.9637376417296</v>
      </c>
      <c r="J342" s="15">
        <v>-85.0589538164921</v>
      </c>
      <c r="K342" s="16">
        <f t="shared" si="5"/>
        <v>0</v>
      </c>
    </row>
    <row r="343" spans="1:11">
      <c r="A343" s="13">
        <v>44632</v>
      </c>
      <c r="B343" s="14">
        <v>20220312</v>
      </c>
      <c r="C343" s="14">
        <v>29</v>
      </c>
      <c r="D343" s="14">
        <v>-141.408537583333</v>
      </c>
      <c r="E343" s="14">
        <v>-251.581406115864</v>
      </c>
      <c r="G343" s="15">
        <v>20220312</v>
      </c>
      <c r="H343" s="15">
        <v>29</v>
      </c>
      <c r="I343" s="15">
        <v>-141.408537583333</v>
      </c>
      <c r="J343" s="15">
        <v>-251.581406115864</v>
      </c>
      <c r="K343" s="16">
        <f t="shared" si="5"/>
        <v>0</v>
      </c>
    </row>
    <row r="344" spans="1:11">
      <c r="A344" s="13">
        <v>44633</v>
      </c>
      <c r="B344" s="14">
        <v>20220313</v>
      </c>
      <c r="C344" s="14">
        <v>25</v>
      </c>
      <c r="D344" s="14">
        <v>-15.5077707820836</v>
      </c>
      <c r="E344" s="14">
        <v>-166.559435260565</v>
      </c>
      <c r="G344" s="15">
        <v>20220313</v>
      </c>
      <c r="H344" s="15">
        <v>25</v>
      </c>
      <c r="I344" s="15">
        <v>-15.5077707820836</v>
      </c>
      <c r="J344" s="15">
        <v>-166.559435260565</v>
      </c>
      <c r="K344" s="16">
        <f t="shared" si="5"/>
        <v>0</v>
      </c>
    </row>
    <row r="345" spans="1:11">
      <c r="A345" s="13">
        <v>44634</v>
      </c>
      <c r="B345" s="14">
        <v>20220314</v>
      </c>
      <c r="C345" s="14">
        <v>31</v>
      </c>
      <c r="D345" s="14">
        <v>-143.709924726488</v>
      </c>
      <c r="E345" s="14">
        <v>-191.454932022296</v>
      </c>
      <c r="G345" s="15">
        <v>20220314</v>
      </c>
      <c r="H345" s="15">
        <v>31</v>
      </c>
      <c r="I345" s="15">
        <v>-143.709924726488</v>
      </c>
      <c r="J345" s="15">
        <v>-191.454932022296</v>
      </c>
      <c r="K345" s="16">
        <f t="shared" si="5"/>
        <v>0</v>
      </c>
    </row>
    <row r="346" spans="1:11">
      <c r="A346" s="13">
        <v>44635</v>
      </c>
      <c r="B346" s="14">
        <v>20220315</v>
      </c>
      <c r="C346" s="14">
        <v>34</v>
      </c>
      <c r="D346" s="14">
        <v>-124.201257386213</v>
      </c>
      <c r="E346" s="14">
        <v>-224.866042617588</v>
      </c>
      <c r="G346" s="15">
        <v>20220315</v>
      </c>
      <c r="H346" s="15">
        <v>34</v>
      </c>
      <c r="I346" s="15">
        <v>-124.201257386213</v>
      </c>
      <c r="J346" s="15">
        <v>-224.866042617588</v>
      </c>
      <c r="K346" s="16">
        <f t="shared" si="5"/>
        <v>0</v>
      </c>
    </row>
    <row r="347" spans="1:11">
      <c r="A347" s="13">
        <v>44636</v>
      </c>
      <c r="B347" s="14">
        <v>20220316</v>
      </c>
      <c r="C347" s="14">
        <v>48</v>
      </c>
      <c r="D347" s="14">
        <v>-339.207574289472</v>
      </c>
      <c r="E347" s="14">
        <v>-6944.30175055589</v>
      </c>
      <c r="G347" s="15">
        <v>20220316</v>
      </c>
      <c r="H347" s="15">
        <v>48</v>
      </c>
      <c r="I347" s="15">
        <v>-339.207574289472</v>
      </c>
      <c r="J347" s="15">
        <v>-6944.30175055589</v>
      </c>
      <c r="K347" s="16">
        <f t="shared" si="5"/>
        <v>0</v>
      </c>
    </row>
    <row r="348" spans="1:11">
      <c r="A348" s="13">
        <v>44637</v>
      </c>
      <c r="B348" s="14">
        <v>20220317</v>
      </c>
      <c r="C348" s="14">
        <v>44</v>
      </c>
      <c r="D348" s="14">
        <v>-156.335060962355</v>
      </c>
      <c r="E348" s="14">
        <v>-802.6517602736</v>
      </c>
      <c r="G348" s="15">
        <v>20220317</v>
      </c>
      <c r="H348" s="15">
        <v>44</v>
      </c>
      <c r="I348" s="15">
        <v>-156.335060962355</v>
      </c>
      <c r="J348" s="15">
        <v>-802.6517602736</v>
      </c>
      <c r="K348" s="16">
        <f t="shared" si="5"/>
        <v>0</v>
      </c>
    </row>
    <row r="349" spans="1:11">
      <c r="A349" s="13">
        <v>44638</v>
      </c>
      <c r="B349" s="14">
        <v>20220318</v>
      </c>
      <c r="C349" s="14">
        <v>35</v>
      </c>
      <c r="D349" s="14">
        <v>-54.7141240707087</v>
      </c>
      <c r="E349" s="14">
        <v>-330.001938234884</v>
      </c>
      <c r="G349" s="15">
        <v>20220318</v>
      </c>
      <c r="H349" s="15">
        <v>35</v>
      </c>
      <c r="I349" s="15">
        <v>-54.7141240707087</v>
      </c>
      <c r="J349" s="15">
        <v>-330.001938234884</v>
      </c>
      <c r="K349" s="16">
        <f t="shared" si="5"/>
        <v>0</v>
      </c>
    </row>
    <row r="350" spans="1:11">
      <c r="A350" s="13">
        <v>44639</v>
      </c>
      <c r="B350" s="14">
        <v>20220319</v>
      </c>
      <c r="C350" s="14">
        <v>37</v>
      </c>
      <c r="D350" s="14">
        <v>-407.069376776798</v>
      </c>
      <c r="E350" s="14">
        <v>-1567.27218646838</v>
      </c>
      <c r="G350" s="15">
        <v>20220319</v>
      </c>
      <c r="H350" s="15">
        <v>37</v>
      </c>
      <c r="I350" s="15">
        <v>-407.069376776798</v>
      </c>
      <c r="J350" s="15">
        <v>-1567.27218646838</v>
      </c>
      <c r="K350" s="16">
        <f t="shared" si="5"/>
        <v>0</v>
      </c>
    </row>
    <row r="351" spans="1:11">
      <c r="A351" s="13">
        <v>44640</v>
      </c>
      <c r="B351" s="14">
        <v>20220320</v>
      </c>
      <c r="C351" s="14">
        <v>66</v>
      </c>
      <c r="D351" s="14">
        <v>-239.832745439193</v>
      </c>
      <c r="E351" s="14">
        <v>-659.169933428436</v>
      </c>
      <c r="G351" s="15">
        <v>20220320</v>
      </c>
      <c r="H351" s="15">
        <v>66</v>
      </c>
      <c r="I351" s="15">
        <v>-239.832745439193</v>
      </c>
      <c r="J351" s="15">
        <v>-659.169933428436</v>
      </c>
      <c r="K351" s="16">
        <f t="shared" si="5"/>
        <v>0</v>
      </c>
    </row>
    <row r="352" spans="1:11">
      <c r="A352" s="13">
        <v>44641</v>
      </c>
      <c r="B352" s="14">
        <v>20220321</v>
      </c>
      <c r="C352" s="14">
        <v>36</v>
      </c>
      <c r="D352" s="14">
        <v>-1216.55213098041</v>
      </c>
      <c r="E352" s="14">
        <v>-3509.1506901467</v>
      </c>
      <c r="G352" s="15">
        <v>20220321</v>
      </c>
      <c r="H352" s="15">
        <v>36</v>
      </c>
      <c r="I352" s="15">
        <v>-1216.55213098041</v>
      </c>
      <c r="J352" s="15">
        <v>-3509.1506901467</v>
      </c>
      <c r="K352" s="16">
        <f t="shared" si="5"/>
        <v>0</v>
      </c>
    </row>
    <row r="353" spans="1:11">
      <c r="A353" s="13">
        <v>44642</v>
      </c>
      <c r="B353" s="14">
        <v>20220322</v>
      </c>
      <c r="C353" s="14">
        <v>17</v>
      </c>
      <c r="D353" s="14">
        <v>-125.541677722561</v>
      </c>
      <c r="E353" s="14">
        <v>-1524.80060655675</v>
      </c>
      <c r="G353" s="15">
        <v>20220322</v>
      </c>
      <c r="H353" s="15">
        <v>17</v>
      </c>
      <c r="I353" s="15">
        <v>-125.541677722561</v>
      </c>
      <c r="J353" s="15">
        <v>-1524.80060655675</v>
      </c>
      <c r="K353" s="16">
        <f t="shared" si="5"/>
        <v>0</v>
      </c>
    </row>
    <row r="354" spans="1:11">
      <c r="A354" s="13">
        <v>44643</v>
      </c>
      <c r="B354" s="14">
        <v>20220323</v>
      </c>
      <c r="C354" s="14">
        <v>43</v>
      </c>
      <c r="D354" s="14">
        <v>-186.130915777293</v>
      </c>
      <c r="E354" s="14">
        <v>-452.788689968847</v>
      </c>
      <c r="G354" s="15">
        <v>20220323</v>
      </c>
      <c r="H354" s="15">
        <v>43</v>
      </c>
      <c r="I354" s="15">
        <v>-186.130915777293</v>
      </c>
      <c r="J354" s="15">
        <v>-452.788689968847</v>
      </c>
      <c r="K354" s="16">
        <f t="shared" si="5"/>
        <v>0</v>
      </c>
    </row>
    <row r="355" spans="1:11">
      <c r="A355" s="13">
        <v>44644</v>
      </c>
      <c r="B355" s="14">
        <v>20220324</v>
      </c>
      <c r="C355" s="14">
        <v>20</v>
      </c>
      <c r="D355" s="14">
        <v>-57.2623394613207</v>
      </c>
      <c r="E355" s="14">
        <v>-188.30767151082</v>
      </c>
      <c r="G355" s="15">
        <v>20220324</v>
      </c>
      <c r="H355" s="15">
        <v>20</v>
      </c>
      <c r="I355" s="15">
        <v>-57.2623394613207</v>
      </c>
      <c r="J355" s="15">
        <v>-188.30767151082</v>
      </c>
      <c r="K355" s="16">
        <f t="shared" si="5"/>
        <v>0</v>
      </c>
    </row>
    <row r="356" spans="1:11">
      <c r="A356" s="13">
        <v>44645</v>
      </c>
      <c r="B356" s="14">
        <v>20220325</v>
      </c>
      <c r="C356" s="14">
        <v>22</v>
      </c>
      <c r="D356" s="14">
        <v>-571.286832857575</v>
      </c>
      <c r="E356" s="14">
        <v>-3105.95022411958</v>
      </c>
      <c r="G356" s="15">
        <v>20220325</v>
      </c>
      <c r="H356" s="15">
        <v>22</v>
      </c>
      <c r="I356" s="15">
        <v>-571.286832857575</v>
      </c>
      <c r="J356" s="15">
        <v>-3105.95022411958</v>
      </c>
      <c r="K356" s="16">
        <f t="shared" si="5"/>
        <v>0</v>
      </c>
    </row>
    <row r="357" spans="1:11">
      <c r="A357" s="13">
        <v>44646</v>
      </c>
      <c r="B357" s="14">
        <v>20220326</v>
      </c>
      <c r="C357" s="14">
        <v>12</v>
      </c>
      <c r="D357" s="14">
        <v>-20.3340831011798</v>
      </c>
      <c r="E357" s="14">
        <v>-824.785270146755</v>
      </c>
      <c r="G357" s="15">
        <v>20220326</v>
      </c>
      <c r="H357" s="15">
        <v>12</v>
      </c>
      <c r="I357" s="15">
        <v>-20.3340831011798</v>
      </c>
      <c r="J357" s="15">
        <v>-824.785270146755</v>
      </c>
      <c r="K357" s="16">
        <f t="shared" si="5"/>
        <v>0</v>
      </c>
    </row>
    <row r="358" spans="1:11">
      <c r="A358" s="13">
        <v>44647</v>
      </c>
      <c r="B358" s="14">
        <v>20220327</v>
      </c>
      <c r="C358" s="14">
        <v>28</v>
      </c>
      <c r="D358" s="14">
        <v>-99.2307879806582</v>
      </c>
      <c r="E358" s="14">
        <v>-733.085110541485</v>
      </c>
      <c r="G358" s="15">
        <v>20220327</v>
      </c>
      <c r="H358" s="15">
        <v>28</v>
      </c>
      <c r="I358" s="15">
        <v>-99.2307879806582</v>
      </c>
      <c r="J358" s="15">
        <v>-733.085110541485</v>
      </c>
      <c r="K358" s="16">
        <f t="shared" si="5"/>
        <v>0</v>
      </c>
    </row>
    <row r="359" spans="1:11">
      <c r="A359" s="13">
        <v>44648</v>
      </c>
      <c r="B359" s="14">
        <v>20220328</v>
      </c>
      <c r="C359" s="14">
        <v>60</v>
      </c>
      <c r="D359" s="14">
        <v>-377.579458365076</v>
      </c>
      <c r="E359" s="14">
        <v>-729.987470822455</v>
      </c>
      <c r="G359" s="15">
        <v>20220328</v>
      </c>
      <c r="H359" s="15">
        <v>60</v>
      </c>
      <c r="I359" s="15">
        <v>-377.579458365076</v>
      </c>
      <c r="J359" s="15">
        <v>-729.987470822455</v>
      </c>
      <c r="K359" s="16">
        <f t="shared" si="5"/>
        <v>0</v>
      </c>
    </row>
    <row r="360" spans="1:11">
      <c r="A360" s="13">
        <v>44649</v>
      </c>
      <c r="B360" s="14">
        <v>20220329</v>
      </c>
      <c r="C360" s="14">
        <v>31</v>
      </c>
      <c r="D360" s="14">
        <v>-108.570786932701</v>
      </c>
      <c r="E360" s="14">
        <v>-525.387851779114</v>
      </c>
      <c r="G360" s="15">
        <v>20220329</v>
      </c>
      <c r="H360" s="15">
        <v>31</v>
      </c>
      <c r="I360" s="15">
        <v>-108.570786932701</v>
      </c>
      <c r="J360" s="15">
        <v>-525.387851779114</v>
      </c>
      <c r="K360" s="16">
        <f t="shared" si="5"/>
        <v>0</v>
      </c>
    </row>
    <row r="361" spans="1:11">
      <c r="A361" s="13">
        <v>44650</v>
      </c>
      <c r="B361" s="14">
        <v>20220330</v>
      </c>
      <c r="C361" s="14">
        <v>19</v>
      </c>
      <c r="D361" s="14">
        <v>-214.134934571852</v>
      </c>
      <c r="E361" s="14">
        <v>-528.281073051485</v>
      </c>
      <c r="G361" s="15">
        <v>20220330</v>
      </c>
      <c r="H361" s="15">
        <v>19</v>
      </c>
      <c r="I361" s="15">
        <v>-214.134934571852</v>
      </c>
      <c r="J361" s="15">
        <v>-528.281073051485</v>
      </c>
      <c r="K361" s="16">
        <f t="shared" si="5"/>
        <v>0</v>
      </c>
    </row>
    <row r="362" spans="1:11">
      <c r="A362" s="13">
        <v>44651</v>
      </c>
      <c r="B362" s="14">
        <v>20220331</v>
      </c>
      <c r="C362" s="14">
        <v>16</v>
      </c>
      <c r="D362" s="14">
        <v>-147.578768933875</v>
      </c>
      <c r="E362" s="14">
        <v>-149.241681583654</v>
      </c>
      <c r="G362" s="15">
        <v>20220331</v>
      </c>
      <c r="H362" s="15">
        <v>16</v>
      </c>
      <c r="I362" s="15">
        <v>-147.578768933875</v>
      </c>
      <c r="J362" s="15">
        <v>-149.241681583654</v>
      </c>
      <c r="K362" s="16">
        <f t="shared" si="5"/>
        <v>0</v>
      </c>
    </row>
    <row r="363" spans="1:11">
      <c r="A363" s="13">
        <v>44652</v>
      </c>
      <c r="B363" s="14">
        <v>20220401</v>
      </c>
      <c r="C363" s="14">
        <v>23</v>
      </c>
      <c r="D363" s="14">
        <v>-106.426136170363</v>
      </c>
      <c r="E363" s="14">
        <v>-136.425285993934</v>
      </c>
      <c r="G363" s="15">
        <v>20220401</v>
      </c>
      <c r="H363" s="15">
        <v>23</v>
      </c>
      <c r="I363" s="15">
        <v>-106.426136170363</v>
      </c>
      <c r="J363" s="15">
        <v>-136.425285993934</v>
      </c>
      <c r="K363" s="16">
        <f t="shared" si="5"/>
        <v>0</v>
      </c>
    </row>
    <row r="364" spans="1:11">
      <c r="A364" s="13">
        <v>44653</v>
      </c>
      <c r="B364" s="14">
        <v>20220402</v>
      </c>
      <c r="C364" s="14">
        <v>35</v>
      </c>
      <c r="D364" s="14">
        <v>-181.374862931757</v>
      </c>
      <c r="E364" s="14">
        <v>-595.688605552696</v>
      </c>
      <c r="G364" s="15">
        <v>20220402</v>
      </c>
      <c r="H364" s="15">
        <v>35</v>
      </c>
      <c r="I364" s="15">
        <v>-181.374862931757</v>
      </c>
      <c r="J364" s="15">
        <v>-595.688605552696</v>
      </c>
      <c r="K364" s="16">
        <f t="shared" si="5"/>
        <v>0</v>
      </c>
    </row>
    <row r="365" spans="1:11">
      <c r="A365" s="13">
        <v>44654</v>
      </c>
      <c r="B365" s="14">
        <v>20220403</v>
      </c>
      <c r="C365" s="14">
        <v>21</v>
      </c>
      <c r="D365" s="14">
        <v>-101.183936279121</v>
      </c>
      <c r="E365" s="14">
        <v>-159.524310683887</v>
      </c>
      <c r="G365" s="15">
        <v>20220403</v>
      </c>
      <c r="H365" s="15">
        <v>21</v>
      </c>
      <c r="I365" s="15">
        <v>-101.183936279121</v>
      </c>
      <c r="J365" s="15">
        <v>-159.524310683887</v>
      </c>
      <c r="K365" s="16">
        <f t="shared" si="5"/>
        <v>0</v>
      </c>
    </row>
    <row r="366" spans="1:11">
      <c r="A366" s="13">
        <v>44655</v>
      </c>
      <c r="B366" s="14">
        <v>20220404</v>
      </c>
      <c r="C366" s="14">
        <v>70</v>
      </c>
      <c r="D366" s="14">
        <v>-1079.13828675597</v>
      </c>
      <c r="E366" s="14">
        <v>-3756.65165895789</v>
      </c>
      <c r="G366" s="15">
        <v>20220404</v>
      </c>
      <c r="H366" s="15">
        <v>70</v>
      </c>
      <c r="I366" s="15">
        <v>-1079.13828675597</v>
      </c>
      <c r="J366" s="15">
        <v>-3756.65165895789</v>
      </c>
      <c r="K366" s="16">
        <f t="shared" si="5"/>
        <v>0</v>
      </c>
    </row>
    <row r="367" spans="1:11">
      <c r="A367" s="13">
        <v>44656</v>
      </c>
      <c r="B367" s="14">
        <v>20220405</v>
      </c>
      <c r="C367" s="14">
        <v>32</v>
      </c>
      <c r="D367" s="14">
        <v>-363.837701244796</v>
      </c>
      <c r="E367" s="14">
        <v>-556.740823258914</v>
      </c>
      <c r="G367" s="15">
        <v>20220405</v>
      </c>
      <c r="H367" s="15">
        <v>32</v>
      </c>
      <c r="I367" s="15">
        <v>-363.837701244796</v>
      </c>
      <c r="J367" s="15">
        <v>-556.740823258914</v>
      </c>
      <c r="K367" s="16">
        <f t="shared" si="5"/>
        <v>0</v>
      </c>
    </row>
    <row r="368" spans="1:11">
      <c r="A368" s="13">
        <v>44657</v>
      </c>
      <c r="B368" s="14">
        <v>20220406</v>
      </c>
      <c r="C368" s="14">
        <v>20</v>
      </c>
      <c r="D368" s="14">
        <v>-559.25617913956</v>
      </c>
      <c r="E368" s="14">
        <v>-1570.56558824932</v>
      </c>
      <c r="G368" s="15">
        <v>20220406</v>
      </c>
      <c r="H368" s="15">
        <v>20</v>
      </c>
      <c r="I368" s="15">
        <v>-559.25617913956</v>
      </c>
      <c r="J368" s="15">
        <v>-1570.56558824932</v>
      </c>
      <c r="K368" s="16">
        <f t="shared" si="5"/>
        <v>0</v>
      </c>
    </row>
    <row r="369" spans="1:11">
      <c r="A369" s="13">
        <v>44658</v>
      </c>
      <c r="B369" s="14">
        <v>20220407</v>
      </c>
      <c r="C369" s="14">
        <v>47</v>
      </c>
      <c r="D369" s="14">
        <v>-589.825954211223</v>
      </c>
      <c r="E369" s="14">
        <v>-727.677624208679</v>
      </c>
      <c r="G369" s="15">
        <v>20220407</v>
      </c>
      <c r="H369" s="15">
        <v>47</v>
      </c>
      <c r="I369" s="15">
        <v>-589.825954211223</v>
      </c>
      <c r="J369" s="15">
        <v>-727.677624208679</v>
      </c>
      <c r="K369" s="16">
        <f t="shared" si="5"/>
        <v>0</v>
      </c>
    </row>
    <row r="370" spans="1:11">
      <c r="A370" s="13">
        <v>44659</v>
      </c>
      <c r="B370" s="14">
        <v>20220408</v>
      </c>
      <c r="C370" s="14">
        <v>38</v>
      </c>
      <c r="D370" s="14">
        <v>-208.787438511294</v>
      </c>
      <c r="E370" s="14">
        <v>-592.906216729787</v>
      </c>
      <c r="G370" s="15">
        <v>20220408</v>
      </c>
      <c r="H370" s="15">
        <v>38</v>
      </c>
      <c r="I370" s="15">
        <v>-208.787438511294</v>
      </c>
      <c r="J370" s="15">
        <v>-592.906216729787</v>
      </c>
      <c r="K370" s="16">
        <f t="shared" si="5"/>
        <v>0</v>
      </c>
    </row>
    <row r="371" spans="1:11">
      <c r="A371" s="13">
        <v>44660</v>
      </c>
      <c r="B371" s="14">
        <v>20220409</v>
      </c>
      <c r="C371" s="14">
        <v>25</v>
      </c>
      <c r="D371" s="14">
        <v>-97.0719858438169</v>
      </c>
      <c r="E371" s="14">
        <v>-338.893769488566</v>
      </c>
      <c r="G371" s="15">
        <v>20220409</v>
      </c>
      <c r="H371" s="15">
        <v>25</v>
      </c>
      <c r="I371" s="15">
        <v>-97.0719858438169</v>
      </c>
      <c r="J371" s="15">
        <v>-338.893769488566</v>
      </c>
      <c r="K371" s="16">
        <f t="shared" si="5"/>
        <v>0</v>
      </c>
    </row>
    <row r="372" spans="1:11">
      <c r="A372" s="13">
        <v>44661</v>
      </c>
      <c r="B372" s="14">
        <v>20220410</v>
      </c>
      <c r="C372" s="14">
        <v>31</v>
      </c>
      <c r="D372" s="14">
        <v>-106.268793346355</v>
      </c>
      <c r="E372" s="14">
        <v>-248.36166957035</v>
      </c>
      <c r="G372" s="15">
        <v>20220410</v>
      </c>
      <c r="H372" s="15">
        <v>31</v>
      </c>
      <c r="I372" s="15">
        <v>-106.268793346355</v>
      </c>
      <c r="J372" s="15">
        <v>-248.36166957035</v>
      </c>
      <c r="K372" s="16">
        <f t="shared" si="5"/>
        <v>0</v>
      </c>
    </row>
    <row r="373" spans="1:11">
      <c r="A373" s="13">
        <v>44662</v>
      </c>
      <c r="B373" s="14">
        <v>20220411</v>
      </c>
      <c r="C373" s="14">
        <v>40</v>
      </c>
      <c r="D373" s="14">
        <v>-326.210373973191</v>
      </c>
      <c r="E373" s="14">
        <v>-557.859149785993</v>
      </c>
      <c r="G373" s="15">
        <v>20220411</v>
      </c>
      <c r="H373" s="15">
        <v>40</v>
      </c>
      <c r="I373" s="15">
        <v>-326.210373973191</v>
      </c>
      <c r="J373" s="15">
        <v>-557.859149785993</v>
      </c>
      <c r="K373" s="16">
        <f t="shared" si="5"/>
        <v>0</v>
      </c>
    </row>
    <row r="374" spans="1:11">
      <c r="A374" s="13">
        <v>44663</v>
      </c>
      <c r="B374" s="14">
        <v>20220412</v>
      </c>
      <c r="C374" s="14">
        <v>22</v>
      </c>
      <c r="D374" s="14">
        <v>-959.438347792717</v>
      </c>
      <c r="E374" s="14">
        <v>-1245.84481029486</v>
      </c>
      <c r="G374" s="15">
        <v>20220412</v>
      </c>
      <c r="H374" s="15">
        <v>22</v>
      </c>
      <c r="I374" s="15">
        <v>-959.438347792717</v>
      </c>
      <c r="J374" s="15">
        <v>-1245.84481029486</v>
      </c>
      <c r="K374" s="16">
        <f t="shared" si="5"/>
        <v>0</v>
      </c>
    </row>
    <row r="375" spans="1:11">
      <c r="A375" s="13">
        <v>44664</v>
      </c>
      <c r="B375" s="14">
        <v>20220413</v>
      </c>
      <c r="C375" s="14">
        <v>76</v>
      </c>
      <c r="D375" s="14">
        <v>-2136.43384959837</v>
      </c>
      <c r="E375" s="14">
        <v>-17196.8949893179</v>
      </c>
      <c r="G375" s="15">
        <v>20220413</v>
      </c>
      <c r="H375" s="15">
        <v>76</v>
      </c>
      <c r="I375" s="15">
        <v>-2136.43384959837</v>
      </c>
      <c r="J375" s="15">
        <v>-17196.8949893179</v>
      </c>
      <c r="K375" s="16">
        <f t="shared" si="5"/>
        <v>0</v>
      </c>
    </row>
    <row r="376" spans="1:11">
      <c r="A376" s="13">
        <v>44665</v>
      </c>
      <c r="B376" s="14">
        <v>20220414</v>
      </c>
      <c r="C376" s="14">
        <v>18</v>
      </c>
      <c r="D376" s="14">
        <v>-126.938596709455</v>
      </c>
      <c r="E376" s="14">
        <v>-675.581667515913</v>
      </c>
      <c r="G376" s="15">
        <v>20220414</v>
      </c>
      <c r="H376" s="15">
        <v>18</v>
      </c>
      <c r="I376" s="15">
        <v>-126.938596709455</v>
      </c>
      <c r="J376" s="15">
        <v>-675.581667515913</v>
      </c>
      <c r="K376" s="16">
        <f t="shared" si="5"/>
        <v>0</v>
      </c>
    </row>
    <row r="377" spans="1:11">
      <c r="A377" s="13">
        <v>44666</v>
      </c>
      <c r="B377" s="14">
        <v>20220415</v>
      </c>
      <c r="C377" s="14">
        <v>14</v>
      </c>
      <c r="D377" s="14">
        <v>-76.0636006098196</v>
      </c>
      <c r="E377" s="14">
        <v>-79.3953914452386</v>
      </c>
      <c r="G377" s="15">
        <v>20220415</v>
      </c>
      <c r="H377" s="15">
        <v>14</v>
      </c>
      <c r="I377" s="15">
        <v>-76.0636006098196</v>
      </c>
      <c r="J377" s="15">
        <v>-79.3953914452386</v>
      </c>
      <c r="K377" s="16">
        <f t="shared" si="5"/>
        <v>0</v>
      </c>
    </row>
    <row r="378" spans="1:11">
      <c r="A378" s="13">
        <v>44667</v>
      </c>
      <c r="B378" s="14">
        <v>20220416</v>
      </c>
      <c r="C378" s="14">
        <v>32</v>
      </c>
      <c r="D378" s="14">
        <v>-275.856924062916</v>
      </c>
      <c r="E378" s="14">
        <v>-504.374691948341</v>
      </c>
      <c r="G378" s="15">
        <v>20220416</v>
      </c>
      <c r="H378" s="15">
        <v>32</v>
      </c>
      <c r="I378" s="15">
        <v>-275.856924062916</v>
      </c>
      <c r="J378" s="15">
        <v>-504.374691948341</v>
      </c>
      <c r="K378" s="16">
        <f t="shared" si="5"/>
        <v>0</v>
      </c>
    </row>
    <row r="379" spans="1:11">
      <c r="A379" s="13">
        <v>44668</v>
      </c>
      <c r="B379" s="14">
        <v>20220417</v>
      </c>
      <c r="C379" s="14">
        <v>36</v>
      </c>
      <c r="D379" s="14">
        <v>-370.052752168019</v>
      </c>
      <c r="E379" s="14">
        <v>-1293.39887978363</v>
      </c>
      <c r="G379" s="15">
        <v>20220417</v>
      </c>
      <c r="H379" s="15">
        <v>36</v>
      </c>
      <c r="I379" s="15">
        <v>-370.052752168019</v>
      </c>
      <c r="J379" s="15">
        <v>-1293.39887978363</v>
      </c>
      <c r="K379" s="16">
        <f t="shared" si="5"/>
        <v>0</v>
      </c>
    </row>
    <row r="380" spans="1:11">
      <c r="A380" s="13">
        <v>44669</v>
      </c>
      <c r="B380" s="14">
        <v>20220418</v>
      </c>
      <c r="C380" s="14">
        <v>65</v>
      </c>
      <c r="D380" s="14">
        <v>-352.390720247601</v>
      </c>
      <c r="E380" s="14">
        <v>-1925.26518822246</v>
      </c>
      <c r="G380" s="15">
        <v>20220418</v>
      </c>
      <c r="H380" s="15">
        <v>65</v>
      </c>
      <c r="I380" s="15">
        <v>-352.390720247601</v>
      </c>
      <c r="J380" s="15">
        <v>-1925.26518822246</v>
      </c>
      <c r="K380" s="16">
        <f t="shared" si="5"/>
        <v>0</v>
      </c>
    </row>
    <row r="381" spans="1:11">
      <c r="A381" s="13">
        <v>44670</v>
      </c>
      <c r="B381" s="14">
        <v>20220419</v>
      </c>
      <c r="C381" s="14">
        <v>39</v>
      </c>
      <c r="D381" s="14">
        <v>-300.450880628894</v>
      </c>
      <c r="E381" s="14">
        <v>-1868.09712146576</v>
      </c>
      <c r="G381" s="15">
        <v>20220419</v>
      </c>
      <c r="H381" s="15">
        <v>39</v>
      </c>
      <c r="I381" s="15">
        <v>-300.450880628894</v>
      </c>
      <c r="J381" s="15">
        <v>-1868.09712146576</v>
      </c>
      <c r="K381" s="16">
        <f t="shared" si="5"/>
        <v>0</v>
      </c>
    </row>
    <row r="382" spans="1:11">
      <c r="A382" s="13">
        <v>44671</v>
      </c>
      <c r="B382" s="14">
        <v>20220420</v>
      </c>
      <c r="C382" s="14">
        <v>32</v>
      </c>
      <c r="D382" s="14">
        <v>-208.40348645375</v>
      </c>
      <c r="E382" s="14">
        <v>-519.860354764408</v>
      </c>
      <c r="G382" s="15">
        <v>20220420</v>
      </c>
      <c r="H382" s="15">
        <v>32</v>
      </c>
      <c r="I382" s="15">
        <v>-208.40348645375</v>
      </c>
      <c r="J382" s="15">
        <v>-519.860354764408</v>
      </c>
      <c r="K382" s="16">
        <f t="shared" si="5"/>
        <v>0</v>
      </c>
    </row>
    <row r="383" spans="1:11">
      <c r="A383" s="13">
        <v>44672</v>
      </c>
      <c r="B383" s="14">
        <v>20220421</v>
      </c>
      <c r="C383" s="14">
        <v>42</v>
      </c>
      <c r="D383" s="14">
        <v>-275.615367504609</v>
      </c>
      <c r="E383" s="14">
        <v>-858.326568604524</v>
      </c>
      <c r="G383" s="15">
        <v>20220421</v>
      </c>
      <c r="H383" s="15">
        <v>42</v>
      </c>
      <c r="I383" s="15">
        <v>-275.615367504609</v>
      </c>
      <c r="J383" s="15">
        <v>-858.326568604524</v>
      </c>
      <c r="K383" s="16">
        <f t="shared" si="5"/>
        <v>0</v>
      </c>
    </row>
    <row r="384" spans="1:11">
      <c r="A384" s="13">
        <v>44673</v>
      </c>
      <c r="B384" s="14">
        <v>20220422</v>
      </c>
      <c r="C384" s="14">
        <v>13</v>
      </c>
      <c r="D384" s="14">
        <v>-124.983889312115</v>
      </c>
      <c r="E384" s="14">
        <v>-171.710461139807</v>
      </c>
      <c r="G384" s="15">
        <v>20220422</v>
      </c>
      <c r="H384" s="15">
        <v>13</v>
      </c>
      <c r="I384" s="15">
        <v>-124.983889312115</v>
      </c>
      <c r="J384" s="15">
        <v>-171.710461139807</v>
      </c>
      <c r="K384" s="16">
        <f t="shared" si="5"/>
        <v>0</v>
      </c>
    </row>
    <row r="385" spans="1:11">
      <c r="A385" s="13">
        <v>44674</v>
      </c>
      <c r="B385" s="14">
        <v>20220423</v>
      </c>
      <c r="C385" s="14">
        <v>44</v>
      </c>
      <c r="D385" s="14">
        <v>-1330.24837767058</v>
      </c>
      <c r="E385" s="14">
        <v>-1953.01337497121</v>
      </c>
      <c r="G385" s="15">
        <v>20220423</v>
      </c>
      <c r="H385" s="15">
        <v>44</v>
      </c>
      <c r="I385" s="15">
        <v>-1330.24837767058</v>
      </c>
      <c r="J385" s="15">
        <v>-1953.01337497121</v>
      </c>
      <c r="K385" s="16">
        <f t="shared" si="5"/>
        <v>0</v>
      </c>
    </row>
    <row r="386" spans="1:11">
      <c r="A386" s="13">
        <v>44675</v>
      </c>
      <c r="B386" s="14">
        <v>20220424</v>
      </c>
      <c r="C386" s="14">
        <v>73</v>
      </c>
      <c r="D386" s="14">
        <v>-238.95562958491</v>
      </c>
      <c r="E386" s="14">
        <v>-806.010680692398</v>
      </c>
      <c r="G386" s="15">
        <v>20220424</v>
      </c>
      <c r="H386" s="15">
        <v>73</v>
      </c>
      <c r="I386" s="15">
        <v>-238.95562958491</v>
      </c>
      <c r="J386" s="15">
        <v>-806.010680692398</v>
      </c>
      <c r="K386" s="16">
        <f t="shared" si="5"/>
        <v>0</v>
      </c>
    </row>
    <row r="387" spans="1:11">
      <c r="A387" s="13">
        <v>44676</v>
      </c>
      <c r="B387" s="14">
        <v>20220425</v>
      </c>
      <c r="C387" s="14">
        <v>34</v>
      </c>
      <c r="D387" s="14">
        <v>-95.5486218111085</v>
      </c>
      <c r="E387" s="14">
        <v>-268.710549625357</v>
      </c>
      <c r="G387" s="15">
        <v>20220425</v>
      </c>
      <c r="H387" s="15">
        <v>34</v>
      </c>
      <c r="I387" s="15">
        <v>-95.5486218111085</v>
      </c>
      <c r="J387" s="15">
        <v>-268.710549625357</v>
      </c>
      <c r="K387" s="16">
        <f t="shared" ref="K387:K450" si="6">I387-D387</f>
        <v>0</v>
      </c>
    </row>
    <row r="388" spans="1:11">
      <c r="A388" s="13">
        <v>44677</v>
      </c>
      <c r="B388" s="14">
        <v>20220426</v>
      </c>
      <c r="C388" s="14">
        <v>27</v>
      </c>
      <c r="D388" s="14">
        <v>-599.629844083253</v>
      </c>
      <c r="E388" s="14">
        <v>-2573.8258278145</v>
      </c>
      <c r="G388" s="15">
        <v>20220426</v>
      </c>
      <c r="H388" s="15">
        <v>27</v>
      </c>
      <c r="I388" s="15">
        <v>-599.629844083253</v>
      </c>
      <c r="J388" s="15">
        <v>-2573.8258278145</v>
      </c>
      <c r="K388" s="16">
        <f t="shared" si="6"/>
        <v>0</v>
      </c>
    </row>
    <row r="389" spans="1:11">
      <c r="A389" s="13">
        <v>44678</v>
      </c>
      <c r="B389" s="14">
        <v>20220427</v>
      </c>
      <c r="C389" s="14">
        <v>28</v>
      </c>
      <c r="D389" s="14">
        <v>-277.254612382152</v>
      </c>
      <c r="E389" s="14">
        <v>-2653.78331238534</v>
      </c>
      <c r="G389" s="15">
        <v>20220427</v>
      </c>
      <c r="H389" s="15">
        <v>28</v>
      </c>
      <c r="I389" s="15">
        <v>-277.254612382152</v>
      </c>
      <c r="J389" s="15">
        <v>-2653.78331238534</v>
      </c>
      <c r="K389" s="16">
        <f t="shared" si="6"/>
        <v>0</v>
      </c>
    </row>
    <row r="390" spans="1:11">
      <c r="A390" s="13">
        <v>44679</v>
      </c>
      <c r="B390" s="14">
        <v>20220428</v>
      </c>
      <c r="C390" s="14">
        <v>29</v>
      </c>
      <c r="D390" s="14">
        <v>-76.1424040296289</v>
      </c>
      <c r="E390" s="14">
        <v>-251.872609979918</v>
      </c>
      <c r="G390" s="15">
        <v>20220428</v>
      </c>
      <c r="H390" s="15">
        <v>29</v>
      </c>
      <c r="I390" s="15">
        <v>-76.1424040296289</v>
      </c>
      <c r="J390" s="15">
        <v>-251.872609979918</v>
      </c>
      <c r="K390" s="16">
        <f t="shared" si="6"/>
        <v>0</v>
      </c>
    </row>
    <row r="391" spans="1:11">
      <c r="A391" s="13">
        <v>44680</v>
      </c>
      <c r="B391" s="14">
        <v>20220429</v>
      </c>
      <c r="C391" s="14">
        <v>18</v>
      </c>
      <c r="D391" s="14">
        <v>-25.4871365006669</v>
      </c>
      <c r="E391" s="14">
        <v>-366.429811166781</v>
      </c>
      <c r="G391" s="15">
        <v>20220429</v>
      </c>
      <c r="H391" s="15">
        <v>18</v>
      </c>
      <c r="I391" s="15">
        <v>-25.4871365006669</v>
      </c>
      <c r="J391" s="15">
        <v>-366.429811166781</v>
      </c>
      <c r="K391" s="16">
        <f t="shared" si="6"/>
        <v>0</v>
      </c>
    </row>
    <row r="392" spans="1:11">
      <c r="A392" s="13">
        <v>44681</v>
      </c>
      <c r="B392" s="14">
        <v>20220430</v>
      </c>
      <c r="C392" s="14">
        <v>27</v>
      </c>
      <c r="D392" s="14">
        <v>-135.063246718036</v>
      </c>
      <c r="E392" s="14">
        <v>-267.562254427549</v>
      </c>
      <c r="G392" s="15">
        <v>20220430</v>
      </c>
      <c r="H392" s="15">
        <v>27</v>
      </c>
      <c r="I392" s="15">
        <v>-135.063246718036</v>
      </c>
      <c r="J392" s="15">
        <v>-267.562254427549</v>
      </c>
      <c r="K392" s="16">
        <f t="shared" si="6"/>
        <v>0</v>
      </c>
    </row>
    <row r="393" spans="1:11">
      <c r="A393" s="13">
        <v>44682</v>
      </c>
      <c r="B393" s="14">
        <v>20220501</v>
      </c>
      <c r="C393" s="14">
        <v>73</v>
      </c>
      <c r="D393" s="14">
        <v>-128.928296085921</v>
      </c>
      <c r="E393" s="14">
        <v>-491.232718596791</v>
      </c>
      <c r="G393" s="15">
        <v>20220501</v>
      </c>
      <c r="H393" s="15">
        <v>73</v>
      </c>
      <c r="I393" s="15">
        <v>-128.928296085921</v>
      </c>
      <c r="J393" s="15">
        <v>-491.232718596791</v>
      </c>
      <c r="K393" s="16">
        <f t="shared" si="6"/>
        <v>0</v>
      </c>
    </row>
    <row r="394" spans="1:11">
      <c r="A394" s="13">
        <v>44683</v>
      </c>
      <c r="B394" s="14">
        <v>20220502</v>
      </c>
      <c r="C394" s="14">
        <v>56</v>
      </c>
      <c r="D394" s="14">
        <v>-185.942278146104</v>
      </c>
      <c r="E394" s="14">
        <v>-379.708968221885</v>
      </c>
      <c r="G394" s="15">
        <v>20220502</v>
      </c>
      <c r="H394" s="15">
        <v>56</v>
      </c>
      <c r="I394" s="15">
        <v>-185.942278146104</v>
      </c>
      <c r="J394" s="15">
        <v>-379.708968221885</v>
      </c>
      <c r="K394" s="16">
        <f t="shared" si="6"/>
        <v>0</v>
      </c>
    </row>
    <row r="395" spans="1:11">
      <c r="A395" s="13">
        <v>44684</v>
      </c>
      <c r="B395" s="14">
        <v>20220503</v>
      </c>
      <c r="C395" s="14">
        <v>59</v>
      </c>
      <c r="D395" s="14">
        <v>-229.852290406867</v>
      </c>
      <c r="E395" s="14">
        <v>-1037.17336173453</v>
      </c>
      <c r="G395" s="15">
        <v>20220503</v>
      </c>
      <c r="H395" s="15">
        <v>59</v>
      </c>
      <c r="I395" s="15">
        <v>-229.852290406867</v>
      </c>
      <c r="J395" s="15">
        <v>-1037.17336173453</v>
      </c>
      <c r="K395" s="16">
        <f t="shared" si="6"/>
        <v>0</v>
      </c>
    </row>
    <row r="396" spans="1:11">
      <c r="A396" s="13">
        <v>44685</v>
      </c>
      <c r="B396" s="14">
        <v>20220504</v>
      </c>
      <c r="C396" s="14">
        <v>61</v>
      </c>
      <c r="D396" s="14">
        <v>-130.588682243452</v>
      </c>
      <c r="E396" s="14">
        <v>-394.793560720635</v>
      </c>
      <c r="G396" s="15">
        <v>20220504</v>
      </c>
      <c r="H396" s="15">
        <v>61</v>
      </c>
      <c r="I396" s="15">
        <v>-130.588682243452</v>
      </c>
      <c r="J396" s="15">
        <v>-394.793560720635</v>
      </c>
      <c r="K396" s="16">
        <f t="shared" si="6"/>
        <v>0</v>
      </c>
    </row>
    <row r="397" spans="1:11">
      <c r="A397" s="13">
        <v>44686</v>
      </c>
      <c r="B397" s="14">
        <v>20220505</v>
      </c>
      <c r="C397" s="14">
        <v>48</v>
      </c>
      <c r="D397" s="14">
        <v>-69.4072956311491</v>
      </c>
      <c r="E397" s="14">
        <v>-198.004958164259</v>
      </c>
      <c r="G397" s="15">
        <v>20220505</v>
      </c>
      <c r="H397" s="15">
        <v>48</v>
      </c>
      <c r="I397" s="15">
        <v>-69.4072956311491</v>
      </c>
      <c r="J397" s="15">
        <v>-198.004958164259</v>
      </c>
      <c r="K397" s="16">
        <f t="shared" si="6"/>
        <v>0</v>
      </c>
    </row>
    <row r="398" spans="1:11">
      <c r="A398" s="13">
        <v>44687</v>
      </c>
      <c r="B398" s="14">
        <v>20220506</v>
      </c>
      <c r="C398" s="14">
        <v>48</v>
      </c>
      <c r="D398" s="14">
        <v>-158.355781452078</v>
      </c>
      <c r="E398" s="14">
        <v>-390.663617925837</v>
      </c>
      <c r="G398" s="15">
        <v>20220506</v>
      </c>
      <c r="H398" s="15">
        <v>48</v>
      </c>
      <c r="I398" s="15">
        <v>-158.355781452078</v>
      </c>
      <c r="J398" s="15">
        <v>-390.663617925837</v>
      </c>
      <c r="K398" s="16">
        <f t="shared" si="6"/>
        <v>0</v>
      </c>
    </row>
    <row r="399" spans="1:11">
      <c r="A399" s="13">
        <v>44688</v>
      </c>
      <c r="B399" s="14">
        <v>20220507</v>
      </c>
      <c r="C399" s="14">
        <v>51</v>
      </c>
      <c r="D399" s="14">
        <v>-64.3684933158783</v>
      </c>
      <c r="E399" s="14">
        <v>-461.731657951053</v>
      </c>
      <c r="G399" s="15">
        <v>20220507</v>
      </c>
      <c r="H399" s="15">
        <v>51</v>
      </c>
      <c r="I399" s="15">
        <v>-64.3684933158783</v>
      </c>
      <c r="J399" s="15">
        <v>-461.731657951053</v>
      </c>
      <c r="K399" s="16">
        <f t="shared" si="6"/>
        <v>0</v>
      </c>
    </row>
    <row r="400" spans="1:11">
      <c r="A400" s="13">
        <v>44689</v>
      </c>
      <c r="B400" s="14">
        <v>20220508</v>
      </c>
      <c r="C400" s="14">
        <v>37</v>
      </c>
      <c r="D400" s="14">
        <v>-418.182048207192</v>
      </c>
      <c r="E400" s="14">
        <v>-523.174456228912</v>
      </c>
      <c r="G400" s="15">
        <v>20220508</v>
      </c>
      <c r="H400" s="15">
        <v>37</v>
      </c>
      <c r="I400" s="15">
        <v>-418.182048207192</v>
      </c>
      <c r="J400" s="15">
        <v>-523.174456228912</v>
      </c>
      <c r="K400" s="16">
        <f t="shared" si="6"/>
        <v>0</v>
      </c>
    </row>
    <row r="401" spans="1:11">
      <c r="A401" s="13">
        <v>44690</v>
      </c>
      <c r="B401" s="14">
        <v>20220509</v>
      </c>
      <c r="C401" s="14">
        <v>30</v>
      </c>
      <c r="D401" s="14">
        <v>-272.91512066788</v>
      </c>
      <c r="E401" s="14">
        <v>-363.340333865233</v>
      </c>
      <c r="G401" s="15">
        <v>20220509</v>
      </c>
      <c r="H401" s="15">
        <v>30</v>
      </c>
      <c r="I401" s="15">
        <v>-272.91512066788</v>
      </c>
      <c r="J401" s="15">
        <v>-363.340333865233</v>
      </c>
      <c r="K401" s="16">
        <f t="shared" si="6"/>
        <v>0</v>
      </c>
    </row>
    <row r="402" spans="1:11">
      <c r="A402" s="13">
        <v>44691</v>
      </c>
      <c r="B402" s="14">
        <v>20220510</v>
      </c>
      <c r="C402" s="14">
        <v>35</v>
      </c>
      <c r="D402" s="14">
        <v>-88.9379560168979</v>
      </c>
      <c r="E402" s="14">
        <v>-360.159149196592</v>
      </c>
      <c r="G402" s="15">
        <v>20220510</v>
      </c>
      <c r="H402" s="15">
        <v>35</v>
      </c>
      <c r="I402" s="15">
        <v>-88.9379560168979</v>
      </c>
      <c r="J402" s="15">
        <v>-360.159149196592</v>
      </c>
      <c r="K402" s="16">
        <f t="shared" si="6"/>
        <v>0</v>
      </c>
    </row>
    <row r="403" spans="1:11">
      <c r="A403" s="13">
        <v>44692</v>
      </c>
      <c r="B403" s="14">
        <v>20220511</v>
      </c>
      <c r="C403" s="14">
        <v>39</v>
      </c>
      <c r="D403" s="14">
        <v>-260.227704239863</v>
      </c>
      <c r="E403" s="14">
        <v>-918.60345639175</v>
      </c>
      <c r="G403" s="15">
        <v>20220511</v>
      </c>
      <c r="H403" s="15">
        <v>39</v>
      </c>
      <c r="I403" s="15">
        <v>-260.227704239863</v>
      </c>
      <c r="J403" s="15">
        <v>-918.60345639175</v>
      </c>
      <c r="K403" s="16">
        <f t="shared" si="6"/>
        <v>0</v>
      </c>
    </row>
    <row r="404" spans="1:11">
      <c r="A404" s="13">
        <v>44693</v>
      </c>
      <c r="B404" s="14">
        <v>20220512</v>
      </c>
      <c r="C404" s="14">
        <v>21</v>
      </c>
      <c r="D404" s="14">
        <v>-94.0882372294185</v>
      </c>
      <c r="E404" s="14">
        <v>-120.235109460015</v>
      </c>
      <c r="G404" s="15">
        <v>20220512</v>
      </c>
      <c r="H404" s="15">
        <v>21</v>
      </c>
      <c r="I404" s="15">
        <v>-94.0882372294185</v>
      </c>
      <c r="J404" s="15">
        <v>-120.235109460015</v>
      </c>
      <c r="K404" s="16">
        <f t="shared" si="6"/>
        <v>0</v>
      </c>
    </row>
    <row r="405" spans="1:11">
      <c r="A405" s="13">
        <v>44694</v>
      </c>
      <c r="B405" s="14">
        <v>20220513</v>
      </c>
      <c r="C405" s="14">
        <v>29</v>
      </c>
      <c r="D405" s="14">
        <v>-108.170867413538</v>
      </c>
      <c r="E405" s="14">
        <v>-263.488944920563</v>
      </c>
      <c r="G405" s="15">
        <v>20220513</v>
      </c>
      <c r="H405" s="15">
        <v>29</v>
      </c>
      <c r="I405" s="15">
        <v>-108.170867413538</v>
      </c>
      <c r="J405" s="15">
        <v>-263.488944920563</v>
      </c>
      <c r="K405" s="16">
        <f t="shared" si="6"/>
        <v>0</v>
      </c>
    </row>
    <row r="406" spans="1:11">
      <c r="A406" s="13">
        <v>44695</v>
      </c>
      <c r="B406" s="14">
        <v>20220514</v>
      </c>
      <c r="C406" s="14">
        <v>69</v>
      </c>
      <c r="D406" s="14">
        <v>-404.300802280958</v>
      </c>
      <c r="E406" s="14">
        <v>-1200.94754539873</v>
      </c>
      <c r="G406" s="15">
        <v>20220514</v>
      </c>
      <c r="H406" s="15">
        <v>69</v>
      </c>
      <c r="I406" s="15">
        <v>-404.300802280958</v>
      </c>
      <c r="J406" s="15">
        <v>-1200.94754539873</v>
      </c>
      <c r="K406" s="16">
        <f t="shared" si="6"/>
        <v>0</v>
      </c>
    </row>
    <row r="407" spans="1:11">
      <c r="A407" s="13">
        <v>44696</v>
      </c>
      <c r="B407" s="14">
        <v>20220515</v>
      </c>
      <c r="C407" s="14">
        <v>65</v>
      </c>
      <c r="D407" s="14">
        <v>-167.151696308865</v>
      </c>
      <c r="E407" s="14">
        <v>-374.818227072343</v>
      </c>
      <c r="G407" s="15">
        <v>20220515</v>
      </c>
      <c r="H407" s="15">
        <v>65</v>
      </c>
      <c r="I407" s="15">
        <v>-167.151696308865</v>
      </c>
      <c r="J407" s="15">
        <v>-374.818227072343</v>
      </c>
      <c r="K407" s="16">
        <f t="shared" si="6"/>
        <v>0</v>
      </c>
    </row>
    <row r="408" spans="1:11">
      <c r="A408" s="13">
        <v>44697</v>
      </c>
      <c r="B408" s="14">
        <v>20220516</v>
      </c>
      <c r="C408" s="14">
        <v>46</v>
      </c>
      <c r="D408" s="14">
        <v>-160.609193927101</v>
      </c>
      <c r="E408" s="14">
        <v>-468.51820375332</v>
      </c>
      <c r="G408" s="15">
        <v>20220516</v>
      </c>
      <c r="H408" s="15">
        <v>46</v>
      </c>
      <c r="I408" s="15">
        <v>-160.609193927101</v>
      </c>
      <c r="J408" s="15">
        <v>-468.51820375332</v>
      </c>
      <c r="K408" s="16">
        <f t="shared" si="6"/>
        <v>0</v>
      </c>
    </row>
    <row r="409" spans="1:11">
      <c r="A409" s="13">
        <v>44698</v>
      </c>
      <c r="B409" s="14">
        <v>20220517</v>
      </c>
      <c r="C409" s="14">
        <v>25</v>
      </c>
      <c r="D409" s="14">
        <v>-252.68951161359</v>
      </c>
      <c r="E409" s="14">
        <v>-416.977629894461</v>
      </c>
      <c r="G409" s="15">
        <v>20220517</v>
      </c>
      <c r="H409" s="15">
        <v>25</v>
      </c>
      <c r="I409" s="15">
        <v>-252.68951161359</v>
      </c>
      <c r="J409" s="15">
        <v>-416.977629894461</v>
      </c>
      <c r="K409" s="16">
        <f t="shared" si="6"/>
        <v>0</v>
      </c>
    </row>
    <row r="410" spans="1:11">
      <c r="A410" s="13">
        <v>44699</v>
      </c>
      <c r="B410" s="14">
        <v>20220518</v>
      </c>
      <c r="C410" s="14">
        <v>34</v>
      </c>
      <c r="D410" s="14">
        <v>-69.4853825987351</v>
      </c>
      <c r="E410" s="14">
        <v>-189.134214034817</v>
      </c>
      <c r="G410" s="15">
        <v>20220518</v>
      </c>
      <c r="H410" s="15">
        <v>34</v>
      </c>
      <c r="I410" s="15">
        <v>-69.4853825987351</v>
      </c>
      <c r="J410" s="15">
        <v>-189.134214034817</v>
      </c>
      <c r="K410" s="16">
        <f t="shared" si="6"/>
        <v>0</v>
      </c>
    </row>
    <row r="411" spans="1:11">
      <c r="A411" s="13">
        <v>44700</v>
      </c>
      <c r="B411" s="14">
        <v>20220519</v>
      </c>
      <c r="C411" s="14">
        <v>72</v>
      </c>
      <c r="D411" s="14">
        <v>-71.9121008782987</v>
      </c>
      <c r="E411" s="14">
        <v>-237.399461812477</v>
      </c>
      <c r="G411" s="15">
        <v>20220519</v>
      </c>
      <c r="H411" s="15">
        <v>72</v>
      </c>
      <c r="I411" s="15">
        <v>-71.9121008782987</v>
      </c>
      <c r="J411" s="15">
        <v>-237.399461812477</v>
      </c>
      <c r="K411" s="16">
        <f t="shared" si="6"/>
        <v>0</v>
      </c>
    </row>
    <row r="412" spans="1:11">
      <c r="A412" s="13">
        <v>44701</v>
      </c>
      <c r="B412" s="14">
        <v>20220520</v>
      </c>
      <c r="C412" s="14">
        <v>83</v>
      </c>
      <c r="D412" s="14">
        <v>-815.989106262398</v>
      </c>
      <c r="E412" s="14">
        <v>-1892.58731276487</v>
      </c>
      <c r="G412" s="15">
        <v>20220520</v>
      </c>
      <c r="H412" s="15">
        <v>83</v>
      </c>
      <c r="I412" s="15">
        <v>-815.989106262398</v>
      </c>
      <c r="J412" s="15">
        <v>-1892.58731276487</v>
      </c>
      <c r="K412" s="16">
        <f t="shared" si="6"/>
        <v>0</v>
      </c>
    </row>
    <row r="413" spans="1:11">
      <c r="A413" s="13">
        <v>44702</v>
      </c>
      <c r="B413" s="14">
        <v>20220521</v>
      </c>
      <c r="C413" s="14">
        <v>55</v>
      </c>
      <c r="D413" s="14">
        <v>-372.600461577475</v>
      </c>
      <c r="E413" s="14">
        <v>-905.318236073811</v>
      </c>
      <c r="G413" s="15">
        <v>20220521</v>
      </c>
      <c r="H413" s="15">
        <v>55</v>
      </c>
      <c r="I413" s="15">
        <v>-372.600461577475</v>
      </c>
      <c r="J413" s="15">
        <v>-905.318236073811</v>
      </c>
      <c r="K413" s="16">
        <f t="shared" si="6"/>
        <v>0</v>
      </c>
    </row>
    <row r="414" spans="1:11">
      <c r="A414" s="13">
        <v>44703</v>
      </c>
      <c r="B414" s="14">
        <v>20220522</v>
      </c>
      <c r="C414" s="14">
        <v>66</v>
      </c>
      <c r="D414" s="14">
        <v>-113.968675010468</v>
      </c>
      <c r="E414" s="14">
        <v>-555.01932303292</v>
      </c>
      <c r="G414" s="15">
        <v>20220522</v>
      </c>
      <c r="H414" s="15">
        <v>66</v>
      </c>
      <c r="I414" s="15">
        <v>-113.968675010468</v>
      </c>
      <c r="J414" s="15">
        <v>-555.01932303292</v>
      </c>
      <c r="K414" s="16">
        <f t="shared" si="6"/>
        <v>0</v>
      </c>
    </row>
    <row r="415" spans="1:11">
      <c r="A415" s="13">
        <v>44704</v>
      </c>
      <c r="B415" s="14">
        <v>20220523</v>
      </c>
      <c r="C415" s="14">
        <v>42</v>
      </c>
      <c r="D415" s="14">
        <v>-88.280442687999</v>
      </c>
      <c r="E415" s="14">
        <v>-626.95845955835</v>
      </c>
      <c r="G415" s="15">
        <v>20220523</v>
      </c>
      <c r="H415" s="15">
        <v>42</v>
      </c>
      <c r="I415" s="15">
        <v>-88.280442687999</v>
      </c>
      <c r="J415" s="15">
        <v>-626.95845955835</v>
      </c>
      <c r="K415" s="16">
        <f t="shared" si="6"/>
        <v>0</v>
      </c>
    </row>
    <row r="416" spans="1:11">
      <c r="A416" s="13">
        <v>44705</v>
      </c>
      <c r="B416" s="14">
        <v>20220524</v>
      </c>
      <c r="C416" s="14">
        <v>71</v>
      </c>
      <c r="D416" s="14">
        <v>-123.042465574878</v>
      </c>
      <c r="E416" s="14">
        <v>-536.076308218594</v>
      </c>
      <c r="G416" s="15">
        <v>20220524</v>
      </c>
      <c r="H416" s="15">
        <v>71</v>
      </c>
      <c r="I416" s="15">
        <v>-123.042465574878</v>
      </c>
      <c r="J416" s="15">
        <v>-536.076308218594</v>
      </c>
      <c r="K416" s="16">
        <f t="shared" si="6"/>
        <v>0</v>
      </c>
    </row>
    <row r="417" spans="1:11">
      <c r="A417" s="13">
        <v>44706</v>
      </c>
      <c r="B417" s="14">
        <v>20220525</v>
      </c>
      <c r="C417" s="14">
        <v>65</v>
      </c>
      <c r="D417" s="14">
        <v>-1022.71276553274</v>
      </c>
      <c r="E417" s="14">
        <v>-3574.58697186484</v>
      </c>
      <c r="G417" s="15">
        <v>20220525</v>
      </c>
      <c r="H417" s="15">
        <v>65</v>
      </c>
      <c r="I417" s="15">
        <v>-1022.71276553274</v>
      </c>
      <c r="J417" s="15">
        <v>-3574.58697186484</v>
      </c>
      <c r="K417" s="16">
        <f t="shared" si="6"/>
        <v>0</v>
      </c>
    </row>
    <row r="418" spans="1:11">
      <c r="A418" s="13">
        <v>44707</v>
      </c>
      <c r="B418" s="14">
        <v>20220526</v>
      </c>
      <c r="C418" s="14">
        <v>29</v>
      </c>
      <c r="D418" s="14">
        <v>-87.0598103924912</v>
      </c>
      <c r="E418" s="14">
        <v>-431.311531297696</v>
      </c>
      <c r="G418" s="15">
        <v>20220526</v>
      </c>
      <c r="H418" s="15">
        <v>29</v>
      </c>
      <c r="I418" s="15">
        <v>-87.0598103924912</v>
      </c>
      <c r="J418" s="15">
        <v>-431.311531297696</v>
      </c>
      <c r="K418" s="16">
        <f t="shared" si="6"/>
        <v>0</v>
      </c>
    </row>
    <row r="419" spans="1:11">
      <c r="A419" s="13">
        <v>44708</v>
      </c>
      <c r="B419" s="14">
        <v>20220527</v>
      </c>
      <c r="C419" s="14">
        <v>63</v>
      </c>
      <c r="D419" s="14">
        <v>-280.920032614328</v>
      </c>
      <c r="E419" s="14">
        <v>-4639.17525262935</v>
      </c>
      <c r="G419" s="15">
        <v>20220527</v>
      </c>
      <c r="H419" s="15">
        <v>63</v>
      </c>
      <c r="I419" s="15">
        <v>-280.920032614328</v>
      </c>
      <c r="J419" s="15">
        <v>-4639.17525262935</v>
      </c>
      <c r="K419" s="16">
        <f t="shared" si="6"/>
        <v>0</v>
      </c>
    </row>
    <row r="420" spans="1:11">
      <c r="A420" s="13">
        <v>44709</v>
      </c>
      <c r="B420" s="14">
        <v>20220528</v>
      </c>
      <c r="C420" s="14">
        <v>58</v>
      </c>
      <c r="D420" s="14">
        <v>-80.6910675687175</v>
      </c>
      <c r="E420" s="14">
        <v>-367.105300797455</v>
      </c>
      <c r="G420" s="15">
        <v>20220528</v>
      </c>
      <c r="H420" s="15">
        <v>58</v>
      </c>
      <c r="I420" s="15">
        <v>-80.6910675687175</v>
      </c>
      <c r="J420" s="15">
        <v>-367.105300797455</v>
      </c>
      <c r="K420" s="16">
        <f t="shared" si="6"/>
        <v>0</v>
      </c>
    </row>
    <row r="421" spans="1:11">
      <c r="A421" s="13">
        <v>44710</v>
      </c>
      <c r="B421" s="14">
        <v>20220529</v>
      </c>
      <c r="C421" s="14">
        <v>70</v>
      </c>
      <c r="D421" s="14">
        <v>-117.493074028011</v>
      </c>
      <c r="E421" s="14">
        <v>-242.846080695238</v>
      </c>
      <c r="G421" s="15">
        <v>20220529</v>
      </c>
      <c r="H421" s="15">
        <v>70</v>
      </c>
      <c r="I421" s="15">
        <v>-117.493074028011</v>
      </c>
      <c r="J421" s="15">
        <v>-242.846080695238</v>
      </c>
      <c r="K421" s="16">
        <f t="shared" si="6"/>
        <v>0</v>
      </c>
    </row>
    <row r="422" spans="1:11">
      <c r="A422" s="13">
        <v>44711</v>
      </c>
      <c r="B422" s="14">
        <v>20220530</v>
      </c>
      <c r="C422" s="14">
        <v>54</v>
      </c>
      <c r="D422" s="14">
        <v>-81.6439781044061</v>
      </c>
      <c r="E422" s="14">
        <v>-158.512240977184</v>
      </c>
      <c r="G422" s="15">
        <v>20220530</v>
      </c>
      <c r="H422" s="15">
        <v>54</v>
      </c>
      <c r="I422" s="15">
        <v>-81.6439781044061</v>
      </c>
      <c r="J422" s="15">
        <v>-158.512240977184</v>
      </c>
      <c r="K422" s="16">
        <f t="shared" si="6"/>
        <v>0</v>
      </c>
    </row>
    <row r="423" spans="1:11">
      <c r="A423" s="13">
        <v>44712</v>
      </c>
      <c r="B423" s="14">
        <v>20220531</v>
      </c>
      <c r="C423" s="14">
        <v>57</v>
      </c>
      <c r="D423" s="14">
        <v>-191.263106862731</v>
      </c>
      <c r="E423" s="14">
        <v>-651.948713523791</v>
      </c>
      <c r="G423" s="15">
        <v>20220531</v>
      </c>
      <c r="H423" s="15">
        <v>57</v>
      </c>
      <c r="I423" s="15">
        <v>-191.263106862731</v>
      </c>
      <c r="J423" s="15">
        <v>-651.948713523791</v>
      </c>
      <c r="K423" s="16">
        <f t="shared" si="6"/>
        <v>0</v>
      </c>
    </row>
    <row r="424" spans="1:11">
      <c r="A424" s="13">
        <v>45055</v>
      </c>
      <c r="B424" s="14">
        <v>20230509</v>
      </c>
      <c r="C424" s="14">
        <v>42</v>
      </c>
      <c r="D424" s="14">
        <v>-1169.85243391625</v>
      </c>
      <c r="E424" s="14">
        <v>-9178.00114948715</v>
      </c>
      <c r="G424" s="15">
        <v>20230509</v>
      </c>
      <c r="H424" s="15">
        <v>42</v>
      </c>
      <c r="I424" s="15">
        <v>-1169.85243391625</v>
      </c>
      <c r="J424" s="15">
        <v>-9178.00114948715</v>
      </c>
      <c r="K424" s="16">
        <f t="shared" si="6"/>
        <v>0</v>
      </c>
    </row>
    <row r="425" spans="1:11">
      <c r="A425" s="13">
        <v>45056</v>
      </c>
      <c r="B425" s="14">
        <v>20230510</v>
      </c>
      <c r="C425" s="14">
        <v>64</v>
      </c>
      <c r="D425" s="14">
        <v>-639.221835596984</v>
      </c>
      <c r="E425" s="14">
        <v>-5510.92441242148</v>
      </c>
      <c r="G425" s="15">
        <v>20230510</v>
      </c>
      <c r="H425" s="15">
        <v>64</v>
      </c>
      <c r="I425" s="15">
        <v>-639.221835596984</v>
      </c>
      <c r="J425" s="15">
        <v>-5510.92441242148</v>
      </c>
      <c r="K425" s="16">
        <f t="shared" si="6"/>
        <v>0</v>
      </c>
    </row>
    <row r="426" spans="1:11">
      <c r="A426" s="13">
        <v>45057</v>
      </c>
      <c r="B426" s="14">
        <v>20230511</v>
      </c>
      <c r="C426" s="14">
        <v>40</v>
      </c>
      <c r="D426" s="14">
        <v>-2152.47429555754</v>
      </c>
      <c r="E426" s="14">
        <v>-11198.7734704554</v>
      </c>
      <c r="G426" s="15">
        <v>20230511</v>
      </c>
      <c r="H426" s="15">
        <v>40</v>
      </c>
      <c r="I426" s="15">
        <v>-2152.47429555754</v>
      </c>
      <c r="J426" s="15">
        <v>-11198.7734704554</v>
      </c>
      <c r="K426" s="16">
        <f t="shared" si="6"/>
        <v>0</v>
      </c>
    </row>
    <row r="427" spans="1:11">
      <c r="A427" s="13">
        <v>45058</v>
      </c>
      <c r="B427" s="14">
        <v>20230512</v>
      </c>
      <c r="C427" s="14">
        <v>33</v>
      </c>
      <c r="D427" s="14">
        <v>-363.068119534382</v>
      </c>
      <c r="E427" s="14">
        <v>-15277.7699486597</v>
      </c>
      <c r="G427" s="15">
        <v>20230512</v>
      </c>
      <c r="H427" s="15">
        <v>33</v>
      </c>
      <c r="I427" s="15">
        <v>-363.068119534382</v>
      </c>
      <c r="J427" s="15">
        <v>-15277.7699486597</v>
      </c>
      <c r="K427" s="16">
        <f t="shared" si="6"/>
        <v>0</v>
      </c>
    </row>
    <row r="428" spans="1:11">
      <c r="A428" s="13">
        <v>45059</v>
      </c>
      <c r="B428" s="14">
        <v>20230513</v>
      </c>
      <c r="C428" s="14">
        <v>72</v>
      </c>
      <c r="D428" s="14">
        <v>-15524.1639629535</v>
      </c>
      <c r="E428" s="14">
        <v>-111391.971405675</v>
      </c>
      <c r="G428" s="15">
        <v>20230513</v>
      </c>
      <c r="H428" s="15">
        <v>72</v>
      </c>
      <c r="I428" s="15">
        <v>-15524.1639629535</v>
      </c>
      <c r="J428" s="15">
        <v>-111391.971405675</v>
      </c>
      <c r="K428" s="16">
        <f t="shared" si="6"/>
        <v>0</v>
      </c>
    </row>
    <row r="429" spans="1:11">
      <c r="A429" s="13">
        <v>45060</v>
      </c>
      <c r="B429" s="14">
        <v>20230514</v>
      </c>
      <c r="C429" s="14">
        <v>41</v>
      </c>
      <c r="D429" s="14">
        <v>-958.606502321031</v>
      </c>
      <c r="E429" s="14">
        <v>-28349.5112976498</v>
      </c>
      <c r="G429" s="15">
        <v>20230514</v>
      </c>
      <c r="H429" s="15">
        <v>41</v>
      </c>
      <c r="I429" s="15">
        <v>-958.606502321031</v>
      </c>
      <c r="J429" s="15">
        <v>-28349.5112976498</v>
      </c>
      <c r="K429" s="16">
        <f t="shared" si="6"/>
        <v>0</v>
      </c>
    </row>
    <row r="430" spans="1:11">
      <c r="A430" s="13">
        <v>45061</v>
      </c>
      <c r="B430" s="14">
        <v>20230515</v>
      </c>
      <c r="C430" s="14">
        <v>76</v>
      </c>
      <c r="D430" s="14">
        <v>-4242.67595968327</v>
      </c>
      <c r="E430" s="14">
        <v>-41154.7617146441</v>
      </c>
      <c r="G430" s="15">
        <v>20230515</v>
      </c>
      <c r="H430" s="15">
        <v>76</v>
      </c>
      <c r="I430" s="15">
        <v>-4242.67595968327</v>
      </c>
      <c r="J430" s="15">
        <v>-41154.7617146441</v>
      </c>
      <c r="K430" s="16">
        <f t="shared" si="6"/>
        <v>0</v>
      </c>
    </row>
    <row r="431" spans="1:11">
      <c r="A431" s="13">
        <v>45062</v>
      </c>
      <c r="B431" s="14">
        <v>20230516</v>
      </c>
      <c r="C431" s="14">
        <v>38</v>
      </c>
      <c r="D431" s="14">
        <v>-470.352633128132</v>
      </c>
      <c r="E431" s="14">
        <v>-22853.3953261635</v>
      </c>
      <c r="G431" s="15">
        <v>20230516</v>
      </c>
      <c r="H431" s="15">
        <v>38</v>
      </c>
      <c r="I431" s="15">
        <v>-470.352633128132</v>
      </c>
      <c r="J431" s="15">
        <v>-22853.3953261635</v>
      </c>
      <c r="K431" s="16">
        <f t="shared" si="6"/>
        <v>0</v>
      </c>
    </row>
    <row r="432" spans="1:11">
      <c r="A432" s="13">
        <v>45063</v>
      </c>
      <c r="B432" s="14">
        <v>20230517</v>
      </c>
      <c r="C432" s="14">
        <v>71</v>
      </c>
      <c r="D432" s="14">
        <v>-12443.6485593985</v>
      </c>
      <c r="E432" s="14">
        <v>-102346.157828458</v>
      </c>
      <c r="G432" s="15">
        <v>20230517</v>
      </c>
      <c r="H432" s="15">
        <v>71</v>
      </c>
      <c r="I432" s="15">
        <v>-12443.6485593985</v>
      </c>
      <c r="J432" s="15">
        <v>-102346.157828458</v>
      </c>
      <c r="K432" s="16">
        <f t="shared" si="6"/>
        <v>0</v>
      </c>
    </row>
    <row r="433" spans="1:11">
      <c r="A433" s="13">
        <v>45064</v>
      </c>
      <c r="B433" s="14">
        <v>20230518</v>
      </c>
      <c r="C433" s="14">
        <v>74</v>
      </c>
      <c r="D433" s="14">
        <v>-722.544941583614</v>
      </c>
      <c r="E433" s="14">
        <v>-37197.2791232818</v>
      </c>
      <c r="G433" s="15">
        <v>20230518</v>
      </c>
      <c r="H433" s="15">
        <v>74</v>
      </c>
      <c r="I433" s="15">
        <v>-722.544941583614</v>
      </c>
      <c r="J433" s="15">
        <v>-37197.2791232818</v>
      </c>
      <c r="K433" s="16">
        <f t="shared" si="6"/>
        <v>0</v>
      </c>
    </row>
    <row r="434" spans="1:11">
      <c r="A434" s="13">
        <v>45065</v>
      </c>
      <c r="B434" s="14">
        <v>20230519</v>
      </c>
      <c r="C434" s="14">
        <v>42</v>
      </c>
      <c r="D434" s="14">
        <v>-705.145167880531</v>
      </c>
      <c r="E434" s="14">
        <v>-5862.92855757953</v>
      </c>
      <c r="G434" s="15">
        <v>20230519</v>
      </c>
      <c r="H434" s="15">
        <v>42</v>
      </c>
      <c r="I434" s="15">
        <v>-705.145167880531</v>
      </c>
      <c r="J434" s="15">
        <v>-5862.92855757953</v>
      </c>
      <c r="K434" s="16">
        <f t="shared" si="6"/>
        <v>0</v>
      </c>
    </row>
    <row r="435" spans="1:11">
      <c r="A435" s="13">
        <v>45066</v>
      </c>
      <c r="B435" s="14">
        <v>20230520</v>
      </c>
      <c r="C435" s="14">
        <v>44</v>
      </c>
      <c r="D435" s="14">
        <v>-3369.34928478549</v>
      </c>
      <c r="E435" s="14">
        <v>-28921.9203446622</v>
      </c>
      <c r="G435" s="15">
        <v>20230520</v>
      </c>
      <c r="H435" s="15">
        <v>44</v>
      </c>
      <c r="I435" s="15">
        <v>-3369.34928478549</v>
      </c>
      <c r="J435" s="15">
        <v>-28921.9203446622</v>
      </c>
      <c r="K435" s="16">
        <f t="shared" si="6"/>
        <v>0</v>
      </c>
    </row>
    <row r="436" spans="1:11">
      <c r="A436" s="13">
        <v>45067</v>
      </c>
      <c r="B436" s="14">
        <v>20230521</v>
      </c>
      <c r="C436" s="14">
        <v>244</v>
      </c>
      <c r="D436" s="14">
        <v>-2672.10490439154</v>
      </c>
      <c r="E436" s="14">
        <v>-41997.1582974704</v>
      </c>
      <c r="G436" s="15">
        <v>20230521</v>
      </c>
      <c r="H436" s="15">
        <v>244</v>
      </c>
      <c r="I436" s="15">
        <v>-2672.10490439154</v>
      </c>
      <c r="J436" s="15">
        <v>-41997.1582974704</v>
      </c>
      <c r="K436" s="16">
        <f t="shared" si="6"/>
        <v>0</v>
      </c>
    </row>
    <row r="437" spans="1:11">
      <c r="A437" s="13">
        <v>45068</v>
      </c>
      <c r="B437" s="14">
        <v>20230522</v>
      </c>
      <c r="C437" s="14">
        <v>76</v>
      </c>
      <c r="D437" s="14">
        <v>-4423.22164517246</v>
      </c>
      <c r="E437" s="14">
        <v>-144302.286648106</v>
      </c>
      <c r="G437" s="15">
        <v>20230522</v>
      </c>
      <c r="H437" s="15">
        <v>76</v>
      </c>
      <c r="I437" s="15">
        <v>-4423.22164517246</v>
      </c>
      <c r="J437" s="15">
        <v>-144302.286648106</v>
      </c>
      <c r="K437" s="16">
        <f t="shared" si="6"/>
        <v>0</v>
      </c>
    </row>
    <row r="438" spans="1:11">
      <c r="A438" s="13">
        <v>45069</v>
      </c>
      <c r="B438" s="14">
        <v>20230523</v>
      </c>
      <c r="C438" s="14">
        <v>38</v>
      </c>
      <c r="D438" s="14">
        <v>-1235.0501896308</v>
      </c>
      <c r="E438" s="14">
        <v>-12409.4012214899</v>
      </c>
      <c r="G438" s="15">
        <v>20230523</v>
      </c>
      <c r="H438" s="15">
        <v>38</v>
      </c>
      <c r="I438" s="15">
        <v>-1235.0501896308</v>
      </c>
      <c r="J438" s="15">
        <v>-12409.4012214899</v>
      </c>
      <c r="K438" s="16">
        <f t="shared" si="6"/>
        <v>0</v>
      </c>
    </row>
    <row r="439" spans="1:11">
      <c r="A439" s="13">
        <v>45070</v>
      </c>
      <c r="B439" s="14">
        <v>20230524</v>
      </c>
      <c r="C439" s="14">
        <v>35</v>
      </c>
      <c r="D439" s="14">
        <v>-378.82070070004</v>
      </c>
      <c r="E439" s="14">
        <v>-14075.7912483899</v>
      </c>
      <c r="G439" s="15">
        <v>20230524</v>
      </c>
      <c r="H439" s="15">
        <v>35</v>
      </c>
      <c r="I439" s="15">
        <v>-378.82070070004</v>
      </c>
      <c r="J439" s="15">
        <v>-14075.7912483899</v>
      </c>
      <c r="K439" s="16">
        <f t="shared" si="6"/>
        <v>0</v>
      </c>
    </row>
    <row r="440" spans="1:11">
      <c r="A440" s="13">
        <v>45071</v>
      </c>
      <c r="B440" s="14">
        <v>20230525</v>
      </c>
      <c r="C440" s="14">
        <v>54</v>
      </c>
      <c r="D440" s="14">
        <v>-3635.14167142928</v>
      </c>
      <c r="E440" s="14">
        <v>-58811.4579259189</v>
      </c>
      <c r="G440" s="15">
        <v>20230525</v>
      </c>
      <c r="H440" s="15">
        <v>54</v>
      </c>
      <c r="I440" s="15">
        <v>-3635.14167142928</v>
      </c>
      <c r="J440" s="15">
        <v>-58811.4579259189</v>
      </c>
      <c r="K440" s="16">
        <f t="shared" si="6"/>
        <v>0</v>
      </c>
    </row>
    <row r="441" spans="1:11">
      <c r="A441" s="13">
        <v>45072</v>
      </c>
      <c r="B441" s="14">
        <v>20230526</v>
      </c>
      <c r="C441" s="14">
        <v>96</v>
      </c>
      <c r="D441" s="14">
        <v>-3107.93768726978</v>
      </c>
      <c r="E441" s="14">
        <v>-34539.2275950466</v>
      </c>
      <c r="G441" s="15">
        <v>20230526</v>
      </c>
      <c r="H441" s="15">
        <v>96</v>
      </c>
      <c r="I441" s="15">
        <v>-3107.93768726978</v>
      </c>
      <c r="J441" s="15">
        <v>-34539.2275950466</v>
      </c>
      <c r="K441" s="16">
        <f t="shared" si="6"/>
        <v>0</v>
      </c>
    </row>
    <row r="442" spans="1:11">
      <c r="A442" s="13">
        <v>45073</v>
      </c>
      <c r="B442" s="14">
        <v>20230527</v>
      </c>
      <c r="C442" s="14">
        <v>100</v>
      </c>
      <c r="D442" s="14">
        <v>-1923.1976047901</v>
      </c>
      <c r="E442" s="14">
        <v>-13895.7677157159</v>
      </c>
      <c r="G442" s="15">
        <v>20230527</v>
      </c>
      <c r="H442" s="15">
        <v>100</v>
      </c>
      <c r="I442" s="15">
        <v>-1923.1976047901</v>
      </c>
      <c r="J442" s="15">
        <v>-13895.7677157159</v>
      </c>
      <c r="K442" s="16">
        <f t="shared" si="6"/>
        <v>0</v>
      </c>
    </row>
    <row r="443" spans="1:11">
      <c r="A443" s="13">
        <v>45074</v>
      </c>
      <c r="B443" s="14">
        <v>20230528</v>
      </c>
      <c r="C443" s="14">
        <v>96</v>
      </c>
      <c r="D443" s="14">
        <v>-1373.10677626356</v>
      </c>
      <c r="E443" s="14">
        <v>-21234.121633537</v>
      </c>
      <c r="G443" s="15">
        <v>20230528</v>
      </c>
      <c r="H443" s="15">
        <v>96</v>
      </c>
      <c r="I443" s="15">
        <v>-1373.10677626356</v>
      </c>
      <c r="J443" s="15">
        <v>-21234.121633537</v>
      </c>
      <c r="K443" s="16">
        <f t="shared" si="6"/>
        <v>0</v>
      </c>
    </row>
    <row r="444" spans="1:11">
      <c r="A444" s="13">
        <v>45075</v>
      </c>
      <c r="B444" s="14">
        <v>20230529</v>
      </c>
      <c r="C444" s="14">
        <v>65</v>
      </c>
      <c r="D444" s="14">
        <v>-2599.75276490873</v>
      </c>
      <c r="E444" s="14">
        <v>-36184.8527210936</v>
      </c>
      <c r="G444" s="15">
        <v>20230529</v>
      </c>
      <c r="H444" s="15">
        <v>65</v>
      </c>
      <c r="I444" s="15">
        <v>-2599.75276490873</v>
      </c>
      <c r="J444" s="15">
        <v>-36184.8527210936</v>
      </c>
      <c r="K444" s="16">
        <f t="shared" si="6"/>
        <v>0</v>
      </c>
    </row>
    <row r="445" spans="1:11">
      <c r="A445" s="13">
        <v>45076</v>
      </c>
      <c r="B445" s="14">
        <v>20230530</v>
      </c>
      <c r="C445" s="14">
        <v>146</v>
      </c>
      <c r="D445" s="14">
        <v>-3417.55272066973</v>
      </c>
      <c r="E445" s="14">
        <v>-36450.5148113906</v>
      </c>
      <c r="G445" s="15">
        <v>20230530</v>
      </c>
      <c r="H445" s="15">
        <v>146</v>
      </c>
      <c r="I445" s="15">
        <v>-3417.55272066973</v>
      </c>
      <c r="J445" s="15">
        <v>-36450.5148113906</v>
      </c>
      <c r="K445" s="16">
        <f t="shared" si="6"/>
        <v>0</v>
      </c>
    </row>
    <row r="446" spans="1:11">
      <c r="A446" s="13">
        <v>45077</v>
      </c>
      <c r="B446" s="14">
        <v>20230531</v>
      </c>
      <c r="C446" s="14">
        <v>71</v>
      </c>
      <c r="D446" s="14">
        <v>-5890.34190300234</v>
      </c>
      <c r="E446" s="14">
        <v>-63174.0748486878</v>
      </c>
      <c r="G446" s="15">
        <v>20230531</v>
      </c>
      <c r="H446" s="15">
        <v>71</v>
      </c>
      <c r="I446" s="15">
        <v>-5890.34190300234</v>
      </c>
      <c r="J446" s="15">
        <v>-63174.0748486878</v>
      </c>
      <c r="K446" s="16">
        <f t="shared" si="6"/>
        <v>0</v>
      </c>
    </row>
    <row r="447" spans="1:11">
      <c r="A447" s="13">
        <v>45078</v>
      </c>
      <c r="B447" s="14">
        <v>20230601</v>
      </c>
      <c r="C447" s="14">
        <v>73</v>
      </c>
      <c r="D447" s="14">
        <v>-3017.39217547267</v>
      </c>
      <c r="E447" s="14">
        <v>-51263.5299683097</v>
      </c>
      <c r="G447" s="15">
        <v>20230601</v>
      </c>
      <c r="H447" s="15">
        <v>73</v>
      </c>
      <c r="I447" s="15">
        <v>-3017.39217547267</v>
      </c>
      <c r="J447" s="15">
        <v>-51263.5299683097</v>
      </c>
      <c r="K447" s="16">
        <f t="shared" si="6"/>
        <v>0</v>
      </c>
    </row>
    <row r="448" spans="1:11">
      <c r="A448" s="13">
        <v>45079</v>
      </c>
      <c r="B448" s="14">
        <v>20230602</v>
      </c>
      <c r="C448" s="14">
        <v>83</v>
      </c>
      <c r="D448" s="14">
        <v>-3842.59917649943</v>
      </c>
      <c r="E448" s="14">
        <v>-86054.165565679</v>
      </c>
      <c r="G448" s="15">
        <v>20230602</v>
      </c>
      <c r="H448" s="15">
        <v>83</v>
      </c>
      <c r="I448" s="15">
        <v>-3842.59917649943</v>
      </c>
      <c r="J448" s="15">
        <v>-86054.165565679</v>
      </c>
      <c r="K448" s="16">
        <f t="shared" si="6"/>
        <v>0</v>
      </c>
    </row>
    <row r="449" spans="1:11">
      <c r="A449" s="13">
        <v>45080</v>
      </c>
      <c r="B449" s="14">
        <v>20230603</v>
      </c>
      <c r="C449" s="14">
        <v>128</v>
      </c>
      <c r="D449" s="14">
        <v>-1918.84368848244</v>
      </c>
      <c r="E449" s="14">
        <v>-15686.1808214233</v>
      </c>
      <c r="G449" s="15">
        <v>20230603</v>
      </c>
      <c r="H449" s="15">
        <v>128</v>
      </c>
      <c r="I449" s="15">
        <v>-1918.84368848244</v>
      </c>
      <c r="J449" s="15">
        <v>-15686.1808214233</v>
      </c>
      <c r="K449" s="16">
        <f t="shared" si="6"/>
        <v>0</v>
      </c>
    </row>
    <row r="450" spans="1:11">
      <c r="A450" s="13">
        <v>45081</v>
      </c>
      <c r="B450" s="14">
        <v>20230604</v>
      </c>
      <c r="C450" s="14">
        <v>85</v>
      </c>
      <c r="D450" s="14">
        <v>-582.223642986915</v>
      </c>
      <c r="E450" s="14">
        <v>-8904.81697280833</v>
      </c>
      <c r="G450" s="15">
        <v>20230604</v>
      </c>
      <c r="H450" s="15">
        <v>85</v>
      </c>
      <c r="I450" s="15">
        <v>-582.223642986915</v>
      </c>
      <c r="J450" s="15">
        <v>-8904.81697280833</v>
      </c>
      <c r="K450" s="16">
        <f t="shared" si="6"/>
        <v>0</v>
      </c>
    </row>
    <row r="451" spans="1:11">
      <c r="A451" s="13">
        <v>45082</v>
      </c>
      <c r="B451" s="14">
        <v>20230605</v>
      </c>
      <c r="C451" s="14">
        <v>80</v>
      </c>
      <c r="D451" s="14">
        <v>-628.290833259067</v>
      </c>
      <c r="E451" s="14">
        <v>-30198.2164733811</v>
      </c>
      <c r="G451" s="15">
        <v>20230605</v>
      </c>
      <c r="H451" s="15">
        <v>80</v>
      </c>
      <c r="I451" s="15">
        <v>-628.290833259067</v>
      </c>
      <c r="J451" s="15">
        <v>-30198.2164733811</v>
      </c>
      <c r="K451" s="16">
        <f t="shared" ref="K451:K514" si="7">I451-D451</f>
        <v>0</v>
      </c>
    </row>
    <row r="452" spans="1:11">
      <c r="A452" s="13">
        <v>45083</v>
      </c>
      <c r="B452" s="14">
        <v>20230606</v>
      </c>
      <c r="C452" s="14">
        <v>100</v>
      </c>
      <c r="D452" s="14">
        <v>-3798.88521518696</v>
      </c>
      <c r="E452" s="14">
        <v>-60322.7342211989</v>
      </c>
      <c r="G452" s="15">
        <v>20230606</v>
      </c>
      <c r="H452" s="15">
        <v>100</v>
      </c>
      <c r="I452" s="15">
        <v>-3798.88521518696</v>
      </c>
      <c r="J452" s="15">
        <v>-60322.7342211989</v>
      </c>
      <c r="K452" s="16">
        <f t="shared" si="7"/>
        <v>0</v>
      </c>
    </row>
    <row r="453" spans="1:11">
      <c r="A453" s="13">
        <v>45084</v>
      </c>
      <c r="B453" s="14">
        <v>20230607</v>
      </c>
      <c r="C453" s="14">
        <v>70</v>
      </c>
      <c r="D453" s="14">
        <v>-4084.23805143974</v>
      </c>
      <c r="E453" s="14">
        <v>-51473.4691556985</v>
      </c>
      <c r="G453" s="15">
        <v>20230607</v>
      </c>
      <c r="H453" s="15">
        <v>70</v>
      </c>
      <c r="I453" s="15">
        <v>-4084.23805143974</v>
      </c>
      <c r="J453" s="15">
        <v>-51473.4691556985</v>
      </c>
      <c r="K453" s="16">
        <f t="shared" si="7"/>
        <v>0</v>
      </c>
    </row>
    <row r="454" spans="1:11">
      <c r="A454" s="13">
        <v>45085</v>
      </c>
      <c r="B454" s="14">
        <v>20230608</v>
      </c>
      <c r="C454" s="14">
        <v>93</v>
      </c>
      <c r="D454" s="14">
        <v>-974.382470836119</v>
      </c>
      <c r="E454" s="14">
        <v>-11826.8703984124</v>
      </c>
      <c r="G454" s="15">
        <v>20230608</v>
      </c>
      <c r="H454" s="15">
        <v>93</v>
      </c>
      <c r="I454" s="15">
        <v>-974.382470836119</v>
      </c>
      <c r="J454" s="15">
        <v>-11826.8703984124</v>
      </c>
      <c r="K454" s="16">
        <f t="shared" si="7"/>
        <v>0</v>
      </c>
    </row>
    <row r="455" spans="1:11">
      <c r="A455" s="13">
        <v>45086</v>
      </c>
      <c r="B455" s="14">
        <v>20230609</v>
      </c>
      <c r="C455" s="14">
        <v>72</v>
      </c>
      <c r="D455" s="14">
        <v>-2888.01455798999</v>
      </c>
      <c r="E455" s="14">
        <v>-62408.2879457656</v>
      </c>
      <c r="G455" s="15">
        <v>20230609</v>
      </c>
      <c r="H455" s="15">
        <v>72</v>
      </c>
      <c r="I455" s="15">
        <v>-2888.01455798999</v>
      </c>
      <c r="J455" s="15">
        <v>-62408.2879457656</v>
      </c>
      <c r="K455" s="16">
        <f t="shared" si="7"/>
        <v>0</v>
      </c>
    </row>
    <row r="456" spans="1:11">
      <c r="A456" s="13">
        <v>45087</v>
      </c>
      <c r="B456" s="14">
        <v>20230610</v>
      </c>
      <c r="C456" s="14">
        <v>71</v>
      </c>
      <c r="D456" s="14">
        <v>-4600.23232831421</v>
      </c>
      <c r="E456" s="14">
        <v>-38179.5721781491</v>
      </c>
      <c r="G456" s="15">
        <v>20230610</v>
      </c>
      <c r="H456" s="15">
        <v>71</v>
      </c>
      <c r="I456" s="15">
        <v>-4600.23232831421</v>
      </c>
      <c r="J456" s="15">
        <v>-38179.5721781491</v>
      </c>
      <c r="K456" s="16">
        <f t="shared" si="7"/>
        <v>0</v>
      </c>
    </row>
    <row r="457" spans="1:11">
      <c r="A457" s="13">
        <v>45088</v>
      </c>
      <c r="B457" s="14">
        <v>20230611</v>
      </c>
      <c r="C457" s="14">
        <v>286</v>
      </c>
      <c r="D457" s="14">
        <v>-620.079033559589</v>
      </c>
      <c r="E457" s="14">
        <v>-10664.9876282796</v>
      </c>
      <c r="G457" s="15">
        <v>20230611</v>
      </c>
      <c r="H457" s="15">
        <v>286</v>
      </c>
      <c r="I457" s="15">
        <v>-620.079033559589</v>
      </c>
      <c r="J457" s="15">
        <v>-10664.9876282796</v>
      </c>
      <c r="K457" s="16">
        <f t="shared" si="7"/>
        <v>0</v>
      </c>
    </row>
    <row r="458" spans="1:11">
      <c r="A458" s="13">
        <v>45089</v>
      </c>
      <c r="B458" s="14">
        <v>20230612</v>
      </c>
      <c r="C458" s="14">
        <v>253</v>
      </c>
      <c r="D458" s="14">
        <v>-584.698539887806</v>
      </c>
      <c r="E458" s="14">
        <v>-30023.6772742179</v>
      </c>
      <c r="G458" s="15">
        <v>20230612</v>
      </c>
      <c r="H458" s="15">
        <v>253</v>
      </c>
      <c r="I458" s="15">
        <v>-584.698539887806</v>
      </c>
      <c r="J458" s="15">
        <v>-30023.6772742179</v>
      </c>
      <c r="K458" s="16">
        <f t="shared" si="7"/>
        <v>0</v>
      </c>
    </row>
    <row r="459" spans="1:11">
      <c r="A459" s="13">
        <v>45090</v>
      </c>
      <c r="B459" s="14">
        <v>20230613</v>
      </c>
      <c r="C459" s="14">
        <v>311</v>
      </c>
      <c r="D459" s="14">
        <v>-2328.49727494315</v>
      </c>
      <c r="E459" s="14">
        <v>-66712.3410837493</v>
      </c>
      <c r="G459" s="15">
        <v>20230613</v>
      </c>
      <c r="H459" s="15">
        <v>311</v>
      </c>
      <c r="I459" s="15">
        <v>-2328.49727494315</v>
      </c>
      <c r="J459" s="15">
        <v>-66712.3410837493</v>
      </c>
      <c r="K459" s="16">
        <f t="shared" si="7"/>
        <v>0</v>
      </c>
    </row>
    <row r="460" spans="1:11">
      <c r="A460" s="13">
        <v>45091</v>
      </c>
      <c r="B460" s="14">
        <v>20230614</v>
      </c>
      <c r="C460" s="14">
        <v>154</v>
      </c>
      <c r="D460" s="14">
        <v>-4634.71289774255</v>
      </c>
      <c r="E460" s="14">
        <v>-64754.797710525</v>
      </c>
      <c r="G460" s="15">
        <v>20230614</v>
      </c>
      <c r="H460" s="15">
        <v>154</v>
      </c>
      <c r="I460" s="15">
        <v>-4634.71289774255</v>
      </c>
      <c r="J460" s="15">
        <v>-64754.797710525</v>
      </c>
      <c r="K460" s="16">
        <f t="shared" si="7"/>
        <v>0</v>
      </c>
    </row>
    <row r="461" spans="1:11">
      <c r="A461" s="13">
        <v>45092</v>
      </c>
      <c r="B461" s="14">
        <v>20230615</v>
      </c>
      <c r="C461" s="14">
        <v>259</v>
      </c>
      <c r="D461" s="14">
        <v>-2944.68968565186</v>
      </c>
      <c r="E461" s="14">
        <v>-31939.9664476862</v>
      </c>
      <c r="G461" s="15">
        <v>20230615</v>
      </c>
      <c r="H461" s="15">
        <v>259</v>
      </c>
      <c r="I461" s="15">
        <v>-2944.68968565186</v>
      </c>
      <c r="J461" s="15">
        <v>-31939.9664476862</v>
      </c>
      <c r="K461" s="16">
        <f t="shared" si="7"/>
        <v>0</v>
      </c>
    </row>
    <row r="462" spans="1:11">
      <c r="A462" s="13">
        <v>45093</v>
      </c>
      <c r="B462" s="14">
        <v>20230616</v>
      </c>
      <c r="C462" s="14">
        <v>230</v>
      </c>
      <c r="D462" s="14">
        <v>-4531.46138810677</v>
      </c>
      <c r="E462" s="14">
        <v>-78316.5639936025</v>
      </c>
      <c r="G462" s="15">
        <v>20230616</v>
      </c>
      <c r="H462" s="15">
        <v>230</v>
      </c>
      <c r="I462" s="15">
        <v>-4531.46138810677</v>
      </c>
      <c r="J462" s="15">
        <v>-78316.5639936025</v>
      </c>
      <c r="K462" s="16">
        <f t="shared" si="7"/>
        <v>0</v>
      </c>
    </row>
    <row r="463" spans="1:11">
      <c r="A463" s="13">
        <v>45094</v>
      </c>
      <c r="B463" s="14">
        <v>20230617</v>
      </c>
      <c r="C463" s="14">
        <v>342</v>
      </c>
      <c r="D463" s="14">
        <v>-2716.98055194461</v>
      </c>
      <c r="E463" s="14">
        <v>-45151.1192678556</v>
      </c>
      <c r="G463" s="15">
        <v>20230617</v>
      </c>
      <c r="H463" s="15">
        <v>342</v>
      </c>
      <c r="I463" s="15">
        <v>-2716.98055194461</v>
      </c>
      <c r="J463" s="15">
        <v>-45151.1192678556</v>
      </c>
      <c r="K463" s="16">
        <f t="shared" si="7"/>
        <v>0</v>
      </c>
    </row>
    <row r="464" spans="1:11">
      <c r="A464" s="13">
        <v>45095</v>
      </c>
      <c r="B464" s="14">
        <v>20230618</v>
      </c>
      <c r="C464" s="14">
        <v>344</v>
      </c>
      <c r="D464" s="14">
        <v>-2011.26399833032</v>
      </c>
      <c r="E464" s="14">
        <v>-384182.00146038</v>
      </c>
      <c r="G464" s="15">
        <v>20230618</v>
      </c>
      <c r="H464" s="15">
        <v>344</v>
      </c>
      <c r="I464" s="15">
        <v>-2011.26399833032</v>
      </c>
      <c r="J464" s="15">
        <v>-384182.00146038</v>
      </c>
      <c r="K464" s="16">
        <f t="shared" si="7"/>
        <v>0</v>
      </c>
    </row>
    <row r="465" spans="1:11">
      <c r="A465" s="13">
        <v>45096</v>
      </c>
      <c r="B465" s="14">
        <v>20230619</v>
      </c>
      <c r="C465" s="14">
        <v>290</v>
      </c>
      <c r="D465" s="14">
        <v>-666.786340676816</v>
      </c>
      <c r="E465" s="14">
        <v>-13442.2874757678</v>
      </c>
      <c r="G465" s="15">
        <v>20230619</v>
      </c>
      <c r="H465" s="15">
        <v>290</v>
      </c>
      <c r="I465" s="15">
        <v>-666.786340676816</v>
      </c>
      <c r="J465" s="15">
        <v>-13442.2874757678</v>
      </c>
      <c r="K465" s="16">
        <f t="shared" si="7"/>
        <v>0</v>
      </c>
    </row>
    <row r="466" spans="1:11">
      <c r="A466" s="13">
        <v>45097</v>
      </c>
      <c r="B466" s="14">
        <v>20230620</v>
      </c>
      <c r="C466" s="14">
        <v>357</v>
      </c>
      <c r="D466" s="14">
        <v>-2575.61494977901</v>
      </c>
      <c r="E466" s="14">
        <v>-74550.1894337919</v>
      </c>
      <c r="G466" s="15">
        <v>20230620</v>
      </c>
      <c r="H466" s="15">
        <v>357</v>
      </c>
      <c r="I466" s="15">
        <v>-2575.61494977901</v>
      </c>
      <c r="J466" s="15">
        <v>-74550.1894337919</v>
      </c>
      <c r="K466" s="16">
        <f t="shared" si="7"/>
        <v>0</v>
      </c>
    </row>
    <row r="467" spans="1:11">
      <c r="A467" s="13">
        <v>45098</v>
      </c>
      <c r="B467" s="14">
        <v>20230621</v>
      </c>
      <c r="C467" s="14">
        <v>228</v>
      </c>
      <c r="D467" s="14">
        <v>-2954.62518798241</v>
      </c>
      <c r="E467" s="14">
        <v>-38900.3022604197</v>
      </c>
      <c r="G467" s="15">
        <v>20230621</v>
      </c>
      <c r="H467" s="15">
        <v>228</v>
      </c>
      <c r="I467" s="15">
        <v>-2954.62518798241</v>
      </c>
      <c r="J467" s="15">
        <v>-38900.3022604197</v>
      </c>
      <c r="K467" s="16">
        <f t="shared" si="7"/>
        <v>0</v>
      </c>
    </row>
    <row r="468" spans="1:11">
      <c r="A468" s="13">
        <v>45099</v>
      </c>
      <c r="B468" s="14">
        <v>20230622</v>
      </c>
      <c r="C468" s="14">
        <v>235</v>
      </c>
      <c r="D468" s="14">
        <v>-2344.64381290984</v>
      </c>
      <c r="E468" s="14">
        <v>-26104.2510162606</v>
      </c>
      <c r="G468" s="15">
        <v>20230622</v>
      </c>
      <c r="H468" s="15">
        <v>235</v>
      </c>
      <c r="I468" s="15">
        <v>-2344.64381290984</v>
      </c>
      <c r="J468" s="15">
        <v>-26104.2510162606</v>
      </c>
      <c r="K468" s="16">
        <f t="shared" si="7"/>
        <v>0</v>
      </c>
    </row>
    <row r="469" spans="1:11">
      <c r="A469" s="13">
        <v>45100</v>
      </c>
      <c r="B469" s="14">
        <v>20230623</v>
      </c>
      <c r="C469" s="14">
        <v>235</v>
      </c>
      <c r="D469" s="14">
        <v>-5824.40621652975</v>
      </c>
      <c r="E469" s="14">
        <v>-55424.8448046911</v>
      </c>
      <c r="G469" s="15">
        <v>20230623</v>
      </c>
      <c r="H469" s="15">
        <v>235</v>
      </c>
      <c r="I469" s="15">
        <v>-5824.40621652975</v>
      </c>
      <c r="J469" s="15">
        <v>-55424.8448046911</v>
      </c>
      <c r="K469" s="16">
        <f t="shared" si="7"/>
        <v>0</v>
      </c>
    </row>
    <row r="470" spans="1:11">
      <c r="A470" s="13">
        <v>45101</v>
      </c>
      <c r="B470" s="14">
        <v>20230624</v>
      </c>
      <c r="C470" s="14">
        <v>390</v>
      </c>
      <c r="D470" s="14">
        <v>-4409.2558622212</v>
      </c>
      <c r="E470" s="14">
        <v>-155169.494546517</v>
      </c>
      <c r="G470" s="15">
        <v>20230624</v>
      </c>
      <c r="H470" s="15">
        <v>390</v>
      </c>
      <c r="I470" s="15">
        <v>-4409.2558622212</v>
      </c>
      <c r="J470" s="15">
        <v>-155169.494546517</v>
      </c>
      <c r="K470" s="16">
        <f t="shared" si="7"/>
        <v>0</v>
      </c>
    </row>
    <row r="471" spans="1:11">
      <c r="A471" s="13">
        <v>45102</v>
      </c>
      <c r="B471" s="14">
        <v>20230625</v>
      </c>
      <c r="C471" s="14">
        <v>228</v>
      </c>
      <c r="D471" s="14">
        <v>-1384.33366910495</v>
      </c>
      <c r="E471" s="14">
        <v>-28309.5064567683</v>
      </c>
      <c r="G471" s="15">
        <v>20230625</v>
      </c>
      <c r="H471" s="15">
        <v>228</v>
      </c>
      <c r="I471" s="15">
        <v>-1384.33366910495</v>
      </c>
      <c r="J471" s="15">
        <v>-28309.5064567683</v>
      </c>
      <c r="K471" s="16">
        <f t="shared" si="7"/>
        <v>0</v>
      </c>
    </row>
    <row r="472" spans="1:11">
      <c r="A472" s="13">
        <v>45103</v>
      </c>
      <c r="B472" s="14">
        <v>20230626</v>
      </c>
      <c r="C472" s="14">
        <v>262</v>
      </c>
      <c r="D472" s="14">
        <v>-3307.00206376603</v>
      </c>
      <c r="E472" s="14">
        <v>-45313.7115695123</v>
      </c>
      <c r="G472" s="15">
        <v>20230626</v>
      </c>
      <c r="H472" s="15">
        <v>262</v>
      </c>
      <c r="I472" s="15">
        <v>-3307.00206376603</v>
      </c>
      <c r="J472" s="15">
        <v>-45313.7115695123</v>
      </c>
      <c r="K472" s="16">
        <f t="shared" si="7"/>
        <v>0</v>
      </c>
    </row>
    <row r="473" spans="1:11">
      <c r="A473" s="13">
        <v>45104</v>
      </c>
      <c r="B473" s="14">
        <v>20230627</v>
      </c>
      <c r="C473" s="14">
        <v>255</v>
      </c>
      <c r="D473" s="14">
        <v>-4145.19377920506</v>
      </c>
      <c r="E473" s="14">
        <v>-50103.7137057347</v>
      </c>
      <c r="G473" s="15">
        <v>20230627</v>
      </c>
      <c r="H473" s="15">
        <v>255</v>
      </c>
      <c r="I473" s="15">
        <v>-4145.19377920506</v>
      </c>
      <c r="J473" s="15">
        <v>-50103.7137057347</v>
      </c>
      <c r="K473" s="16">
        <f t="shared" si="7"/>
        <v>0</v>
      </c>
    </row>
    <row r="474" spans="1:11">
      <c r="A474" s="13">
        <v>45105</v>
      </c>
      <c r="B474" s="14">
        <v>20230628</v>
      </c>
      <c r="C474" s="14">
        <v>201</v>
      </c>
      <c r="D474" s="14">
        <v>-2166.18393381853</v>
      </c>
      <c r="E474" s="14">
        <v>-25557.7009487821</v>
      </c>
      <c r="G474" s="15">
        <v>20230628</v>
      </c>
      <c r="H474" s="15">
        <v>201</v>
      </c>
      <c r="I474" s="15">
        <v>-2166.18393381853</v>
      </c>
      <c r="J474" s="15">
        <v>-25557.7009487821</v>
      </c>
      <c r="K474" s="16">
        <f t="shared" si="7"/>
        <v>0</v>
      </c>
    </row>
    <row r="475" spans="1:11">
      <c r="A475" s="13">
        <v>45106</v>
      </c>
      <c r="B475" s="14">
        <v>20230629</v>
      </c>
      <c r="C475" s="14">
        <v>169</v>
      </c>
      <c r="D475" s="14">
        <v>-974.939420890879</v>
      </c>
      <c r="E475" s="14">
        <v>-18078.1211751494</v>
      </c>
      <c r="G475" s="15">
        <v>20230629</v>
      </c>
      <c r="H475" s="15">
        <v>169</v>
      </c>
      <c r="I475" s="15">
        <v>-974.939420890879</v>
      </c>
      <c r="J475" s="15">
        <v>-18078.1211751494</v>
      </c>
      <c r="K475" s="16">
        <f t="shared" si="7"/>
        <v>0</v>
      </c>
    </row>
    <row r="476" spans="1:11">
      <c r="A476" s="13">
        <v>45107</v>
      </c>
      <c r="B476" s="14">
        <v>20230630</v>
      </c>
      <c r="C476" s="14">
        <v>200</v>
      </c>
      <c r="D476" s="14">
        <v>-1700.71425667046</v>
      </c>
      <c r="E476" s="14">
        <v>-19821.5895555432</v>
      </c>
      <c r="G476" s="15">
        <v>20230630</v>
      </c>
      <c r="H476" s="15">
        <v>200</v>
      </c>
      <c r="I476" s="15">
        <v>-1700.71425667046</v>
      </c>
      <c r="J476" s="15">
        <v>-19821.5895555432</v>
      </c>
      <c r="K476" s="16">
        <f t="shared" si="7"/>
        <v>0</v>
      </c>
    </row>
    <row r="477" spans="1:11">
      <c r="A477" s="13">
        <v>45108</v>
      </c>
      <c r="B477" s="14">
        <v>20230701</v>
      </c>
      <c r="C477" s="14">
        <v>252</v>
      </c>
      <c r="D477" s="14">
        <v>-5167.59446726316</v>
      </c>
      <c r="E477" s="14">
        <v>-38234.2628733111</v>
      </c>
      <c r="G477" s="15">
        <v>20230701</v>
      </c>
      <c r="H477" s="15">
        <v>252</v>
      </c>
      <c r="I477" s="15">
        <v>-5167.59446726316</v>
      </c>
      <c r="J477" s="15">
        <v>-38234.2628733111</v>
      </c>
      <c r="K477" s="16">
        <f t="shared" si="7"/>
        <v>0</v>
      </c>
    </row>
    <row r="478" spans="1:11">
      <c r="A478" s="13">
        <v>45109</v>
      </c>
      <c r="B478" s="14">
        <v>20230702</v>
      </c>
      <c r="C478" s="14">
        <v>273</v>
      </c>
      <c r="D478" s="14">
        <v>-3192.41578933487</v>
      </c>
      <c r="E478" s="14">
        <v>-25607.8365925177</v>
      </c>
      <c r="G478" s="15">
        <v>20230702</v>
      </c>
      <c r="H478" s="15">
        <v>273</v>
      </c>
      <c r="I478" s="15">
        <v>-3192.41578933487</v>
      </c>
      <c r="J478" s="15">
        <v>-25607.8365925177</v>
      </c>
      <c r="K478" s="16">
        <f t="shared" si="7"/>
        <v>0</v>
      </c>
    </row>
    <row r="479" spans="1:11">
      <c r="A479" s="13">
        <v>45110</v>
      </c>
      <c r="B479" s="14">
        <v>20230703</v>
      </c>
      <c r="C479" s="14">
        <v>302</v>
      </c>
      <c r="D479" s="14">
        <v>-2659.6640836733</v>
      </c>
      <c r="E479" s="14">
        <v>-39461.2038761572</v>
      </c>
      <c r="G479" s="15">
        <v>20230703</v>
      </c>
      <c r="H479" s="15">
        <v>302</v>
      </c>
      <c r="I479" s="15">
        <v>-2659.6640836733</v>
      </c>
      <c r="J479" s="15">
        <v>-39461.2038761572</v>
      </c>
      <c r="K479" s="16">
        <f t="shared" si="7"/>
        <v>0</v>
      </c>
    </row>
    <row r="480" spans="1:11">
      <c r="A480" s="13">
        <v>45111</v>
      </c>
      <c r="B480" s="14">
        <v>20230704</v>
      </c>
      <c r="C480" s="14">
        <v>196</v>
      </c>
      <c r="D480" s="14">
        <v>-1242.64347366094</v>
      </c>
      <c r="E480" s="14">
        <v>-66616.4102949611</v>
      </c>
      <c r="G480" s="15">
        <v>20230704</v>
      </c>
      <c r="H480" s="15">
        <v>196</v>
      </c>
      <c r="I480" s="15">
        <v>-1242.64347366094</v>
      </c>
      <c r="J480" s="15">
        <v>-66616.4102949611</v>
      </c>
      <c r="K480" s="16">
        <f t="shared" si="7"/>
        <v>0</v>
      </c>
    </row>
    <row r="481" spans="1:11">
      <c r="A481" s="13">
        <v>45112</v>
      </c>
      <c r="B481" s="14">
        <v>20230705</v>
      </c>
      <c r="C481" s="14">
        <v>222</v>
      </c>
      <c r="D481" s="14">
        <v>-5615.64001486119</v>
      </c>
      <c r="E481" s="14">
        <v>-52098.6370889807</v>
      </c>
      <c r="G481" s="15">
        <v>20230705</v>
      </c>
      <c r="H481" s="15">
        <v>222</v>
      </c>
      <c r="I481" s="15">
        <v>-5615.64001486119</v>
      </c>
      <c r="J481" s="15">
        <v>-52098.6370889807</v>
      </c>
      <c r="K481" s="16">
        <f t="shared" si="7"/>
        <v>0</v>
      </c>
    </row>
    <row r="482" spans="1:11">
      <c r="A482" s="13">
        <v>45113</v>
      </c>
      <c r="B482" s="14">
        <v>20230706</v>
      </c>
      <c r="C482" s="14">
        <v>200</v>
      </c>
      <c r="D482" s="14">
        <v>-5112.12619898666</v>
      </c>
      <c r="E482" s="14">
        <v>-49573.9851048548</v>
      </c>
      <c r="G482" s="15">
        <v>20230706</v>
      </c>
      <c r="H482" s="15">
        <v>200</v>
      </c>
      <c r="I482" s="15">
        <v>-5112.12619898666</v>
      </c>
      <c r="J482" s="15">
        <v>-49573.9851048548</v>
      </c>
      <c r="K482" s="16">
        <f t="shared" si="7"/>
        <v>0</v>
      </c>
    </row>
    <row r="483" spans="1:11">
      <c r="A483" s="13">
        <v>45114</v>
      </c>
      <c r="B483" s="14">
        <v>20230707</v>
      </c>
      <c r="C483" s="14">
        <v>225</v>
      </c>
      <c r="D483" s="14">
        <v>-2933.72482499544</v>
      </c>
      <c r="E483" s="14">
        <v>-42381.9097673383</v>
      </c>
      <c r="G483" s="15">
        <v>20230707</v>
      </c>
      <c r="H483" s="15">
        <v>225</v>
      </c>
      <c r="I483" s="15">
        <v>-2933.72482499544</v>
      </c>
      <c r="J483" s="15">
        <v>-42381.9097673383</v>
      </c>
      <c r="K483" s="16">
        <f t="shared" si="7"/>
        <v>0</v>
      </c>
    </row>
    <row r="484" spans="1:11">
      <c r="A484" s="13">
        <v>45115</v>
      </c>
      <c r="B484" s="14">
        <v>20230708</v>
      </c>
      <c r="C484" s="14">
        <v>204</v>
      </c>
      <c r="D484" s="14">
        <v>-809.720022439706</v>
      </c>
      <c r="E484" s="14">
        <v>-14904.5812424403</v>
      </c>
      <c r="G484" s="15">
        <v>20230708</v>
      </c>
      <c r="H484" s="15">
        <v>204</v>
      </c>
      <c r="I484" s="15">
        <v>-809.720022439706</v>
      </c>
      <c r="J484" s="15">
        <v>-14904.5812424403</v>
      </c>
      <c r="K484" s="16">
        <f t="shared" si="7"/>
        <v>0</v>
      </c>
    </row>
    <row r="485" spans="1:11">
      <c r="A485" s="13">
        <v>45116</v>
      </c>
      <c r="B485" s="14">
        <v>20230709</v>
      </c>
      <c r="C485" s="14">
        <v>237</v>
      </c>
      <c r="D485" s="14">
        <v>-457.378843832785</v>
      </c>
      <c r="E485" s="14">
        <v>-10219.010246049</v>
      </c>
      <c r="G485" s="15">
        <v>20230709</v>
      </c>
      <c r="H485" s="15">
        <v>237</v>
      </c>
      <c r="I485" s="15">
        <v>-457.378843832785</v>
      </c>
      <c r="J485" s="15">
        <v>-10219.010246049</v>
      </c>
      <c r="K485" s="16">
        <f t="shared" si="7"/>
        <v>0</v>
      </c>
    </row>
    <row r="486" spans="1:11">
      <c r="A486" s="13">
        <v>45117</v>
      </c>
      <c r="B486" s="14">
        <v>20230710</v>
      </c>
      <c r="C486" s="14">
        <v>190</v>
      </c>
      <c r="D486" s="14">
        <v>-251.227775982037</v>
      </c>
      <c r="E486" s="14">
        <v>-15762.4688811936</v>
      </c>
      <c r="G486" s="15">
        <v>20230710</v>
      </c>
      <c r="H486" s="15">
        <v>190</v>
      </c>
      <c r="I486" s="15">
        <v>-251.227775982037</v>
      </c>
      <c r="J486" s="15">
        <v>-15762.4688811936</v>
      </c>
      <c r="K486" s="16">
        <f t="shared" si="7"/>
        <v>0</v>
      </c>
    </row>
    <row r="487" spans="1:11">
      <c r="A487" s="13">
        <v>45118</v>
      </c>
      <c r="B487" s="14">
        <v>20230711</v>
      </c>
      <c r="C487" s="14">
        <v>178</v>
      </c>
      <c r="D487" s="14">
        <v>-3304.78246595665</v>
      </c>
      <c r="E487" s="14">
        <v>-39679.4234689549</v>
      </c>
      <c r="G487" s="15">
        <v>20230711</v>
      </c>
      <c r="H487" s="15">
        <v>178</v>
      </c>
      <c r="I487" s="15">
        <v>-3304.78246595665</v>
      </c>
      <c r="J487" s="15">
        <v>-39679.4234689549</v>
      </c>
      <c r="K487" s="16">
        <f t="shared" si="7"/>
        <v>0</v>
      </c>
    </row>
    <row r="488" spans="1:11">
      <c r="A488" s="13">
        <v>45119</v>
      </c>
      <c r="B488" s="14">
        <v>20230712</v>
      </c>
      <c r="C488" s="14">
        <v>167</v>
      </c>
      <c r="D488" s="14">
        <v>-2376.53944117553</v>
      </c>
      <c r="E488" s="14">
        <v>-69812.0541410884</v>
      </c>
      <c r="G488" s="15">
        <v>20230712</v>
      </c>
      <c r="H488" s="15">
        <v>167</v>
      </c>
      <c r="I488" s="15">
        <v>-2376.53944117553</v>
      </c>
      <c r="J488" s="15">
        <v>-69812.0541410884</v>
      </c>
      <c r="K488" s="16">
        <f t="shared" si="7"/>
        <v>0</v>
      </c>
    </row>
    <row r="489" spans="1:11">
      <c r="A489" s="13">
        <v>45120</v>
      </c>
      <c r="B489" s="14">
        <v>20230713</v>
      </c>
      <c r="C489" s="14">
        <v>169</v>
      </c>
      <c r="D489" s="14">
        <v>-1369.13871412309</v>
      </c>
      <c r="E489" s="14">
        <v>-20337.1532569073</v>
      </c>
      <c r="G489" s="15">
        <v>20230713</v>
      </c>
      <c r="H489" s="15">
        <v>169</v>
      </c>
      <c r="I489" s="15">
        <v>-1369.13871412309</v>
      </c>
      <c r="J489" s="15">
        <v>-20337.1532569073</v>
      </c>
      <c r="K489" s="16">
        <f t="shared" si="7"/>
        <v>0</v>
      </c>
    </row>
    <row r="490" spans="1:11">
      <c r="A490" s="13">
        <v>45121</v>
      </c>
      <c r="B490" s="14">
        <v>20230714</v>
      </c>
      <c r="C490" s="14">
        <v>177</v>
      </c>
      <c r="D490" s="14">
        <v>-9793.14908366176</v>
      </c>
      <c r="E490" s="14">
        <v>-83066.5860380969</v>
      </c>
      <c r="G490" s="15">
        <v>20230714</v>
      </c>
      <c r="H490" s="15">
        <v>177</v>
      </c>
      <c r="I490" s="15">
        <v>-9793.14908366176</v>
      </c>
      <c r="J490" s="15">
        <v>-83066.5860380969</v>
      </c>
      <c r="K490" s="16">
        <f t="shared" si="7"/>
        <v>0</v>
      </c>
    </row>
    <row r="491" spans="1:11">
      <c r="A491" s="13">
        <v>45122</v>
      </c>
      <c r="B491" s="14">
        <v>20230715</v>
      </c>
      <c r="C491" s="14">
        <v>213</v>
      </c>
      <c r="D491" s="14">
        <v>-1561.44263990967</v>
      </c>
      <c r="E491" s="14">
        <v>-39504.6533578355</v>
      </c>
      <c r="G491" s="15">
        <v>20230715</v>
      </c>
      <c r="H491" s="15">
        <v>213</v>
      </c>
      <c r="I491" s="15">
        <v>-1561.44263990967</v>
      </c>
      <c r="J491" s="15">
        <v>-39504.6533578355</v>
      </c>
      <c r="K491" s="16">
        <f t="shared" si="7"/>
        <v>0</v>
      </c>
    </row>
    <row r="492" spans="1:11">
      <c r="A492" s="13">
        <v>45123</v>
      </c>
      <c r="B492" s="14">
        <v>20230716</v>
      </c>
      <c r="C492" s="14">
        <v>276</v>
      </c>
      <c r="D492" s="14">
        <v>-470.063101470901</v>
      </c>
      <c r="E492" s="14">
        <v>-19733.0711218185</v>
      </c>
      <c r="G492" s="15">
        <v>20230716</v>
      </c>
      <c r="H492" s="15">
        <v>276</v>
      </c>
      <c r="I492" s="15">
        <v>-470.063101470901</v>
      </c>
      <c r="J492" s="15">
        <v>-19733.0711218185</v>
      </c>
      <c r="K492" s="16">
        <f t="shared" si="7"/>
        <v>0</v>
      </c>
    </row>
    <row r="493" spans="1:11">
      <c r="A493" s="13">
        <v>45124</v>
      </c>
      <c r="B493" s="14">
        <v>20230717</v>
      </c>
      <c r="C493" s="14">
        <v>299</v>
      </c>
      <c r="D493" s="14">
        <v>-6301.69138970396</v>
      </c>
      <c r="E493" s="14">
        <v>-72883.7748308739</v>
      </c>
      <c r="G493" s="15">
        <v>20230717</v>
      </c>
      <c r="H493" s="15">
        <v>299</v>
      </c>
      <c r="I493" s="15">
        <v>-6301.69138970396</v>
      </c>
      <c r="J493" s="15">
        <v>-72883.7748308739</v>
      </c>
      <c r="K493" s="16">
        <f t="shared" si="7"/>
        <v>0</v>
      </c>
    </row>
    <row r="494" spans="1:11">
      <c r="A494" s="13">
        <v>45125</v>
      </c>
      <c r="B494" s="14">
        <v>20230718</v>
      </c>
      <c r="C494" s="14">
        <v>213</v>
      </c>
      <c r="D494" s="14">
        <v>-2731.7487252086</v>
      </c>
      <c r="E494" s="14">
        <v>-30015.5812848746</v>
      </c>
      <c r="G494" s="15">
        <v>20230718</v>
      </c>
      <c r="H494" s="15">
        <v>213</v>
      </c>
      <c r="I494" s="15">
        <v>-2731.7487252086</v>
      </c>
      <c r="J494" s="15">
        <v>-30015.5812848746</v>
      </c>
      <c r="K494" s="16">
        <f t="shared" si="7"/>
        <v>0</v>
      </c>
    </row>
    <row r="495" spans="1:11">
      <c r="A495" s="13">
        <v>45126</v>
      </c>
      <c r="B495" s="14">
        <v>20230719</v>
      </c>
      <c r="C495" s="14">
        <v>212</v>
      </c>
      <c r="D495" s="14">
        <v>-5070.01513743971</v>
      </c>
      <c r="E495" s="14">
        <v>-96666.4652401658</v>
      </c>
      <c r="G495" s="15">
        <v>20230719</v>
      </c>
      <c r="H495" s="15">
        <v>212</v>
      </c>
      <c r="I495" s="15">
        <v>-5070.01513743971</v>
      </c>
      <c r="J495" s="15">
        <v>-96666.4652401658</v>
      </c>
      <c r="K495" s="16">
        <f t="shared" si="7"/>
        <v>0</v>
      </c>
    </row>
    <row r="496" spans="1:11">
      <c r="A496" s="13">
        <v>45127</v>
      </c>
      <c r="B496" s="14">
        <v>20230720</v>
      </c>
      <c r="C496" s="14">
        <v>273</v>
      </c>
      <c r="D496" s="14">
        <v>-4474.67993403543</v>
      </c>
      <c r="E496" s="14">
        <v>-39032.0491237126</v>
      </c>
      <c r="G496" s="15">
        <v>20230720</v>
      </c>
      <c r="H496" s="15">
        <v>273</v>
      </c>
      <c r="I496" s="15">
        <v>-4474.67993403543</v>
      </c>
      <c r="J496" s="15">
        <v>-39032.0491237126</v>
      </c>
      <c r="K496" s="16">
        <f t="shared" si="7"/>
        <v>0</v>
      </c>
    </row>
    <row r="497" spans="1:11">
      <c r="A497" s="13">
        <v>45128</v>
      </c>
      <c r="B497" s="14">
        <v>20230721</v>
      </c>
      <c r="C497" s="14">
        <v>283</v>
      </c>
      <c r="D497" s="14">
        <v>-3431.08008660955</v>
      </c>
      <c r="E497" s="14">
        <v>-41708.0224818003</v>
      </c>
      <c r="G497" s="15">
        <v>20230721</v>
      </c>
      <c r="H497" s="15">
        <v>283</v>
      </c>
      <c r="I497" s="15">
        <v>-3431.08008660955</v>
      </c>
      <c r="J497" s="15">
        <v>-41708.0224818003</v>
      </c>
      <c r="K497" s="16">
        <f t="shared" si="7"/>
        <v>0</v>
      </c>
    </row>
    <row r="498" spans="1:11">
      <c r="A498" s="13">
        <v>45129</v>
      </c>
      <c r="B498" s="14">
        <v>20230722</v>
      </c>
      <c r="C498" s="14">
        <v>252</v>
      </c>
      <c r="D498" s="14">
        <v>-1401.42739869142</v>
      </c>
      <c r="E498" s="14">
        <v>-45262.5318085145</v>
      </c>
      <c r="G498" s="15">
        <v>20230722</v>
      </c>
      <c r="H498" s="15">
        <v>252</v>
      </c>
      <c r="I498" s="15">
        <v>-1401.42739869142</v>
      </c>
      <c r="J498" s="15">
        <v>-45262.5318085145</v>
      </c>
      <c r="K498" s="16">
        <f t="shared" si="7"/>
        <v>0</v>
      </c>
    </row>
    <row r="499" spans="1:11">
      <c r="A499" s="13">
        <v>45130</v>
      </c>
      <c r="B499" s="14">
        <v>20230723</v>
      </c>
      <c r="C499" s="14">
        <v>287</v>
      </c>
      <c r="D499" s="14">
        <v>-3302.41687016943</v>
      </c>
      <c r="E499" s="14">
        <v>-33935.6586271879</v>
      </c>
      <c r="G499" s="15">
        <v>20230723</v>
      </c>
      <c r="H499" s="15">
        <v>287</v>
      </c>
      <c r="I499" s="15">
        <v>-3302.41687016943</v>
      </c>
      <c r="J499" s="15">
        <v>-33935.6586271879</v>
      </c>
      <c r="K499" s="16">
        <f t="shared" si="7"/>
        <v>0</v>
      </c>
    </row>
    <row r="500" spans="1:11">
      <c r="A500" s="13">
        <v>45131</v>
      </c>
      <c r="B500" s="14">
        <v>20230724</v>
      </c>
      <c r="C500" s="14">
        <v>293</v>
      </c>
      <c r="D500" s="14">
        <v>-523.736853152893</v>
      </c>
      <c r="E500" s="14">
        <v>-9070.16056104003</v>
      </c>
      <c r="G500" s="15">
        <v>20230724</v>
      </c>
      <c r="H500" s="15">
        <v>293</v>
      </c>
      <c r="I500" s="15">
        <v>-523.736853152893</v>
      </c>
      <c r="J500" s="15">
        <v>-9070.16056104003</v>
      </c>
      <c r="K500" s="16">
        <f t="shared" si="7"/>
        <v>0</v>
      </c>
    </row>
    <row r="501" spans="1:11">
      <c r="A501" s="13">
        <v>45132</v>
      </c>
      <c r="B501" s="14">
        <v>20230725</v>
      </c>
      <c r="C501" s="14">
        <v>175</v>
      </c>
      <c r="D501" s="14">
        <v>-669.334954913489</v>
      </c>
      <c r="E501" s="14">
        <v>-6599.14842094816</v>
      </c>
      <c r="G501" s="15">
        <v>20230725</v>
      </c>
      <c r="H501" s="15">
        <v>175</v>
      </c>
      <c r="I501" s="15">
        <v>-669.334954913489</v>
      </c>
      <c r="J501" s="15">
        <v>-6599.14842094816</v>
      </c>
      <c r="K501" s="16">
        <f t="shared" si="7"/>
        <v>0</v>
      </c>
    </row>
    <row r="502" spans="1:11">
      <c r="A502" s="13">
        <v>45133</v>
      </c>
      <c r="B502" s="14">
        <v>20230726</v>
      </c>
      <c r="C502" s="14">
        <v>215</v>
      </c>
      <c r="D502" s="14">
        <v>-398.932172476822</v>
      </c>
      <c r="E502" s="14">
        <v>-11375.469169984</v>
      </c>
      <c r="G502" s="15">
        <v>20230726</v>
      </c>
      <c r="H502" s="15">
        <v>215</v>
      </c>
      <c r="I502" s="15">
        <v>-398.932172476822</v>
      </c>
      <c r="J502" s="15">
        <v>-11375.469169984</v>
      </c>
      <c r="K502" s="16">
        <f t="shared" si="7"/>
        <v>0</v>
      </c>
    </row>
    <row r="503" spans="1:11">
      <c r="A503" s="13">
        <v>45134</v>
      </c>
      <c r="B503" s="14">
        <v>20230727</v>
      </c>
      <c r="C503" s="14">
        <v>192</v>
      </c>
      <c r="D503" s="14">
        <v>-969.692744257593</v>
      </c>
      <c r="E503" s="14">
        <v>-6855.8150423477</v>
      </c>
      <c r="G503" s="15">
        <v>20230727</v>
      </c>
      <c r="H503" s="15">
        <v>192</v>
      </c>
      <c r="I503" s="15">
        <v>-969.692744257593</v>
      </c>
      <c r="J503" s="15">
        <v>-6855.8150423477</v>
      </c>
      <c r="K503" s="16">
        <f t="shared" si="7"/>
        <v>0</v>
      </c>
    </row>
    <row r="504" spans="1:11">
      <c r="A504" s="13">
        <v>45135</v>
      </c>
      <c r="B504" s="14">
        <v>20230728</v>
      </c>
      <c r="C504" s="14">
        <v>181</v>
      </c>
      <c r="D504" s="14">
        <v>-1048.85928241272</v>
      </c>
      <c r="E504" s="14">
        <v>-12610.1402358266</v>
      </c>
      <c r="G504" s="15">
        <v>20230728</v>
      </c>
      <c r="H504" s="15">
        <v>181</v>
      </c>
      <c r="I504" s="15">
        <v>-1048.85928241272</v>
      </c>
      <c r="J504" s="15">
        <v>-12610.1402358266</v>
      </c>
      <c r="K504" s="16">
        <f t="shared" si="7"/>
        <v>0</v>
      </c>
    </row>
    <row r="505" spans="1:11">
      <c r="A505" s="13">
        <v>45136</v>
      </c>
      <c r="B505" s="14">
        <v>20230729</v>
      </c>
      <c r="C505" s="14">
        <v>284</v>
      </c>
      <c r="D505" s="14">
        <v>-2473.13611696902</v>
      </c>
      <c r="E505" s="14">
        <v>-30686.9385135284</v>
      </c>
      <c r="G505" s="15">
        <v>20230729</v>
      </c>
      <c r="H505" s="15">
        <v>284</v>
      </c>
      <c r="I505" s="15">
        <v>-2473.13611696902</v>
      </c>
      <c r="J505" s="15">
        <v>-30686.9385135284</v>
      </c>
      <c r="K505" s="16">
        <f t="shared" si="7"/>
        <v>0</v>
      </c>
    </row>
    <row r="506" spans="1:11">
      <c r="A506" s="13">
        <v>45137</v>
      </c>
      <c r="B506" s="14">
        <v>20230730</v>
      </c>
      <c r="C506" s="14">
        <v>376</v>
      </c>
      <c r="D506" s="14">
        <v>-2632.90067083482</v>
      </c>
      <c r="E506" s="14">
        <v>-23448.8627076241</v>
      </c>
      <c r="G506" s="15">
        <v>20230730</v>
      </c>
      <c r="H506" s="15">
        <v>376</v>
      </c>
      <c r="I506" s="15">
        <v>-2632.90067083482</v>
      </c>
      <c r="J506" s="15">
        <v>-23448.8627076241</v>
      </c>
      <c r="K506" s="16">
        <f t="shared" si="7"/>
        <v>0</v>
      </c>
    </row>
    <row r="507" spans="1:11">
      <c r="A507" s="13">
        <v>45138</v>
      </c>
      <c r="B507" s="14">
        <v>20230731</v>
      </c>
      <c r="C507" s="14">
        <v>188</v>
      </c>
      <c r="D507" s="14">
        <v>-521.680597747698</v>
      </c>
      <c r="E507" s="14">
        <v>-8151.31950718918</v>
      </c>
      <c r="G507" s="15">
        <v>20230731</v>
      </c>
      <c r="H507" s="15">
        <v>188</v>
      </c>
      <c r="I507" s="15">
        <v>-521.680597747698</v>
      </c>
      <c r="J507" s="15">
        <v>-8151.31950718918</v>
      </c>
      <c r="K507" s="16">
        <f t="shared" si="7"/>
        <v>0</v>
      </c>
    </row>
    <row r="508" spans="1:11">
      <c r="A508" s="13">
        <v>45139</v>
      </c>
      <c r="B508" s="14">
        <v>20230801</v>
      </c>
      <c r="C508" s="14">
        <v>239</v>
      </c>
      <c r="D508" s="14">
        <v>-803.77824137733</v>
      </c>
      <c r="E508" s="14">
        <v>-28948.9628637615</v>
      </c>
      <c r="G508" s="15">
        <v>20230801</v>
      </c>
      <c r="H508" s="15">
        <v>239</v>
      </c>
      <c r="I508" s="15">
        <v>-803.77824137733</v>
      </c>
      <c r="J508" s="15">
        <v>-28948.9628637615</v>
      </c>
      <c r="K508" s="16">
        <f t="shared" si="7"/>
        <v>0</v>
      </c>
    </row>
    <row r="509" spans="1:11">
      <c r="A509" s="13">
        <v>45140</v>
      </c>
      <c r="B509" s="14">
        <v>20230802</v>
      </c>
      <c r="C509" s="14">
        <v>263</v>
      </c>
      <c r="D509" s="14">
        <v>-9816.25738901164</v>
      </c>
      <c r="E509" s="14">
        <v>-76530.6268051645</v>
      </c>
      <c r="G509" s="15">
        <v>20230802</v>
      </c>
      <c r="H509" s="15">
        <v>263</v>
      </c>
      <c r="I509" s="15">
        <v>-9816.25738901164</v>
      </c>
      <c r="J509" s="15">
        <v>-76530.6268051645</v>
      </c>
      <c r="K509" s="16">
        <f t="shared" si="7"/>
        <v>0</v>
      </c>
    </row>
    <row r="510" spans="1:11">
      <c r="A510" s="13">
        <v>45141</v>
      </c>
      <c r="B510" s="14">
        <v>20230803</v>
      </c>
      <c r="C510" s="14">
        <v>139</v>
      </c>
      <c r="D510" s="14">
        <v>-394.637812892109</v>
      </c>
      <c r="E510" s="14">
        <v>-10506.0582544929</v>
      </c>
      <c r="G510" s="15">
        <v>20230803</v>
      </c>
      <c r="H510" s="15">
        <v>140</v>
      </c>
      <c r="I510" s="15">
        <v>-391.137812892109</v>
      </c>
      <c r="J510" s="15">
        <v>-10509.5582544929</v>
      </c>
      <c r="K510" s="16">
        <f t="shared" si="7"/>
        <v>3.5</v>
      </c>
    </row>
    <row r="511" spans="1:11">
      <c r="A511" s="13">
        <v>45142</v>
      </c>
      <c r="B511" s="14">
        <v>20230804</v>
      </c>
      <c r="C511" s="14">
        <v>225</v>
      </c>
      <c r="D511" s="14">
        <v>-1357.12853258531</v>
      </c>
      <c r="E511" s="14">
        <v>-26362.2456723021</v>
      </c>
      <c r="G511" s="15">
        <v>20230804</v>
      </c>
      <c r="H511" s="15">
        <v>225</v>
      </c>
      <c r="I511" s="15">
        <v>-1357.12853258531</v>
      </c>
      <c r="J511" s="15">
        <v>-26362.2456723021</v>
      </c>
      <c r="K511" s="16">
        <f t="shared" si="7"/>
        <v>0</v>
      </c>
    </row>
    <row r="512" spans="1:11">
      <c r="A512" s="13">
        <v>45143</v>
      </c>
      <c r="B512" s="14">
        <v>20230805</v>
      </c>
      <c r="C512" s="14">
        <v>137</v>
      </c>
      <c r="D512" s="14">
        <v>-312.982005471668</v>
      </c>
      <c r="E512" s="14">
        <v>-6752.9832835716</v>
      </c>
      <c r="G512" s="15">
        <v>20230805</v>
      </c>
      <c r="H512" s="15">
        <v>137</v>
      </c>
      <c r="I512" s="15">
        <v>-312.982005471668</v>
      </c>
      <c r="J512" s="15">
        <v>-6752.9832835716</v>
      </c>
      <c r="K512" s="16">
        <f t="shared" si="7"/>
        <v>0</v>
      </c>
    </row>
    <row r="513" spans="1:11">
      <c r="A513" s="13">
        <v>45144</v>
      </c>
      <c r="B513" s="14">
        <v>20230806</v>
      </c>
      <c r="C513" s="14">
        <v>157</v>
      </c>
      <c r="D513" s="14">
        <v>-797.829333888557</v>
      </c>
      <c r="E513" s="14">
        <v>-6821.79308770166</v>
      </c>
      <c r="G513" s="15">
        <v>20230806</v>
      </c>
      <c r="H513" s="15">
        <v>157</v>
      </c>
      <c r="I513" s="15">
        <v>-797.829333888557</v>
      </c>
      <c r="J513" s="15">
        <v>-6821.79308770166</v>
      </c>
      <c r="K513" s="16">
        <f t="shared" si="7"/>
        <v>0</v>
      </c>
    </row>
    <row r="514" spans="1:11">
      <c r="A514" s="13">
        <v>45145</v>
      </c>
      <c r="B514" s="14">
        <v>20230807</v>
      </c>
      <c r="C514" s="14">
        <v>223</v>
      </c>
      <c r="D514" s="14">
        <v>-218.339454221269</v>
      </c>
      <c r="E514" s="14">
        <v>-5704.30936576855</v>
      </c>
      <c r="G514" s="15">
        <v>20230807</v>
      </c>
      <c r="H514" s="15">
        <v>223</v>
      </c>
      <c r="I514" s="15">
        <v>-218.339454221269</v>
      </c>
      <c r="J514" s="15">
        <v>-5704.30936576855</v>
      </c>
      <c r="K514" s="16">
        <f t="shared" si="7"/>
        <v>0</v>
      </c>
    </row>
    <row r="515" spans="1:11">
      <c r="A515" s="13">
        <v>45146</v>
      </c>
      <c r="B515" s="14">
        <v>20230808</v>
      </c>
      <c r="C515" s="14">
        <v>204</v>
      </c>
      <c r="D515" s="14">
        <v>-1725.40459931236</v>
      </c>
      <c r="E515" s="14">
        <v>-34798.8113022924</v>
      </c>
      <c r="G515" s="15">
        <v>20230808</v>
      </c>
      <c r="H515" s="15">
        <v>204</v>
      </c>
      <c r="I515" s="15">
        <v>-1725.40459931236</v>
      </c>
      <c r="J515" s="15">
        <v>-34798.8113022924</v>
      </c>
      <c r="K515" s="16">
        <f t="shared" ref="K515:K551" si="8">I515-D515</f>
        <v>0</v>
      </c>
    </row>
    <row r="516" spans="1:11">
      <c r="A516" s="13">
        <v>45147</v>
      </c>
      <c r="B516" s="14">
        <v>20230809</v>
      </c>
      <c r="C516" s="14">
        <v>147</v>
      </c>
      <c r="D516" s="14">
        <v>-357.279833543069</v>
      </c>
      <c r="E516" s="14">
        <v>-7214.76039309742</v>
      </c>
      <c r="G516" s="15">
        <v>20230809</v>
      </c>
      <c r="H516" s="15">
        <v>147</v>
      </c>
      <c r="I516" s="15">
        <v>-357.279833543069</v>
      </c>
      <c r="J516" s="15">
        <v>-7214.76039309742</v>
      </c>
      <c r="K516" s="16">
        <f t="shared" si="8"/>
        <v>0</v>
      </c>
    </row>
    <row r="517" spans="1:11">
      <c r="A517" s="13">
        <v>45148</v>
      </c>
      <c r="B517" s="14">
        <v>20230810</v>
      </c>
      <c r="C517" s="14">
        <v>200</v>
      </c>
      <c r="D517" s="14">
        <v>-429.640069060206</v>
      </c>
      <c r="E517" s="14">
        <v>-15406.7211077052</v>
      </c>
      <c r="G517" s="15">
        <v>20230810</v>
      </c>
      <c r="H517" s="15">
        <v>200</v>
      </c>
      <c r="I517" s="15">
        <v>-429.640069060206</v>
      </c>
      <c r="J517" s="15">
        <v>-15406.7211077052</v>
      </c>
      <c r="K517" s="16">
        <f t="shared" si="8"/>
        <v>0</v>
      </c>
    </row>
    <row r="518" spans="1:11">
      <c r="A518" s="13">
        <v>45149</v>
      </c>
      <c r="B518" s="14">
        <v>20230811</v>
      </c>
      <c r="C518" s="14">
        <v>279</v>
      </c>
      <c r="D518" s="14">
        <v>-3377.20696133777</v>
      </c>
      <c r="E518" s="14">
        <v>-26977.2215078184</v>
      </c>
      <c r="G518" s="15">
        <v>20230811</v>
      </c>
      <c r="H518" s="15">
        <v>279</v>
      </c>
      <c r="I518" s="15">
        <v>-3377.20696133777</v>
      </c>
      <c r="J518" s="15">
        <v>-26977.2215078184</v>
      </c>
      <c r="K518" s="16">
        <f t="shared" si="8"/>
        <v>0</v>
      </c>
    </row>
    <row r="519" spans="1:11">
      <c r="A519" s="13">
        <v>45150</v>
      </c>
      <c r="B519" s="14">
        <v>20230812</v>
      </c>
      <c r="C519" s="14">
        <v>247</v>
      </c>
      <c r="D519" s="14">
        <v>-535.60190449089</v>
      </c>
      <c r="E519" s="14">
        <v>-6908.33259084657</v>
      </c>
      <c r="G519" s="15">
        <v>20230812</v>
      </c>
      <c r="H519" s="15">
        <v>247</v>
      </c>
      <c r="I519" s="15">
        <v>-535.60190449089</v>
      </c>
      <c r="J519" s="15">
        <v>-6908.33259084657</v>
      </c>
      <c r="K519" s="16">
        <f t="shared" si="8"/>
        <v>0</v>
      </c>
    </row>
    <row r="520" spans="1:11">
      <c r="A520" s="13">
        <v>45151</v>
      </c>
      <c r="B520" s="14">
        <v>20230813</v>
      </c>
      <c r="C520" s="14">
        <v>306</v>
      </c>
      <c r="D520" s="14">
        <v>-5073.93463558793</v>
      </c>
      <c r="E520" s="14">
        <v>-40858.3547114931</v>
      </c>
      <c r="G520" s="15">
        <v>20230813</v>
      </c>
      <c r="H520" s="15">
        <v>306</v>
      </c>
      <c r="I520" s="15">
        <v>-5073.93463558793</v>
      </c>
      <c r="J520" s="15">
        <v>-40858.3547114931</v>
      </c>
      <c r="K520" s="16">
        <f t="shared" si="8"/>
        <v>0</v>
      </c>
    </row>
    <row r="521" spans="1:11">
      <c r="A521" s="13">
        <v>45152</v>
      </c>
      <c r="B521" s="14">
        <v>20230814</v>
      </c>
      <c r="C521" s="14">
        <v>252</v>
      </c>
      <c r="D521" s="14">
        <v>-603.061957486483</v>
      </c>
      <c r="E521" s="14">
        <v>-14678.7984204089</v>
      </c>
      <c r="G521" s="15">
        <v>20230814</v>
      </c>
      <c r="H521" s="15">
        <v>252</v>
      </c>
      <c r="I521" s="15">
        <v>-603.061957486483</v>
      </c>
      <c r="J521" s="15">
        <v>-14678.7984204089</v>
      </c>
      <c r="K521" s="16">
        <f t="shared" si="8"/>
        <v>0</v>
      </c>
    </row>
    <row r="522" spans="1:11">
      <c r="A522" s="13">
        <v>45153</v>
      </c>
      <c r="B522" s="14">
        <v>20230815</v>
      </c>
      <c r="C522" s="14">
        <v>214</v>
      </c>
      <c r="D522" s="14">
        <v>-303.973774952913</v>
      </c>
      <c r="E522" s="14">
        <v>-7399.08381166399</v>
      </c>
      <c r="G522" s="15">
        <v>20230815</v>
      </c>
      <c r="H522" s="15">
        <v>214</v>
      </c>
      <c r="I522" s="15">
        <v>-303.973774952913</v>
      </c>
      <c r="J522" s="15">
        <v>-7399.08381166399</v>
      </c>
      <c r="K522" s="16">
        <f t="shared" si="8"/>
        <v>0</v>
      </c>
    </row>
    <row r="523" spans="1:11">
      <c r="A523" s="13">
        <v>45154</v>
      </c>
      <c r="B523" s="14">
        <v>20230816</v>
      </c>
      <c r="C523" s="14">
        <v>211</v>
      </c>
      <c r="D523" s="14">
        <v>-836.830195239211</v>
      </c>
      <c r="E523" s="14">
        <v>-15696.8285870389</v>
      </c>
      <c r="G523" s="15">
        <v>20230816</v>
      </c>
      <c r="H523" s="15">
        <v>211</v>
      </c>
      <c r="I523" s="15">
        <v>-836.830195239211</v>
      </c>
      <c r="J523" s="15">
        <v>-15696.8285870389</v>
      </c>
      <c r="K523" s="16">
        <f t="shared" si="8"/>
        <v>0</v>
      </c>
    </row>
    <row r="524" spans="1:11">
      <c r="A524" s="13">
        <v>45155</v>
      </c>
      <c r="B524" s="14">
        <v>20230817</v>
      </c>
      <c r="C524" s="14">
        <v>176</v>
      </c>
      <c r="D524" s="14">
        <v>-4848.0745808033</v>
      </c>
      <c r="E524" s="14">
        <v>-50687.3173542144</v>
      </c>
      <c r="G524" s="15">
        <v>20230817</v>
      </c>
      <c r="H524" s="15">
        <v>176</v>
      </c>
      <c r="I524" s="15">
        <v>-4848.0745808033</v>
      </c>
      <c r="J524" s="15">
        <v>-50687.3173542144</v>
      </c>
      <c r="K524" s="16">
        <f t="shared" si="8"/>
        <v>0</v>
      </c>
    </row>
    <row r="525" spans="1:11">
      <c r="A525" s="13">
        <v>45156</v>
      </c>
      <c r="B525" s="14">
        <v>20230818</v>
      </c>
      <c r="C525" s="14">
        <v>265</v>
      </c>
      <c r="D525" s="14">
        <v>-462.371708557349</v>
      </c>
      <c r="E525" s="14">
        <v>-8900.60292737785</v>
      </c>
      <c r="G525" s="15">
        <v>20230818</v>
      </c>
      <c r="H525" s="15">
        <v>265</v>
      </c>
      <c r="I525" s="15">
        <v>-462.371708557349</v>
      </c>
      <c r="J525" s="15">
        <v>-8900.60292737785</v>
      </c>
      <c r="K525" s="16">
        <f t="shared" si="8"/>
        <v>0</v>
      </c>
    </row>
    <row r="526" spans="1:11">
      <c r="A526" s="13">
        <v>45157</v>
      </c>
      <c r="B526" s="14">
        <v>20230819</v>
      </c>
      <c r="C526" s="14">
        <v>230</v>
      </c>
      <c r="D526" s="14">
        <v>-555.203295273489</v>
      </c>
      <c r="E526" s="14">
        <v>-9228.0585516144</v>
      </c>
      <c r="G526" s="15">
        <v>20230819</v>
      </c>
      <c r="H526" s="15">
        <v>230</v>
      </c>
      <c r="I526" s="15">
        <v>-555.203295273489</v>
      </c>
      <c r="J526" s="15">
        <v>-9228.0585516144</v>
      </c>
      <c r="K526" s="16">
        <f t="shared" si="8"/>
        <v>0</v>
      </c>
    </row>
    <row r="527" spans="1:11">
      <c r="A527" s="13">
        <v>45158</v>
      </c>
      <c r="B527" s="14">
        <v>20230820</v>
      </c>
      <c r="C527" s="14">
        <v>216</v>
      </c>
      <c r="D527" s="14">
        <v>-1732.01950493811</v>
      </c>
      <c r="E527" s="14">
        <v>-106877.120828627</v>
      </c>
      <c r="G527" s="15">
        <v>20230820</v>
      </c>
      <c r="H527" s="15">
        <v>216</v>
      </c>
      <c r="I527" s="15">
        <v>-1732.01950493811</v>
      </c>
      <c r="J527" s="15">
        <v>-106877.120828627</v>
      </c>
      <c r="K527" s="16">
        <f t="shared" si="8"/>
        <v>0</v>
      </c>
    </row>
    <row r="528" spans="1:11">
      <c r="A528" s="13">
        <v>45159</v>
      </c>
      <c r="B528" s="14">
        <v>20230821</v>
      </c>
      <c r="C528" s="14">
        <v>192</v>
      </c>
      <c r="D528" s="14">
        <v>-321.412127818097</v>
      </c>
      <c r="E528" s="14">
        <v>-8226.80770584739</v>
      </c>
      <c r="G528" s="15">
        <v>20230821</v>
      </c>
      <c r="H528" s="15">
        <v>192</v>
      </c>
      <c r="I528" s="15">
        <v>-321.412127818097</v>
      </c>
      <c r="J528" s="15">
        <v>-8226.80770584739</v>
      </c>
      <c r="K528" s="16">
        <f t="shared" si="8"/>
        <v>0</v>
      </c>
    </row>
    <row r="529" spans="1:11">
      <c r="A529" s="13">
        <v>45160</v>
      </c>
      <c r="B529" s="14">
        <v>20230822</v>
      </c>
      <c r="C529" s="14">
        <v>202</v>
      </c>
      <c r="D529" s="14">
        <v>-951.528473712679</v>
      </c>
      <c r="E529" s="14">
        <v>-13292.8283601211</v>
      </c>
      <c r="G529" s="15">
        <v>20230822</v>
      </c>
      <c r="H529" s="15">
        <v>202</v>
      </c>
      <c r="I529" s="15">
        <v>-951.528473712679</v>
      </c>
      <c r="J529" s="15">
        <v>-13292.8283601211</v>
      </c>
      <c r="K529" s="16">
        <f t="shared" si="8"/>
        <v>0</v>
      </c>
    </row>
    <row r="530" spans="1:11">
      <c r="A530" s="13">
        <v>45161</v>
      </c>
      <c r="B530" s="14">
        <v>20230823</v>
      </c>
      <c r="C530" s="14">
        <v>199</v>
      </c>
      <c r="D530" s="14">
        <v>-3082.34382296757</v>
      </c>
      <c r="E530" s="14">
        <v>-27801.2089302488</v>
      </c>
      <c r="G530" s="15">
        <v>20230823</v>
      </c>
      <c r="H530" s="15">
        <v>199</v>
      </c>
      <c r="I530" s="15">
        <v>-3082.34382296757</v>
      </c>
      <c r="J530" s="15">
        <v>-27801.2089302488</v>
      </c>
      <c r="K530" s="16">
        <f t="shared" si="8"/>
        <v>0</v>
      </c>
    </row>
    <row r="531" spans="1:11">
      <c r="A531" s="13">
        <v>45162</v>
      </c>
      <c r="B531" s="14">
        <v>20230824</v>
      </c>
      <c r="C531" s="14">
        <v>189</v>
      </c>
      <c r="D531" s="14">
        <v>-630.096022536134</v>
      </c>
      <c r="E531" s="14">
        <v>-14447.504194395</v>
      </c>
      <c r="G531" s="15">
        <v>20230824</v>
      </c>
      <c r="H531" s="15">
        <v>189</v>
      </c>
      <c r="I531" s="15">
        <v>-630.096022536134</v>
      </c>
      <c r="J531" s="15">
        <v>-14447.504194395</v>
      </c>
      <c r="K531" s="16">
        <f t="shared" si="8"/>
        <v>0</v>
      </c>
    </row>
    <row r="532" spans="1:11">
      <c r="A532" s="13">
        <v>45163</v>
      </c>
      <c r="B532" s="14">
        <v>20230825</v>
      </c>
      <c r="C532" s="14">
        <v>127</v>
      </c>
      <c r="D532" s="14">
        <v>-4303.43966442525</v>
      </c>
      <c r="E532" s="14">
        <v>-40852.0435887265</v>
      </c>
      <c r="G532" s="15">
        <v>20230825</v>
      </c>
      <c r="H532" s="15">
        <v>127</v>
      </c>
      <c r="I532" s="15">
        <v>-4303.43966442525</v>
      </c>
      <c r="J532" s="15">
        <v>-40852.0435887265</v>
      </c>
      <c r="K532" s="16">
        <f t="shared" si="8"/>
        <v>0</v>
      </c>
    </row>
    <row r="533" spans="1:11">
      <c r="A533" s="13">
        <v>45164</v>
      </c>
      <c r="B533" s="14">
        <v>20230826</v>
      </c>
      <c r="C533" s="14">
        <v>235</v>
      </c>
      <c r="D533" s="14">
        <v>-3709.1918755244</v>
      </c>
      <c r="E533" s="14">
        <v>-117439.534893876</v>
      </c>
      <c r="G533" s="15">
        <v>20230826</v>
      </c>
      <c r="H533" s="15">
        <v>235</v>
      </c>
      <c r="I533" s="15">
        <v>-3709.1918755244</v>
      </c>
      <c r="J533" s="15">
        <v>-117439.534893876</v>
      </c>
      <c r="K533" s="16">
        <f t="shared" si="8"/>
        <v>0</v>
      </c>
    </row>
    <row r="534" spans="1:11">
      <c r="A534" s="13">
        <v>45165</v>
      </c>
      <c r="B534" s="14">
        <v>20230827</v>
      </c>
      <c r="C534" s="14">
        <v>179</v>
      </c>
      <c r="D534" s="14">
        <v>-358.914733073125</v>
      </c>
      <c r="E534" s="14">
        <v>-64285.4772135862</v>
      </c>
      <c r="G534" s="15">
        <v>20230827</v>
      </c>
      <c r="H534" s="15">
        <v>179</v>
      </c>
      <c r="I534" s="15">
        <v>-358.914733073125</v>
      </c>
      <c r="J534" s="15">
        <v>-64285.4772135862</v>
      </c>
      <c r="K534" s="16">
        <f t="shared" si="8"/>
        <v>0</v>
      </c>
    </row>
    <row r="535" spans="1:11">
      <c r="A535" s="13">
        <v>45166</v>
      </c>
      <c r="B535" s="14">
        <v>20230828</v>
      </c>
      <c r="C535" s="14">
        <v>188</v>
      </c>
      <c r="D535" s="14">
        <v>-3034.03887105634</v>
      </c>
      <c r="E535" s="14">
        <v>-332099.589793576</v>
      </c>
      <c r="G535" s="15">
        <v>20230828</v>
      </c>
      <c r="H535" s="15">
        <v>188</v>
      </c>
      <c r="I535" s="15">
        <v>-3034.03887105634</v>
      </c>
      <c r="J535" s="15">
        <v>-332099.589793576</v>
      </c>
      <c r="K535" s="16">
        <f t="shared" si="8"/>
        <v>0</v>
      </c>
    </row>
    <row r="536" spans="1:11">
      <c r="A536" s="13">
        <v>45167</v>
      </c>
      <c r="B536" s="14">
        <v>20230829</v>
      </c>
      <c r="C536" s="14">
        <v>175</v>
      </c>
      <c r="D536" s="14">
        <v>-1101.02619812159</v>
      </c>
      <c r="E536" s="14">
        <v>-14031.8001988812</v>
      </c>
      <c r="G536" s="15">
        <v>20230829</v>
      </c>
      <c r="H536" s="15">
        <v>175</v>
      </c>
      <c r="I536" s="15">
        <v>-1101.02619812159</v>
      </c>
      <c r="J536" s="15">
        <v>-14031.8001988812</v>
      </c>
      <c r="K536" s="16">
        <f t="shared" si="8"/>
        <v>0</v>
      </c>
    </row>
    <row r="537" spans="1:11">
      <c r="A537" s="13">
        <v>45168</v>
      </c>
      <c r="B537" s="14">
        <v>20230830</v>
      </c>
      <c r="C537" s="14">
        <v>136</v>
      </c>
      <c r="D537" s="14">
        <v>-5475.08651623963</v>
      </c>
      <c r="E537" s="14">
        <v>-205011.838598849</v>
      </c>
      <c r="G537" s="15">
        <v>20230830</v>
      </c>
      <c r="H537" s="15">
        <v>136</v>
      </c>
      <c r="I537" s="15">
        <v>-5475.08651623963</v>
      </c>
      <c r="J537" s="15">
        <v>-205011.838598849</v>
      </c>
      <c r="K537" s="16">
        <f t="shared" si="8"/>
        <v>0</v>
      </c>
    </row>
    <row r="538" spans="1:11">
      <c r="A538" s="13">
        <v>45169</v>
      </c>
      <c r="B538" s="14">
        <v>20230831</v>
      </c>
      <c r="C538" s="14">
        <v>148</v>
      </c>
      <c r="D538" s="14">
        <v>-658.587503220532</v>
      </c>
      <c r="E538" s="14">
        <v>-15367.3302333006</v>
      </c>
      <c r="G538" s="15">
        <v>20230831</v>
      </c>
      <c r="H538" s="15">
        <v>148</v>
      </c>
      <c r="I538" s="15">
        <v>-658.587503220532</v>
      </c>
      <c r="J538" s="15">
        <v>-15367.3302333006</v>
      </c>
      <c r="K538" s="16">
        <f t="shared" si="8"/>
        <v>0</v>
      </c>
    </row>
    <row r="539" spans="1:11">
      <c r="A539" s="13">
        <v>45170</v>
      </c>
      <c r="B539" s="14">
        <v>20230901</v>
      </c>
      <c r="C539" s="14">
        <v>207</v>
      </c>
      <c r="D539" s="14">
        <v>-4873.16697392048</v>
      </c>
      <c r="E539" s="14">
        <v>-63110.8794767646</v>
      </c>
      <c r="G539" s="15">
        <v>20230901</v>
      </c>
      <c r="H539" s="15">
        <v>207</v>
      </c>
      <c r="I539" s="15">
        <v>-4873.16697392048</v>
      </c>
      <c r="J539" s="15">
        <v>-63110.8794767646</v>
      </c>
      <c r="K539" s="16">
        <f t="shared" si="8"/>
        <v>0</v>
      </c>
    </row>
    <row r="540" spans="1:11">
      <c r="A540" s="13">
        <v>45171</v>
      </c>
      <c r="B540" s="14">
        <v>20230902</v>
      </c>
      <c r="C540" s="14">
        <v>151</v>
      </c>
      <c r="D540" s="14">
        <v>-1342.83680740679</v>
      </c>
      <c r="E540" s="14">
        <v>-14132.8679111936</v>
      </c>
      <c r="G540" s="15">
        <v>20230902</v>
      </c>
      <c r="H540" s="15">
        <v>151</v>
      </c>
      <c r="I540" s="15">
        <v>-1342.83680740679</v>
      </c>
      <c r="J540" s="15">
        <v>-14132.8679111936</v>
      </c>
      <c r="K540" s="16">
        <f t="shared" si="8"/>
        <v>0</v>
      </c>
    </row>
    <row r="541" spans="1:11">
      <c r="A541" s="13">
        <v>45172</v>
      </c>
      <c r="B541" s="14">
        <v>20230903</v>
      </c>
      <c r="C541" s="14">
        <v>116</v>
      </c>
      <c r="D541" s="14">
        <v>-1455.79434929148</v>
      </c>
      <c r="E541" s="14">
        <v>-12595.4789707005</v>
      </c>
      <c r="G541" s="15">
        <v>20230903</v>
      </c>
      <c r="H541" s="15">
        <v>116</v>
      </c>
      <c r="I541" s="15">
        <v>-1455.79434929148</v>
      </c>
      <c r="J541" s="15">
        <v>-12595.4789707005</v>
      </c>
      <c r="K541" s="16">
        <f t="shared" si="8"/>
        <v>0</v>
      </c>
    </row>
    <row r="542" spans="1:11">
      <c r="A542" s="13">
        <v>45173</v>
      </c>
      <c r="B542" s="14">
        <v>20230904</v>
      </c>
      <c r="C542" s="14">
        <v>150</v>
      </c>
      <c r="D542" s="14">
        <v>-863.914395046073</v>
      </c>
      <c r="E542" s="14">
        <v>-75638.5446084297</v>
      </c>
      <c r="G542" s="15">
        <v>20230904</v>
      </c>
      <c r="H542" s="15">
        <v>150</v>
      </c>
      <c r="I542" s="15">
        <v>-863.914395046073</v>
      </c>
      <c r="J542" s="15">
        <v>-75638.5446084297</v>
      </c>
      <c r="K542" s="16">
        <f t="shared" si="8"/>
        <v>0</v>
      </c>
    </row>
    <row r="543" spans="1:11">
      <c r="A543" s="13">
        <v>45174</v>
      </c>
      <c r="B543" s="14">
        <v>20230905</v>
      </c>
      <c r="C543" s="14">
        <v>163</v>
      </c>
      <c r="D543" s="14">
        <v>-3488.65714809243</v>
      </c>
      <c r="E543" s="14">
        <v>-445699.623568825</v>
      </c>
      <c r="G543" s="15">
        <v>20230905</v>
      </c>
      <c r="H543" s="15">
        <v>163</v>
      </c>
      <c r="I543" s="15">
        <v>-3488.65714809243</v>
      </c>
      <c r="J543" s="15">
        <v>-445699.623568825</v>
      </c>
      <c r="K543" s="16">
        <f t="shared" si="8"/>
        <v>0</v>
      </c>
    </row>
    <row r="544" spans="1:11">
      <c r="A544" s="13">
        <v>45175</v>
      </c>
      <c r="B544" s="14">
        <v>20230906</v>
      </c>
      <c r="C544" s="14">
        <v>194</v>
      </c>
      <c r="D544" s="14">
        <v>-5460.65127086969</v>
      </c>
      <c r="E544" s="14">
        <v>-54993.2774443693</v>
      </c>
      <c r="G544" s="15">
        <v>20230906</v>
      </c>
      <c r="H544" s="15">
        <v>194</v>
      </c>
      <c r="I544" s="15">
        <v>-5460.65127086969</v>
      </c>
      <c r="J544" s="15">
        <v>-54993.2774443693</v>
      </c>
      <c r="K544" s="16">
        <f t="shared" si="8"/>
        <v>0</v>
      </c>
    </row>
    <row r="545" spans="1:11">
      <c r="A545" s="13">
        <v>45176</v>
      </c>
      <c r="B545" s="14">
        <v>20230907</v>
      </c>
      <c r="C545" s="14">
        <v>199</v>
      </c>
      <c r="D545" s="14">
        <v>-3004.94745840473</v>
      </c>
      <c r="E545" s="14">
        <v>-272217.354347959</v>
      </c>
      <c r="G545" s="15">
        <v>20230907</v>
      </c>
      <c r="H545" s="15">
        <v>199</v>
      </c>
      <c r="I545" s="15">
        <v>-3004.94745840473</v>
      </c>
      <c r="J545" s="15">
        <v>-272217.354347959</v>
      </c>
      <c r="K545" s="16">
        <f t="shared" si="8"/>
        <v>0</v>
      </c>
    </row>
    <row r="546" spans="1:11">
      <c r="A546" s="13">
        <v>45177</v>
      </c>
      <c r="B546" s="14">
        <v>20230908</v>
      </c>
      <c r="C546" s="14">
        <v>185</v>
      </c>
      <c r="D546" s="14">
        <v>-10340.0162599343</v>
      </c>
      <c r="E546" s="14">
        <v>-249491.565602732</v>
      </c>
      <c r="G546" s="15">
        <v>20230908</v>
      </c>
      <c r="H546" s="15">
        <v>186</v>
      </c>
      <c r="I546" s="15">
        <v>-10336.7879999299</v>
      </c>
      <c r="J546" s="15">
        <v>-249498.02212274</v>
      </c>
      <c r="K546" s="16">
        <f t="shared" si="8"/>
        <v>3.2282600044</v>
      </c>
    </row>
    <row r="547" spans="1:11">
      <c r="A547" s="13">
        <v>45178</v>
      </c>
      <c r="B547" s="14">
        <v>20230909</v>
      </c>
      <c r="C547" s="14">
        <v>143</v>
      </c>
      <c r="D547" s="14">
        <v>-2853.71994310124</v>
      </c>
      <c r="E547" s="14">
        <v>-93698.4994014554</v>
      </c>
      <c r="G547" s="15">
        <v>20230909</v>
      </c>
      <c r="H547" s="15">
        <v>143</v>
      </c>
      <c r="I547" s="15">
        <v>-2853.71994310124</v>
      </c>
      <c r="J547" s="15">
        <v>-93698.4994014554</v>
      </c>
      <c r="K547" s="16">
        <f t="shared" si="8"/>
        <v>0</v>
      </c>
    </row>
    <row r="548" spans="1:11">
      <c r="A548" s="13">
        <v>45179</v>
      </c>
      <c r="B548" s="14">
        <v>20230910</v>
      </c>
      <c r="C548" s="14">
        <v>199</v>
      </c>
      <c r="D548" s="14">
        <v>-620.947141552322</v>
      </c>
      <c r="E548" s="14">
        <v>-15480.8903798318</v>
      </c>
      <c r="G548" s="15">
        <v>20230910</v>
      </c>
      <c r="H548" s="15">
        <v>199</v>
      </c>
      <c r="I548" s="15">
        <v>-620.947141552322</v>
      </c>
      <c r="J548" s="15">
        <v>-15480.8903798318</v>
      </c>
      <c r="K548" s="16">
        <f t="shared" si="8"/>
        <v>0</v>
      </c>
    </row>
    <row r="549" spans="1:11">
      <c r="A549" s="13">
        <v>45180</v>
      </c>
      <c r="B549" s="14">
        <v>20230911</v>
      </c>
      <c r="C549" s="14">
        <v>215</v>
      </c>
      <c r="D549" s="14">
        <v>-885.82532255522</v>
      </c>
      <c r="E549" s="14">
        <v>-26287.6107029785</v>
      </c>
      <c r="G549" s="15">
        <v>20230911</v>
      </c>
      <c r="H549" s="15">
        <v>215</v>
      </c>
      <c r="I549" s="15">
        <v>-885.82532255522</v>
      </c>
      <c r="J549" s="15">
        <v>-26287.6107029785</v>
      </c>
      <c r="K549" s="16">
        <f t="shared" si="8"/>
        <v>0</v>
      </c>
    </row>
    <row r="550" spans="1:11">
      <c r="A550" s="13">
        <v>45181</v>
      </c>
      <c r="B550" s="14">
        <v>20230912</v>
      </c>
      <c r="C550" s="14">
        <v>58</v>
      </c>
      <c r="D550" s="14">
        <v>-622.787107068363</v>
      </c>
      <c r="E550" s="14">
        <v>-7849.90190244949</v>
      </c>
      <c r="G550" s="15">
        <v>20230912</v>
      </c>
      <c r="H550" s="15">
        <v>58</v>
      </c>
      <c r="I550" s="15">
        <v>-622.787107068363</v>
      </c>
      <c r="J550" s="15">
        <v>-7849.90190244949</v>
      </c>
      <c r="K550" s="16">
        <f t="shared" si="8"/>
        <v>0</v>
      </c>
    </row>
    <row r="551" spans="1:11">
      <c r="A551" s="13">
        <v>45182</v>
      </c>
      <c r="B551" s="14">
        <v>20230913</v>
      </c>
      <c r="C551" s="14">
        <v>162</v>
      </c>
      <c r="D551" s="14">
        <v>-3323.19254507177</v>
      </c>
      <c r="E551" s="14">
        <v>-172603.909806444</v>
      </c>
      <c r="G551" s="15">
        <v>20230913</v>
      </c>
      <c r="H551" s="15">
        <v>162</v>
      </c>
      <c r="I551" s="15">
        <v>-3323.19254507177</v>
      </c>
      <c r="J551" s="15">
        <v>-172603.909806444</v>
      </c>
      <c r="K551" s="16">
        <f t="shared" si="8"/>
        <v>0</v>
      </c>
    </row>
  </sheetData>
  <mergeCells count="3">
    <mergeCell ref="M9:R9"/>
    <mergeCell ref="M30:S38"/>
    <mergeCell ref="M1:R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O33"/>
  <sheetViews>
    <sheetView tabSelected="1" zoomScale="115" zoomScaleNormal="115" workbookViewId="0">
      <selection activeCell="A1" sqref="A1:F1"/>
    </sheetView>
  </sheetViews>
  <sheetFormatPr defaultColWidth="8.72727272727273" defaultRowHeight="14"/>
  <cols>
    <col min="3" max="3" width="12.8181818181818"/>
    <col min="6" max="6" width="45.7272727272727" customWidth="1"/>
    <col min="7" max="7" width="12.8181818181818"/>
    <col min="11" max="11" width="12.8181818181818"/>
    <col min="13" max="13" width="12.8181818181818"/>
    <col min="15" max="15" width="9.54545454545454"/>
  </cols>
  <sheetData>
    <row r="1" ht="238" customHeight="1" spans="1:14">
      <c r="A1" s="2" t="s">
        <v>72</v>
      </c>
      <c r="B1" s="2"/>
      <c r="C1" s="2"/>
      <c r="D1" s="2"/>
      <c r="E1" s="2"/>
      <c r="F1" s="2"/>
      <c r="K1" s="4" t="s">
        <v>73</v>
      </c>
      <c r="L1" s="4"/>
      <c r="M1" s="4"/>
      <c r="N1" s="4"/>
    </row>
    <row r="2" ht="214" customHeight="1" spans="1:14">
      <c r="A2" s="3"/>
      <c r="B2" s="4"/>
      <c r="C2" s="4"/>
      <c r="D2" s="4"/>
      <c r="E2" s="4"/>
      <c r="F2" s="4"/>
      <c r="K2" s="4"/>
      <c r="L2" s="4"/>
      <c r="M2" s="4"/>
      <c r="N2" s="4"/>
    </row>
    <row r="3" ht="214" customHeight="1" spans="1:14">
      <c r="A3" s="3"/>
      <c r="B3" s="4"/>
      <c r="C3" s="4"/>
      <c r="D3" s="4"/>
      <c r="E3" s="4"/>
      <c r="F3" s="4"/>
      <c r="K3" s="4"/>
      <c r="L3" s="4"/>
      <c r="M3" s="4"/>
      <c r="N3" s="4"/>
    </row>
    <row r="4" ht="214" customHeight="1" spans="1:14">
      <c r="A4" s="3"/>
      <c r="B4" s="4"/>
      <c r="C4" s="4"/>
      <c r="D4" s="4"/>
      <c r="E4" s="4"/>
      <c r="F4" s="4"/>
      <c r="K4" s="4"/>
      <c r="L4" s="4"/>
      <c r="M4" s="4"/>
      <c r="N4" s="4"/>
    </row>
    <row r="5" ht="214" customHeight="1" spans="1:14">
      <c r="A5" s="3"/>
      <c r="B5" s="4"/>
      <c r="C5" s="4"/>
      <c r="D5" s="4"/>
      <c r="E5" s="4"/>
      <c r="F5" s="4"/>
      <c r="K5" s="4"/>
      <c r="L5" s="4"/>
      <c r="M5" s="4"/>
      <c r="N5" s="4"/>
    </row>
    <row r="6" ht="214" customHeight="1" spans="1:14">
      <c r="A6" s="3"/>
      <c r="B6" s="4"/>
      <c r="C6" s="4"/>
      <c r="D6" s="4"/>
      <c r="E6" s="4"/>
      <c r="F6" s="4"/>
      <c r="K6" s="4"/>
      <c r="L6" s="4"/>
      <c r="M6" s="4"/>
      <c r="N6" s="4"/>
    </row>
    <row r="7" ht="214" customHeight="1" spans="1:14">
      <c r="A7" s="3"/>
      <c r="B7" s="4"/>
      <c r="C7" s="4"/>
      <c r="D7" s="4"/>
      <c r="E7" s="4"/>
      <c r="F7" s="4"/>
      <c r="K7" s="4"/>
      <c r="L7" s="4"/>
      <c r="M7" s="4"/>
      <c r="N7" s="4"/>
    </row>
    <row r="8" ht="214" customHeight="1" spans="1:14">
      <c r="A8" s="3"/>
      <c r="B8" s="4"/>
      <c r="C8" s="4"/>
      <c r="D8" s="4"/>
      <c r="E8" s="4"/>
      <c r="F8" s="4"/>
      <c r="K8" s="4"/>
      <c r="L8" s="4"/>
      <c r="M8" s="4"/>
      <c r="N8" s="4"/>
    </row>
    <row r="9" ht="214" customHeight="1" spans="1:14">
      <c r="A9" s="3"/>
      <c r="B9" s="4"/>
      <c r="C9" s="4"/>
      <c r="D9" s="4"/>
      <c r="E9" s="4"/>
      <c r="F9" s="4"/>
      <c r="K9" s="4"/>
      <c r="L9" s="4"/>
      <c r="M9" s="4"/>
      <c r="N9" s="4"/>
    </row>
    <row r="10" ht="214" customHeight="1" spans="1:14">
      <c r="A10" s="3"/>
      <c r="B10" s="4"/>
      <c r="C10" s="4"/>
      <c r="D10" s="4"/>
      <c r="E10" s="4"/>
      <c r="F10" s="4"/>
      <c r="K10" s="4"/>
      <c r="L10" s="4"/>
      <c r="M10" s="4"/>
      <c r="N10" s="4"/>
    </row>
    <row r="11" ht="214" customHeight="1" spans="1:14">
      <c r="A11" s="3"/>
      <c r="B11" s="4"/>
      <c r="C11" s="4"/>
      <c r="D11" s="4"/>
      <c r="E11" s="4"/>
      <c r="F11" s="4"/>
      <c r="K11" s="4"/>
      <c r="L11" s="4"/>
      <c r="M11" s="4"/>
      <c r="N11" s="4"/>
    </row>
    <row r="13" spans="1:10">
      <c r="A13">
        <v>100</v>
      </c>
      <c r="B13">
        <v>2</v>
      </c>
      <c r="E13">
        <v>100</v>
      </c>
      <c r="F13">
        <v>2</v>
      </c>
      <c r="I13">
        <v>100</v>
      </c>
      <c r="J13">
        <v>2</v>
      </c>
    </row>
    <row r="14" spans="1:10">
      <c r="A14">
        <v>25</v>
      </c>
      <c r="B14">
        <v>5</v>
      </c>
      <c r="E14">
        <v>25</v>
      </c>
      <c r="F14">
        <v>5</v>
      </c>
      <c r="I14">
        <v>25</v>
      </c>
      <c r="J14">
        <v>5</v>
      </c>
    </row>
    <row r="15" spans="1:10">
      <c r="A15">
        <v>45</v>
      </c>
      <c r="B15">
        <v>5</v>
      </c>
      <c r="E15">
        <v>45</v>
      </c>
      <c r="F15">
        <v>5</v>
      </c>
      <c r="I15">
        <v>45</v>
      </c>
      <c r="J15">
        <v>5</v>
      </c>
    </row>
    <row r="16" spans="1:11">
      <c r="A16">
        <v>-6</v>
      </c>
      <c r="B16">
        <v>2</v>
      </c>
      <c r="E16">
        <f>SUM(E13:E15)</f>
        <v>170</v>
      </c>
      <c r="F16">
        <f>SUM(F13:F15)</f>
        <v>12</v>
      </c>
      <c r="G16" s="5">
        <f>E16/F16</f>
        <v>14.1666666666667</v>
      </c>
      <c r="I16">
        <v>3.3</v>
      </c>
      <c r="J16">
        <v>2</v>
      </c>
      <c r="K16">
        <f>I16/J16</f>
        <v>1.65</v>
      </c>
    </row>
    <row r="17" spans="1:11">
      <c r="A17">
        <f>SUM(A13:A16)</f>
        <v>164</v>
      </c>
      <c r="B17">
        <f>SUM(B13:B16)</f>
        <v>14</v>
      </c>
      <c r="C17">
        <f>A17/B17</f>
        <v>11.7142857142857</v>
      </c>
      <c r="G17">
        <v>1.65</v>
      </c>
      <c r="I17">
        <f>SUM(I13:I16)</f>
        <v>173.3</v>
      </c>
      <c r="J17">
        <f>SUM(J13:J16)</f>
        <v>14</v>
      </c>
      <c r="K17">
        <f>I17/J17</f>
        <v>12.3785714285714</v>
      </c>
    </row>
    <row r="18" spans="7:7">
      <c r="G18" s="6">
        <f>AVERAGE(G16:G17)</f>
        <v>7.90833333333333</v>
      </c>
    </row>
    <row r="22" spans="5:15">
      <c r="E22">
        <v>100</v>
      </c>
      <c r="F22">
        <v>2</v>
      </c>
      <c r="G22">
        <f>E22/F22</f>
        <v>50</v>
      </c>
      <c r="K22" s="7" t="s">
        <v>74</v>
      </c>
      <c r="L22" s="7" t="s">
        <v>75</v>
      </c>
      <c r="M22" s="5" t="s">
        <v>76</v>
      </c>
      <c r="O22" s="5" t="s">
        <v>76</v>
      </c>
    </row>
    <row r="23" spans="5:15">
      <c r="E23">
        <v>25</v>
      </c>
      <c r="F23">
        <v>5</v>
      </c>
      <c r="G23">
        <f>E23/F23</f>
        <v>5</v>
      </c>
      <c r="K23" s="7">
        <v>10000</v>
      </c>
      <c r="L23" s="7">
        <v>1</v>
      </c>
      <c r="O23">
        <f>K23/L23</f>
        <v>10000</v>
      </c>
    </row>
    <row r="24" spans="5:15">
      <c r="E24">
        <v>45</v>
      </c>
      <c r="F24">
        <v>5</v>
      </c>
      <c r="G24">
        <f>E24/F24</f>
        <v>9</v>
      </c>
      <c r="K24" s="7">
        <v>20</v>
      </c>
      <c r="L24" s="7">
        <v>2000</v>
      </c>
      <c r="O24">
        <f>K24/L24</f>
        <v>0.01</v>
      </c>
    </row>
    <row r="25" spans="7:15">
      <c r="G25" s="6">
        <f>AVERAGE(G22:G24)</f>
        <v>21.3333333333333</v>
      </c>
      <c r="K25">
        <f>SUM(K23:K24)</f>
        <v>10020</v>
      </c>
      <c r="L25">
        <f>SUM(L23:L24)</f>
        <v>2001</v>
      </c>
      <c r="M25" s="8">
        <f>K25/L25</f>
        <v>5.00749625187406</v>
      </c>
      <c r="O25" s="5">
        <f>AVERAGE(O23:O24)</f>
        <v>5000.005</v>
      </c>
    </row>
    <row r="28" spans="11:12">
      <c r="K28" s="9" t="s">
        <v>74</v>
      </c>
      <c r="L28" s="9" t="s">
        <v>75</v>
      </c>
    </row>
    <row r="29" spans="5:13">
      <c r="E29">
        <v>100</v>
      </c>
      <c r="F29">
        <v>2</v>
      </c>
      <c r="G29">
        <f>E29/F29</f>
        <v>50</v>
      </c>
      <c r="K29" s="9">
        <v>100</v>
      </c>
      <c r="L29" s="9">
        <v>1</v>
      </c>
      <c r="M29">
        <v>100</v>
      </c>
    </row>
    <row r="30" spans="5:12">
      <c r="E30">
        <v>25</v>
      </c>
      <c r="F30">
        <v>5</v>
      </c>
      <c r="G30">
        <f>E30/F30</f>
        <v>5</v>
      </c>
      <c r="K30">
        <v>10020</v>
      </c>
      <c r="L30">
        <v>2001</v>
      </c>
    </row>
    <row r="31" spans="5:13">
      <c r="E31">
        <v>45</v>
      </c>
      <c r="F31">
        <v>5</v>
      </c>
      <c r="G31">
        <f>E31/F31</f>
        <v>9</v>
      </c>
      <c r="K31">
        <f>SUM(K29:K30)</f>
        <v>10120</v>
      </c>
      <c r="L31">
        <f>SUM(L29:L30)</f>
        <v>2002</v>
      </c>
      <c r="M31">
        <f>K31/L31</f>
        <v>5.05494505494505</v>
      </c>
    </row>
    <row r="32" spans="7:7">
      <c r="G32">
        <v>1.65</v>
      </c>
    </row>
    <row r="33" spans="7:13">
      <c r="G33" s="6">
        <f>AVERAGE(G29:G32)</f>
        <v>16.4125</v>
      </c>
      <c r="M33">
        <v>52.50374813</v>
      </c>
    </row>
  </sheetData>
  <mergeCells count="2">
    <mergeCell ref="A1:F1"/>
    <mergeCell ref="K1:N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L22"/>
  <sheetViews>
    <sheetView workbookViewId="0">
      <selection activeCell="H7" sqref="H7"/>
    </sheetView>
  </sheetViews>
  <sheetFormatPr defaultColWidth="8.72727272727273" defaultRowHeight="14"/>
  <cols>
    <col min="1" max="1" width="49.1818181818182" customWidth="1"/>
    <col min="8" max="8" width="18.3636363636364" customWidth="1"/>
    <col min="9" max="9" width="25.2727272727273" customWidth="1"/>
    <col min="10" max="10" width="12.9090909090909" customWidth="1"/>
  </cols>
  <sheetData>
    <row r="1" spans="1:12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/>
    </row>
    <row r="2" spans="1:11">
      <c r="A2" s="1" t="s">
        <v>88</v>
      </c>
      <c r="B2" s="1">
        <v>756375</v>
      </c>
      <c r="C2" s="1" t="s">
        <v>56</v>
      </c>
      <c r="D2" s="1" t="s">
        <v>56</v>
      </c>
      <c r="E2" s="1" t="s">
        <v>89</v>
      </c>
      <c r="F2" s="1">
        <v>1424444</v>
      </c>
      <c r="G2" s="1" t="s">
        <v>90</v>
      </c>
      <c r="H2" s="1" t="s">
        <v>91</v>
      </c>
      <c r="I2" s="1">
        <v>0</v>
      </c>
      <c r="J2" s="1" t="s">
        <v>92</v>
      </c>
      <c r="K2" s="1" t="s">
        <v>92</v>
      </c>
    </row>
    <row r="3" spans="1:12">
      <c r="A3" s="1" t="s">
        <v>88</v>
      </c>
      <c r="B3" s="1">
        <v>763065</v>
      </c>
      <c r="C3" s="1" t="s">
        <v>56</v>
      </c>
      <c r="D3" s="1" t="s">
        <v>56</v>
      </c>
      <c r="E3" s="1" t="s">
        <v>93</v>
      </c>
      <c r="F3" s="1" t="s">
        <v>94</v>
      </c>
      <c r="G3" s="1" t="s">
        <v>56</v>
      </c>
      <c r="H3" s="1" t="s">
        <v>95</v>
      </c>
      <c r="I3" s="1">
        <v>0</v>
      </c>
      <c r="J3" s="1" t="s">
        <v>92</v>
      </c>
      <c r="K3" s="1" t="s">
        <v>56</v>
      </c>
      <c r="L3" s="1"/>
    </row>
    <row r="4" spans="1:12">
      <c r="A4" s="1" t="s">
        <v>88</v>
      </c>
      <c r="B4" s="1">
        <v>462523</v>
      </c>
      <c r="C4" s="1" t="s">
        <v>56</v>
      </c>
      <c r="D4" s="1" t="s">
        <v>56</v>
      </c>
      <c r="E4" s="1" t="s">
        <v>96</v>
      </c>
      <c r="F4" s="1">
        <v>1423266</v>
      </c>
      <c r="G4" s="1" t="s">
        <v>97</v>
      </c>
      <c r="H4" s="1" t="s">
        <v>91</v>
      </c>
      <c r="I4" s="1">
        <v>0</v>
      </c>
      <c r="J4" s="1" t="s">
        <v>92</v>
      </c>
      <c r="K4" s="1" t="s">
        <v>92</v>
      </c>
      <c r="L4" s="1"/>
    </row>
    <row r="5" spans="1:12">
      <c r="A5" s="1" t="s">
        <v>88</v>
      </c>
      <c r="B5" s="1">
        <v>463615</v>
      </c>
      <c r="C5" s="1" t="s">
        <v>56</v>
      </c>
      <c r="D5" s="1" t="s">
        <v>56</v>
      </c>
      <c r="E5" s="1" t="s">
        <v>98</v>
      </c>
      <c r="F5" s="1">
        <v>1415843</v>
      </c>
      <c r="G5" s="1" t="s">
        <v>99</v>
      </c>
      <c r="H5" s="1" t="s">
        <v>91</v>
      </c>
      <c r="I5" s="1">
        <v>0</v>
      </c>
      <c r="J5" s="1" t="s">
        <v>92</v>
      </c>
      <c r="K5" s="1" t="s">
        <v>92</v>
      </c>
      <c r="L5" s="1"/>
    </row>
    <row r="6" spans="1:12">
      <c r="A6" s="1" t="s">
        <v>88</v>
      </c>
      <c r="B6" s="1">
        <v>473351</v>
      </c>
      <c r="C6" s="1" t="s">
        <v>56</v>
      </c>
      <c r="D6" s="1" t="s">
        <v>56</v>
      </c>
      <c r="E6" s="1" t="s">
        <v>100</v>
      </c>
      <c r="F6" s="1">
        <v>1413750</v>
      </c>
      <c r="G6" s="1" t="s">
        <v>101</v>
      </c>
      <c r="H6" s="1" t="s">
        <v>91</v>
      </c>
      <c r="I6" s="1">
        <v>0</v>
      </c>
      <c r="J6" s="1" t="s">
        <v>92</v>
      </c>
      <c r="K6" s="1" t="s">
        <v>92</v>
      </c>
      <c r="L6" s="1"/>
    </row>
    <row r="7" spans="1:12">
      <c r="A7" s="1" t="s">
        <v>88</v>
      </c>
      <c r="B7" s="1">
        <v>479043</v>
      </c>
      <c r="C7" s="1" t="s">
        <v>56</v>
      </c>
      <c r="D7" s="1" t="s">
        <v>56</v>
      </c>
      <c r="E7" s="1" t="s">
        <v>102</v>
      </c>
      <c r="F7" s="1">
        <v>1431437</v>
      </c>
      <c r="G7" s="1" t="s">
        <v>103</v>
      </c>
      <c r="H7" s="1" t="s">
        <v>91</v>
      </c>
      <c r="I7" s="1">
        <v>0</v>
      </c>
      <c r="J7" s="1" t="s">
        <v>92</v>
      </c>
      <c r="K7" s="1" t="s">
        <v>92</v>
      </c>
      <c r="L7" s="1"/>
    </row>
    <row r="8" spans="1:12">
      <c r="A8" s="1" t="s">
        <v>88</v>
      </c>
      <c r="B8" s="1">
        <v>533877</v>
      </c>
      <c r="C8" s="1" t="s">
        <v>56</v>
      </c>
      <c r="D8" s="1" t="s">
        <v>56</v>
      </c>
      <c r="E8" s="1" t="s">
        <v>104</v>
      </c>
      <c r="F8" s="1">
        <v>1379968</v>
      </c>
      <c r="G8" s="1" t="s">
        <v>105</v>
      </c>
      <c r="H8" s="1" t="s">
        <v>91</v>
      </c>
      <c r="I8" s="1">
        <v>1</v>
      </c>
      <c r="J8" s="1" t="s">
        <v>92</v>
      </c>
      <c r="K8" s="1" t="s">
        <v>92</v>
      </c>
      <c r="L8" s="1"/>
    </row>
    <row r="9" spans="1:12">
      <c r="A9" s="1" t="s">
        <v>88</v>
      </c>
      <c r="B9" s="1">
        <v>449488</v>
      </c>
      <c r="C9" s="1" t="s">
        <v>56</v>
      </c>
      <c r="D9" s="1" t="s">
        <v>56</v>
      </c>
      <c r="E9" s="1" t="s">
        <v>106</v>
      </c>
      <c r="F9" s="1">
        <v>1415569</v>
      </c>
      <c r="G9" s="1" t="s">
        <v>107</v>
      </c>
      <c r="H9" s="1" t="s">
        <v>91</v>
      </c>
      <c r="I9" s="1">
        <v>1</v>
      </c>
      <c r="J9" s="1" t="s">
        <v>92</v>
      </c>
      <c r="K9" s="1" t="s">
        <v>108</v>
      </c>
      <c r="L9" s="1"/>
    </row>
    <row r="10" spans="1:12">
      <c r="A10" s="1" t="s">
        <v>88</v>
      </c>
      <c r="B10" s="1">
        <v>473961</v>
      </c>
      <c r="C10" s="1" t="s">
        <v>56</v>
      </c>
      <c r="D10" s="1" t="s">
        <v>109</v>
      </c>
      <c r="E10" s="1" t="s">
        <v>110</v>
      </c>
      <c r="F10" s="1">
        <v>1425317</v>
      </c>
      <c r="G10" s="1" t="s">
        <v>111</v>
      </c>
      <c r="H10" s="1" t="s">
        <v>112</v>
      </c>
      <c r="I10" s="1">
        <v>1</v>
      </c>
      <c r="J10" s="1" t="s">
        <v>92</v>
      </c>
      <c r="K10" s="1" t="s">
        <v>92</v>
      </c>
      <c r="L10" s="1"/>
    </row>
    <row r="11" spans="1:12">
      <c r="A11" s="1" t="s">
        <v>88</v>
      </c>
      <c r="B11" s="1">
        <v>473961</v>
      </c>
      <c r="C11" s="1" t="s">
        <v>56</v>
      </c>
      <c r="D11" s="1" t="s">
        <v>109</v>
      </c>
      <c r="E11" s="1" t="s">
        <v>110</v>
      </c>
      <c r="F11" s="1">
        <v>1425317</v>
      </c>
      <c r="G11" s="1" t="s">
        <v>111</v>
      </c>
      <c r="H11" s="1" t="s">
        <v>112</v>
      </c>
      <c r="I11" s="1">
        <v>1</v>
      </c>
      <c r="J11" s="1" t="s">
        <v>92</v>
      </c>
      <c r="K11" s="1" t="s">
        <v>92</v>
      </c>
      <c r="L11" s="1"/>
    </row>
    <row r="12" spans="1:12">
      <c r="A12" s="1" t="s">
        <v>88</v>
      </c>
      <c r="B12" s="1">
        <v>480593</v>
      </c>
      <c r="C12" s="1" t="s">
        <v>56</v>
      </c>
      <c r="D12" s="1" t="s">
        <v>113</v>
      </c>
      <c r="E12" s="1" t="s">
        <v>114</v>
      </c>
      <c r="F12" s="1">
        <v>1379968</v>
      </c>
      <c r="G12" s="1" t="s">
        <v>105</v>
      </c>
      <c r="H12" s="1" t="s">
        <v>91</v>
      </c>
      <c r="I12" s="1">
        <v>1</v>
      </c>
      <c r="J12" s="1" t="s">
        <v>92</v>
      </c>
      <c r="K12" s="1" t="s">
        <v>92</v>
      </c>
      <c r="L12" s="1"/>
    </row>
    <row r="13" spans="1:12">
      <c r="A13" s="1" t="s">
        <v>88</v>
      </c>
      <c r="B13" s="1">
        <v>480593</v>
      </c>
      <c r="C13" s="1" t="s">
        <v>56</v>
      </c>
      <c r="D13" s="1" t="s">
        <v>113</v>
      </c>
      <c r="E13" s="1" t="s">
        <v>114</v>
      </c>
      <c r="F13" s="1">
        <v>1379968</v>
      </c>
      <c r="G13" s="1" t="s">
        <v>105</v>
      </c>
      <c r="H13" s="1" t="s">
        <v>91</v>
      </c>
      <c r="I13" s="1">
        <v>1</v>
      </c>
      <c r="J13" s="1" t="s">
        <v>92</v>
      </c>
      <c r="K13" s="1" t="s">
        <v>92</v>
      </c>
      <c r="L13" s="1"/>
    </row>
    <row r="14" spans="1:12">
      <c r="A14" s="1" t="s">
        <v>88</v>
      </c>
      <c r="B14" s="1">
        <v>480622</v>
      </c>
      <c r="C14" s="1">
        <v>480624</v>
      </c>
      <c r="D14" s="1" t="s">
        <v>113</v>
      </c>
      <c r="E14" s="1" t="s">
        <v>115</v>
      </c>
      <c r="F14" s="1">
        <v>1379968</v>
      </c>
      <c r="G14" s="1" t="s">
        <v>105</v>
      </c>
      <c r="H14" s="1" t="s">
        <v>91</v>
      </c>
      <c r="I14" s="1">
        <v>1</v>
      </c>
      <c r="J14" s="1" t="s">
        <v>92</v>
      </c>
      <c r="K14" s="1" t="s">
        <v>92</v>
      </c>
      <c r="L14" s="1"/>
    </row>
    <row r="15" spans="1:12">
      <c r="A15" s="1" t="s">
        <v>88</v>
      </c>
      <c r="B15" s="1">
        <v>480622</v>
      </c>
      <c r="C15" s="1">
        <v>480624</v>
      </c>
      <c r="D15" s="1" t="s">
        <v>113</v>
      </c>
      <c r="E15" s="1" t="s">
        <v>115</v>
      </c>
      <c r="F15" s="1">
        <v>1379968</v>
      </c>
      <c r="G15" s="1" t="s">
        <v>105</v>
      </c>
      <c r="H15" s="1" t="s">
        <v>91</v>
      </c>
      <c r="I15" s="1">
        <v>1</v>
      </c>
      <c r="J15" s="1" t="s">
        <v>92</v>
      </c>
      <c r="K15" s="1" t="s">
        <v>92</v>
      </c>
      <c r="L15" s="1"/>
    </row>
    <row r="16" spans="1:12">
      <c r="A16" s="1" t="s">
        <v>88</v>
      </c>
      <c r="B16" s="1">
        <v>489993</v>
      </c>
      <c r="C16" s="1" t="s">
        <v>56</v>
      </c>
      <c r="D16" s="1" t="s">
        <v>116</v>
      </c>
      <c r="E16" s="1" t="s">
        <v>117</v>
      </c>
      <c r="F16" s="1">
        <v>1425317</v>
      </c>
      <c r="G16" s="1" t="s">
        <v>111</v>
      </c>
      <c r="H16" s="1" t="s">
        <v>112</v>
      </c>
      <c r="I16" s="1">
        <v>1</v>
      </c>
      <c r="J16" s="1" t="s">
        <v>92</v>
      </c>
      <c r="K16" s="1" t="s">
        <v>92</v>
      </c>
      <c r="L16" s="1"/>
    </row>
    <row r="17" spans="1:12">
      <c r="A17" s="1" t="s">
        <v>88</v>
      </c>
      <c r="B17" s="1">
        <v>489993</v>
      </c>
      <c r="C17" s="1" t="s">
        <v>56</v>
      </c>
      <c r="D17" s="1" t="s">
        <v>116</v>
      </c>
      <c r="E17" s="1" t="s">
        <v>117</v>
      </c>
      <c r="F17" s="1">
        <v>1425317</v>
      </c>
      <c r="G17" s="1" t="s">
        <v>111</v>
      </c>
      <c r="H17" s="1" t="s">
        <v>112</v>
      </c>
      <c r="I17" s="1">
        <v>1</v>
      </c>
      <c r="J17" s="1" t="s">
        <v>92</v>
      </c>
      <c r="K17" s="1" t="s">
        <v>92</v>
      </c>
      <c r="L17" s="1"/>
    </row>
    <row r="18" spans="1:12">
      <c r="A18" s="1" t="s">
        <v>88</v>
      </c>
      <c r="B18" s="1">
        <v>495155</v>
      </c>
      <c r="C18" s="1" t="s">
        <v>56</v>
      </c>
      <c r="D18" s="1" t="s">
        <v>118</v>
      </c>
      <c r="E18" s="1" t="s">
        <v>119</v>
      </c>
      <c r="F18" s="1">
        <v>1425317</v>
      </c>
      <c r="G18" s="1" t="s">
        <v>111</v>
      </c>
      <c r="H18" s="1" t="s">
        <v>112</v>
      </c>
      <c r="I18" s="1">
        <v>1</v>
      </c>
      <c r="J18" s="1" t="s">
        <v>92</v>
      </c>
      <c r="K18" s="1" t="s">
        <v>92</v>
      </c>
      <c r="L18" s="1"/>
    </row>
    <row r="19" spans="1:12">
      <c r="A19" s="1" t="s">
        <v>88</v>
      </c>
      <c r="B19" s="1">
        <v>495155</v>
      </c>
      <c r="C19" s="1" t="s">
        <v>56</v>
      </c>
      <c r="D19" s="1" t="s">
        <v>118</v>
      </c>
      <c r="E19" s="1" t="s">
        <v>119</v>
      </c>
      <c r="F19" s="1">
        <v>1425317</v>
      </c>
      <c r="G19" s="1" t="s">
        <v>111</v>
      </c>
      <c r="H19" s="1" t="s">
        <v>112</v>
      </c>
      <c r="I19" s="1">
        <v>1</v>
      </c>
      <c r="J19" s="1" t="s">
        <v>92</v>
      </c>
      <c r="K19" s="1" t="s">
        <v>92</v>
      </c>
      <c r="L19" s="1"/>
    </row>
    <row r="20" spans="1:12">
      <c r="A20" s="1" t="s">
        <v>88</v>
      </c>
      <c r="B20" s="1">
        <v>573198</v>
      </c>
      <c r="C20" s="1" t="s">
        <v>56</v>
      </c>
      <c r="D20" s="1" t="s">
        <v>56</v>
      </c>
      <c r="E20" s="1" t="s">
        <v>120</v>
      </c>
      <c r="F20" s="1">
        <v>1413750</v>
      </c>
      <c r="G20" s="1" t="s">
        <v>101</v>
      </c>
      <c r="H20" s="1" t="s">
        <v>91</v>
      </c>
      <c r="I20" s="1">
        <v>1</v>
      </c>
      <c r="J20" s="1" t="s">
        <v>92</v>
      </c>
      <c r="K20" s="1" t="s">
        <v>92</v>
      </c>
      <c r="L20" s="1"/>
    </row>
    <row r="21" spans="1:12">
      <c r="A21" s="1" t="s">
        <v>88</v>
      </c>
      <c r="B21" s="1" t="s">
        <v>56</v>
      </c>
      <c r="C21" s="1" t="s">
        <v>56</v>
      </c>
      <c r="D21" s="1" t="s">
        <v>56</v>
      </c>
      <c r="E21" s="1" t="s">
        <v>56</v>
      </c>
      <c r="F21" s="1" t="s">
        <v>56</v>
      </c>
      <c r="G21" s="1" t="s">
        <v>56</v>
      </c>
      <c r="H21" s="1" t="s">
        <v>56</v>
      </c>
      <c r="I21" s="1" t="s">
        <v>56</v>
      </c>
      <c r="J21" s="1" t="s">
        <v>92</v>
      </c>
      <c r="K21" s="1" t="s">
        <v>56</v>
      </c>
      <c r="L21" s="1"/>
    </row>
    <row r="22" spans="1:12">
      <c r="A22" s="1" t="s">
        <v>88</v>
      </c>
      <c r="B22" s="1" t="s">
        <v>56</v>
      </c>
      <c r="C22" s="1" t="s">
        <v>56</v>
      </c>
      <c r="D22" s="1" t="s">
        <v>56</v>
      </c>
      <c r="E22" s="1" t="s">
        <v>56</v>
      </c>
      <c r="F22" s="1" t="s">
        <v>56</v>
      </c>
      <c r="G22" s="1" t="s">
        <v>56</v>
      </c>
      <c r="H22" s="1" t="s">
        <v>56</v>
      </c>
      <c r="I22" s="1" t="s">
        <v>56</v>
      </c>
      <c r="J22" s="1" t="s">
        <v>92</v>
      </c>
      <c r="K22" s="1" t="s">
        <v>56</v>
      </c>
      <c r="L22" s="1"/>
    </row>
  </sheetData>
  <sortState ref="A2:K22">
    <sortCondition ref="I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newhb-weight</vt:lpstr>
      <vt:lpstr>sub-weight</vt:lpstr>
      <vt:lpstr>test_avg100 2  25 3 </vt:lpstr>
      <vt:lpstr>sub下游表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2023-09-14T02:18:00Z</dcterms:created>
  <dcterms:modified xsi:type="dcterms:W3CDTF">2023-09-15T09:41:45Z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875318F4E42E4FC6A43E16F166393FE4</vt:lpwstr>
  </property>
  <property fmtid="{D5CDD505-2E9C-101B-9397-08002B2CF9AE}" pid="3" name="KSOProductBuildVer">
    <vt:lpwstr>2052-11.8.2.10972</vt:lpwstr>
  </property>
</Properties>
</file>