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/>
  </bookViews>
  <sheets>
    <sheet name="数据交付报告" sheetId="1" r:id="rId1"/>
  </sheets>
  <calcPr calcId="144525"/>
</workbook>
</file>

<file path=xl/sharedStrings.xml><?xml version="1.0" encoding="utf-8"?>
<sst xmlns="http://schemas.openxmlformats.org/spreadsheetml/2006/main" count="359" uniqueCount="91">
  <si>
    <t>非空网航空件归集表</t>
  </si>
  <si>
    <t>1. 交付概览</t>
  </si>
  <si>
    <t>数据表</t>
  </si>
  <si>
    <t>dm_predict.dws_fc_nohk_tekuai_predict_collecting_di</t>
  </si>
  <si>
    <t>表明注释</t>
  </si>
  <si>
    <t>非空网航空件归集</t>
  </si>
  <si>
    <t>数据范围</t>
  </si>
  <si>
    <t>20221220~T+120d</t>
  </si>
  <si>
    <t>数据集粒度</t>
  </si>
  <si>
    <t>类型/空网/</t>
  </si>
  <si>
    <t>刷新范围</t>
  </si>
  <si>
    <t>每次刷新inc_day=T+120D</t>
  </si>
  <si>
    <t>刷新耗时</t>
  </si>
  <si>
    <t>5min</t>
  </si>
  <si>
    <t>预计完成时间</t>
  </si>
  <si>
    <t>早上4：30点前输出</t>
  </si>
  <si>
    <t>调度任务</t>
  </si>
  <si>
    <t>最早分区</t>
  </si>
  <si>
    <t>partition_key=20221220</t>
  </si>
  <si>
    <t>3、处理逻辑描述</t>
  </si>
  <si>
    <t>（1）数据来源</t>
  </si>
  <si>
    <t>表</t>
  </si>
  <si>
    <t>表名</t>
  </si>
  <si>
    <t>作用</t>
  </si>
  <si>
    <t>来源</t>
  </si>
  <si>
    <t>城市特快</t>
  </si>
  <si>
    <t>dm_ordi_predict.cityflows_fast_resultz_online</t>
  </si>
  <si>
    <t>预测件量</t>
  </si>
  <si>
    <t>数仓</t>
  </si>
  <si>
    <t>航空均重表</t>
  </si>
  <si>
    <t>dm_ops.dm_zz_air_waybill_avg_weight</t>
  </si>
  <si>
    <t>计算预测重量</t>
  </si>
  <si>
    <t>（2）处理逻辑</t>
  </si>
  <si>
    <t>均重处理逻辑：</t>
  </si>
  <si>
    <t xml:space="preserve">        1-、优先使用最小粒度，异常数据avg_weight=1.65  【未来数据，不能匹配】
        2-、聚合时，剔除异常数据，sum(真实重量)/sum(件量)</t>
  </si>
  <si>
    <t>4、数据抽样验证</t>
  </si>
  <si>
    <t>（此需求如果是底盘调整更新，需有调整前后数据对比结论）</t>
  </si>
  <si>
    <t>1、城市维度，437-417流向2023-09-19数据对比</t>
  </si>
  <si>
    <t>old</t>
  </si>
  <si>
    <t>data_version</t>
  </si>
  <si>
    <t>feature_version</t>
  </si>
  <si>
    <t>model_version</t>
  </si>
  <si>
    <t>predict_datetime</t>
  </si>
  <si>
    <t>origin_code</t>
  </si>
  <si>
    <t>dest_code</t>
  </si>
  <si>
    <t>origin_name</t>
  </si>
  <si>
    <t>dest_name</t>
  </si>
  <si>
    <t>object_type_code</t>
  </si>
  <si>
    <t>object_type</t>
  </si>
  <si>
    <t>weight_level</t>
  </si>
  <si>
    <t>product_type</t>
  </si>
  <si>
    <t>operation_type</t>
  </si>
  <si>
    <t>predict_quantity</t>
  </si>
  <si>
    <t>predict_waybill</t>
  </si>
  <si>
    <t>predict_weight</t>
  </si>
  <si>
    <t>predict_volume</t>
  </si>
  <si>
    <t>record_time</t>
  </si>
  <si>
    <t>src_area_code</t>
  </si>
  <si>
    <t>src_fbq_code</t>
  </si>
  <si>
    <t>src_hq_code</t>
  </si>
  <si>
    <t>dest_area_code</t>
  </si>
  <si>
    <t>dest_fbq_code</t>
  </si>
  <si>
    <t>dest_hq_code</t>
  </si>
  <si>
    <t>src_province</t>
  </si>
  <si>
    <t>dest_province</t>
  </si>
  <si>
    <t>partition_key</t>
  </si>
  <si>
    <t>prophet_v20221214</t>
  </si>
  <si>
    <t>辽源市</t>
  </si>
  <si>
    <t>营口市</t>
  </si>
  <si>
    <t>非空网流向-城市</t>
  </si>
  <si>
    <t>all</t>
  </si>
  <si>
    <t>null</t>
  </si>
  <si>
    <t>431Y</t>
  </si>
  <si>
    <t>555Y</t>
  </si>
  <si>
    <t>CN03</t>
  </si>
  <si>
    <t>024Y</t>
  </si>
  <si>
    <t>吉林</t>
  </si>
  <si>
    <t>辽宁</t>
  </si>
  <si>
    <t>new</t>
  </si>
  <si>
    <t>1、省份维度，湖南-安徽流向2023-09-19数据对比</t>
  </si>
  <si>
    <t>湖南</t>
  </si>
  <si>
    <t>安徽</t>
  </si>
  <si>
    <t>非空网流向-省份</t>
  </si>
  <si>
    <t>2、对比历史数据,预测件量&amp;预测重量差异</t>
  </si>
  <si>
    <t>结论：
一、对比数据件量差异，原因是历史数据存在遗漏。
1、补全202212~202303,件均重
   2、补全202303~04省份维度数据。
二、对比预测重量，根据按天以及详情数据，查看趋势符合预期</t>
  </si>
  <si>
    <t>预测件量_new</t>
  </si>
  <si>
    <t>预测重量_new</t>
  </si>
  <si>
    <t>预测件量_old</t>
  </si>
  <si>
    <t>预测重量_old</t>
  </si>
  <si>
    <t>预测件量-diff</t>
  </si>
  <si>
    <t>预测重量-diff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</si>
</sst>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4"/>
      <color theme="0" tint="-0.0499893185216834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000000"/>
      <name val="Consolas"/>
      <charset val="134"/>
    </font>
    <font>
      <b/>
      <sz val="9"/>
      <color rgb="FF182367"/>
      <name val="微软雅黑"/>
      <charset val="134"/>
    </font>
    <font>
      <sz val="10.5"/>
      <color rgb="FF182367"/>
      <name val="宋体"/>
      <charset val="134"/>
    </font>
    <font>
      <sz val="9"/>
      <name val="微软雅黑"/>
      <charset val="134"/>
    </font>
    <font>
      <b/>
      <sz val="9"/>
      <color rgb="FFFF0000"/>
      <name val="微软雅黑"/>
      <charset val="134"/>
    </font>
    <font>
      <sz val="9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3" fillId="24" borderId="10" applyNumberFormat="0" applyAlignment="0" applyProtection="0">
      <alignment vertical="center"/>
    </xf>
    <xf numFmtId="0" fontId="25" fillId="24" borderId="5" applyNumberForma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49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 wrapText="1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49" fontId="4" fillId="0" borderId="2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14" fontId="13" fillId="0" borderId="1" xfId="0" applyNumberFormat="1" applyFont="1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6" borderId="2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14" fontId="13" fillId="0" borderId="1" xfId="0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3" fillId="7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49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 wrapText="1"/>
    </xf>
    <xf numFmtId="0" fontId="11" fillId="0" borderId="0" xfId="0" applyFont="1" applyFill="1" applyAlignment="1">
      <alignment vertical="center" wrapText="1"/>
    </xf>
    <xf numFmtId="0" fontId="14" fillId="0" borderId="1" xfId="0" applyNumberFormat="1" applyFont="1" applyFill="1" applyBorder="1" applyAlignment="1">
      <alignment vertical="center"/>
    </xf>
    <xf numFmtId="0" fontId="14" fillId="8" borderId="1" xfId="0" applyNumberFormat="1" applyFont="1" applyFill="1" applyBorder="1" applyAlignment="1">
      <alignment vertical="center"/>
    </xf>
    <xf numFmtId="0" fontId="14" fillId="6" borderId="1" xfId="0" applyNumberFormat="1" applyFont="1" applyFill="1" applyBorder="1" applyAlignment="1">
      <alignment vertical="center"/>
    </xf>
    <xf numFmtId="10" fontId="14" fillId="9" borderId="1" xfId="0" applyNumberFormat="1" applyFont="1" applyFill="1" applyBorder="1" applyAlignment="1">
      <alignment vertical="center"/>
    </xf>
    <xf numFmtId="0" fontId="14" fillId="9" borderId="1" xfId="0" applyFont="1" applyFill="1" applyBorder="1" applyAlignment="1">
      <alignment vertical="center"/>
    </xf>
    <xf numFmtId="14" fontId="14" fillId="0" borderId="1" xfId="0" applyNumberFormat="1" applyFont="1" applyFill="1" applyBorder="1" applyAlignment="1">
      <alignment vertical="center"/>
    </xf>
    <xf numFmtId="0" fontId="14" fillId="0" borderId="1" xfId="0" applyNumberFormat="1" applyFont="1" applyFill="1" applyBorder="1" applyAlignment="1">
      <alignment vertical="center"/>
    </xf>
    <xf numFmtId="10" fontId="14" fillId="0" borderId="1" xfId="0" applyNumberFormat="1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47" fontId="13" fillId="0" borderId="1" xfId="0" applyNumberFormat="1" applyFont="1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horizontal="left" vertical="center"/>
    </xf>
    <xf numFmtId="47" fontId="13" fillId="0" borderId="1" xfId="0" applyNumberFormat="1" applyFont="1" applyFill="1" applyBorder="1" applyAlignment="1">
      <alignment horizontal="left" vertical="center"/>
    </xf>
    <xf numFmtId="0" fontId="13" fillId="7" borderId="1" xfId="0" applyFont="1" applyFill="1" applyBorder="1" applyAlignment="1">
      <alignment horizontal="left" vertical="center"/>
    </xf>
    <xf numFmtId="14" fontId="14" fillId="10" borderId="1" xfId="0" applyNumberFormat="1" applyFont="1" applyFill="1" applyBorder="1" applyAlignment="1">
      <alignment vertical="center"/>
    </xf>
    <xf numFmtId="14" fontId="14" fillId="11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B436"/>
  <sheetViews>
    <sheetView tabSelected="1" zoomScale="85" zoomScaleNormal="85" workbookViewId="0">
      <selection activeCell="C27" sqref="C27"/>
    </sheetView>
  </sheetViews>
  <sheetFormatPr defaultColWidth="9.45454545454546" defaultRowHeight="12"/>
  <cols>
    <col min="1" max="1" width="36.9090909090909" style="1" customWidth="1"/>
    <col min="2" max="2" width="27.8181818181818" style="1" customWidth="1"/>
    <col min="3" max="3" width="37.3636363636364" style="3" customWidth="1"/>
    <col min="4" max="4" width="24.2727272727273" style="1" customWidth="1"/>
    <col min="5" max="5" width="18" style="4" customWidth="1"/>
    <col min="6" max="6" width="18" style="5" customWidth="1"/>
    <col min="7" max="7" width="14.1818181818182" style="3" customWidth="1"/>
    <col min="8" max="8" width="10.5454545454545" style="1"/>
    <col min="9" max="10" width="9.45454545454546" style="1"/>
    <col min="11" max="11" width="12.7272727272727" style="1"/>
    <col min="12" max="12" width="9.45454545454546" style="1"/>
    <col min="13" max="13" width="9.54545454545454" style="1"/>
    <col min="14" max="14" width="9.45454545454546" style="1"/>
    <col min="15" max="15" width="17.3636363636364" style="1"/>
    <col min="16" max="16" width="9.54545454545454" style="1"/>
    <col min="17" max="16384" width="9.45454545454546" style="1"/>
  </cols>
  <sheetData>
    <row r="1" s="1" customFormat="1" spans="1:13">
      <c r="A1" s="6" t="s">
        <v>0</v>
      </c>
      <c r="B1" s="6"/>
      <c r="C1" s="7"/>
      <c r="D1" s="6"/>
      <c r="E1" s="8"/>
      <c r="F1" s="9"/>
      <c r="G1" s="7"/>
      <c r="H1" s="6"/>
      <c r="I1" s="6"/>
      <c r="J1" s="6"/>
      <c r="K1" s="6"/>
      <c r="L1" s="6"/>
      <c r="M1" s="6"/>
    </row>
    <row r="2" s="1" customFormat="1" spans="1:13">
      <c r="A2" s="6"/>
      <c r="B2" s="6"/>
      <c r="C2" s="7"/>
      <c r="D2" s="6"/>
      <c r="E2" s="8"/>
      <c r="F2" s="9"/>
      <c r="G2" s="7"/>
      <c r="H2" s="6"/>
      <c r="I2" s="6"/>
      <c r="J2" s="6"/>
      <c r="K2" s="6"/>
      <c r="L2" s="6"/>
      <c r="M2" s="6"/>
    </row>
    <row r="3" s="1" customFormat="1" ht="13.5" spans="1:7">
      <c r="A3" s="10" t="s">
        <v>1</v>
      </c>
      <c r="C3" s="3"/>
      <c r="E3" s="4"/>
      <c r="F3" s="5"/>
      <c r="G3" s="3"/>
    </row>
    <row r="4" s="1" customFormat="1" ht="13" spans="1:7">
      <c r="A4" s="11" t="s">
        <v>2</v>
      </c>
      <c r="B4" s="11" t="s">
        <v>3</v>
      </c>
      <c r="C4" s="3"/>
      <c r="E4" s="4"/>
      <c r="F4" s="5"/>
      <c r="G4" s="3"/>
    </row>
    <row r="5" s="1" customFormat="1" ht="13" spans="1:7">
      <c r="A5" s="11" t="s">
        <v>4</v>
      </c>
      <c r="B5" s="11" t="s">
        <v>5</v>
      </c>
      <c r="C5" s="3"/>
      <c r="E5" s="4"/>
      <c r="F5" s="5"/>
      <c r="G5" s="3"/>
    </row>
    <row r="6" s="1" customFormat="1" ht="13" spans="1:7">
      <c r="A6" s="11" t="s">
        <v>6</v>
      </c>
      <c r="B6" s="11" t="s">
        <v>7</v>
      </c>
      <c r="C6" s="3"/>
      <c r="E6" s="4"/>
      <c r="F6" s="5"/>
      <c r="G6" s="3"/>
    </row>
    <row r="7" s="1" customFormat="1" ht="13" spans="1:7">
      <c r="A7" s="12" t="s">
        <v>8</v>
      </c>
      <c r="B7" s="11" t="s">
        <v>9</v>
      </c>
      <c r="C7" s="3"/>
      <c r="E7" s="4"/>
      <c r="F7" s="5"/>
      <c r="G7" s="3"/>
    </row>
    <row r="8" s="1" customFormat="1" ht="13" spans="1:7">
      <c r="A8" s="11" t="s">
        <v>10</v>
      </c>
      <c r="B8" s="13" t="s">
        <v>11</v>
      </c>
      <c r="C8" s="3"/>
      <c r="E8" s="4"/>
      <c r="F8" s="5"/>
      <c r="G8" s="3"/>
    </row>
    <row r="9" s="1" customFormat="1" ht="13" spans="1:7">
      <c r="A9" s="11" t="s">
        <v>12</v>
      </c>
      <c r="B9" s="13" t="s">
        <v>13</v>
      </c>
      <c r="C9" s="3"/>
      <c r="E9" s="4"/>
      <c r="F9" s="5"/>
      <c r="G9" s="3"/>
    </row>
    <row r="10" s="1" customFormat="1" ht="13" spans="1:7">
      <c r="A10" s="14" t="s">
        <v>14</v>
      </c>
      <c r="B10" s="14" t="s">
        <v>15</v>
      </c>
      <c r="C10" s="3"/>
      <c r="E10" s="4"/>
      <c r="F10" s="5"/>
      <c r="G10" s="3"/>
    </row>
    <row r="11" s="1" customFormat="1" ht="13" spans="1:7">
      <c r="A11" s="14" t="s">
        <v>16</v>
      </c>
      <c r="B11" s="15">
        <v>617182</v>
      </c>
      <c r="C11" s="3"/>
      <c r="E11" s="4"/>
      <c r="F11" s="5"/>
      <c r="G11" s="3"/>
    </row>
    <row r="12" s="2" customFormat="1" ht="13" spans="1:7">
      <c r="A12" s="14" t="s">
        <v>17</v>
      </c>
      <c r="B12" s="14" t="s">
        <v>18</v>
      </c>
      <c r="C12" s="16"/>
      <c r="E12" s="17"/>
      <c r="F12" s="18"/>
      <c r="G12" s="16"/>
    </row>
    <row r="14" customFormat="1" ht="14" spans="1:7">
      <c r="A14" s="19"/>
      <c r="B14" s="19"/>
      <c r="C14" s="20"/>
      <c r="E14" s="21"/>
      <c r="F14" s="22"/>
      <c r="G14" s="23"/>
    </row>
    <row r="15" s="1" customFormat="1" ht="13.5" spans="1:7">
      <c r="A15" s="10" t="s">
        <v>19</v>
      </c>
      <c r="C15" s="3"/>
      <c r="E15" s="4"/>
      <c r="F15" s="5"/>
      <c r="G15" s="3"/>
    </row>
    <row r="16" s="1" customFormat="1" ht="13.5" spans="1:7">
      <c r="A16" s="24" t="s">
        <v>20</v>
      </c>
      <c r="B16" s="25"/>
      <c r="C16" s="26"/>
      <c r="D16" s="25"/>
      <c r="E16" s="27"/>
      <c r="F16" s="28"/>
      <c r="G16" s="26"/>
    </row>
    <row r="17" s="1" customFormat="1" ht="13" spans="1:7">
      <c r="A17" s="25"/>
      <c r="B17" s="29" t="s">
        <v>21</v>
      </c>
      <c r="C17" s="30" t="s">
        <v>22</v>
      </c>
      <c r="D17" s="29" t="s">
        <v>23</v>
      </c>
      <c r="E17" s="31"/>
      <c r="F17" s="32"/>
      <c r="G17" s="30" t="s">
        <v>24</v>
      </c>
    </row>
    <row r="18" s="1" customFormat="1" ht="27" spans="1:7">
      <c r="A18" s="25"/>
      <c r="B18" s="33" t="s">
        <v>25</v>
      </c>
      <c r="C18" s="34" t="s">
        <v>26</v>
      </c>
      <c r="D18" s="11" t="s">
        <v>27</v>
      </c>
      <c r="E18" s="35"/>
      <c r="F18" s="36"/>
      <c r="G18" s="12" t="s">
        <v>28</v>
      </c>
    </row>
    <row r="19" s="1" customFormat="1" ht="28" customHeight="1" spans="1:7">
      <c r="A19" s="25"/>
      <c r="B19" s="37" t="s">
        <v>29</v>
      </c>
      <c r="C19" s="38" t="s">
        <v>30</v>
      </c>
      <c r="D19" s="39" t="s">
        <v>31</v>
      </c>
      <c r="E19" s="40"/>
      <c r="F19" s="41"/>
      <c r="G19" s="12" t="s">
        <v>28</v>
      </c>
    </row>
    <row r="20" s="1" customFormat="1" ht="13.5" spans="1:7">
      <c r="A20" s="24" t="s">
        <v>32</v>
      </c>
      <c r="B20" s="25"/>
      <c r="C20" s="26"/>
      <c r="D20" s="25"/>
      <c r="E20" s="27"/>
      <c r="F20" s="28"/>
      <c r="G20" s="26"/>
    </row>
    <row r="21" s="1" customFormat="1" ht="13.5" spans="1:7">
      <c r="A21" s="42"/>
      <c r="B21" s="43" t="s">
        <v>33</v>
      </c>
      <c r="C21" s="43"/>
      <c r="D21" s="44"/>
      <c r="E21" s="45"/>
      <c r="F21" s="46"/>
      <c r="G21" s="43"/>
    </row>
    <row r="22" s="1" customFormat="1" ht="67" customHeight="1" spans="1:7">
      <c r="A22" s="42"/>
      <c r="B22" s="47" t="s">
        <v>34</v>
      </c>
      <c r="C22" s="43"/>
      <c r="D22" s="44"/>
      <c r="E22" s="45"/>
      <c r="F22" s="46"/>
      <c r="G22" s="43"/>
    </row>
    <row r="23" s="1" customFormat="1" ht="13.5" spans="1:7">
      <c r="A23" s="10" t="s">
        <v>35</v>
      </c>
      <c r="B23" s="44"/>
      <c r="C23" s="43"/>
      <c r="D23" s="44"/>
      <c r="E23" s="45"/>
      <c r="F23" s="46"/>
      <c r="G23" s="43"/>
    </row>
    <row r="24" s="1" customFormat="1" ht="19" customHeight="1" spans="1:7">
      <c r="A24" s="48" t="s">
        <v>36</v>
      </c>
      <c r="B24" s="44"/>
      <c r="C24" s="43"/>
      <c r="D24" s="44"/>
      <c r="E24" s="45"/>
      <c r="F24" s="46"/>
      <c r="G24" s="43"/>
    </row>
    <row r="25" s="1" customFormat="1" ht="19" customHeight="1" spans="1:7">
      <c r="A25" s="48"/>
      <c r="B25" s="44"/>
      <c r="C25" s="43"/>
      <c r="D25" s="44"/>
      <c r="E25" s="45"/>
      <c r="F25" s="46"/>
      <c r="G25" s="43"/>
    </row>
    <row r="26" s="1" customFormat="1" ht="19" customHeight="1" spans="1:28">
      <c r="A26" s="49" t="s">
        <v>37</v>
      </c>
      <c r="B26" s="50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 s="1" customFormat="1" ht="19" customHeight="1" spans="1:28">
      <c r="A27" s="52" t="s">
        <v>38</v>
      </c>
      <c r="B27" s="53" t="s">
        <v>39</v>
      </c>
      <c r="C27" s="53" t="s">
        <v>40</v>
      </c>
      <c r="D27" s="53" t="s">
        <v>41</v>
      </c>
      <c r="E27" s="53" t="s">
        <v>42</v>
      </c>
      <c r="F27" s="53" t="s">
        <v>43</v>
      </c>
      <c r="G27" s="53" t="s">
        <v>44</v>
      </c>
      <c r="H27" s="53" t="s">
        <v>45</v>
      </c>
      <c r="I27" s="53" t="s">
        <v>46</v>
      </c>
      <c r="J27" s="53" t="s">
        <v>47</v>
      </c>
      <c r="K27" s="53" t="s">
        <v>48</v>
      </c>
      <c r="L27" s="53" t="s">
        <v>49</v>
      </c>
      <c r="M27" s="53" t="s">
        <v>50</v>
      </c>
      <c r="N27" s="53" t="s">
        <v>51</v>
      </c>
      <c r="O27" s="53" t="s">
        <v>52</v>
      </c>
      <c r="P27" s="53" t="s">
        <v>53</v>
      </c>
      <c r="Q27" s="53" t="s">
        <v>54</v>
      </c>
      <c r="R27" s="53" t="s">
        <v>55</v>
      </c>
      <c r="S27" s="53" t="s">
        <v>56</v>
      </c>
      <c r="T27" s="53" t="s">
        <v>57</v>
      </c>
      <c r="U27" s="53" t="s">
        <v>58</v>
      </c>
      <c r="V27" s="53" t="s">
        <v>59</v>
      </c>
      <c r="W27" s="53" t="s">
        <v>60</v>
      </c>
      <c r="X27" s="53" t="s">
        <v>61</v>
      </c>
      <c r="Y27" s="53" t="s">
        <v>62</v>
      </c>
      <c r="Z27" s="53" t="s">
        <v>63</v>
      </c>
      <c r="AA27" s="53" t="s">
        <v>64</v>
      </c>
      <c r="AB27" s="53" t="s">
        <v>65</v>
      </c>
    </row>
    <row r="28" s="1" customFormat="1" ht="19" customHeight="1" spans="1:28">
      <c r="A28" s="54"/>
      <c r="B28" s="55">
        <v>45187</v>
      </c>
      <c r="C28" s="55">
        <v>45187</v>
      </c>
      <c r="D28" s="53" t="s">
        <v>66</v>
      </c>
      <c r="E28" s="55">
        <v>45188</v>
      </c>
      <c r="F28" s="54">
        <v>437</v>
      </c>
      <c r="G28" s="54">
        <v>417</v>
      </c>
      <c r="H28" s="53" t="s">
        <v>67</v>
      </c>
      <c r="I28" s="53" t="s">
        <v>68</v>
      </c>
      <c r="J28" s="54">
        <v>8</v>
      </c>
      <c r="K28" s="53" t="s">
        <v>69</v>
      </c>
      <c r="L28" s="54"/>
      <c r="M28" s="54"/>
      <c r="N28" s="53" t="s">
        <v>70</v>
      </c>
      <c r="O28" s="54">
        <v>8</v>
      </c>
      <c r="P28" s="53" t="s">
        <v>71</v>
      </c>
      <c r="Q28" s="79">
        <v>12.1731748309157</v>
      </c>
      <c r="R28" s="53" t="s">
        <v>71</v>
      </c>
      <c r="S28" s="80">
        <v>45189.1701967593</v>
      </c>
      <c r="T28" s="53" t="s">
        <v>72</v>
      </c>
      <c r="U28" s="53" t="s">
        <v>73</v>
      </c>
      <c r="V28" s="53" t="s">
        <v>74</v>
      </c>
      <c r="W28" s="53" t="s">
        <v>75</v>
      </c>
      <c r="X28" s="53" t="s">
        <v>73</v>
      </c>
      <c r="Y28" s="53" t="s">
        <v>74</v>
      </c>
      <c r="Z28" s="53" t="s">
        <v>76</v>
      </c>
      <c r="AA28" s="53" t="s">
        <v>77</v>
      </c>
      <c r="AB28" s="54">
        <v>20230919</v>
      </c>
    </row>
    <row r="29" s="1" customFormat="1" ht="19" customHeight="1" spans="1:28">
      <c r="A29" s="56" t="s">
        <v>78</v>
      </c>
      <c r="B29" s="53" t="s">
        <v>39</v>
      </c>
      <c r="C29" s="53" t="s">
        <v>40</v>
      </c>
      <c r="D29" s="53" t="s">
        <v>41</v>
      </c>
      <c r="E29" s="53" t="s">
        <v>42</v>
      </c>
      <c r="F29" s="53" t="s">
        <v>43</v>
      </c>
      <c r="G29" s="53" t="s">
        <v>44</v>
      </c>
      <c r="H29" s="53" t="s">
        <v>45</v>
      </c>
      <c r="I29" s="53" t="s">
        <v>46</v>
      </c>
      <c r="J29" s="53" t="s">
        <v>47</v>
      </c>
      <c r="K29" s="53" t="s">
        <v>48</v>
      </c>
      <c r="L29" s="53" t="s">
        <v>49</v>
      </c>
      <c r="M29" s="53" t="s">
        <v>50</v>
      </c>
      <c r="N29" s="53" t="s">
        <v>51</v>
      </c>
      <c r="O29" s="53" t="s">
        <v>52</v>
      </c>
      <c r="P29" s="53" t="s">
        <v>53</v>
      </c>
      <c r="Q29" s="53" t="s">
        <v>54</v>
      </c>
      <c r="R29" s="53" t="s">
        <v>55</v>
      </c>
      <c r="S29" s="53" t="s">
        <v>56</v>
      </c>
      <c r="T29" s="53" t="s">
        <v>57</v>
      </c>
      <c r="U29" s="53" t="s">
        <v>58</v>
      </c>
      <c r="V29" s="53" t="s">
        <v>59</v>
      </c>
      <c r="W29" s="53" t="s">
        <v>60</v>
      </c>
      <c r="X29" s="53" t="s">
        <v>61</v>
      </c>
      <c r="Y29" s="53" t="s">
        <v>62</v>
      </c>
      <c r="Z29" s="53" t="s">
        <v>63</v>
      </c>
      <c r="AA29" s="53" t="s">
        <v>64</v>
      </c>
      <c r="AB29" s="53" t="s">
        <v>65</v>
      </c>
    </row>
    <row r="30" s="1" customFormat="1" ht="19" customHeight="1" spans="1:28">
      <c r="A30" s="54"/>
      <c r="B30" s="55">
        <v>45187</v>
      </c>
      <c r="C30" s="55">
        <v>45187</v>
      </c>
      <c r="D30" s="53" t="s">
        <v>66</v>
      </c>
      <c r="E30" s="55">
        <v>45188</v>
      </c>
      <c r="F30" s="54">
        <v>437</v>
      </c>
      <c r="G30" s="54">
        <v>417</v>
      </c>
      <c r="H30" s="53" t="s">
        <v>67</v>
      </c>
      <c r="I30" s="53" t="s">
        <v>68</v>
      </c>
      <c r="J30" s="54">
        <v>8</v>
      </c>
      <c r="K30" s="53" t="s">
        <v>69</v>
      </c>
      <c r="L30" s="54"/>
      <c r="M30" s="54"/>
      <c r="N30" s="53" t="s">
        <v>70</v>
      </c>
      <c r="O30" s="54">
        <v>8</v>
      </c>
      <c r="P30" s="53" t="s">
        <v>71</v>
      </c>
      <c r="Q30" s="81">
        <v>12.7867304670948</v>
      </c>
      <c r="R30" s="53" t="s">
        <v>71</v>
      </c>
      <c r="S30" s="80">
        <v>45189.7166087963</v>
      </c>
      <c r="T30" s="53" t="s">
        <v>72</v>
      </c>
      <c r="U30" s="53" t="s">
        <v>73</v>
      </c>
      <c r="V30" s="53" t="s">
        <v>74</v>
      </c>
      <c r="W30" s="53" t="s">
        <v>75</v>
      </c>
      <c r="X30" s="53" t="s">
        <v>73</v>
      </c>
      <c r="Y30" s="53" t="s">
        <v>74</v>
      </c>
      <c r="Z30" s="53" t="s">
        <v>76</v>
      </c>
      <c r="AA30" s="53" t="s">
        <v>77</v>
      </c>
      <c r="AB30" s="54">
        <v>20230919</v>
      </c>
    </row>
    <row r="31" s="1" customFormat="1" ht="19" customHeight="1" spans="1:28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 s="1" customFormat="1" ht="19" customHeight="1" spans="1:28">
      <c r="A32" s="57" t="s">
        <v>79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</row>
    <row r="33" s="1" customFormat="1" ht="19" customHeight="1" spans="1:28">
      <c r="A33" s="59" t="s">
        <v>38</v>
      </c>
      <c r="B33" s="60" t="s">
        <v>39</v>
      </c>
      <c r="C33" s="60" t="s">
        <v>40</v>
      </c>
      <c r="D33" s="60" t="s">
        <v>41</v>
      </c>
      <c r="E33" s="60" t="s">
        <v>42</v>
      </c>
      <c r="F33" s="60" t="s">
        <v>43</v>
      </c>
      <c r="G33" s="60" t="s">
        <v>44</v>
      </c>
      <c r="H33" s="60" t="s">
        <v>45</v>
      </c>
      <c r="I33" s="60" t="s">
        <v>46</v>
      </c>
      <c r="J33" s="60" t="s">
        <v>47</v>
      </c>
      <c r="K33" s="60" t="s">
        <v>48</v>
      </c>
      <c r="L33" s="60" t="s">
        <v>49</v>
      </c>
      <c r="M33" s="60" t="s">
        <v>50</v>
      </c>
      <c r="N33" s="60" t="s">
        <v>51</v>
      </c>
      <c r="O33" s="60" t="s">
        <v>52</v>
      </c>
      <c r="P33" s="60" t="s">
        <v>53</v>
      </c>
      <c r="Q33" s="60" t="s">
        <v>54</v>
      </c>
      <c r="R33" s="60" t="s">
        <v>55</v>
      </c>
      <c r="S33" s="60" t="s">
        <v>56</v>
      </c>
      <c r="T33" s="60" t="s">
        <v>57</v>
      </c>
      <c r="U33" s="60" t="s">
        <v>58</v>
      </c>
      <c r="V33" s="60" t="s">
        <v>59</v>
      </c>
      <c r="W33" s="60" t="s">
        <v>60</v>
      </c>
      <c r="X33" s="60" t="s">
        <v>61</v>
      </c>
      <c r="Y33" s="60" t="s">
        <v>62</v>
      </c>
      <c r="Z33" s="60" t="s">
        <v>63</v>
      </c>
      <c r="AA33" s="60" t="s">
        <v>64</v>
      </c>
      <c r="AB33" s="60" t="s">
        <v>65</v>
      </c>
    </row>
    <row r="34" s="1" customFormat="1" ht="19" customHeight="1" spans="1:28">
      <c r="A34" s="61"/>
      <c r="B34" s="62">
        <v>45187</v>
      </c>
      <c r="C34" s="62">
        <v>45187</v>
      </c>
      <c r="D34" s="63" t="s">
        <v>66</v>
      </c>
      <c r="E34" s="62">
        <v>45188</v>
      </c>
      <c r="F34" s="63" t="s">
        <v>80</v>
      </c>
      <c r="G34" s="63" t="s">
        <v>81</v>
      </c>
      <c r="H34" s="63" t="s">
        <v>80</v>
      </c>
      <c r="I34" s="63" t="s">
        <v>81</v>
      </c>
      <c r="J34" s="61">
        <v>9</v>
      </c>
      <c r="K34" s="63" t="s">
        <v>82</v>
      </c>
      <c r="L34" s="61"/>
      <c r="M34" s="61"/>
      <c r="N34" s="63" t="s">
        <v>70</v>
      </c>
      <c r="O34" s="61">
        <v>628</v>
      </c>
      <c r="P34" s="63" t="s">
        <v>71</v>
      </c>
      <c r="Q34" s="82">
        <v>1165.24755983278</v>
      </c>
      <c r="R34" s="63" t="s">
        <v>71</v>
      </c>
      <c r="S34" s="83">
        <v>45189.1701967593</v>
      </c>
      <c r="T34" s="61"/>
      <c r="U34" s="61"/>
      <c r="V34" s="61"/>
      <c r="W34" s="61"/>
      <c r="X34" s="61"/>
      <c r="Y34" s="61"/>
      <c r="Z34" s="63" t="s">
        <v>80</v>
      </c>
      <c r="AA34" s="63" t="s">
        <v>81</v>
      </c>
      <c r="AB34" s="61">
        <v>20230919</v>
      </c>
    </row>
    <row r="35" s="1" customFormat="1" ht="19" customHeight="1" spans="1:28">
      <c r="A35" s="64" t="s">
        <v>78</v>
      </c>
      <c r="B35" s="63" t="s">
        <v>39</v>
      </c>
      <c r="C35" s="63" t="s">
        <v>40</v>
      </c>
      <c r="D35" s="63" t="s">
        <v>41</v>
      </c>
      <c r="E35" s="63" t="s">
        <v>42</v>
      </c>
      <c r="F35" s="63" t="s">
        <v>43</v>
      </c>
      <c r="G35" s="63" t="s">
        <v>44</v>
      </c>
      <c r="H35" s="63" t="s">
        <v>45</v>
      </c>
      <c r="I35" s="63" t="s">
        <v>46</v>
      </c>
      <c r="J35" s="63" t="s">
        <v>47</v>
      </c>
      <c r="K35" s="63" t="s">
        <v>48</v>
      </c>
      <c r="L35" s="63" t="s">
        <v>49</v>
      </c>
      <c r="M35" s="63" t="s">
        <v>50</v>
      </c>
      <c r="N35" s="63" t="s">
        <v>51</v>
      </c>
      <c r="O35" s="63" t="s">
        <v>52</v>
      </c>
      <c r="P35" s="63" t="s">
        <v>53</v>
      </c>
      <c r="Q35" s="63" t="s">
        <v>54</v>
      </c>
      <c r="R35" s="63" t="s">
        <v>55</v>
      </c>
      <c r="S35" s="63" t="s">
        <v>56</v>
      </c>
      <c r="T35" s="63" t="s">
        <v>57</v>
      </c>
      <c r="U35" s="63" t="s">
        <v>58</v>
      </c>
      <c r="V35" s="63" t="s">
        <v>59</v>
      </c>
      <c r="W35" s="63" t="s">
        <v>60</v>
      </c>
      <c r="X35" s="63" t="s">
        <v>61</v>
      </c>
      <c r="Y35" s="63" t="s">
        <v>62</v>
      </c>
      <c r="Z35" s="63" t="s">
        <v>63</v>
      </c>
      <c r="AA35" s="63" t="s">
        <v>64</v>
      </c>
      <c r="AB35" s="63" t="s">
        <v>65</v>
      </c>
    </row>
    <row r="36" s="1" customFormat="1" ht="19" customHeight="1" spans="1:28">
      <c r="A36" s="61"/>
      <c r="B36" s="62">
        <v>45187</v>
      </c>
      <c r="C36" s="62">
        <v>45187</v>
      </c>
      <c r="D36" s="63" t="s">
        <v>66</v>
      </c>
      <c r="E36" s="62">
        <v>45188</v>
      </c>
      <c r="F36" s="63" t="s">
        <v>80</v>
      </c>
      <c r="G36" s="63" t="s">
        <v>81</v>
      </c>
      <c r="H36" s="63" t="s">
        <v>80</v>
      </c>
      <c r="I36" s="63" t="s">
        <v>81</v>
      </c>
      <c r="J36" s="61">
        <v>9</v>
      </c>
      <c r="K36" s="63" t="s">
        <v>82</v>
      </c>
      <c r="L36" s="61"/>
      <c r="M36" s="61"/>
      <c r="N36" s="63" t="s">
        <v>70</v>
      </c>
      <c r="O36" s="61">
        <v>628</v>
      </c>
      <c r="P36" s="63" t="s">
        <v>71</v>
      </c>
      <c r="Q36" s="84">
        <v>1087.88276320569</v>
      </c>
      <c r="R36" s="63" t="s">
        <v>71</v>
      </c>
      <c r="S36" s="83">
        <v>45189.7166087963</v>
      </c>
      <c r="T36" s="61"/>
      <c r="U36" s="61"/>
      <c r="V36" s="61"/>
      <c r="W36" s="61"/>
      <c r="X36" s="61"/>
      <c r="Y36" s="61"/>
      <c r="Z36" s="63" t="s">
        <v>80</v>
      </c>
      <c r="AA36" s="63" t="s">
        <v>81</v>
      </c>
      <c r="AB36" s="61">
        <v>20230919</v>
      </c>
    </row>
    <row r="37" s="1" customFormat="1" ht="19" customHeight="1" spans="1:7">
      <c r="A37" s="48"/>
      <c r="B37" s="44"/>
      <c r="C37" s="43"/>
      <c r="D37" s="44"/>
      <c r="E37" s="45"/>
      <c r="F37" s="46"/>
      <c r="G37" s="43"/>
    </row>
    <row r="38" s="1" customFormat="1" ht="19" customHeight="1" spans="1:7">
      <c r="A38" s="24" t="s">
        <v>83</v>
      </c>
      <c r="B38" s="44"/>
      <c r="C38" s="43"/>
      <c r="D38" s="44"/>
      <c r="E38" s="45"/>
      <c r="F38" s="46"/>
      <c r="G38" s="43"/>
    </row>
    <row r="39" s="1" customFormat="1" ht="19" customHeight="1" spans="1:7">
      <c r="A39" s="65" t="s">
        <v>84</v>
      </c>
      <c r="B39" s="66"/>
      <c r="C39" s="43"/>
      <c r="D39" s="44"/>
      <c r="E39" s="45"/>
      <c r="F39" s="46"/>
      <c r="G39" s="43"/>
    </row>
    <row r="40" s="1" customFormat="1" ht="97" customHeight="1" spans="1:7">
      <c r="A40" s="66"/>
      <c r="B40" s="66"/>
      <c r="C40" s="3"/>
      <c r="D40" s="44"/>
      <c r="E40" s="45"/>
      <c r="F40" s="46"/>
      <c r="G40" s="43"/>
    </row>
    <row r="41" s="1" customFormat="1" ht="13" spans="1:7">
      <c r="A41" s="2"/>
      <c r="B41" s="2"/>
      <c r="C41" s="16"/>
      <c r="D41" s="67"/>
      <c r="E41" s="68"/>
      <c r="F41" s="69"/>
      <c r="G41" s="70"/>
    </row>
    <row r="42" s="1" customFormat="1" spans="1:7">
      <c r="A42" s="71" t="s">
        <v>65</v>
      </c>
      <c r="B42" s="72" t="s">
        <v>85</v>
      </c>
      <c r="C42" s="72" t="s">
        <v>86</v>
      </c>
      <c r="D42" s="73" t="s">
        <v>87</v>
      </c>
      <c r="E42" s="73" t="s">
        <v>88</v>
      </c>
      <c r="F42" s="74" t="s">
        <v>89</v>
      </c>
      <c r="G42" s="75" t="s">
        <v>90</v>
      </c>
    </row>
    <row r="43" s="1" customFormat="1" spans="1:7">
      <c r="A43" s="76">
        <v>44915</v>
      </c>
      <c r="B43" s="77">
        <v>1974350</v>
      </c>
      <c r="C43" s="77">
        <v>6547820.46803995</v>
      </c>
      <c r="D43" s="77">
        <v>1974418</v>
      </c>
      <c r="E43" s="71" t="s">
        <v>71</v>
      </c>
      <c r="F43" s="78">
        <f t="shared" ref="F43:F106" si="0">(B43-D43)/ABS(D43)</f>
        <v>-3.44405288039311e-5</v>
      </c>
      <c r="G43" s="78" t="e">
        <f t="shared" ref="G43:G106" si="1">(C43-E43)/ABS(E43)</f>
        <v>#VALUE!</v>
      </c>
    </row>
    <row r="44" s="1" customFormat="1" spans="1:7">
      <c r="A44" s="76">
        <v>44916</v>
      </c>
      <c r="B44" s="77">
        <v>1973890</v>
      </c>
      <c r="C44" s="77">
        <v>6396660.60610207</v>
      </c>
      <c r="D44" s="77">
        <v>1973987</v>
      </c>
      <c r="E44" s="71" t="s">
        <v>71</v>
      </c>
      <c r="F44" s="78">
        <f t="shared" si="0"/>
        <v>-4.91391280692325e-5</v>
      </c>
      <c r="G44" s="78" t="e">
        <f t="shared" si="1"/>
        <v>#VALUE!</v>
      </c>
    </row>
    <row r="45" ht="28" customHeight="1" spans="1:7">
      <c r="A45" s="76">
        <v>44917</v>
      </c>
      <c r="B45" s="77">
        <v>2035982</v>
      </c>
      <c r="C45" s="77">
        <v>6492540.75249272</v>
      </c>
      <c r="D45" s="77">
        <v>2036073</v>
      </c>
      <c r="E45" s="71" t="s">
        <v>71</v>
      </c>
      <c r="F45" s="78">
        <f t="shared" si="0"/>
        <v>-4.46938788540489e-5</v>
      </c>
      <c r="G45" s="78" t="e">
        <f t="shared" si="1"/>
        <v>#VALUE!</v>
      </c>
    </row>
    <row r="46" ht="18" customHeight="1" spans="1:7">
      <c r="A46" s="76">
        <v>44918</v>
      </c>
      <c r="B46" s="77">
        <v>2051160</v>
      </c>
      <c r="C46" s="77">
        <v>6516223.64018255</v>
      </c>
      <c r="D46" s="77">
        <v>2051238</v>
      </c>
      <c r="E46" s="71" t="s">
        <v>71</v>
      </c>
      <c r="F46" s="78">
        <f t="shared" si="0"/>
        <v>-3.80258166044116e-5</v>
      </c>
      <c r="G46" s="78" t="e">
        <f t="shared" si="1"/>
        <v>#VALUE!</v>
      </c>
    </row>
    <row r="47" ht="18" customHeight="1" spans="1:7">
      <c r="A47" s="76">
        <v>44919</v>
      </c>
      <c r="B47" s="77">
        <v>1366854</v>
      </c>
      <c r="C47" s="77">
        <v>3696362.22633742</v>
      </c>
      <c r="D47" s="77">
        <v>1366934</v>
      </c>
      <c r="E47" s="71" t="s">
        <v>71</v>
      </c>
      <c r="F47" s="78">
        <f t="shared" si="0"/>
        <v>-5.85251372780251e-5</v>
      </c>
      <c r="G47" s="78" t="e">
        <f t="shared" si="1"/>
        <v>#VALUE!</v>
      </c>
    </row>
    <row r="48" spans="1:7">
      <c r="A48" s="76">
        <v>44920</v>
      </c>
      <c r="B48" s="77">
        <v>1048038</v>
      </c>
      <c r="C48" s="77">
        <v>2493054.99504595</v>
      </c>
      <c r="D48" s="77">
        <v>1048085</v>
      </c>
      <c r="E48" s="71" t="s">
        <v>71</v>
      </c>
      <c r="F48" s="78">
        <f t="shared" si="0"/>
        <v>-4.48436911128391e-5</v>
      </c>
      <c r="G48" s="78" t="e">
        <f t="shared" si="1"/>
        <v>#VALUE!</v>
      </c>
    </row>
    <row r="49" ht="31" customHeight="1" spans="1:7">
      <c r="A49" s="76">
        <v>44921</v>
      </c>
      <c r="B49" s="77">
        <v>2033698</v>
      </c>
      <c r="C49" s="77">
        <v>6745673.35484537</v>
      </c>
      <c r="D49" s="77">
        <v>2033757</v>
      </c>
      <c r="E49" s="71" t="s">
        <v>71</v>
      </c>
      <c r="F49" s="78">
        <f t="shared" si="0"/>
        <v>-2.90103488273181e-5</v>
      </c>
      <c r="G49" s="78" t="e">
        <f t="shared" si="1"/>
        <v>#VALUE!</v>
      </c>
    </row>
    <row r="50" spans="1:7">
      <c r="A50" s="76">
        <v>44922</v>
      </c>
      <c r="B50" s="77">
        <v>1953148</v>
      </c>
      <c r="C50" s="77">
        <v>6409755.66833387</v>
      </c>
      <c r="D50" s="77">
        <v>1953215</v>
      </c>
      <c r="E50" s="71" t="s">
        <v>71</v>
      </c>
      <c r="F50" s="78">
        <f t="shared" si="0"/>
        <v>-3.43024193445166e-5</v>
      </c>
      <c r="G50" s="78" t="e">
        <f t="shared" si="1"/>
        <v>#VALUE!</v>
      </c>
    </row>
    <row r="51" ht="29" customHeight="1" spans="1:7">
      <c r="A51" s="76">
        <v>44923</v>
      </c>
      <c r="B51" s="77">
        <v>1909348</v>
      </c>
      <c r="C51" s="77">
        <v>6148375.5460582</v>
      </c>
      <c r="D51" s="77">
        <v>1909412</v>
      </c>
      <c r="E51" s="71" t="s">
        <v>71</v>
      </c>
      <c r="F51" s="78">
        <f t="shared" si="0"/>
        <v>-3.35181720864853e-5</v>
      </c>
      <c r="G51" s="78" t="e">
        <f t="shared" si="1"/>
        <v>#VALUE!</v>
      </c>
    </row>
    <row r="52" ht="26" customHeight="1" spans="1:7">
      <c r="A52" s="76">
        <v>44924</v>
      </c>
      <c r="B52" s="77">
        <v>1849188</v>
      </c>
      <c r="C52" s="77">
        <v>6021813.69288427</v>
      </c>
      <c r="D52" s="77">
        <v>1849234</v>
      </c>
      <c r="E52" s="71" t="s">
        <v>71</v>
      </c>
      <c r="F52" s="78">
        <f t="shared" si="0"/>
        <v>-2.48751645275828e-5</v>
      </c>
      <c r="G52" s="78" t="e">
        <f t="shared" si="1"/>
        <v>#VALUE!</v>
      </c>
    </row>
    <row r="53" spans="1:7">
      <c r="A53" s="76">
        <v>44925</v>
      </c>
      <c r="B53" s="77">
        <v>1955896</v>
      </c>
      <c r="C53" s="77">
        <v>6374664.32866964</v>
      </c>
      <c r="D53" s="77">
        <v>1955976</v>
      </c>
      <c r="E53" s="71" t="s">
        <v>71</v>
      </c>
      <c r="F53" s="78">
        <f t="shared" si="0"/>
        <v>-4.09002973451617e-5</v>
      </c>
      <c r="G53" s="78" t="e">
        <f t="shared" si="1"/>
        <v>#VALUE!</v>
      </c>
    </row>
    <row r="54" spans="1:7">
      <c r="A54" s="76">
        <v>44926</v>
      </c>
      <c r="B54" s="77">
        <v>874570</v>
      </c>
      <c r="C54" s="77">
        <v>2168056.00148345</v>
      </c>
      <c r="D54" s="77">
        <v>874637</v>
      </c>
      <c r="E54" s="71" t="s">
        <v>71</v>
      </c>
      <c r="F54" s="78">
        <f t="shared" si="0"/>
        <v>-7.66032079594163e-5</v>
      </c>
      <c r="G54" s="78" t="e">
        <f t="shared" si="1"/>
        <v>#VALUE!</v>
      </c>
    </row>
    <row r="55" spans="1:7">
      <c r="A55" s="76">
        <v>44927</v>
      </c>
      <c r="B55" s="77">
        <v>934150</v>
      </c>
      <c r="C55" s="77">
        <v>2405454.33964254</v>
      </c>
      <c r="D55" s="77">
        <v>934216</v>
      </c>
      <c r="E55" s="71" t="s">
        <v>71</v>
      </c>
      <c r="F55" s="78">
        <f t="shared" si="0"/>
        <v>-7.06474733894517e-5</v>
      </c>
      <c r="G55" s="78" t="e">
        <f t="shared" si="1"/>
        <v>#VALUE!</v>
      </c>
    </row>
    <row r="56" spans="1:7">
      <c r="A56" s="76">
        <v>44928</v>
      </c>
      <c r="B56" s="77">
        <v>1476044</v>
      </c>
      <c r="C56" s="77">
        <v>5513708.28652296</v>
      </c>
      <c r="D56" s="77">
        <v>1476128</v>
      </c>
      <c r="E56" s="71" t="s">
        <v>71</v>
      </c>
      <c r="F56" s="78">
        <f t="shared" si="0"/>
        <v>-5.69056341997442e-5</v>
      </c>
      <c r="G56" s="78" t="e">
        <f t="shared" si="1"/>
        <v>#VALUE!</v>
      </c>
    </row>
    <row r="57" spans="1:7">
      <c r="A57" s="76">
        <v>44929</v>
      </c>
      <c r="B57" s="77">
        <v>1963348</v>
      </c>
      <c r="C57" s="77">
        <v>6482345.79131397</v>
      </c>
      <c r="D57" s="77">
        <v>1963406</v>
      </c>
      <c r="E57" s="71" t="s">
        <v>71</v>
      </c>
      <c r="F57" s="78">
        <f t="shared" si="0"/>
        <v>-2.95405025756262e-5</v>
      </c>
      <c r="G57" s="78" t="e">
        <f t="shared" si="1"/>
        <v>#VALUE!</v>
      </c>
    </row>
    <row r="58" spans="1:7">
      <c r="A58" s="76">
        <v>44930</v>
      </c>
      <c r="B58" s="77">
        <v>2006334</v>
      </c>
      <c r="C58" s="77">
        <v>6425769.72286512</v>
      </c>
      <c r="D58" s="77">
        <v>2006372</v>
      </c>
      <c r="E58" s="71" t="s">
        <v>71</v>
      </c>
      <c r="F58" s="78">
        <f t="shared" si="0"/>
        <v>-1.89396582488193e-5</v>
      </c>
      <c r="G58" s="78" t="e">
        <f t="shared" si="1"/>
        <v>#VALUE!</v>
      </c>
    </row>
    <row r="59" spans="1:7">
      <c r="A59" s="76">
        <v>44931</v>
      </c>
      <c r="B59" s="77">
        <v>2023004</v>
      </c>
      <c r="C59" s="77">
        <v>6509297.37596068</v>
      </c>
      <c r="D59" s="77">
        <v>2023068</v>
      </c>
      <c r="E59" s="71" t="s">
        <v>71</v>
      </c>
      <c r="F59" s="78">
        <f t="shared" si="0"/>
        <v>-3.16351205199232e-5</v>
      </c>
      <c r="G59" s="78" t="e">
        <f t="shared" si="1"/>
        <v>#VALUE!</v>
      </c>
    </row>
    <row r="60" spans="1:7">
      <c r="A60" s="76">
        <v>44932</v>
      </c>
      <c r="B60" s="77">
        <v>2347594</v>
      </c>
      <c r="C60" s="77">
        <v>7466691.69245292</v>
      </c>
      <c r="D60" s="77">
        <v>2347660</v>
      </c>
      <c r="E60" s="71" t="s">
        <v>71</v>
      </c>
      <c r="F60" s="78">
        <f t="shared" si="0"/>
        <v>-2.81130998526192e-5</v>
      </c>
      <c r="G60" s="78" t="e">
        <f t="shared" si="1"/>
        <v>#VALUE!</v>
      </c>
    </row>
    <row r="61" spans="1:7">
      <c r="A61" s="76">
        <v>44933</v>
      </c>
      <c r="B61" s="77">
        <v>1818746</v>
      </c>
      <c r="C61" s="77">
        <v>4804050.25398613</v>
      </c>
      <c r="D61" s="77">
        <v>1818840</v>
      </c>
      <c r="E61" s="71" t="s">
        <v>71</v>
      </c>
      <c r="F61" s="78">
        <f t="shared" si="0"/>
        <v>-5.16812913725231e-5</v>
      </c>
      <c r="G61" s="78" t="e">
        <f t="shared" si="1"/>
        <v>#VALUE!</v>
      </c>
    </row>
    <row r="62" spans="1:7">
      <c r="A62" s="76">
        <v>44934</v>
      </c>
      <c r="B62" s="77">
        <v>1573662</v>
      </c>
      <c r="C62" s="77">
        <v>3748392.5686294</v>
      </c>
      <c r="D62" s="77">
        <v>1573735</v>
      </c>
      <c r="E62" s="71" t="s">
        <v>71</v>
      </c>
      <c r="F62" s="78">
        <f t="shared" si="0"/>
        <v>-4.63864627780408e-5</v>
      </c>
      <c r="G62" s="78" t="e">
        <f t="shared" si="1"/>
        <v>#VALUE!</v>
      </c>
    </row>
    <row r="63" spans="1:7">
      <c r="A63" s="76">
        <v>44935</v>
      </c>
      <c r="B63" s="77">
        <v>2702952</v>
      </c>
      <c r="C63" s="77">
        <v>8634867.29586695</v>
      </c>
      <c r="D63" s="77">
        <v>2703002</v>
      </c>
      <c r="E63" s="71" t="s">
        <v>71</v>
      </c>
      <c r="F63" s="78">
        <f t="shared" si="0"/>
        <v>-1.84979515368468e-5</v>
      </c>
      <c r="G63" s="78" t="e">
        <f t="shared" si="1"/>
        <v>#VALUE!</v>
      </c>
    </row>
    <row r="64" spans="1:7">
      <c r="A64" s="76">
        <v>44936</v>
      </c>
      <c r="B64" s="77">
        <v>2862920</v>
      </c>
      <c r="C64" s="77">
        <v>8790210.8921194</v>
      </c>
      <c r="D64" s="77">
        <v>2863011</v>
      </c>
      <c r="E64" s="71" t="s">
        <v>71</v>
      </c>
      <c r="F64" s="78">
        <f t="shared" si="0"/>
        <v>-3.17847189549743e-5</v>
      </c>
      <c r="G64" s="78" t="e">
        <f t="shared" si="1"/>
        <v>#VALUE!</v>
      </c>
    </row>
    <row r="65" spans="1:7">
      <c r="A65" s="76">
        <v>44937</v>
      </c>
      <c r="B65" s="77">
        <v>2444102</v>
      </c>
      <c r="C65" s="77">
        <v>7815942.83054287</v>
      </c>
      <c r="D65" s="77">
        <v>2444178</v>
      </c>
      <c r="E65" s="71" t="s">
        <v>71</v>
      </c>
      <c r="F65" s="78">
        <f t="shared" si="0"/>
        <v>-3.10942983694314e-5</v>
      </c>
      <c r="G65" s="78" t="e">
        <f t="shared" si="1"/>
        <v>#VALUE!</v>
      </c>
    </row>
    <row r="66" spans="1:7">
      <c r="A66" s="76">
        <v>44938</v>
      </c>
      <c r="B66" s="77">
        <v>23004180</v>
      </c>
      <c r="C66" s="77">
        <v>47506966.4556687</v>
      </c>
      <c r="D66" s="77">
        <v>23004275</v>
      </c>
      <c r="E66" s="71" t="s">
        <v>71</v>
      </c>
      <c r="F66" s="78">
        <f t="shared" si="0"/>
        <v>-4.12966720316115e-6</v>
      </c>
      <c r="G66" s="78" t="e">
        <f t="shared" si="1"/>
        <v>#VALUE!</v>
      </c>
    </row>
    <row r="67" spans="1:7">
      <c r="A67" s="76">
        <v>44939</v>
      </c>
      <c r="B67" s="77">
        <v>23793458</v>
      </c>
      <c r="C67" s="77">
        <v>50043785.9255084</v>
      </c>
      <c r="D67" s="77">
        <v>23793526</v>
      </c>
      <c r="E67" s="71" t="s">
        <v>71</v>
      </c>
      <c r="F67" s="78">
        <f t="shared" si="0"/>
        <v>-2.85792025948571e-6</v>
      </c>
      <c r="G67" s="78" t="e">
        <f t="shared" si="1"/>
        <v>#VALUE!</v>
      </c>
    </row>
    <row r="68" spans="1:7">
      <c r="A68" s="76">
        <v>44940</v>
      </c>
      <c r="B68" s="77">
        <v>15674946</v>
      </c>
      <c r="C68" s="77">
        <v>31937853.4308645</v>
      </c>
      <c r="D68" s="77">
        <v>15675024</v>
      </c>
      <c r="E68" s="71" t="s">
        <v>71</v>
      </c>
      <c r="F68" s="78">
        <f t="shared" si="0"/>
        <v>-4.97606893616239e-6</v>
      </c>
      <c r="G68" s="78" t="e">
        <f t="shared" si="1"/>
        <v>#VALUE!</v>
      </c>
    </row>
    <row r="69" spans="1:7">
      <c r="A69" s="76">
        <v>44941</v>
      </c>
      <c r="B69" s="77">
        <v>14413398</v>
      </c>
      <c r="C69" s="77">
        <v>30035990.5024438</v>
      </c>
      <c r="D69" s="77">
        <v>14413491</v>
      </c>
      <c r="E69" s="71" t="s">
        <v>71</v>
      </c>
      <c r="F69" s="78">
        <f t="shared" si="0"/>
        <v>-6.45228834568947e-6</v>
      </c>
      <c r="G69" s="78" t="e">
        <f t="shared" si="1"/>
        <v>#VALUE!</v>
      </c>
    </row>
    <row r="70" spans="1:7">
      <c r="A70" s="76">
        <v>44942</v>
      </c>
      <c r="B70" s="77">
        <v>22767694</v>
      </c>
      <c r="C70" s="77">
        <v>47432739.2440058</v>
      </c>
      <c r="D70" s="77">
        <v>22767764</v>
      </c>
      <c r="E70" s="71" t="s">
        <v>71</v>
      </c>
      <c r="F70" s="78">
        <f t="shared" si="0"/>
        <v>-3.07452238173235e-6</v>
      </c>
      <c r="G70" s="78" t="e">
        <f t="shared" si="1"/>
        <v>#VALUE!</v>
      </c>
    </row>
    <row r="71" spans="1:7">
      <c r="A71" s="76">
        <v>44943</v>
      </c>
      <c r="B71" s="77">
        <v>20941540</v>
      </c>
      <c r="C71" s="77">
        <v>43342777.3091516</v>
      </c>
      <c r="D71" s="77">
        <v>20941656</v>
      </c>
      <c r="E71" s="71" t="s">
        <v>71</v>
      </c>
      <c r="F71" s="78">
        <f t="shared" si="0"/>
        <v>-5.53919900126332e-6</v>
      </c>
      <c r="G71" s="78" t="e">
        <f t="shared" si="1"/>
        <v>#VALUE!</v>
      </c>
    </row>
    <row r="72" spans="1:7">
      <c r="A72" s="76">
        <v>44944</v>
      </c>
      <c r="B72" s="77">
        <v>20107530</v>
      </c>
      <c r="C72" s="77">
        <v>41218050.5962701</v>
      </c>
      <c r="D72" s="77">
        <v>20107611</v>
      </c>
      <c r="E72" s="71" t="s">
        <v>71</v>
      </c>
      <c r="F72" s="78">
        <f t="shared" si="0"/>
        <v>-4.02832539380238e-6</v>
      </c>
      <c r="G72" s="78" t="e">
        <f t="shared" si="1"/>
        <v>#VALUE!</v>
      </c>
    </row>
    <row r="73" spans="1:7">
      <c r="A73" s="76">
        <v>44945</v>
      </c>
      <c r="B73" s="77">
        <v>16245878</v>
      </c>
      <c r="C73" s="77">
        <v>33358837.8999766</v>
      </c>
      <c r="D73" s="77">
        <v>16245946</v>
      </c>
      <c r="E73" s="71" t="s">
        <v>71</v>
      </c>
      <c r="F73" s="78">
        <f t="shared" si="0"/>
        <v>-4.18565961009596e-6</v>
      </c>
      <c r="G73" s="78" t="e">
        <f t="shared" si="1"/>
        <v>#VALUE!</v>
      </c>
    </row>
    <row r="74" spans="1:7">
      <c r="A74" s="76">
        <v>44946</v>
      </c>
      <c r="B74" s="77">
        <v>11912682</v>
      </c>
      <c r="C74" s="77">
        <v>24886656.5073727</v>
      </c>
      <c r="D74" s="77">
        <v>11912780</v>
      </c>
      <c r="E74" s="71" t="s">
        <v>71</v>
      </c>
      <c r="F74" s="78">
        <f t="shared" si="0"/>
        <v>-8.22645931512208e-6</v>
      </c>
      <c r="G74" s="78" t="e">
        <f t="shared" si="1"/>
        <v>#VALUE!</v>
      </c>
    </row>
    <row r="75" spans="1:7">
      <c r="A75" s="76">
        <v>44947</v>
      </c>
      <c r="B75" s="77">
        <v>5844836</v>
      </c>
      <c r="C75" s="77">
        <v>12221608.1203885</v>
      </c>
      <c r="D75" s="77">
        <v>5844874</v>
      </c>
      <c r="E75" s="71" t="s">
        <v>71</v>
      </c>
      <c r="F75" s="78">
        <f t="shared" si="0"/>
        <v>-6.5014232984321e-6</v>
      </c>
      <c r="G75" s="78" t="e">
        <f t="shared" si="1"/>
        <v>#VALUE!</v>
      </c>
    </row>
    <row r="76" spans="1:7">
      <c r="A76" s="76">
        <v>44948</v>
      </c>
      <c r="B76" s="77">
        <v>4524644</v>
      </c>
      <c r="C76" s="77">
        <v>9163075.00164909</v>
      </c>
      <c r="D76" s="77">
        <v>4524678</v>
      </c>
      <c r="E76" s="71" t="s">
        <v>71</v>
      </c>
      <c r="F76" s="78">
        <f t="shared" si="0"/>
        <v>-7.51434687728055e-6</v>
      </c>
      <c r="G76" s="78" t="e">
        <f t="shared" si="1"/>
        <v>#VALUE!</v>
      </c>
    </row>
    <row r="77" spans="1:7">
      <c r="A77" s="76">
        <v>44949</v>
      </c>
      <c r="B77" s="77">
        <v>9167430</v>
      </c>
      <c r="C77" s="77">
        <v>18691181.0258005</v>
      </c>
      <c r="D77" s="77">
        <v>9167468</v>
      </c>
      <c r="E77" s="71" t="s">
        <v>71</v>
      </c>
      <c r="F77" s="78">
        <f t="shared" si="0"/>
        <v>-4.14509218903191e-6</v>
      </c>
      <c r="G77" s="78" t="e">
        <f t="shared" si="1"/>
        <v>#VALUE!</v>
      </c>
    </row>
    <row r="78" ht="24" customHeight="1" spans="1:7">
      <c r="A78" s="76">
        <v>44950</v>
      </c>
      <c r="B78" s="77">
        <v>10452644</v>
      </c>
      <c r="C78" s="77">
        <v>21969437.6154843</v>
      </c>
      <c r="D78" s="77">
        <v>10452679</v>
      </c>
      <c r="E78" s="71" t="s">
        <v>71</v>
      </c>
      <c r="F78" s="78">
        <f t="shared" si="0"/>
        <v>-3.34842388252811e-6</v>
      </c>
      <c r="G78" s="78" t="e">
        <f t="shared" si="1"/>
        <v>#VALUE!</v>
      </c>
    </row>
    <row r="79" spans="1:7">
      <c r="A79" s="76">
        <v>44951</v>
      </c>
      <c r="B79" s="77">
        <v>10445936</v>
      </c>
      <c r="C79" s="77">
        <v>21321150.4584044</v>
      </c>
      <c r="D79" s="77">
        <v>10445999</v>
      </c>
      <c r="E79" s="71" t="s">
        <v>71</v>
      </c>
      <c r="F79" s="78">
        <f t="shared" si="0"/>
        <v>-6.03101723444546e-6</v>
      </c>
      <c r="G79" s="78" t="e">
        <f t="shared" si="1"/>
        <v>#VALUE!</v>
      </c>
    </row>
    <row r="80" spans="1:7">
      <c r="A80" s="76">
        <v>44952</v>
      </c>
      <c r="B80" s="77">
        <v>12674730</v>
      </c>
      <c r="C80" s="77">
        <v>26255499.8162232</v>
      </c>
      <c r="D80" s="77">
        <v>12674769</v>
      </c>
      <c r="E80" s="71" t="s">
        <v>71</v>
      </c>
      <c r="F80" s="78">
        <f t="shared" si="0"/>
        <v>-3.07697915441299e-6</v>
      </c>
      <c r="G80" s="78" t="e">
        <f t="shared" si="1"/>
        <v>#VALUE!</v>
      </c>
    </row>
    <row r="81" spans="1:7">
      <c r="A81" s="76">
        <v>44953</v>
      </c>
      <c r="B81" s="77">
        <v>8814354</v>
      </c>
      <c r="C81" s="77">
        <v>18166474.6513413</v>
      </c>
      <c r="D81" s="77">
        <v>8814407</v>
      </c>
      <c r="E81" s="71" t="s">
        <v>71</v>
      </c>
      <c r="F81" s="78">
        <f t="shared" si="0"/>
        <v>-6.01288322629078e-6</v>
      </c>
      <c r="G81" s="78" t="e">
        <f t="shared" si="1"/>
        <v>#VALUE!</v>
      </c>
    </row>
    <row r="82" spans="1:7">
      <c r="A82" s="76">
        <v>44954</v>
      </c>
      <c r="B82" s="77">
        <v>10290668</v>
      </c>
      <c r="C82" s="77">
        <v>21395041.8390457</v>
      </c>
      <c r="D82" s="77">
        <v>10290726</v>
      </c>
      <c r="E82" s="71" t="s">
        <v>71</v>
      </c>
      <c r="F82" s="78">
        <f t="shared" si="0"/>
        <v>-5.63614267836885e-6</v>
      </c>
      <c r="G82" s="78" t="e">
        <f t="shared" si="1"/>
        <v>#VALUE!</v>
      </c>
    </row>
    <row r="83" spans="1:7">
      <c r="A83" s="76">
        <v>44955</v>
      </c>
      <c r="B83" s="77">
        <v>13383890</v>
      </c>
      <c r="C83" s="77">
        <v>27725474.133416</v>
      </c>
      <c r="D83" s="77">
        <v>13383976</v>
      </c>
      <c r="E83" s="71" t="s">
        <v>71</v>
      </c>
      <c r="F83" s="78">
        <f t="shared" si="0"/>
        <v>-6.42559430770049e-6</v>
      </c>
      <c r="G83" s="78" t="e">
        <f t="shared" si="1"/>
        <v>#VALUE!</v>
      </c>
    </row>
    <row r="84" spans="1:7">
      <c r="A84" s="76">
        <v>44956</v>
      </c>
      <c r="B84" s="77">
        <v>20259322</v>
      </c>
      <c r="C84" s="77">
        <v>42322586.7129246</v>
      </c>
      <c r="D84" s="77">
        <v>20259362</v>
      </c>
      <c r="E84" s="71" t="s">
        <v>71</v>
      </c>
      <c r="F84" s="78">
        <f t="shared" si="0"/>
        <v>-1.97439583734177e-6</v>
      </c>
      <c r="G84" s="78" t="e">
        <f t="shared" si="1"/>
        <v>#VALUE!</v>
      </c>
    </row>
    <row r="85" spans="1:7">
      <c r="A85" s="76">
        <v>44957</v>
      </c>
      <c r="B85" s="77">
        <v>13341474</v>
      </c>
      <c r="C85" s="77">
        <v>28424959.9125392</v>
      </c>
      <c r="D85" s="77">
        <v>13341561</v>
      </c>
      <c r="E85" s="71" t="s">
        <v>71</v>
      </c>
      <c r="F85" s="78">
        <f t="shared" si="0"/>
        <v>-6.52097606869241e-6</v>
      </c>
      <c r="G85" s="78" t="e">
        <f t="shared" si="1"/>
        <v>#VALUE!</v>
      </c>
    </row>
    <row r="86" spans="1:7">
      <c r="A86" s="76">
        <v>44958</v>
      </c>
      <c r="B86" s="77">
        <v>12380908</v>
      </c>
      <c r="C86" s="77">
        <v>26329305.6854039</v>
      </c>
      <c r="D86" s="77">
        <v>12380990</v>
      </c>
      <c r="E86" s="71" t="s">
        <v>71</v>
      </c>
      <c r="F86" s="78">
        <f t="shared" si="0"/>
        <v>-6.62305679917357e-6</v>
      </c>
      <c r="G86" s="78" t="e">
        <f t="shared" si="1"/>
        <v>#VALUE!</v>
      </c>
    </row>
    <row r="87" spans="1:7">
      <c r="A87" s="76">
        <v>44959</v>
      </c>
      <c r="B87" s="77">
        <v>12011316</v>
      </c>
      <c r="C87" s="77">
        <v>25548154.1069733</v>
      </c>
      <c r="D87" s="77">
        <v>12011398</v>
      </c>
      <c r="E87" s="71" t="s">
        <v>71</v>
      </c>
      <c r="F87" s="78">
        <f t="shared" si="0"/>
        <v>-6.8268489646251e-6</v>
      </c>
      <c r="G87" s="78" t="e">
        <f t="shared" si="1"/>
        <v>#VALUE!</v>
      </c>
    </row>
    <row r="88" spans="1:7">
      <c r="A88" s="76">
        <v>44960</v>
      </c>
      <c r="B88" s="77">
        <v>11799048</v>
      </c>
      <c r="C88" s="77">
        <v>25162353.2842384</v>
      </c>
      <c r="D88" s="77">
        <v>11799126</v>
      </c>
      <c r="E88" s="71" t="s">
        <v>71</v>
      </c>
      <c r="F88" s="78">
        <f t="shared" si="0"/>
        <v>-6.61065912848121e-6</v>
      </c>
      <c r="G88" s="78" t="e">
        <f t="shared" si="1"/>
        <v>#VALUE!</v>
      </c>
    </row>
    <row r="89" spans="1:7">
      <c r="A89" s="76">
        <v>44961</v>
      </c>
      <c r="B89" s="77">
        <v>9177572</v>
      </c>
      <c r="C89" s="77">
        <v>18812990.2754653</v>
      </c>
      <c r="D89" s="77">
        <v>9177653</v>
      </c>
      <c r="E89" s="71" t="s">
        <v>71</v>
      </c>
      <c r="F89" s="78">
        <f t="shared" si="0"/>
        <v>-8.82578585178585e-6</v>
      </c>
      <c r="G89" s="78" t="e">
        <f t="shared" si="1"/>
        <v>#VALUE!</v>
      </c>
    </row>
    <row r="90" spans="1:7">
      <c r="A90" s="76">
        <v>44962</v>
      </c>
      <c r="B90" s="77">
        <v>7770516</v>
      </c>
      <c r="C90" s="77">
        <v>15621557.2773479</v>
      </c>
      <c r="D90" s="77">
        <v>7770587</v>
      </c>
      <c r="E90" s="71" t="s">
        <v>71</v>
      </c>
      <c r="F90" s="78">
        <f t="shared" si="0"/>
        <v>-9.13701886356848e-6</v>
      </c>
      <c r="G90" s="78" t="e">
        <f t="shared" si="1"/>
        <v>#VALUE!</v>
      </c>
    </row>
    <row r="91" spans="1:7">
      <c r="A91" s="76">
        <v>44963</v>
      </c>
      <c r="B91" s="77">
        <v>12825882</v>
      </c>
      <c r="C91" s="77">
        <v>27413409.0041264</v>
      </c>
      <c r="D91" s="77">
        <v>12825958</v>
      </c>
      <c r="E91" s="71" t="s">
        <v>71</v>
      </c>
      <c r="F91" s="78">
        <f t="shared" si="0"/>
        <v>-5.92548330502876e-6</v>
      </c>
      <c r="G91" s="78" t="e">
        <f t="shared" si="1"/>
        <v>#VALUE!</v>
      </c>
    </row>
    <row r="92" ht="21" customHeight="1" spans="1:7">
      <c r="A92" s="76">
        <v>44964</v>
      </c>
      <c r="B92" s="77">
        <v>12758170</v>
      </c>
      <c r="C92" s="77">
        <v>27222295.2111294</v>
      </c>
      <c r="D92" s="77">
        <v>12758246</v>
      </c>
      <c r="E92" s="71" t="s">
        <v>71</v>
      </c>
      <c r="F92" s="78">
        <f t="shared" si="0"/>
        <v>-5.95693169735087e-6</v>
      </c>
      <c r="G92" s="78" t="e">
        <f t="shared" si="1"/>
        <v>#VALUE!</v>
      </c>
    </row>
    <row r="93" spans="1:7">
      <c r="A93" s="76">
        <v>44965</v>
      </c>
      <c r="B93" s="77">
        <v>12809076</v>
      </c>
      <c r="C93" s="77">
        <v>27238224.2472701</v>
      </c>
      <c r="D93" s="77">
        <v>12809166</v>
      </c>
      <c r="E93" s="71" t="s">
        <v>71</v>
      </c>
      <c r="F93" s="78">
        <f t="shared" si="0"/>
        <v>-7.02621856879675e-6</v>
      </c>
      <c r="G93" s="78" t="e">
        <f t="shared" si="1"/>
        <v>#VALUE!</v>
      </c>
    </row>
    <row r="94" spans="1:7">
      <c r="A94" s="76">
        <v>44966</v>
      </c>
      <c r="B94" s="77">
        <v>12880344</v>
      </c>
      <c r="C94" s="77">
        <v>27355599.5738057</v>
      </c>
      <c r="D94" s="77">
        <v>12880432</v>
      </c>
      <c r="E94" s="71" t="s">
        <v>71</v>
      </c>
      <c r="F94" s="78">
        <f t="shared" si="0"/>
        <v>-6.83206898650604e-6</v>
      </c>
      <c r="G94" s="78" t="e">
        <f t="shared" si="1"/>
        <v>#VALUE!</v>
      </c>
    </row>
    <row r="95" spans="1:7">
      <c r="A95" s="76">
        <v>44967</v>
      </c>
      <c r="B95" s="77">
        <v>12762264</v>
      </c>
      <c r="C95" s="77">
        <v>27138822.1619823</v>
      </c>
      <c r="D95" s="77">
        <v>12762339</v>
      </c>
      <c r="E95" s="71" t="s">
        <v>71</v>
      </c>
      <c r="F95" s="78">
        <f t="shared" si="0"/>
        <v>-5.8766657115126e-6</v>
      </c>
      <c r="G95" s="78" t="e">
        <f t="shared" si="1"/>
        <v>#VALUE!</v>
      </c>
    </row>
    <row r="96" spans="1:7">
      <c r="A96" s="76">
        <v>44968</v>
      </c>
      <c r="B96" s="77">
        <v>9612708</v>
      </c>
      <c r="C96" s="77">
        <v>19786896.269591</v>
      </c>
      <c r="D96" s="77">
        <v>9612793</v>
      </c>
      <c r="E96" s="71" t="s">
        <v>71</v>
      </c>
      <c r="F96" s="78">
        <f t="shared" si="0"/>
        <v>-8.84238326987796e-6</v>
      </c>
      <c r="G96" s="78" t="e">
        <f t="shared" si="1"/>
        <v>#VALUE!</v>
      </c>
    </row>
    <row r="97" spans="1:7">
      <c r="A97" s="76">
        <v>44969</v>
      </c>
      <c r="B97" s="77">
        <v>8034416</v>
      </c>
      <c r="C97" s="77">
        <v>16190227.0631936</v>
      </c>
      <c r="D97" s="77">
        <v>8034501</v>
      </c>
      <c r="E97" s="71" t="s">
        <v>71</v>
      </c>
      <c r="F97" s="78">
        <f t="shared" si="0"/>
        <v>-1.05793751223629e-5</v>
      </c>
      <c r="G97" s="78" t="e">
        <f t="shared" si="1"/>
        <v>#VALUE!</v>
      </c>
    </row>
    <row r="98" spans="1:7">
      <c r="A98" s="76">
        <v>44970</v>
      </c>
      <c r="B98" s="77">
        <v>13501828</v>
      </c>
      <c r="C98" s="77">
        <v>28832930.243855</v>
      </c>
      <c r="D98" s="77">
        <v>13501921</v>
      </c>
      <c r="E98" s="71" t="s">
        <v>71</v>
      </c>
      <c r="F98" s="78">
        <f t="shared" si="0"/>
        <v>-6.88790876498241e-6</v>
      </c>
      <c r="G98" s="78" t="e">
        <f t="shared" si="1"/>
        <v>#VALUE!</v>
      </c>
    </row>
    <row r="99" spans="1:7">
      <c r="A99" s="76">
        <v>44971</v>
      </c>
      <c r="B99" s="77">
        <v>13841858</v>
      </c>
      <c r="C99" s="77">
        <v>29444294.8713697</v>
      </c>
      <c r="D99" s="77">
        <v>13841955</v>
      </c>
      <c r="E99" s="71" t="s">
        <v>71</v>
      </c>
      <c r="F99" s="78">
        <f t="shared" si="0"/>
        <v>-7.00768063470803e-6</v>
      </c>
      <c r="G99" s="78" t="e">
        <f t="shared" si="1"/>
        <v>#VALUE!</v>
      </c>
    </row>
    <row r="100" spans="1:7">
      <c r="A100" s="76">
        <v>44972</v>
      </c>
      <c r="B100" s="77">
        <v>13841650</v>
      </c>
      <c r="C100" s="77">
        <v>29336282.1438244</v>
      </c>
      <c r="D100" s="77">
        <v>13841755</v>
      </c>
      <c r="E100" s="71" t="s">
        <v>71</v>
      </c>
      <c r="F100" s="78">
        <f t="shared" si="0"/>
        <v>-7.58574328183095e-6</v>
      </c>
      <c r="G100" s="78" t="e">
        <f t="shared" si="1"/>
        <v>#VALUE!</v>
      </c>
    </row>
    <row r="101" spans="1:7">
      <c r="A101" s="76">
        <v>44973</v>
      </c>
      <c r="B101" s="77">
        <v>13705502</v>
      </c>
      <c r="C101" s="77">
        <v>29054826.6862648</v>
      </c>
      <c r="D101" s="77">
        <v>13705606</v>
      </c>
      <c r="E101" s="71" t="s">
        <v>71</v>
      </c>
      <c r="F101" s="78">
        <f t="shared" si="0"/>
        <v>-7.58813583288473e-6</v>
      </c>
      <c r="G101" s="78" t="e">
        <f t="shared" si="1"/>
        <v>#VALUE!</v>
      </c>
    </row>
    <row r="102" spans="1:7">
      <c r="A102" s="76">
        <v>44974</v>
      </c>
      <c r="B102" s="77">
        <v>13557906</v>
      </c>
      <c r="C102" s="77">
        <v>28780566.724421</v>
      </c>
      <c r="D102" s="77">
        <v>13558009</v>
      </c>
      <c r="E102" s="71" t="s">
        <v>71</v>
      </c>
      <c r="F102" s="78">
        <f t="shared" si="0"/>
        <v>-7.59698566360297e-6</v>
      </c>
      <c r="G102" s="78" t="e">
        <f t="shared" si="1"/>
        <v>#VALUE!</v>
      </c>
    </row>
    <row r="103" spans="1:7">
      <c r="A103" s="76">
        <v>44975</v>
      </c>
      <c r="B103" s="77">
        <v>10316508</v>
      </c>
      <c r="C103" s="77">
        <v>21221587.9623448</v>
      </c>
      <c r="D103" s="77">
        <v>10316591</v>
      </c>
      <c r="E103" s="71" t="s">
        <v>71</v>
      </c>
      <c r="F103" s="78">
        <f t="shared" si="0"/>
        <v>-8.04529325627041e-6</v>
      </c>
      <c r="G103" s="78" t="e">
        <f t="shared" si="1"/>
        <v>#VALUE!</v>
      </c>
    </row>
    <row r="104" spans="1:7">
      <c r="A104" s="76">
        <v>44976</v>
      </c>
      <c r="B104" s="77">
        <v>8621652</v>
      </c>
      <c r="C104" s="77">
        <v>17439130.0486087</v>
      </c>
      <c r="D104" s="77">
        <v>8621757</v>
      </c>
      <c r="E104" s="71" t="s">
        <v>71</v>
      </c>
      <c r="F104" s="78">
        <f t="shared" si="0"/>
        <v>-1.21784921565291e-5</v>
      </c>
      <c r="G104" s="78" t="e">
        <f t="shared" si="1"/>
        <v>#VALUE!</v>
      </c>
    </row>
    <row r="105" spans="1:7">
      <c r="A105" s="76">
        <v>44977</v>
      </c>
      <c r="B105" s="77">
        <v>13934456</v>
      </c>
      <c r="C105" s="77">
        <v>29748128.9061775</v>
      </c>
      <c r="D105" s="77">
        <v>13934544</v>
      </c>
      <c r="E105" s="71" t="s">
        <v>71</v>
      </c>
      <c r="F105" s="78">
        <f t="shared" si="0"/>
        <v>-6.31524074271824e-6</v>
      </c>
      <c r="G105" s="78" t="e">
        <f t="shared" si="1"/>
        <v>#VALUE!</v>
      </c>
    </row>
    <row r="106" spans="1:7">
      <c r="A106" s="76">
        <v>44978</v>
      </c>
      <c r="B106" s="77">
        <v>14138560</v>
      </c>
      <c r="C106" s="77">
        <v>30060689.1902437</v>
      </c>
      <c r="D106" s="77">
        <v>14138652</v>
      </c>
      <c r="E106" s="71" t="s">
        <v>71</v>
      </c>
      <c r="F106" s="78">
        <f t="shared" si="0"/>
        <v>-6.50698524866444e-6</v>
      </c>
      <c r="G106" s="78" t="e">
        <f t="shared" si="1"/>
        <v>#VALUE!</v>
      </c>
    </row>
    <row r="107" spans="1:7">
      <c r="A107" s="76">
        <v>44979</v>
      </c>
      <c r="B107" s="77">
        <v>14217838</v>
      </c>
      <c r="C107" s="77">
        <v>30096781.4304084</v>
      </c>
      <c r="D107" s="77">
        <v>14217957</v>
      </c>
      <c r="E107" s="71" t="s">
        <v>71</v>
      </c>
      <c r="F107" s="78">
        <f t="shared" ref="F107:F170" si="2">(B107-D107)/ABS(D107)</f>
        <v>-8.36969755922036e-6</v>
      </c>
      <c r="G107" s="78" t="e">
        <f t="shared" ref="G107:G170" si="3">(C107-E107)/ABS(E107)</f>
        <v>#VALUE!</v>
      </c>
    </row>
    <row r="108" spans="1:7">
      <c r="A108" s="76">
        <v>44980</v>
      </c>
      <c r="B108" s="77">
        <v>14061470</v>
      </c>
      <c r="C108" s="77">
        <v>29752376.0386486</v>
      </c>
      <c r="D108" s="77">
        <v>14061544</v>
      </c>
      <c r="E108" s="71" t="s">
        <v>71</v>
      </c>
      <c r="F108" s="78">
        <f t="shared" si="2"/>
        <v>-5.26257998410416e-6</v>
      </c>
      <c r="G108" s="78" t="e">
        <f t="shared" si="3"/>
        <v>#VALUE!</v>
      </c>
    </row>
    <row r="109" spans="1:7">
      <c r="A109" s="76">
        <v>44981</v>
      </c>
      <c r="B109" s="77">
        <v>13875268</v>
      </c>
      <c r="C109" s="77">
        <v>29389320.6316012</v>
      </c>
      <c r="D109" s="77">
        <v>13875355</v>
      </c>
      <c r="E109" s="71" t="s">
        <v>71</v>
      </c>
      <c r="F109" s="78">
        <f t="shared" si="2"/>
        <v>-6.27010984583818e-6</v>
      </c>
      <c r="G109" s="78" t="e">
        <f t="shared" si="3"/>
        <v>#VALUE!</v>
      </c>
    </row>
    <row r="110" spans="1:7">
      <c r="A110" s="76">
        <v>44982</v>
      </c>
      <c r="B110" s="77">
        <v>10429228</v>
      </c>
      <c r="C110" s="77">
        <v>21467104.767003</v>
      </c>
      <c r="D110" s="77">
        <v>10429352</v>
      </c>
      <c r="E110" s="71" t="s">
        <v>71</v>
      </c>
      <c r="F110" s="78">
        <f t="shared" si="2"/>
        <v>-1.1889521036398e-5</v>
      </c>
      <c r="G110" s="78" t="e">
        <f t="shared" si="3"/>
        <v>#VALUE!</v>
      </c>
    </row>
    <row r="111" spans="1:7">
      <c r="A111" s="76">
        <v>44983</v>
      </c>
      <c r="B111" s="77">
        <v>8584092</v>
      </c>
      <c r="C111" s="77">
        <v>17387356.5282354</v>
      </c>
      <c r="D111" s="77">
        <v>8584177</v>
      </c>
      <c r="E111" s="71" t="s">
        <v>71</v>
      </c>
      <c r="F111" s="78">
        <f t="shared" si="2"/>
        <v>-9.90193934724319e-6</v>
      </c>
      <c r="G111" s="78" t="e">
        <f t="shared" si="3"/>
        <v>#VALUE!</v>
      </c>
    </row>
    <row r="112" spans="1:7">
      <c r="A112" s="76">
        <v>44984</v>
      </c>
      <c r="B112" s="77">
        <v>14116268</v>
      </c>
      <c r="C112" s="77">
        <v>30008126.9092872</v>
      </c>
      <c r="D112" s="77">
        <v>14116353</v>
      </c>
      <c r="E112" s="71" t="s">
        <v>71</v>
      </c>
      <c r="F112" s="78">
        <f t="shared" si="2"/>
        <v>-6.02138526856051e-6</v>
      </c>
      <c r="G112" s="78" t="e">
        <f t="shared" si="3"/>
        <v>#VALUE!</v>
      </c>
    </row>
    <row r="113" spans="1:7">
      <c r="A113" s="76">
        <v>44985</v>
      </c>
      <c r="B113" s="77">
        <v>14010402</v>
      </c>
      <c r="C113" s="77">
        <v>29584962.4568</v>
      </c>
      <c r="D113" s="77">
        <v>14010487</v>
      </c>
      <c r="E113" s="71" t="s">
        <v>71</v>
      </c>
      <c r="F113" s="78">
        <f t="shared" si="2"/>
        <v>-6.0668840419323e-6</v>
      </c>
      <c r="G113" s="78" t="e">
        <f t="shared" si="3"/>
        <v>#VALUE!</v>
      </c>
    </row>
    <row r="114" spans="1:7">
      <c r="A114" s="76">
        <v>44986</v>
      </c>
      <c r="B114" s="77">
        <v>14136874</v>
      </c>
      <c r="C114" s="77">
        <v>29614669.9809705</v>
      </c>
      <c r="D114" s="77">
        <v>14136944</v>
      </c>
      <c r="E114" s="71" t="s">
        <v>71</v>
      </c>
      <c r="F114" s="78">
        <f t="shared" si="2"/>
        <v>-4.95156520390828e-6</v>
      </c>
      <c r="G114" s="78" t="e">
        <f t="shared" si="3"/>
        <v>#VALUE!</v>
      </c>
    </row>
    <row r="115" spans="1:7">
      <c r="A115" s="76">
        <v>44987</v>
      </c>
      <c r="B115" s="77">
        <v>14039368</v>
      </c>
      <c r="C115" s="77">
        <v>29419686.8538546</v>
      </c>
      <c r="D115" s="77">
        <v>14039474</v>
      </c>
      <c r="E115" s="71" t="s">
        <v>71</v>
      </c>
      <c r="F115" s="78">
        <f t="shared" si="2"/>
        <v>-7.55014041124333e-6</v>
      </c>
      <c r="G115" s="78" t="e">
        <f t="shared" si="3"/>
        <v>#VALUE!</v>
      </c>
    </row>
    <row r="116" spans="1:7">
      <c r="A116" s="76">
        <v>44988</v>
      </c>
      <c r="B116" s="77">
        <v>13798124</v>
      </c>
      <c r="C116" s="77">
        <v>28960538.8749101</v>
      </c>
      <c r="D116" s="77">
        <v>13798234</v>
      </c>
      <c r="E116" s="71" t="s">
        <v>71</v>
      </c>
      <c r="F116" s="78">
        <f t="shared" si="2"/>
        <v>-7.97203468211947e-6</v>
      </c>
      <c r="G116" s="78" t="e">
        <f t="shared" si="3"/>
        <v>#VALUE!</v>
      </c>
    </row>
    <row r="117" spans="1:7">
      <c r="A117" s="76">
        <v>44989</v>
      </c>
      <c r="B117" s="77">
        <v>10396458</v>
      </c>
      <c r="C117" s="77">
        <v>21230411.5590133</v>
      </c>
      <c r="D117" s="77">
        <v>10396560</v>
      </c>
      <c r="E117" s="71" t="s">
        <v>71</v>
      </c>
      <c r="F117" s="78">
        <f t="shared" si="2"/>
        <v>-9.81093746393038e-6</v>
      </c>
      <c r="G117" s="78" t="e">
        <f t="shared" si="3"/>
        <v>#VALUE!</v>
      </c>
    </row>
    <row r="118" spans="1:7">
      <c r="A118" s="76">
        <v>44990</v>
      </c>
      <c r="B118" s="77">
        <v>8475564</v>
      </c>
      <c r="C118" s="77">
        <v>17024702.8131082</v>
      </c>
      <c r="D118" s="77">
        <v>8475668</v>
      </c>
      <c r="E118" s="71" t="s">
        <v>71</v>
      </c>
      <c r="F118" s="78">
        <f t="shared" si="2"/>
        <v>-1.22704192755073e-5</v>
      </c>
      <c r="G118" s="78" t="e">
        <f t="shared" si="3"/>
        <v>#VALUE!</v>
      </c>
    </row>
    <row r="119" spans="1:7">
      <c r="A119" s="76">
        <v>44991</v>
      </c>
      <c r="B119" s="77">
        <v>13928070</v>
      </c>
      <c r="C119" s="77">
        <v>29276464.5715471</v>
      </c>
      <c r="D119" s="77">
        <v>13928149</v>
      </c>
      <c r="E119" s="71" t="s">
        <v>71</v>
      </c>
      <c r="F119" s="78">
        <f t="shared" si="2"/>
        <v>-5.67196689237026e-6</v>
      </c>
      <c r="G119" s="78" t="e">
        <f t="shared" si="3"/>
        <v>#VALUE!</v>
      </c>
    </row>
    <row r="120" spans="1:7">
      <c r="A120" s="76">
        <v>44992</v>
      </c>
      <c r="B120" s="77">
        <v>14204106</v>
      </c>
      <c r="C120" s="77">
        <v>29780307.139771</v>
      </c>
      <c r="D120" s="77">
        <v>14204206</v>
      </c>
      <c r="E120" s="71" t="s">
        <v>71</v>
      </c>
      <c r="F120" s="78">
        <f t="shared" si="2"/>
        <v>-7.04016824312461e-6</v>
      </c>
      <c r="G120" s="78" t="e">
        <f t="shared" si="3"/>
        <v>#VALUE!</v>
      </c>
    </row>
    <row r="121" spans="1:7">
      <c r="A121" s="76">
        <v>44993</v>
      </c>
      <c r="B121" s="77">
        <v>14337706</v>
      </c>
      <c r="C121" s="77">
        <v>29989005.774964</v>
      </c>
      <c r="D121" s="77">
        <v>14337791</v>
      </c>
      <c r="E121" s="71" t="s">
        <v>71</v>
      </c>
      <c r="F121" s="78">
        <f t="shared" si="2"/>
        <v>-5.92838882921365e-6</v>
      </c>
      <c r="G121" s="78" t="e">
        <f t="shared" si="3"/>
        <v>#VALUE!</v>
      </c>
    </row>
    <row r="122" spans="1:7">
      <c r="A122" s="76">
        <v>44994</v>
      </c>
      <c r="B122" s="77">
        <v>14119338</v>
      </c>
      <c r="C122" s="77">
        <v>29551168.1396907</v>
      </c>
      <c r="D122" s="77">
        <v>14119465</v>
      </c>
      <c r="E122" s="71" t="s">
        <v>71</v>
      </c>
      <c r="F122" s="78">
        <f t="shared" si="2"/>
        <v>-8.99467508152752e-6</v>
      </c>
      <c r="G122" s="78" t="e">
        <f t="shared" si="3"/>
        <v>#VALUE!</v>
      </c>
    </row>
    <row r="123" spans="1:7">
      <c r="A123" s="76">
        <v>44995</v>
      </c>
      <c r="B123" s="77">
        <v>13773802</v>
      </c>
      <c r="C123" s="77">
        <v>28876468.075878</v>
      </c>
      <c r="D123" s="77">
        <v>13773892</v>
      </c>
      <c r="E123" s="71" t="s">
        <v>71</v>
      </c>
      <c r="F123" s="78">
        <f t="shared" si="2"/>
        <v>-6.53410089174505e-6</v>
      </c>
      <c r="G123" s="78" t="e">
        <f t="shared" si="3"/>
        <v>#VALUE!</v>
      </c>
    </row>
    <row r="124" spans="1:7">
      <c r="A124" s="76">
        <v>44996</v>
      </c>
      <c r="B124" s="77">
        <v>10099128</v>
      </c>
      <c r="C124" s="77">
        <v>20574033.9433746</v>
      </c>
      <c r="D124" s="77">
        <v>10099219</v>
      </c>
      <c r="E124" s="71" t="s">
        <v>71</v>
      </c>
      <c r="F124" s="78">
        <f t="shared" si="2"/>
        <v>-9.01059775018246e-6</v>
      </c>
      <c r="G124" s="78" t="e">
        <f t="shared" si="3"/>
        <v>#VALUE!</v>
      </c>
    </row>
    <row r="125" spans="1:7">
      <c r="A125" s="76">
        <v>44997</v>
      </c>
      <c r="B125" s="77">
        <v>8177782</v>
      </c>
      <c r="C125" s="77">
        <v>16369264.4052485</v>
      </c>
      <c r="D125" s="77">
        <v>8177917</v>
      </c>
      <c r="E125" s="71" t="s">
        <v>71</v>
      </c>
      <c r="F125" s="78">
        <f t="shared" si="2"/>
        <v>-1.65078711363786e-5</v>
      </c>
      <c r="G125" s="78" t="e">
        <f t="shared" si="3"/>
        <v>#VALUE!</v>
      </c>
    </row>
    <row r="126" spans="1:7">
      <c r="A126" s="76">
        <v>44998</v>
      </c>
      <c r="B126" s="77">
        <v>13533714</v>
      </c>
      <c r="C126" s="77">
        <v>28546446.8932272</v>
      </c>
      <c r="D126" s="77">
        <v>13533801</v>
      </c>
      <c r="E126" s="71" t="s">
        <v>71</v>
      </c>
      <c r="F126" s="78">
        <f t="shared" si="2"/>
        <v>-6.42834928635348e-6</v>
      </c>
      <c r="G126" s="78" t="e">
        <f t="shared" si="3"/>
        <v>#VALUE!</v>
      </c>
    </row>
    <row r="127" spans="1:7">
      <c r="A127" s="76">
        <v>44999</v>
      </c>
      <c r="B127" s="77">
        <v>13575396</v>
      </c>
      <c r="C127" s="77">
        <v>28575585.537245</v>
      </c>
      <c r="D127" s="77">
        <v>13575490</v>
      </c>
      <c r="E127" s="71" t="s">
        <v>71</v>
      </c>
      <c r="F127" s="78">
        <f t="shared" si="2"/>
        <v>-6.92424361846239e-6</v>
      </c>
      <c r="G127" s="78" t="e">
        <f t="shared" si="3"/>
        <v>#VALUE!</v>
      </c>
    </row>
    <row r="128" spans="1:7">
      <c r="A128" s="76">
        <v>45000</v>
      </c>
      <c r="B128" s="77">
        <v>13536146</v>
      </c>
      <c r="C128" s="77">
        <v>28415328.2013808</v>
      </c>
      <c r="D128" s="77">
        <v>13536248</v>
      </c>
      <c r="E128" s="71" t="s">
        <v>71</v>
      </c>
      <c r="F128" s="78">
        <f t="shared" si="2"/>
        <v>-7.53532293439068e-6</v>
      </c>
      <c r="G128" s="78" t="e">
        <f t="shared" si="3"/>
        <v>#VALUE!</v>
      </c>
    </row>
    <row r="129" spans="1:7">
      <c r="A129" s="76">
        <v>45001</v>
      </c>
      <c r="B129" s="77">
        <v>13465132</v>
      </c>
      <c r="C129" s="77">
        <v>28266734.9610569</v>
      </c>
      <c r="D129" s="77">
        <v>13465241</v>
      </c>
      <c r="E129" s="71" t="s">
        <v>71</v>
      </c>
      <c r="F129" s="78">
        <f t="shared" si="2"/>
        <v>-8.09491638508364e-6</v>
      </c>
      <c r="G129" s="78" t="e">
        <f t="shared" si="3"/>
        <v>#VALUE!</v>
      </c>
    </row>
    <row r="130" spans="1:7">
      <c r="A130" s="76">
        <v>45002</v>
      </c>
      <c r="B130" s="77">
        <v>13164006</v>
      </c>
      <c r="C130" s="77">
        <v>27705988.8828969</v>
      </c>
      <c r="D130" s="77">
        <v>13164103</v>
      </c>
      <c r="E130" s="71" t="s">
        <v>71</v>
      </c>
      <c r="F130" s="78">
        <f t="shared" si="2"/>
        <v>-7.36852332437691e-6</v>
      </c>
      <c r="G130" s="78" t="e">
        <f t="shared" si="3"/>
        <v>#VALUE!</v>
      </c>
    </row>
    <row r="131" spans="1:7">
      <c r="A131" s="76">
        <v>45003</v>
      </c>
      <c r="B131" s="77">
        <v>9478714</v>
      </c>
      <c r="C131" s="77">
        <v>19328004.7116078</v>
      </c>
      <c r="D131" s="77">
        <v>9478831</v>
      </c>
      <c r="E131" s="71" t="s">
        <v>71</v>
      </c>
      <c r="F131" s="78">
        <f t="shared" si="2"/>
        <v>-1.23432942311135e-5</v>
      </c>
      <c r="G131" s="78" t="e">
        <f t="shared" si="3"/>
        <v>#VALUE!</v>
      </c>
    </row>
    <row r="132" spans="1:7">
      <c r="A132" s="76">
        <v>45004</v>
      </c>
      <c r="B132" s="77">
        <v>7547730</v>
      </c>
      <c r="C132" s="77">
        <v>15108730.8426363</v>
      </c>
      <c r="D132" s="77">
        <v>7547787</v>
      </c>
      <c r="E132" s="71" t="s">
        <v>71</v>
      </c>
      <c r="F132" s="78">
        <f t="shared" si="2"/>
        <v>-7.55188242593491e-6</v>
      </c>
      <c r="G132" s="78" t="e">
        <f t="shared" si="3"/>
        <v>#VALUE!</v>
      </c>
    </row>
    <row r="133" spans="1:7">
      <c r="A133" s="76">
        <v>45005</v>
      </c>
      <c r="B133" s="77">
        <v>13269886</v>
      </c>
      <c r="C133" s="77">
        <v>28096204.9040979</v>
      </c>
      <c r="D133" s="77">
        <v>13269978</v>
      </c>
      <c r="E133" s="71" t="s">
        <v>71</v>
      </c>
      <c r="F133" s="78">
        <f t="shared" si="2"/>
        <v>-6.93294291821735e-6</v>
      </c>
      <c r="G133" s="78" t="e">
        <f t="shared" si="3"/>
        <v>#VALUE!</v>
      </c>
    </row>
    <row r="134" spans="1:7">
      <c r="A134" s="76">
        <v>45006</v>
      </c>
      <c r="B134" s="77">
        <v>13477052</v>
      </c>
      <c r="C134" s="77">
        <v>28467297.7776289</v>
      </c>
      <c r="D134" s="77">
        <v>13477128</v>
      </c>
      <c r="E134" s="71" t="s">
        <v>71</v>
      </c>
      <c r="F134" s="78">
        <f t="shared" si="2"/>
        <v>-5.63918365990143e-6</v>
      </c>
      <c r="G134" s="78" t="e">
        <f t="shared" si="3"/>
        <v>#VALUE!</v>
      </c>
    </row>
    <row r="135" spans="1:7">
      <c r="A135" s="76">
        <v>45007</v>
      </c>
      <c r="B135" s="77">
        <v>13626754</v>
      </c>
      <c r="C135" s="77">
        <v>28675644.5735471</v>
      </c>
      <c r="D135" s="77">
        <v>13626839</v>
      </c>
      <c r="E135" s="71" t="s">
        <v>71</v>
      </c>
      <c r="F135" s="78">
        <f t="shared" si="2"/>
        <v>-6.23769019359515e-6</v>
      </c>
      <c r="G135" s="78" t="e">
        <f t="shared" si="3"/>
        <v>#VALUE!</v>
      </c>
    </row>
    <row r="136" spans="1:7">
      <c r="A136" s="76">
        <v>45008</v>
      </c>
      <c r="B136" s="77">
        <v>13647666</v>
      </c>
      <c r="C136" s="77">
        <v>28721677.5693898</v>
      </c>
      <c r="D136" s="77">
        <v>13647739</v>
      </c>
      <c r="E136" s="71" t="s">
        <v>71</v>
      </c>
      <c r="F136" s="78">
        <f t="shared" si="2"/>
        <v>-5.34887134052021e-6</v>
      </c>
      <c r="G136" s="78" t="e">
        <f t="shared" si="3"/>
        <v>#VALUE!</v>
      </c>
    </row>
    <row r="137" spans="1:7">
      <c r="A137" s="76">
        <v>45009</v>
      </c>
      <c r="B137" s="77">
        <v>13534986</v>
      </c>
      <c r="C137" s="77">
        <v>28544360.6583922</v>
      </c>
      <c r="D137" s="77">
        <v>13535092</v>
      </c>
      <c r="E137" s="71" t="s">
        <v>71</v>
      </c>
      <c r="F137" s="78">
        <f t="shared" si="2"/>
        <v>-7.83149460675997e-6</v>
      </c>
      <c r="G137" s="78" t="e">
        <f t="shared" si="3"/>
        <v>#VALUE!</v>
      </c>
    </row>
    <row r="138" spans="1:7">
      <c r="A138" s="76">
        <v>45010</v>
      </c>
      <c r="B138" s="77">
        <v>9806140</v>
      </c>
      <c r="C138" s="77">
        <v>20002927.9071463</v>
      </c>
      <c r="D138" s="77">
        <v>9806229</v>
      </c>
      <c r="E138" s="71" t="s">
        <v>71</v>
      </c>
      <c r="F138" s="78">
        <f t="shared" si="2"/>
        <v>-9.07586392281885e-6</v>
      </c>
      <c r="G138" s="78" t="e">
        <f t="shared" si="3"/>
        <v>#VALUE!</v>
      </c>
    </row>
    <row r="139" spans="1:7">
      <c r="A139" s="76">
        <v>45011</v>
      </c>
      <c r="B139" s="77">
        <v>7875580</v>
      </c>
      <c r="C139" s="77">
        <v>15782773.1107952</v>
      </c>
      <c r="D139" s="77">
        <v>7875672</v>
      </c>
      <c r="E139" s="71" t="s">
        <v>71</v>
      </c>
      <c r="F139" s="78">
        <f t="shared" si="2"/>
        <v>-1.16815428575492e-5</v>
      </c>
      <c r="G139" s="78" t="e">
        <f t="shared" si="3"/>
        <v>#VALUE!</v>
      </c>
    </row>
    <row r="140" spans="1:7">
      <c r="A140" s="76">
        <v>45012</v>
      </c>
      <c r="B140" s="77">
        <v>13905026</v>
      </c>
      <c r="C140" s="77">
        <v>29509254.7368809</v>
      </c>
      <c r="D140" s="77">
        <v>13905160</v>
      </c>
      <c r="E140" s="71" t="s">
        <v>71</v>
      </c>
      <c r="F140" s="78">
        <f t="shared" si="2"/>
        <v>-9.63671040103098e-6</v>
      </c>
      <c r="G140" s="78" t="e">
        <f t="shared" si="3"/>
        <v>#VALUE!</v>
      </c>
    </row>
    <row r="141" spans="1:7">
      <c r="A141" s="76">
        <v>45013</v>
      </c>
      <c r="B141" s="77">
        <v>14162474</v>
      </c>
      <c r="C141" s="77">
        <v>30020772.1736378</v>
      </c>
      <c r="D141" s="77">
        <v>14162570</v>
      </c>
      <c r="E141" s="71" t="s">
        <v>71</v>
      </c>
      <c r="F141" s="78">
        <f t="shared" si="2"/>
        <v>-6.77843075091597e-6</v>
      </c>
      <c r="G141" s="78" t="e">
        <f t="shared" si="3"/>
        <v>#VALUE!</v>
      </c>
    </row>
    <row r="142" spans="1:7">
      <c r="A142" s="76">
        <v>45014</v>
      </c>
      <c r="B142" s="77">
        <v>14369632</v>
      </c>
      <c r="C142" s="77">
        <v>30315036.0469434</v>
      </c>
      <c r="D142" s="77">
        <v>14369731</v>
      </c>
      <c r="E142" s="71" t="s">
        <v>71</v>
      </c>
      <c r="F142" s="78">
        <f t="shared" si="2"/>
        <v>-6.88948178640226e-6</v>
      </c>
      <c r="G142" s="78" t="e">
        <f t="shared" si="3"/>
        <v>#VALUE!</v>
      </c>
    </row>
    <row r="143" spans="1:7">
      <c r="A143" s="76">
        <v>45015</v>
      </c>
      <c r="B143" s="77">
        <v>14386930</v>
      </c>
      <c r="C143" s="77">
        <v>30357482.5508332</v>
      </c>
      <c r="D143" s="77">
        <v>14387019</v>
      </c>
      <c r="E143" s="71" t="s">
        <v>71</v>
      </c>
      <c r="F143" s="78">
        <f t="shared" si="2"/>
        <v>-6.18613209588449e-6</v>
      </c>
      <c r="G143" s="78" t="e">
        <f t="shared" si="3"/>
        <v>#VALUE!</v>
      </c>
    </row>
    <row r="144" spans="1:7">
      <c r="A144" s="76">
        <v>45016</v>
      </c>
      <c r="B144" s="77">
        <v>14210302</v>
      </c>
      <c r="C144" s="77">
        <v>30052407.2288575</v>
      </c>
      <c r="D144" s="77">
        <v>14210398</v>
      </c>
      <c r="E144" s="71" t="s">
        <v>71</v>
      </c>
      <c r="F144" s="78">
        <f t="shared" si="2"/>
        <v>-6.75561655627098e-6</v>
      </c>
      <c r="G144" s="78" t="e">
        <f t="shared" si="3"/>
        <v>#VALUE!</v>
      </c>
    </row>
    <row r="145" spans="1:7">
      <c r="A145" s="85">
        <v>45017</v>
      </c>
      <c r="B145" s="77">
        <v>1246940</v>
      </c>
      <c r="C145" s="77">
        <v>3563630.15415224</v>
      </c>
      <c r="D145" s="77">
        <v>623470</v>
      </c>
      <c r="E145" s="71" t="s">
        <v>71</v>
      </c>
      <c r="F145" s="78">
        <f t="shared" si="2"/>
        <v>1</v>
      </c>
      <c r="G145" s="78" t="e">
        <f t="shared" si="3"/>
        <v>#VALUE!</v>
      </c>
    </row>
    <row r="146" spans="1:7">
      <c r="A146" s="85">
        <v>45018</v>
      </c>
      <c r="B146" s="77">
        <v>981168</v>
      </c>
      <c r="C146" s="77">
        <v>2510132.84106424</v>
      </c>
      <c r="D146" s="77">
        <v>490584</v>
      </c>
      <c r="E146" s="71" t="s">
        <v>71</v>
      </c>
      <c r="F146" s="78">
        <f t="shared" si="2"/>
        <v>1</v>
      </c>
      <c r="G146" s="78" t="e">
        <f t="shared" si="3"/>
        <v>#VALUE!</v>
      </c>
    </row>
    <row r="147" spans="1:7">
      <c r="A147" s="85">
        <v>45019</v>
      </c>
      <c r="B147" s="77">
        <v>1886388</v>
      </c>
      <c r="C147" s="77">
        <v>6364727.98303674</v>
      </c>
      <c r="D147" s="77">
        <v>943194</v>
      </c>
      <c r="E147" s="71" t="s">
        <v>71</v>
      </c>
      <c r="F147" s="78">
        <f t="shared" si="2"/>
        <v>1</v>
      </c>
      <c r="G147" s="78" t="e">
        <f t="shared" si="3"/>
        <v>#VALUE!</v>
      </c>
    </row>
    <row r="148" spans="1:7">
      <c r="A148" s="85">
        <v>45020</v>
      </c>
      <c r="B148" s="77">
        <v>1906676</v>
      </c>
      <c r="C148" s="77">
        <v>6350547.92519222</v>
      </c>
      <c r="D148" s="77">
        <v>953338</v>
      </c>
      <c r="E148" s="71" t="s">
        <v>71</v>
      </c>
      <c r="F148" s="78">
        <f t="shared" si="2"/>
        <v>1</v>
      </c>
      <c r="G148" s="78" t="e">
        <f t="shared" si="3"/>
        <v>#VALUE!</v>
      </c>
    </row>
    <row r="149" spans="1:7">
      <c r="A149" s="85">
        <v>45021</v>
      </c>
      <c r="B149" s="77">
        <v>1781956</v>
      </c>
      <c r="C149" s="77">
        <v>5592459.31151456</v>
      </c>
      <c r="D149" s="77">
        <v>890978</v>
      </c>
      <c r="E149" s="71" t="s">
        <v>71</v>
      </c>
      <c r="F149" s="78">
        <f t="shared" si="2"/>
        <v>1</v>
      </c>
      <c r="G149" s="78" t="e">
        <f t="shared" si="3"/>
        <v>#VALUE!</v>
      </c>
    </row>
    <row r="150" spans="1:7">
      <c r="A150" s="85">
        <v>45022</v>
      </c>
      <c r="B150" s="77">
        <v>1842196</v>
      </c>
      <c r="C150" s="77">
        <v>5855711.42295503</v>
      </c>
      <c r="D150" s="77">
        <v>921098</v>
      </c>
      <c r="E150" s="71" t="s">
        <v>71</v>
      </c>
      <c r="F150" s="78">
        <f t="shared" si="2"/>
        <v>1</v>
      </c>
      <c r="G150" s="78" t="e">
        <f t="shared" si="3"/>
        <v>#VALUE!</v>
      </c>
    </row>
    <row r="151" spans="1:7">
      <c r="A151" s="85">
        <v>45023</v>
      </c>
      <c r="B151" s="77">
        <v>1776780</v>
      </c>
      <c r="C151" s="77">
        <v>5747223.30603633</v>
      </c>
      <c r="D151" s="77">
        <v>888390</v>
      </c>
      <c r="E151" s="71" t="s">
        <v>71</v>
      </c>
      <c r="F151" s="78">
        <f t="shared" si="2"/>
        <v>1</v>
      </c>
      <c r="G151" s="78" t="e">
        <f t="shared" si="3"/>
        <v>#VALUE!</v>
      </c>
    </row>
    <row r="152" spans="1:7">
      <c r="A152" s="85">
        <v>45024</v>
      </c>
      <c r="B152" s="77">
        <v>1267598</v>
      </c>
      <c r="C152" s="77">
        <v>3532173.00703052</v>
      </c>
      <c r="D152" s="77">
        <v>633799</v>
      </c>
      <c r="E152" s="71" t="s">
        <v>71</v>
      </c>
      <c r="F152" s="78">
        <f t="shared" si="2"/>
        <v>1</v>
      </c>
      <c r="G152" s="78" t="e">
        <f t="shared" si="3"/>
        <v>#VALUE!</v>
      </c>
    </row>
    <row r="153" spans="1:7">
      <c r="A153" s="85">
        <v>45025</v>
      </c>
      <c r="B153" s="77">
        <v>966516</v>
      </c>
      <c r="C153" s="77">
        <v>2558070.52615925</v>
      </c>
      <c r="D153" s="77">
        <v>483258</v>
      </c>
      <c r="E153" s="71" t="s">
        <v>71</v>
      </c>
      <c r="F153" s="78">
        <f t="shared" si="2"/>
        <v>1</v>
      </c>
      <c r="G153" s="78" t="e">
        <f t="shared" si="3"/>
        <v>#VALUE!</v>
      </c>
    </row>
    <row r="154" spans="1:7">
      <c r="A154" s="85">
        <v>45026</v>
      </c>
      <c r="B154" s="77">
        <v>1921428</v>
      </c>
      <c r="C154" s="77">
        <v>6283932.58981623</v>
      </c>
      <c r="D154" s="77">
        <v>960714</v>
      </c>
      <c r="E154" s="71" t="s">
        <v>71</v>
      </c>
      <c r="F154" s="78">
        <f t="shared" si="2"/>
        <v>1</v>
      </c>
      <c r="G154" s="78" t="e">
        <f t="shared" si="3"/>
        <v>#VALUE!</v>
      </c>
    </row>
    <row r="155" spans="1:7">
      <c r="A155" s="85">
        <v>45027</v>
      </c>
      <c r="B155" s="77">
        <v>1902492</v>
      </c>
      <c r="C155" s="77">
        <v>6179464.18436906</v>
      </c>
      <c r="D155" s="77">
        <v>951246</v>
      </c>
      <c r="E155" s="71" t="s">
        <v>71</v>
      </c>
      <c r="F155" s="78">
        <f t="shared" si="2"/>
        <v>1</v>
      </c>
      <c r="G155" s="78" t="e">
        <f t="shared" si="3"/>
        <v>#VALUE!</v>
      </c>
    </row>
    <row r="156" spans="1:7">
      <c r="A156" s="85">
        <v>45028</v>
      </c>
      <c r="B156" s="77">
        <v>1885746</v>
      </c>
      <c r="C156" s="77">
        <v>6083633.65928629</v>
      </c>
      <c r="D156" s="77">
        <v>942873</v>
      </c>
      <c r="E156" s="71" t="s">
        <v>71</v>
      </c>
      <c r="F156" s="78">
        <f t="shared" si="2"/>
        <v>1</v>
      </c>
      <c r="G156" s="78" t="e">
        <f t="shared" si="3"/>
        <v>#VALUE!</v>
      </c>
    </row>
    <row r="157" spans="1:7">
      <c r="A157" s="85">
        <v>45029</v>
      </c>
      <c r="B157" s="77">
        <v>1856824</v>
      </c>
      <c r="C157" s="77">
        <v>6007158.68110421</v>
      </c>
      <c r="D157" s="77">
        <v>928412</v>
      </c>
      <c r="E157" s="71" t="s">
        <v>71</v>
      </c>
      <c r="F157" s="78">
        <f t="shared" si="2"/>
        <v>1</v>
      </c>
      <c r="G157" s="78" t="e">
        <f t="shared" si="3"/>
        <v>#VALUE!</v>
      </c>
    </row>
    <row r="158" spans="1:7">
      <c r="A158" s="85">
        <v>45030</v>
      </c>
      <c r="B158" s="77">
        <v>1824834</v>
      </c>
      <c r="C158" s="77">
        <v>5993762.25522027</v>
      </c>
      <c r="D158" s="77">
        <v>912417</v>
      </c>
      <c r="E158" s="71" t="s">
        <v>71</v>
      </c>
      <c r="F158" s="78">
        <f t="shared" si="2"/>
        <v>1</v>
      </c>
      <c r="G158" s="78" t="e">
        <f t="shared" si="3"/>
        <v>#VALUE!</v>
      </c>
    </row>
    <row r="159" spans="1:7">
      <c r="A159" s="85">
        <v>45031</v>
      </c>
      <c r="B159" s="77">
        <v>1230438</v>
      </c>
      <c r="C159" s="77">
        <v>3490442.17099281</v>
      </c>
      <c r="D159" s="77">
        <v>615219</v>
      </c>
      <c r="E159" s="71" t="s">
        <v>71</v>
      </c>
      <c r="F159" s="78">
        <f t="shared" si="2"/>
        <v>1</v>
      </c>
      <c r="G159" s="78" t="e">
        <f t="shared" si="3"/>
        <v>#VALUE!</v>
      </c>
    </row>
    <row r="160" spans="1:7">
      <c r="A160" s="85">
        <v>45032</v>
      </c>
      <c r="B160" s="77">
        <v>951160</v>
      </c>
      <c r="C160" s="77">
        <v>2549998.75145848</v>
      </c>
      <c r="D160" s="77">
        <v>475580</v>
      </c>
      <c r="E160" s="71" t="s">
        <v>71</v>
      </c>
      <c r="F160" s="78">
        <f t="shared" si="2"/>
        <v>1</v>
      </c>
      <c r="G160" s="78" t="e">
        <f t="shared" si="3"/>
        <v>#VALUE!</v>
      </c>
    </row>
    <row r="161" spans="1:7">
      <c r="A161" s="85">
        <v>45033</v>
      </c>
      <c r="B161" s="77">
        <v>1883542</v>
      </c>
      <c r="C161" s="77">
        <v>6246729.96414841</v>
      </c>
      <c r="D161" s="77">
        <v>941771</v>
      </c>
      <c r="E161" s="71" t="s">
        <v>71</v>
      </c>
      <c r="F161" s="78">
        <f t="shared" si="2"/>
        <v>1</v>
      </c>
      <c r="G161" s="78" t="e">
        <f t="shared" si="3"/>
        <v>#VALUE!</v>
      </c>
    </row>
    <row r="162" spans="1:7">
      <c r="A162" s="85">
        <v>45034</v>
      </c>
      <c r="B162" s="77">
        <v>1881538</v>
      </c>
      <c r="C162" s="77">
        <v>6205861.9466961</v>
      </c>
      <c r="D162" s="77">
        <v>940769</v>
      </c>
      <c r="E162" s="71" t="s">
        <v>71</v>
      </c>
      <c r="F162" s="78">
        <f t="shared" si="2"/>
        <v>1</v>
      </c>
      <c r="G162" s="78" t="e">
        <f t="shared" si="3"/>
        <v>#VALUE!</v>
      </c>
    </row>
    <row r="163" spans="1:7">
      <c r="A163" s="85">
        <v>45035</v>
      </c>
      <c r="B163" s="77">
        <v>1845628</v>
      </c>
      <c r="C163" s="77">
        <v>6033653.22621737</v>
      </c>
      <c r="D163" s="77">
        <v>922814</v>
      </c>
      <c r="E163" s="71" t="s">
        <v>71</v>
      </c>
      <c r="F163" s="78">
        <f t="shared" si="2"/>
        <v>1</v>
      </c>
      <c r="G163" s="78" t="e">
        <f t="shared" si="3"/>
        <v>#VALUE!</v>
      </c>
    </row>
    <row r="164" spans="1:7">
      <c r="A164" s="85">
        <v>45036</v>
      </c>
      <c r="B164" s="77">
        <v>1818968</v>
      </c>
      <c r="C164" s="77">
        <v>5940377.19706726</v>
      </c>
      <c r="D164" s="77">
        <v>909484</v>
      </c>
      <c r="E164" s="71" t="s">
        <v>71</v>
      </c>
      <c r="F164" s="78">
        <f t="shared" si="2"/>
        <v>1</v>
      </c>
      <c r="G164" s="78" t="e">
        <f t="shared" si="3"/>
        <v>#VALUE!</v>
      </c>
    </row>
    <row r="165" spans="1:7">
      <c r="A165" s="85">
        <v>45037</v>
      </c>
      <c r="B165" s="77">
        <v>1781296</v>
      </c>
      <c r="C165" s="77">
        <v>5913672.32191987</v>
      </c>
      <c r="D165" s="77">
        <v>890648</v>
      </c>
      <c r="E165" s="71" t="s">
        <v>71</v>
      </c>
      <c r="F165" s="78">
        <f t="shared" si="2"/>
        <v>1</v>
      </c>
      <c r="G165" s="78" t="e">
        <f t="shared" si="3"/>
        <v>#VALUE!</v>
      </c>
    </row>
    <row r="166" spans="1:7">
      <c r="A166" s="85">
        <v>45038</v>
      </c>
      <c r="B166" s="77">
        <v>1228636</v>
      </c>
      <c r="C166" s="77">
        <v>3484619.90957276</v>
      </c>
      <c r="D166" s="77">
        <v>614318</v>
      </c>
      <c r="E166" s="71" t="s">
        <v>71</v>
      </c>
      <c r="F166" s="78">
        <f t="shared" si="2"/>
        <v>1</v>
      </c>
      <c r="G166" s="78" t="e">
        <f t="shared" si="3"/>
        <v>#VALUE!</v>
      </c>
    </row>
    <row r="167" spans="1:7">
      <c r="A167" s="85">
        <v>45039</v>
      </c>
      <c r="B167" s="77">
        <v>1612702</v>
      </c>
      <c r="C167" s="77">
        <v>5132765.0578968</v>
      </c>
      <c r="D167" s="77">
        <v>806351</v>
      </c>
      <c r="E167" s="71" t="s">
        <v>71</v>
      </c>
      <c r="F167" s="78">
        <f t="shared" si="2"/>
        <v>1</v>
      </c>
      <c r="G167" s="78" t="e">
        <f t="shared" si="3"/>
        <v>#VALUE!</v>
      </c>
    </row>
    <row r="168" spans="1:7">
      <c r="A168" s="85">
        <v>45040</v>
      </c>
      <c r="B168" s="77">
        <v>1829318</v>
      </c>
      <c r="C168" s="77">
        <v>6034483.47624399</v>
      </c>
      <c r="D168" s="77">
        <v>914659</v>
      </c>
      <c r="E168" s="71" t="s">
        <v>71</v>
      </c>
      <c r="F168" s="78">
        <f t="shared" si="2"/>
        <v>1</v>
      </c>
      <c r="G168" s="78" t="e">
        <f t="shared" si="3"/>
        <v>#VALUE!</v>
      </c>
    </row>
    <row r="169" spans="1:7">
      <c r="A169" s="85">
        <v>45041</v>
      </c>
      <c r="B169" s="77">
        <v>1836184</v>
      </c>
      <c r="C169" s="77">
        <v>6020451.28731826</v>
      </c>
      <c r="D169" s="77">
        <v>918092</v>
      </c>
      <c r="E169" s="71" t="s">
        <v>71</v>
      </c>
      <c r="F169" s="78">
        <f t="shared" si="2"/>
        <v>1</v>
      </c>
      <c r="G169" s="78" t="e">
        <f t="shared" si="3"/>
        <v>#VALUE!</v>
      </c>
    </row>
    <row r="170" spans="1:7">
      <c r="A170" s="85">
        <v>45042</v>
      </c>
      <c r="B170" s="77">
        <v>1825746</v>
      </c>
      <c r="C170" s="77">
        <v>5926588.45897416</v>
      </c>
      <c r="D170" s="77">
        <v>912873</v>
      </c>
      <c r="E170" s="71" t="s">
        <v>71</v>
      </c>
      <c r="F170" s="78">
        <f t="shared" si="2"/>
        <v>1</v>
      </c>
      <c r="G170" s="78" t="e">
        <f t="shared" si="3"/>
        <v>#VALUE!</v>
      </c>
    </row>
    <row r="171" spans="1:7">
      <c r="A171" s="85">
        <v>45043</v>
      </c>
      <c r="B171" s="77">
        <v>1930206</v>
      </c>
      <c r="C171" s="77">
        <v>6274467.75428902</v>
      </c>
      <c r="D171" s="77">
        <v>965103</v>
      </c>
      <c r="E171" s="71" t="s">
        <v>71</v>
      </c>
      <c r="F171" s="78">
        <f t="shared" ref="F171:F234" si="4">(B171-D171)/ABS(D171)</f>
        <v>1</v>
      </c>
      <c r="G171" s="78" t="e">
        <f t="shared" ref="G171:G234" si="5">(C171-E171)/ABS(E171)</f>
        <v>#VALUE!</v>
      </c>
    </row>
    <row r="172" spans="1:7">
      <c r="A172" s="85">
        <v>45044</v>
      </c>
      <c r="B172" s="77">
        <v>1715122</v>
      </c>
      <c r="C172" s="77">
        <v>5310593.52846085</v>
      </c>
      <c r="D172" s="77">
        <v>857561</v>
      </c>
      <c r="E172" s="71" t="s">
        <v>71</v>
      </c>
      <c r="F172" s="78">
        <f t="shared" si="4"/>
        <v>1</v>
      </c>
      <c r="G172" s="78" t="e">
        <f t="shared" si="5"/>
        <v>#VALUE!</v>
      </c>
    </row>
    <row r="173" spans="1:7">
      <c r="A173" s="85">
        <v>45045</v>
      </c>
      <c r="B173" s="77">
        <v>1145996</v>
      </c>
      <c r="C173" s="77">
        <v>3215538.07581685</v>
      </c>
      <c r="D173" s="77">
        <v>572998</v>
      </c>
      <c r="E173" s="71" t="s">
        <v>71</v>
      </c>
      <c r="F173" s="78">
        <f t="shared" si="4"/>
        <v>1</v>
      </c>
      <c r="G173" s="78" t="e">
        <f t="shared" si="5"/>
        <v>#VALUE!</v>
      </c>
    </row>
    <row r="174" spans="1:7">
      <c r="A174" s="85">
        <v>45046</v>
      </c>
      <c r="B174" s="77">
        <v>832536</v>
      </c>
      <c r="C174" s="77">
        <v>2495142.46853613</v>
      </c>
      <c r="D174" s="77">
        <v>416268</v>
      </c>
      <c r="E174" s="71" t="s">
        <v>71</v>
      </c>
      <c r="F174" s="78">
        <f t="shared" si="4"/>
        <v>1</v>
      </c>
      <c r="G174" s="78" t="e">
        <f t="shared" si="5"/>
        <v>#VALUE!</v>
      </c>
    </row>
    <row r="175" spans="1:7">
      <c r="A175" s="85">
        <v>45047</v>
      </c>
      <c r="B175" s="77">
        <v>933146</v>
      </c>
      <c r="C175" s="77">
        <v>3279129.07671408</v>
      </c>
      <c r="D175" s="77">
        <v>466573</v>
      </c>
      <c r="E175" s="71" t="s">
        <v>71</v>
      </c>
      <c r="F175" s="78">
        <f t="shared" si="4"/>
        <v>1</v>
      </c>
      <c r="G175" s="78" t="e">
        <f t="shared" si="5"/>
        <v>#VALUE!</v>
      </c>
    </row>
    <row r="176" spans="1:7">
      <c r="A176" s="85">
        <v>45048</v>
      </c>
      <c r="B176" s="77">
        <v>1236660</v>
      </c>
      <c r="C176" s="77">
        <v>4593483.42969277</v>
      </c>
      <c r="D176" s="77">
        <v>618330</v>
      </c>
      <c r="E176" s="71" t="s">
        <v>71</v>
      </c>
      <c r="F176" s="78">
        <f t="shared" si="4"/>
        <v>1</v>
      </c>
      <c r="G176" s="78" t="e">
        <f t="shared" si="5"/>
        <v>#VALUE!</v>
      </c>
    </row>
    <row r="177" spans="1:7">
      <c r="A177" s="85">
        <v>45049</v>
      </c>
      <c r="B177" s="77">
        <v>1334352</v>
      </c>
      <c r="C177" s="77">
        <v>4795353.91072241</v>
      </c>
      <c r="D177" s="77">
        <v>667176</v>
      </c>
      <c r="E177" s="71" t="s">
        <v>71</v>
      </c>
      <c r="F177" s="78">
        <f t="shared" si="4"/>
        <v>1</v>
      </c>
      <c r="G177" s="78" t="e">
        <f t="shared" si="5"/>
        <v>#VALUE!</v>
      </c>
    </row>
    <row r="178" spans="1:7">
      <c r="A178" s="85">
        <v>45050</v>
      </c>
      <c r="B178" s="77">
        <v>1908520</v>
      </c>
      <c r="C178" s="77">
        <v>6100272.96409344</v>
      </c>
      <c r="D178" s="77">
        <v>954260</v>
      </c>
      <c r="E178" s="71" t="s">
        <v>71</v>
      </c>
      <c r="F178" s="78">
        <f t="shared" si="4"/>
        <v>1</v>
      </c>
      <c r="G178" s="78" t="e">
        <f t="shared" si="5"/>
        <v>#VALUE!</v>
      </c>
    </row>
    <row r="179" spans="1:7">
      <c r="A179" s="85">
        <v>45051</v>
      </c>
      <c r="B179" s="77">
        <v>1825768</v>
      </c>
      <c r="C179" s="77">
        <v>6026331.95777407</v>
      </c>
      <c r="D179" s="77">
        <v>912884</v>
      </c>
      <c r="E179" s="71" t="s">
        <v>71</v>
      </c>
      <c r="F179" s="78">
        <f t="shared" si="4"/>
        <v>1</v>
      </c>
      <c r="G179" s="78" t="e">
        <f t="shared" si="5"/>
        <v>#VALUE!</v>
      </c>
    </row>
    <row r="180" spans="1:7">
      <c r="A180" s="85">
        <v>45052</v>
      </c>
      <c r="B180" s="77">
        <v>1674126</v>
      </c>
      <c r="C180" s="77">
        <v>5291230.33308902</v>
      </c>
      <c r="D180" s="77">
        <v>837063</v>
      </c>
      <c r="E180" s="71" t="s">
        <v>71</v>
      </c>
      <c r="F180" s="78">
        <f t="shared" si="4"/>
        <v>1</v>
      </c>
      <c r="G180" s="78" t="e">
        <f t="shared" si="5"/>
        <v>#VALUE!</v>
      </c>
    </row>
    <row r="181" spans="1:7">
      <c r="A181" s="85">
        <v>45053</v>
      </c>
      <c r="B181" s="77">
        <v>987124</v>
      </c>
      <c r="C181" s="77">
        <v>2529334.65666547</v>
      </c>
      <c r="D181" s="77">
        <v>493562</v>
      </c>
      <c r="E181" s="71" t="s">
        <v>71</v>
      </c>
      <c r="F181" s="78">
        <f t="shared" si="4"/>
        <v>1</v>
      </c>
      <c r="G181" s="78" t="e">
        <f t="shared" si="5"/>
        <v>#VALUE!</v>
      </c>
    </row>
    <row r="182" spans="1:7">
      <c r="A182" s="85">
        <v>45054</v>
      </c>
      <c r="B182" s="77">
        <v>1941904</v>
      </c>
      <c r="C182" s="77">
        <v>6341633.6645148</v>
      </c>
      <c r="D182" s="77">
        <v>970952</v>
      </c>
      <c r="E182" s="71" t="s">
        <v>71</v>
      </c>
      <c r="F182" s="78">
        <f t="shared" si="4"/>
        <v>1</v>
      </c>
      <c r="G182" s="78" t="e">
        <f t="shared" si="5"/>
        <v>#VALUE!</v>
      </c>
    </row>
    <row r="183" spans="1:7">
      <c r="A183" s="85">
        <v>45055</v>
      </c>
      <c r="B183" s="77">
        <v>1957668</v>
      </c>
      <c r="C183" s="77">
        <v>6371900.25499605</v>
      </c>
      <c r="D183" s="77">
        <v>978834</v>
      </c>
      <c r="E183" s="71" t="s">
        <v>71</v>
      </c>
      <c r="F183" s="78">
        <f t="shared" si="4"/>
        <v>1</v>
      </c>
      <c r="G183" s="78" t="e">
        <f t="shared" si="5"/>
        <v>#VALUE!</v>
      </c>
    </row>
    <row r="184" spans="1:7">
      <c r="A184" s="85">
        <v>45056</v>
      </c>
      <c r="B184" s="77">
        <v>1925338</v>
      </c>
      <c r="C184" s="77">
        <v>6230297.26528035</v>
      </c>
      <c r="D184" s="77">
        <v>962669</v>
      </c>
      <c r="E184" s="71" t="s">
        <v>71</v>
      </c>
      <c r="F184" s="78">
        <f t="shared" si="4"/>
        <v>1</v>
      </c>
      <c r="G184" s="78" t="e">
        <f t="shared" si="5"/>
        <v>#VALUE!</v>
      </c>
    </row>
    <row r="185" spans="1:7">
      <c r="A185" s="85">
        <v>45057</v>
      </c>
      <c r="B185" s="77">
        <v>1905870</v>
      </c>
      <c r="C185" s="77">
        <v>6181012.13917083</v>
      </c>
      <c r="D185" s="77">
        <v>952935</v>
      </c>
      <c r="E185" s="71" t="s">
        <v>71</v>
      </c>
      <c r="F185" s="78">
        <f t="shared" si="4"/>
        <v>1</v>
      </c>
      <c r="G185" s="78" t="e">
        <f t="shared" si="5"/>
        <v>#VALUE!</v>
      </c>
    </row>
    <row r="186" spans="1:7">
      <c r="A186" s="85">
        <v>45058</v>
      </c>
      <c r="B186" s="77">
        <v>1892712</v>
      </c>
      <c r="C186" s="77">
        <v>6246332.1151583</v>
      </c>
      <c r="D186" s="77">
        <v>946356</v>
      </c>
      <c r="E186" s="71" t="s">
        <v>71</v>
      </c>
      <c r="F186" s="78">
        <f t="shared" si="4"/>
        <v>1</v>
      </c>
      <c r="G186" s="78" t="e">
        <f t="shared" si="5"/>
        <v>#VALUE!</v>
      </c>
    </row>
    <row r="187" spans="1:7">
      <c r="A187" s="85">
        <v>45059</v>
      </c>
      <c r="B187" s="77">
        <v>1305804</v>
      </c>
      <c r="C187" s="77">
        <v>3683289.48940932</v>
      </c>
      <c r="D187" s="77">
        <v>652902</v>
      </c>
      <c r="E187" s="71" t="s">
        <v>71</v>
      </c>
      <c r="F187" s="78">
        <f t="shared" si="4"/>
        <v>1</v>
      </c>
      <c r="G187" s="78" t="e">
        <f t="shared" si="5"/>
        <v>#VALUE!</v>
      </c>
    </row>
    <row r="188" spans="1:7">
      <c r="A188" s="85">
        <v>45060</v>
      </c>
      <c r="B188" s="77">
        <v>1025514</v>
      </c>
      <c r="C188" s="77">
        <v>2681001.44631672</v>
      </c>
      <c r="D188" s="77">
        <v>512757</v>
      </c>
      <c r="E188" s="71" t="s">
        <v>71</v>
      </c>
      <c r="F188" s="78">
        <f t="shared" si="4"/>
        <v>1</v>
      </c>
      <c r="G188" s="78" t="e">
        <f t="shared" si="5"/>
        <v>#VALUE!</v>
      </c>
    </row>
    <row r="189" spans="1:7">
      <c r="A189" s="85">
        <v>45061</v>
      </c>
      <c r="B189" s="77">
        <v>1982230</v>
      </c>
      <c r="C189" s="77">
        <v>6605618.86579476</v>
      </c>
      <c r="D189" s="77">
        <v>991115</v>
      </c>
      <c r="E189" s="77">
        <v>4060304.56167341</v>
      </c>
      <c r="F189" s="78">
        <f t="shared" si="4"/>
        <v>1</v>
      </c>
      <c r="G189" s="78">
        <f t="shared" si="5"/>
        <v>0.626877680100019</v>
      </c>
    </row>
    <row r="190" spans="1:7">
      <c r="A190" s="85">
        <v>45062</v>
      </c>
      <c r="B190" s="77">
        <v>1961944</v>
      </c>
      <c r="C190" s="77">
        <v>6492822.89287716</v>
      </c>
      <c r="D190" s="77">
        <v>980972</v>
      </c>
      <c r="E190" s="77">
        <v>4029643.27519758</v>
      </c>
      <c r="F190" s="78">
        <f t="shared" si="4"/>
        <v>1</v>
      </c>
      <c r="G190" s="78">
        <f t="shared" si="5"/>
        <v>0.611264930779464</v>
      </c>
    </row>
    <row r="191" spans="1:7">
      <c r="A191" s="85">
        <v>45063</v>
      </c>
      <c r="B191" s="77">
        <v>1929656</v>
      </c>
      <c r="C191" s="77">
        <v>6330435.5839122</v>
      </c>
      <c r="D191" s="77">
        <v>964828</v>
      </c>
      <c r="E191" s="77">
        <v>3906910.51738289</v>
      </c>
      <c r="F191" s="78">
        <f t="shared" si="4"/>
        <v>1</v>
      </c>
      <c r="G191" s="78">
        <f t="shared" si="5"/>
        <v>0.620317526021238</v>
      </c>
    </row>
    <row r="192" spans="1:7">
      <c r="A192" s="85">
        <v>45064</v>
      </c>
      <c r="B192" s="77">
        <v>1910654</v>
      </c>
      <c r="C192" s="77">
        <v>6268125.91098462</v>
      </c>
      <c r="D192" s="77">
        <v>955327</v>
      </c>
      <c r="E192" s="77">
        <v>3878689.28839817</v>
      </c>
      <c r="F192" s="78">
        <f t="shared" si="4"/>
        <v>1</v>
      </c>
      <c r="G192" s="78">
        <f t="shared" si="5"/>
        <v>0.616042287721697</v>
      </c>
    </row>
    <row r="193" spans="1:7">
      <c r="A193" s="85">
        <v>45065</v>
      </c>
      <c r="B193" s="77">
        <v>1869628</v>
      </c>
      <c r="C193" s="77">
        <v>5991324.39019252</v>
      </c>
      <c r="D193" s="77">
        <v>934814</v>
      </c>
      <c r="E193" s="77">
        <v>3742324.2696303</v>
      </c>
      <c r="F193" s="78">
        <f t="shared" si="4"/>
        <v>1</v>
      </c>
      <c r="G193" s="78">
        <f t="shared" si="5"/>
        <v>0.600963454400064</v>
      </c>
    </row>
    <row r="194" spans="1:7">
      <c r="A194" s="85">
        <v>45066</v>
      </c>
      <c r="B194" s="77">
        <v>1303600</v>
      </c>
      <c r="C194" s="77">
        <v>3711266.30871782</v>
      </c>
      <c r="D194" s="77">
        <v>651800</v>
      </c>
      <c r="E194" s="77">
        <v>2592811.71269678</v>
      </c>
      <c r="F194" s="78">
        <f t="shared" si="4"/>
        <v>1</v>
      </c>
      <c r="G194" s="78">
        <f t="shared" si="5"/>
        <v>0.431367457399264</v>
      </c>
    </row>
    <row r="195" spans="1:7">
      <c r="A195" s="85">
        <v>45067</v>
      </c>
      <c r="B195" s="77">
        <v>1008032</v>
      </c>
      <c r="C195" s="77">
        <v>2684713.59785071</v>
      </c>
      <c r="D195" s="77">
        <v>504016</v>
      </c>
      <c r="E195" s="77">
        <v>1641540.10941968</v>
      </c>
      <c r="F195" s="78">
        <f t="shared" si="4"/>
        <v>1</v>
      </c>
      <c r="G195" s="78">
        <f t="shared" si="5"/>
        <v>0.635484617430283</v>
      </c>
    </row>
    <row r="196" spans="1:7">
      <c r="A196" s="85">
        <v>45068</v>
      </c>
      <c r="B196" s="77">
        <v>1945346</v>
      </c>
      <c r="C196" s="77">
        <v>6564635.1476031</v>
      </c>
      <c r="D196" s="77">
        <v>972673</v>
      </c>
      <c r="E196" s="77">
        <v>4198183.20199984</v>
      </c>
      <c r="F196" s="78">
        <f t="shared" si="4"/>
        <v>1</v>
      </c>
      <c r="G196" s="78">
        <f t="shared" si="5"/>
        <v>0.563684773088507</v>
      </c>
    </row>
    <row r="197" spans="1:7">
      <c r="A197" s="85">
        <v>45069</v>
      </c>
      <c r="B197" s="77">
        <v>1940888</v>
      </c>
      <c r="C197" s="77">
        <v>6501598.1441723</v>
      </c>
      <c r="D197" s="77">
        <v>970444</v>
      </c>
      <c r="E197" s="77">
        <v>4139932.66405237</v>
      </c>
      <c r="F197" s="78">
        <f t="shared" si="4"/>
        <v>1</v>
      </c>
      <c r="G197" s="78">
        <f t="shared" si="5"/>
        <v>0.570459877433904</v>
      </c>
    </row>
    <row r="198" spans="1:7">
      <c r="A198" s="85">
        <v>45070</v>
      </c>
      <c r="B198" s="77">
        <v>1919614</v>
      </c>
      <c r="C198" s="77">
        <v>6365786.53108645</v>
      </c>
      <c r="D198" s="77">
        <v>959807</v>
      </c>
      <c r="E198" s="77">
        <v>6015663.9727048</v>
      </c>
      <c r="F198" s="78">
        <f t="shared" si="4"/>
        <v>1</v>
      </c>
      <c r="G198" s="78">
        <f t="shared" si="5"/>
        <v>0.0582018144581015</v>
      </c>
    </row>
    <row r="199" spans="1:7">
      <c r="A199" s="85">
        <v>45071</v>
      </c>
      <c r="B199" s="77">
        <v>1905996</v>
      </c>
      <c r="C199" s="77">
        <v>6321342.77301549</v>
      </c>
      <c r="D199" s="77">
        <v>952998</v>
      </c>
      <c r="E199" s="77">
        <v>4016597.1736194</v>
      </c>
      <c r="F199" s="78">
        <f t="shared" si="4"/>
        <v>1</v>
      </c>
      <c r="G199" s="78">
        <f t="shared" si="5"/>
        <v>0.573805512420669</v>
      </c>
    </row>
    <row r="200" spans="1:7">
      <c r="A200" s="85">
        <v>45072</v>
      </c>
      <c r="B200" s="77">
        <v>1894228</v>
      </c>
      <c r="C200" s="77">
        <v>6397167.62792138</v>
      </c>
      <c r="D200" s="77">
        <v>947114</v>
      </c>
      <c r="E200" s="77">
        <v>4080630.84196333</v>
      </c>
      <c r="F200" s="78">
        <f t="shared" si="4"/>
        <v>1</v>
      </c>
      <c r="G200" s="78">
        <f t="shared" si="5"/>
        <v>0.567690848712864</v>
      </c>
    </row>
    <row r="201" spans="1:7">
      <c r="A201" s="85">
        <v>45073</v>
      </c>
      <c r="B201" s="77">
        <v>1310548</v>
      </c>
      <c r="C201" s="77">
        <v>3767513.2410325</v>
      </c>
      <c r="D201" s="77">
        <v>655274</v>
      </c>
      <c r="E201" s="77">
        <v>2452060.11576019</v>
      </c>
      <c r="F201" s="78">
        <f t="shared" si="4"/>
        <v>1</v>
      </c>
      <c r="G201" s="78">
        <f t="shared" si="5"/>
        <v>0.536468546108419</v>
      </c>
    </row>
    <row r="202" spans="1:7">
      <c r="A202" s="85">
        <v>45074</v>
      </c>
      <c r="B202" s="77">
        <v>1040588</v>
      </c>
      <c r="C202" s="77">
        <v>2823131.49454043</v>
      </c>
      <c r="D202" s="77">
        <v>520294</v>
      </c>
      <c r="E202" s="77">
        <v>1728387.81023939</v>
      </c>
      <c r="F202" s="78">
        <f t="shared" si="4"/>
        <v>1</v>
      </c>
      <c r="G202" s="78">
        <f t="shared" si="5"/>
        <v>0.633390074736417</v>
      </c>
    </row>
    <row r="203" spans="1:7">
      <c r="A203" s="85">
        <v>45075</v>
      </c>
      <c r="B203" s="77">
        <v>1962114</v>
      </c>
      <c r="C203" s="77">
        <v>6614241.69532072</v>
      </c>
      <c r="D203" s="77">
        <v>981057</v>
      </c>
      <c r="E203" s="77">
        <v>4180237.38680404</v>
      </c>
      <c r="F203" s="78">
        <f t="shared" si="4"/>
        <v>1</v>
      </c>
      <c r="G203" s="78">
        <f t="shared" si="5"/>
        <v>0.582264614014558</v>
      </c>
    </row>
    <row r="204" spans="1:7">
      <c r="A204" s="85">
        <v>45076</v>
      </c>
      <c r="B204" s="77">
        <v>1953068</v>
      </c>
      <c r="C204" s="77">
        <v>6549783.82763746</v>
      </c>
      <c r="D204" s="77">
        <v>976534</v>
      </c>
      <c r="E204" s="77">
        <v>4882388.35772573</v>
      </c>
      <c r="F204" s="78">
        <f t="shared" si="4"/>
        <v>1</v>
      </c>
      <c r="G204" s="78">
        <f t="shared" si="5"/>
        <v>0.341512257474008</v>
      </c>
    </row>
    <row r="205" spans="1:7">
      <c r="A205" s="85">
        <v>45077</v>
      </c>
      <c r="B205" s="77">
        <v>1933486</v>
      </c>
      <c r="C205" s="77">
        <v>6412570.43999284</v>
      </c>
      <c r="D205" s="77">
        <v>966743</v>
      </c>
      <c r="E205" s="77">
        <v>4027389.97836363</v>
      </c>
      <c r="F205" s="78">
        <f t="shared" si="4"/>
        <v>1</v>
      </c>
      <c r="G205" s="78">
        <f t="shared" si="5"/>
        <v>0.592239756875577</v>
      </c>
    </row>
    <row r="206" spans="1:7">
      <c r="A206" s="85">
        <v>45078</v>
      </c>
      <c r="B206" s="77">
        <v>2390386</v>
      </c>
      <c r="C206" s="77">
        <v>7356259.353609</v>
      </c>
      <c r="D206" s="77">
        <v>1195193</v>
      </c>
      <c r="E206" s="77">
        <v>4905064.79894513</v>
      </c>
      <c r="F206" s="78">
        <f t="shared" si="4"/>
        <v>1</v>
      </c>
      <c r="G206" s="78">
        <f t="shared" si="5"/>
        <v>0.499727252368005</v>
      </c>
    </row>
    <row r="207" spans="1:7">
      <c r="A207" s="85">
        <v>45079</v>
      </c>
      <c r="B207" s="77">
        <v>2151496</v>
      </c>
      <c r="C207" s="77">
        <v>7095557.29363715</v>
      </c>
      <c r="D207" s="77">
        <v>1075748</v>
      </c>
      <c r="E207" s="77">
        <v>4559470.80632999</v>
      </c>
      <c r="F207" s="78">
        <f t="shared" si="4"/>
        <v>1</v>
      </c>
      <c r="G207" s="78">
        <f t="shared" si="5"/>
        <v>0.556223867863408</v>
      </c>
    </row>
    <row r="208" spans="1:7">
      <c r="A208" s="85">
        <v>45080</v>
      </c>
      <c r="B208" s="77">
        <v>1468388</v>
      </c>
      <c r="C208" s="77">
        <v>4118588.25043396</v>
      </c>
      <c r="D208" s="77">
        <v>734194</v>
      </c>
      <c r="E208" s="77">
        <v>2692789.79520205</v>
      </c>
      <c r="F208" s="78">
        <f t="shared" si="4"/>
        <v>1</v>
      </c>
      <c r="G208" s="78">
        <f t="shared" si="5"/>
        <v>0.529487469750652</v>
      </c>
    </row>
    <row r="209" spans="1:7">
      <c r="A209" s="85">
        <v>45081</v>
      </c>
      <c r="B209" s="77">
        <v>1171782</v>
      </c>
      <c r="C209" s="77">
        <v>3163557.11092092</v>
      </c>
      <c r="D209" s="77">
        <v>585891</v>
      </c>
      <c r="E209" s="77">
        <v>1920806.40932696</v>
      </c>
      <c r="F209" s="78">
        <f t="shared" si="4"/>
        <v>1</v>
      </c>
      <c r="G209" s="78">
        <f t="shared" si="5"/>
        <v>0.64699424968569</v>
      </c>
    </row>
    <row r="210" spans="1:7">
      <c r="A210" s="85">
        <v>45082</v>
      </c>
      <c r="B210" s="77">
        <v>2045884</v>
      </c>
      <c r="C210" s="77">
        <v>6851794.20107828</v>
      </c>
      <c r="D210" s="77">
        <v>1022942</v>
      </c>
      <c r="E210" s="77">
        <v>4283522.07414867</v>
      </c>
      <c r="F210" s="78">
        <f t="shared" si="4"/>
        <v>1</v>
      </c>
      <c r="G210" s="78">
        <f t="shared" si="5"/>
        <v>0.599570186046034</v>
      </c>
    </row>
    <row r="211" spans="1:7">
      <c r="A211" s="86">
        <v>45083</v>
      </c>
      <c r="B211" s="77">
        <v>2002046</v>
      </c>
      <c r="C211" s="77">
        <v>6833617.89773048</v>
      </c>
      <c r="D211" s="77">
        <v>2002046</v>
      </c>
      <c r="E211" s="77">
        <v>9145769.01372281</v>
      </c>
      <c r="F211" s="78">
        <f t="shared" si="4"/>
        <v>0</v>
      </c>
      <c r="G211" s="78">
        <f t="shared" si="5"/>
        <v>-0.252811011575194</v>
      </c>
    </row>
    <row r="212" spans="1:7">
      <c r="A212" s="86">
        <v>45084</v>
      </c>
      <c r="B212" s="77">
        <v>1944770</v>
      </c>
      <c r="C212" s="77">
        <v>6511666.24406463</v>
      </c>
      <c r="D212" s="77">
        <v>1944770</v>
      </c>
      <c r="E212" s="77">
        <v>8170296.48195507</v>
      </c>
      <c r="F212" s="78">
        <f t="shared" si="4"/>
        <v>0</v>
      </c>
      <c r="G212" s="78">
        <f t="shared" si="5"/>
        <v>-0.203007350045827</v>
      </c>
    </row>
    <row r="213" spans="1:7">
      <c r="A213" s="86">
        <v>45085</v>
      </c>
      <c r="B213" s="77">
        <v>1798638</v>
      </c>
      <c r="C213" s="77">
        <v>6020420.82333178</v>
      </c>
      <c r="D213" s="77">
        <v>1798638</v>
      </c>
      <c r="E213" s="77">
        <v>7655265.3315874</v>
      </c>
      <c r="F213" s="78">
        <f t="shared" si="4"/>
        <v>0</v>
      </c>
      <c r="G213" s="78">
        <f t="shared" si="5"/>
        <v>-0.213558176946509</v>
      </c>
    </row>
    <row r="214" spans="1:7">
      <c r="A214" s="86">
        <v>45086</v>
      </c>
      <c r="B214" s="77">
        <v>1719298</v>
      </c>
      <c r="C214" s="77">
        <v>5859287.2699361</v>
      </c>
      <c r="D214" s="77">
        <v>1719298</v>
      </c>
      <c r="E214" s="77">
        <v>7489628.45162885</v>
      </c>
      <c r="F214" s="78">
        <f t="shared" si="4"/>
        <v>0</v>
      </c>
      <c r="G214" s="78">
        <f t="shared" si="5"/>
        <v>-0.2176798478352</v>
      </c>
    </row>
    <row r="215" spans="1:7">
      <c r="A215" s="86">
        <v>45087</v>
      </c>
      <c r="B215" s="77">
        <v>1205540</v>
      </c>
      <c r="C215" s="77">
        <v>3547493.57104238</v>
      </c>
      <c r="D215" s="77">
        <v>1205540</v>
      </c>
      <c r="E215" s="77">
        <v>4725472.66706446</v>
      </c>
      <c r="F215" s="78">
        <f t="shared" si="4"/>
        <v>0</v>
      </c>
      <c r="G215" s="78">
        <f t="shared" si="5"/>
        <v>-0.249282808095017</v>
      </c>
    </row>
    <row r="216" spans="1:7">
      <c r="A216" s="86">
        <v>45088</v>
      </c>
      <c r="B216" s="77">
        <v>884350</v>
      </c>
      <c r="C216" s="77">
        <v>2386897.47236863</v>
      </c>
      <c r="D216" s="77">
        <v>884350</v>
      </c>
      <c r="E216" s="77">
        <v>3008473.91463172</v>
      </c>
      <c r="F216" s="78">
        <f t="shared" si="4"/>
        <v>0</v>
      </c>
      <c r="G216" s="78">
        <f t="shared" si="5"/>
        <v>-0.206608553007574</v>
      </c>
    </row>
    <row r="217" spans="1:7">
      <c r="A217" s="86">
        <v>45089</v>
      </c>
      <c r="B217" s="77">
        <v>1769222</v>
      </c>
      <c r="C217" s="77">
        <v>5920673.80755262</v>
      </c>
      <c r="D217" s="77">
        <v>1769222</v>
      </c>
      <c r="E217" s="77">
        <v>7708889.45379519</v>
      </c>
      <c r="F217" s="78">
        <f t="shared" si="4"/>
        <v>0</v>
      </c>
      <c r="G217" s="78">
        <f t="shared" si="5"/>
        <v>-0.231967997071512</v>
      </c>
    </row>
    <row r="218" spans="1:7">
      <c r="A218" s="86">
        <v>45090</v>
      </c>
      <c r="B218" s="77">
        <v>1728440</v>
      </c>
      <c r="C218" s="77">
        <v>6070303.93414044</v>
      </c>
      <c r="D218" s="77">
        <v>1728440</v>
      </c>
      <c r="E218" s="77">
        <v>7990980.51457448</v>
      </c>
      <c r="F218" s="78">
        <f t="shared" si="4"/>
        <v>0</v>
      </c>
      <c r="G218" s="78">
        <f t="shared" si="5"/>
        <v>-0.240355557985779</v>
      </c>
    </row>
    <row r="219" spans="1:7">
      <c r="A219" s="86">
        <v>45091</v>
      </c>
      <c r="B219" s="77">
        <v>1840898</v>
      </c>
      <c r="C219" s="77">
        <v>6136826.81912451</v>
      </c>
      <c r="D219" s="77">
        <v>1840898</v>
      </c>
      <c r="E219" s="77">
        <v>7909588.47899715</v>
      </c>
      <c r="F219" s="78">
        <f t="shared" si="4"/>
        <v>0</v>
      </c>
      <c r="G219" s="78">
        <f t="shared" si="5"/>
        <v>-0.22412817867579</v>
      </c>
    </row>
    <row r="220" spans="1:7">
      <c r="A220" s="86">
        <v>45092</v>
      </c>
      <c r="B220" s="77">
        <v>1829300</v>
      </c>
      <c r="C220" s="77">
        <v>6134100.29439831</v>
      </c>
      <c r="D220" s="77">
        <v>1829300</v>
      </c>
      <c r="E220" s="77">
        <v>7891069.83763768</v>
      </c>
      <c r="F220" s="78">
        <f t="shared" si="4"/>
        <v>0</v>
      </c>
      <c r="G220" s="78">
        <f t="shared" si="5"/>
        <v>-0.222652894903962</v>
      </c>
    </row>
    <row r="221" spans="1:7">
      <c r="A221" s="86">
        <v>45093</v>
      </c>
      <c r="B221" s="77">
        <v>2298256</v>
      </c>
      <c r="C221" s="77">
        <v>7374410.95295897</v>
      </c>
      <c r="D221" s="77">
        <v>2298256</v>
      </c>
      <c r="E221" s="77">
        <v>9694308.71390801</v>
      </c>
      <c r="F221" s="78">
        <f t="shared" si="4"/>
        <v>0</v>
      </c>
      <c r="G221" s="78">
        <f t="shared" si="5"/>
        <v>-0.23930512524537</v>
      </c>
    </row>
    <row r="222" spans="1:7">
      <c r="A222" s="86">
        <v>45094</v>
      </c>
      <c r="B222" s="77">
        <v>1510816</v>
      </c>
      <c r="C222" s="77">
        <v>4323262.15856971</v>
      </c>
      <c r="D222" s="77">
        <v>1510816</v>
      </c>
      <c r="E222" s="77">
        <v>5674184.64577104</v>
      </c>
      <c r="F222" s="78">
        <f t="shared" si="4"/>
        <v>0</v>
      </c>
      <c r="G222" s="78">
        <f t="shared" si="5"/>
        <v>-0.238082221770518</v>
      </c>
    </row>
    <row r="223" spans="1:7">
      <c r="A223" s="76">
        <v>45095</v>
      </c>
      <c r="B223" s="77">
        <v>1312724</v>
      </c>
      <c r="C223" s="77">
        <v>3505623.56392667</v>
      </c>
      <c r="D223" s="77">
        <v>1312724</v>
      </c>
      <c r="E223" s="77">
        <v>4451596.06432732</v>
      </c>
      <c r="F223" s="78">
        <f t="shared" si="4"/>
        <v>0</v>
      </c>
      <c r="G223" s="78">
        <f t="shared" si="5"/>
        <v>-0.212501872751026</v>
      </c>
    </row>
    <row r="224" spans="1:7">
      <c r="A224" s="76">
        <v>45096</v>
      </c>
      <c r="B224" s="77">
        <v>2195460</v>
      </c>
      <c r="C224" s="77">
        <v>7174795.9430308</v>
      </c>
      <c r="D224" s="77">
        <v>2195460</v>
      </c>
      <c r="E224" s="77">
        <v>9295076.49478303</v>
      </c>
      <c r="F224" s="78">
        <f t="shared" si="4"/>
        <v>0</v>
      </c>
      <c r="G224" s="78">
        <f t="shared" si="5"/>
        <v>-0.228107918524636</v>
      </c>
    </row>
    <row r="225" spans="1:7">
      <c r="A225" s="76">
        <v>45097</v>
      </c>
      <c r="B225" s="77">
        <v>2106668</v>
      </c>
      <c r="C225" s="77">
        <v>6931766.26885268</v>
      </c>
      <c r="D225" s="77">
        <v>2106668</v>
      </c>
      <c r="E225" s="77">
        <v>9077860.52022518</v>
      </c>
      <c r="F225" s="78">
        <f t="shared" si="4"/>
        <v>0</v>
      </c>
      <c r="G225" s="78">
        <f t="shared" si="5"/>
        <v>-0.236409696600986</v>
      </c>
    </row>
    <row r="226" spans="1:7">
      <c r="A226" s="76">
        <v>45098</v>
      </c>
      <c r="B226" s="77">
        <v>2078970</v>
      </c>
      <c r="C226" s="77">
        <v>6932348.19575305</v>
      </c>
      <c r="D226" s="77">
        <v>2078970</v>
      </c>
      <c r="E226" s="77">
        <v>9142199.7929456</v>
      </c>
      <c r="F226" s="78">
        <f t="shared" si="4"/>
        <v>0</v>
      </c>
      <c r="G226" s="78">
        <f t="shared" si="5"/>
        <v>-0.241719897534698</v>
      </c>
    </row>
    <row r="227" spans="1:7">
      <c r="A227" s="76">
        <v>45099</v>
      </c>
      <c r="B227" s="77">
        <v>975382</v>
      </c>
      <c r="C227" s="77">
        <v>2710122.07270966</v>
      </c>
      <c r="D227" s="77">
        <v>975382</v>
      </c>
      <c r="E227" s="77">
        <v>3543590.16540266</v>
      </c>
      <c r="F227" s="78">
        <f t="shared" si="4"/>
        <v>0</v>
      </c>
      <c r="G227" s="78">
        <f t="shared" si="5"/>
        <v>-0.235204426524954</v>
      </c>
    </row>
    <row r="228" spans="1:7">
      <c r="A228" s="76">
        <v>45100</v>
      </c>
      <c r="B228" s="77">
        <v>1288062</v>
      </c>
      <c r="C228" s="77">
        <v>3540923.82868833</v>
      </c>
      <c r="D228" s="77">
        <v>1288062</v>
      </c>
      <c r="E228" s="77">
        <v>4873835.54861383</v>
      </c>
      <c r="F228" s="78">
        <f t="shared" si="4"/>
        <v>0</v>
      </c>
      <c r="G228" s="78">
        <f t="shared" si="5"/>
        <v>-0.273483113377634</v>
      </c>
    </row>
    <row r="229" spans="1:7">
      <c r="A229" s="76">
        <v>45101</v>
      </c>
      <c r="B229" s="77">
        <v>1169818</v>
      </c>
      <c r="C229" s="77">
        <v>3200742.73445605</v>
      </c>
      <c r="D229" s="77">
        <v>1169818</v>
      </c>
      <c r="E229" s="77">
        <v>4334309.23142503</v>
      </c>
      <c r="F229" s="78">
        <f t="shared" si="4"/>
        <v>0</v>
      </c>
      <c r="G229" s="78">
        <f t="shared" si="5"/>
        <v>-0.261533369319911</v>
      </c>
    </row>
    <row r="230" spans="1:7">
      <c r="A230" s="76">
        <v>45102</v>
      </c>
      <c r="B230" s="77">
        <v>1792114</v>
      </c>
      <c r="C230" s="77">
        <v>5800495.8721048</v>
      </c>
      <c r="D230" s="77">
        <v>1792114</v>
      </c>
      <c r="E230" s="77">
        <v>7810984.29493766</v>
      </c>
      <c r="F230" s="78">
        <f t="shared" si="4"/>
        <v>0</v>
      </c>
      <c r="G230" s="78">
        <f t="shared" si="5"/>
        <v>-0.257392454896609</v>
      </c>
    </row>
    <row r="231" spans="1:7">
      <c r="A231" s="76">
        <v>45103</v>
      </c>
      <c r="B231" s="77">
        <v>2022060</v>
      </c>
      <c r="C231" s="77">
        <v>6697094.36425118</v>
      </c>
      <c r="D231" s="77">
        <v>2022060</v>
      </c>
      <c r="E231" s="77">
        <v>9067884.50877463</v>
      </c>
      <c r="F231" s="78">
        <f t="shared" si="4"/>
        <v>0</v>
      </c>
      <c r="G231" s="78">
        <f t="shared" si="5"/>
        <v>-0.261449089060335</v>
      </c>
    </row>
    <row r="232" spans="1:7">
      <c r="A232" s="76">
        <v>45104</v>
      </c>
      <c r="B232" s="77">
        <v>1979568</v>
      </c>
      <c r="C232" s="77">
        <v>6662342.38156962</v>
      </c>
      <c r="D232" s="77">
        <v>1979568</v>
      </c>
      <c r="E232" s="77">
        <v>9038362.97521378</v>
      </c>
      <c r="F232" s="78">
        <f t="shared" si="4"/>
        <v>0</v>
      </c>
      <c r="G232" s="78">
        <f t="shared" si="5"/>
        <v>-0.262881740881618</v>
      </c>
    </row>
    <row r="233" spans="1:7">
      <c r="A233" s="76">
        <v>45105</v>
      </c>
      <c r="B233" s="77">
        <v>1993516</v>
      </c>
      <c r="C233" s="77">
        <v>6581480.90056092</v>
      </c>
      <c r="D233" s="77">
        <v>1993516</v>
      </c>
      <c r="E233" s="77">
        <v>8859558.32791547</v>
      </c>
      <c r="F233" s="78">
        <f t="shared" si="4"/>
        <v>0</v>
      </c>
      <c r="G233" s="78">
        <f t="shared" si="5"/>
        <v>-0.257132166529858</v>
      </c>
    </row>
    <row r="234" spans="1:7">
      <c r="A234" s="76">
        <v>45106</v>
      </c>
      <c r="B234" s="77">
        <v>1950000</v>
      </c>
      <c r="C234" s="77">
        <v>6377657.94997532</v>
      </c>
      <c r="D234" s="77">
        <v>1950000</v>
      </c>
      <c r="E234" s="77">
        <v>8725946.10367163</v>
      </c>
      <c r="F234" s="78">
        <f t="shared" si="4"/>
        <v>0</v>
      </c>
      <c r="G234" s="78">
        <f t="shared" si="5"/>
        <v>-0.269115592257465</v>
      </c>
    </row>
    <row r="235" spans="1:7">
      <c r="A235" s="76">
        <v>45107</v>
      </c>
      <c r="B235" s="77">
        <v>1831382</v>
      </c>
      <c r="C235" s="77">
        <v>6193135.95821791</v>
      </c>
      <c r="D235" s="77">
        <v>1831382</v>
      </c>
      <c r="E235" s="77">
        <v>8430956.88040785</v>
      </c>
      <c r="F235" s="78">
        <f t="shared" ref="F235:F298" si="6">(B235-D235)/ABS(D235)</f>
        <v>0</v>
      </c>
      <c r="G235" s="78">
        <f t="shared" ref="G235:G298" si="7">(C235-E235)/ABS(E235)</f>
        <v>-0.265429055554805</v>
      </c>
    </row>
    <row r="236" spans="1:7">
      <c r="A236" s="76">
        <v>45108</v>
      </c>
      <c r="B236" s="77">
        <v>1238220</v>
      </c>
      <c r="C236" s="77">
        <v>3609526.87097638</v>
      </c>
      <c r="D236" s="77">
        <v>1238220</v>
      </c>
      <c r="E236" s="77">
        <v>5277758.30209571</v>
      </c>
      <c r="F236" s="78">
        <f t="shared" si="6"/>
        <v>0</v>
      </c>
      <c r="G236" s="78">
        <f t="shared" si="7"/>
        <v>-0.316087121772307</v>
      </c>
    </row>
    <row r="237" spans="1:7">
      <c r="A237" s="76">
        <v>45109</v>
      </c>
      <c r="B237" s="77">
        <v>902194</v>
      </c>
      <c r="C237" s="77">
        <v>2488952.76846566</v>
      </c>
      <c r="D237" s="77">
        <v>902194</v>
      </c>
      <c r="E237" s="77">
        <v>3282431.76791048</v>
      </c>
      <c r="F237" s="78">
        <f t="shared" si="6"/>
        <v>0</v>
      </c>
      <c r="G237" s="78">
        <f t="shared" si="7"/>
        <v>-0.241735108465006</v>
      </c>
    </row>
    <row r="238" spans="1:7">
      <c r="A238" s="76">
        <v>45110</v>
      </c>
      <c r="B238" s="77">
        <v>1908034</v>
      </c>
      <c r="C238" s="77">
        <v>6514595.93494185</v>
      </c>
      <c r="D238" s="77">
        <v>1908034</v>
      </c>
      <c r="E238" s="77">
        <v>8920572.6392975</v>
      </c>
      <c r="F238" s="78">
        <f t="shared" si="6"/>
        <v>0</v>
      </c>
      <c r="G238" s="78">
        <f t="shared" si="7"/>
        <v>-0.269711015384448</v>
      </c>
    </row>
    <row r="239" spans="1:7">
      <c r="A239" s="76">
        <v>45111</v>
      </c>
      <c r="B239" s="77">
        <v>1909698</v>
      </c>
      <c r="C239" s="77">
        <v>6461096.3523689</v>
      </c>
      <c r="D239" s="77">
        <v>1909698</v>
      </c>
      <c r="E239" s="77">
        <v>8887593.43159413</v>
      </c>
      <c r="F239" s="78">
        <f t="shared" si="6"/>
        <v>0</v>
      </c>
      <c r="G239" s="78">
        <f t="shared" si="7"/>
        <v>-0.273020711163427</v>
      </c>
    </row>
    <row r="240" spans="1:7">
      <c r="A240" s="76">
        <v>45112</v>
      </c>
      <c r="B240" s="77">
        <v>1876264</v>
      </c>
      <c r="C240" s="77">
        <v>6277262.30779364</v>
      </c>
      <c r="D240" s="77">
        <v>1876264</v>
      </c>
      <c r="E240" s="77">
        <v>8769724.59978905</v>
      </c>
      <c r="F240" s="78">
        <f t="shared" si="6"/>
        <v>0</v>
      </c>
      <c r="G240" s="78">
        <f t="shared" si="7"/>
        <v>-0.284212150978534</v>
      </c>
    </row>
    <row r="241" spans="1:7">
      <c r="A241" s="76">
        <v>45113</v>
      </c>
      <c r="B241" s="77">
        <v>1859502</v>
      </c>
      <c r="C241" s="77">
        <v>6200743.06248905</v>
      </c>
      <c r="D241" s="77">
        <v>1859502</v>
      </c>
      <c r="E241" s="77">
        <v>8738533.6569752</v>
      </c>
      <c r="F241" s="78">
        <f t="shared" si="6"/>
        <v>0</v>
      </c>
      <c r="G241" s="78">
        <f t="shared" si="7"/>
        <v>-0.290413780401298</v>
      </c>
    </row>
    <row r="242" spans="1:7">
      <c r="A242" s="76">
        <v>45114</v>
      </c>
      <c r="B242" s="77">
        <v>1817402</v>
      </c>
      <c r="C242" s="77">
        <v>6159602.84145216</v>
      </c>
      <c r="D242" s="77">
        <v>1817402</v>
      </c>
      <c r="E242" s="77">
        <v>8697271.10164625</v>
      </c>
      <c r="F242" s="78">
        <f t="shared" si="6"/>
        <v>0</v>
      </c>
      <c r="G242" s="78">
        <f t="shared" si="7"/>
        <v>-0.291777527748187</v>
      </c>
    </row>
    <row r="243" spans="1:7">
      <c r="A243" s="76">
        <v>45115</v>
      </c>
      <c r="B243" s="77">
        <v>1212304</v>
      </c>
      <c r="C243" s="77">
        <v>3484375.30986545</v>
      </c>
      <c r="D243" s="77">
        <v>1212304</v>
      </c>
      <c r="E243" s="77">
        <v>5146026.65442704</v>
      </c>
      <c r="F243" s="78">
        <f t="shared" si="6"/>
        <v>0</v>
      </c>
      <c r="G243" s="78">
        <f t="shared" si="7"/>
        <v>-0.322899871327347</v>
      </c>
    </row>
    <row r="244" spans="1:7">
      <c r="A244" s="76">
        <v>45116</v>
      </c>
      <c r="B244" s="77">
        <v>914204</v>
      </c>
      <c r="C244" s="77">
        <v>2425944.49316866</v>
      </c>
      <c r="D244" s="77">
        <v>914204</v>
      </c>
      <c r="E244" s="77">
        <v>3282021.11869332</v>
      </c>
      <c r="F244" s="78">
        <f t="shared" si="6"/>
        <v>0</v>
      </c>
      <c r="G244" s="78">
        <f t="shared" si="7"/>
        <v>-0.260838244046855</v>
      </c>
    </row>
    <row r="245" spans="1:7">
      <c r="A245" s="76">
        <v>45117</v>
      </c>
      <c r="B245" s="77">
        <v>1912240</v>
      </c>
      <c r="C245" s="77">
        <v>6470157.90876158</v>
      </c>
      <c r="D245" s="77">
        <v>1912240</v>
      </c>
      <c r="E245" s="77">
        <v>9146358.55149471</v>
      </c>
      <c r="F245" s="78">
        <f t="shared" si="6"/>
        <v>0</v>
      </c>
      <c r="G245" s="78">
        <f t="shared" si="7"/>
        <v>-0.292597390280067</v>
      </c>
    </row>
    <row r="246" spans="1:7">
      <c r="A246" s="76">
        <v>45118</v>
      </c>
      <c r="B246" s="77">
        <v>1864502</v>
      </c>
      <c r="C246" s="77">
        <v>6297348.26888817</v>
      </c>
      <c r="D246" s="77">
        <v>1864502</v>
      </c>
      <c r="E246" s="77">
        <v>8933656.59671561</v>
      </c>
      <c r="F246" s="78">
        <f t="shared" si="6"/>
        <v>0</v>
      </c>
      <c r="G246" s="78">
        <f t="shared" si="7"/>
        <v>-0.295098462682868</v>
      </c>
    </row>
    <row r="247" spans="1:7">
      <c r="A247" s="76">
        <v>45119</v>
      </c>
      <c r="B247" s="77">
        <v>1839402</v>
      </c>
      <c r="C247" s="77">
        <v>6113429.79585623</v>
      </c>
      <c r="D247" s="77">
        <v>1839402</v>
      </c>
      <c r="E247" s="77">
        <v>8541526.05402132</v>
      </c>
      <c r="F247" s="78">
        <f t="shared" si="6"/>
        <v>0</v>
      </c>
      <c r="G247" s="78">
        <f t="shared" si="7"/>
        <v>-0.284269607422429</v>
      </c>
    </row>
    <row r="248" spans="1:7">
      <c r="A248" s="76">
        <v>45120</v>
      </c>
      <c r="B248" s="77">
        <v>1782430</v>
      </c>
      <c r="C248" s="77">
        <v>5956673.07370935</v>
      </c>
      <c r="D248" s="77">
        <v>1782430</v>
      </c>
      <c r="E248" s="77">
        <v>8389648.32419177</v>
      </c>
      <c r="F248" s="78">
        <f t="shared" si="6"/>
        <v>0</v>
      </c>
      <c r="G248" s="78">
        <f t="shared" si="7"/>
        <v>-0.289997286711872</v>
      </c>
    </row>
    <row r="249" spans="1:7">
      <c r="A249" s="76">
        <v>45121</v>
      </c>
      <c r="B249" s="77">
        <v>1740258</v>
      </c>
      <c r="C249" s="77">
        <v>5916454.90030828</v>
      </c>
      <c r="D249" s="77">
        <v>1740258</v>
      </c>
      <c r="E249" s="77">
        <v>8294263.77453275</v>
      </c>
      <c r="F249" s="78">
        <f t="shared" si="6"/>
        <v>0</v>
      </c>
      <c r="G249" s="78">
        <f t="shared" si="7"/>
        <v>-0.286681125517789</v>
      </c>
    </row>
    <row r="250" spans="1:7">
      <c r="A250" s="76">
        <v>45122</v>
      </c>
      <c r="B250" s="77">
        <v>1168958</v>
      </c>
      <c r="C250" s="77">
        <v>3311610.19363716</v>
      </c>
      <c r="D250" s="77">
        <v>1168958</v>
      </c>
      <c r="E250" s="77">
        <v>4792317.28145678</v>
      </c>
      <c r="F250" s="78">
        <f t="shared" si="6"/>
        <v>0</v>
      </c>
      <c r="G250" s="78">
        <f t="shared" si="7"/>
        <v>-0.308975178573634</v>
      </c>
    </row>
    <row r="251" spans="1:7">
      <c r="A251" s="76">
        <v>45123</v>
      </c>
      <c r="B251" s="77">
        <v>885906</v>
      </c>
      <c r="C251" s="77">
        <v>2298551.98904795</v>
      </c>
      <c r="D251" s="77">
        <v>885906</v>
      </c>
      <c r="E251" s="77">
        <v>3131658.60362668</v>
      </c>
      <c r="F251" s="78">
        <f t="shared" si="6"/>
        <v>0</v>
      </c>
      <c r="G251" s="78">
        <f t="shared" si="7"/>
        <v>-0.266027278201377</v>
      </c>
    </row>
    <row r="252" spans="1:7">
      <c r="A252" s="76">
        <v>45124</v>
      </c>
      <c r="B252" s="77">
        <v>1828714</v>
      </c>
      <c r="C252" s="77">
        <v>6202168.31816205</v>
      </c>
      <c r="D252" s="77">
        <v>1828714</v>
      </c>
      <c r="E252" s="77">
        <v>8660936.64337</v>
      </c>
      <c r="F252" s="78">
        <f t="shared" si="6"/>
        <v>0</v>
      </c>
      <c r="G252" s="78">
        <f t="shared" si="7"/>
        <v>-0.283891734399206</v>
      </c>
    </row>
    <row r="253" spans="1:7">
      <c r="A253" s="76">
        <v>45125</v>
      </c>
      <c r="B253" s="77">
        <v>1771302</v>
      </c>
      <c r="C253" s="77">
        <v>5921871.14309757</v>
      </c>
      <c r="D253" s="77">
        <v>1771302</v>
      </c>
      <c r="E253" s="77">
        <v>8412857.43853356</v>
      </c>
      <c r="F253" s="78">
        <f t="shared" si="6"/>
        <v>0</v>
      </c>
      <c r="G253" s="78">
        <f t="shared" si="7"/>
        <v>-0.296092773904201</v>
      </c>
    </row>
    <row r="254" spans="1:7">
      <c r="A254" s="76">
        <v>45126</v>
      </c>
      <c r="B254" s="77">
        <v>1749320</v>
      </c>
      <c r="C254" s="77">
        <v>5818723.04941751</v>
      </c>
      <c r="D254" s="77">
        <v>1749320</v>
      </c>
      <c r="E254" s="77">
        <v>10209166.5784647</v>
      </c>
      <c r="F254" s="78">
        <f t="shared" si="6"/>
        <v>0</v>
      </c>
      <c r="G254" s="78">
        <f t="shared" si="7"/>
        <v>-0.430049161731618</v>
      </c>
    </row>
    <row r="255" spans="1:7">
      <c r="A255" s="76">
        <v>45127</v>
      </c>
      <c r="B255" s="77">
        <v>1720868</v>
      </c>
      <c r="C255" s="77">
        <v>5748756.05033202</v>
      </c>
      <c r="D255" s="77">
        <v>1720868</v>
      </c>
      <c r="E255" s="77">
        <v>8244099.38210189</v>
      </c>
      <c r="F255" s="78">
        <f t="shared" si="6"/>
        <v>0</v>
      </c>
      <c r="G255" s="78">
        <f t="shared" si="7"/>
        <v>-0.302682344803765</v>
      </c>
    </row>
    <row r="256" spans="1:7">
      <c r="A256" s="76">
        <v>45128</v>
      </c>
      <c r="B256" s="77">
        <v>1684166</v>
      </c>
      <c r="C256" s="77">
        <v>5732572.86403738</v>
      </c>
      <c r="D256" s="77">
        <v>1684166</v>
      </c>
      <c r="E256" s="77">
        <v>8094938.15924125</v>
      </c>
      <c r="F256" s="78">
        <f t="shared" si="6"/>
        <v>0</v>
      </c>
      <c r="G256" s="78">
        <f t="shared" si="7"/>
        <v>-0.29183240794829</v>
      </c>
    </row>
    <row r="257" spans="1:7">
      <c r="A257" s="76">
        <v>45129</v>
      </c>
      <c r="B257" s="77">
        <v>1143122</v>
      </c>
      <c r="C257" s="77">
        <v>3215099.51681158</v>
      </c>
      <c r="D257" s="77">
        <v>1143122</v>
      </c>
      <c r="E257" s="77">
        <v>4703492.96088448</v>
      </c>
      <c r="F257" s="78">
        <f t="shared" si="6"/>
        <v>0</v>
      </c>
      <c r="G257" s="78">
        <f t="shared" si="7"/>
        <v>-0.31644428012347</v>
      </c>
    </row>
    <row r="258" spans="1:7">
      <c r="A258" s="76">
        <v>45130</v>
      </c>
      <c r="B258" s="77">
        <v>867238</v>
      </c>
      <c r="C258" s="77">
        <v>2224993.55223416</v>
      </c>
      <c r="D258" s="77">
        <v>867238</v>
      </c>
      <c r="E258" s="77">
        <v>2986944.41891632</v>
      </c>
      <c r="F258" s="78">
        <f t="shared" si="6"/>
        <v>0</v>
      </c>
      <c r="G258" s="78">
        <f t="shared" si="7"/>
        <v>-0.255093754626542</v>
      </c>
    </row>
    <row r="259" spans="1:7">
      <c r="A259" s="76">
        <v>45131</v>
      </c>
      <c r="B259" s="77">
        <v>1756884</v>
      </c>
      <c r="C259" s="77">
        <v>5996917.66156975</v>
      </c>
      <c r="D259" s="77">
        <v>1756884</v>
      </c>
      <c r="E259" s="77">
        <v>8343172.83302534</v>
      </c>
      <c r="F259" s="78">
        <f t="shared" si="6"/>
        <v>0</v>
      </c>
      <c r="G259" s="78">
        <f t="shared" si="7"/>
        <v>-0.281218574565332</v>
      </c>
    </row>
    <row r="260" spans="1:7">
      <c r="A260" s="76">
        <v>45132</v>
      </c>
      <c r="B260" s="77">
        <v>1745622</v>
      </c>
      <c r="C260" s="77">
        <v>5942607.62238674</v>
      </c>
      <c r="D260" s="77">
        <v>1745622</v>
      </c>
      <c r="E260" s="77">
        <v>8106414.61648746</v>
      </c>
      <c r="F260" s="78">
        <f t="shared" si="6"/>
        <v>0</v>
      </c>
      <c r="G260" s="78">
        <f t="shared" si="7"/>
        <v>-0.266925280345247</v>
      </c>
    </row>
    <row r="261" spans="1:7">
      <c r="A261" s="76">
        <v>45133</v>
      </c>
      <c r="B261" s="77">
        <v>1713222</v>
      </c>
      <c r="C261" s="77">
        <v>5765472.25475224</v>
      </c>
      <c r="D261" s="77">
        <v>1713222</v>
      </c>
      <c r="E261" s="77">
        <v>7765692.42691587</v>
      </c>
      <c r="F261" s="78">
        <f t="shared" si="6"/>
        <v>0</v>
      </c>
      <c r="G261" s="78">
        <f t="shared" si="7"/>
        <v>-0.257571387353801</v>
      </c>
    </row>
    <row r="262" spans="1:7">
      <c r="A262" s="76">
        <v>45134</v>
      </c>
      <c r="B262" s="77">
        <v>1691628</v>
      </c>
      <c r="C262" s="77">
        <v>5716956.50768451</v>
      </c>
      <c r="D262" s="77">
        <v>1691628</v>
      </c>
      <c r="E262" s="77">
        <v>7929415.27432622</v>
      </c>
      <c r="F262" s="78">
        <f t="shared" si="6"/>
        <v>0</v>
      </c>
      <c r="G262" s="78">
        <f t="shared" si="7"/>
        <v>-0.279019157163478</v>
      </c>
    </row>
    <row r="263" spans="1:7">
      <c r="A263" s="76">
        <v>45135</v>
      </c>
      <c r="B263" s="77">
        <v>1672428</v>
      </c>
      <c r="C263" s="77">
        <v>5708552.64771999</v>
      </c>
      <c r="D263" s="77">
        <v>1672428</v>
      </c>
      <c r="E263" s="77">
        <v>7839139.7546999</v>
      </c>
      <c r="F263" s="78">
        <f t="shared" si="6"/>
        <v>0</v>
      </c>
      <c r="G263" s="78">
        <f t="shared" si="7"/>
        <v>-0.271788381589004</v>
      </c>
    </row>
    <row r="264" spans="1:7">
      <c r="A264" s="76">
        <v>45136</v>
      </c>
      <c r="B264" s="77">
        <v>1117808</v>
      </c>
      <c r="C264" s="77">
        <v>3166497.61859148</v>
      </c>
      <c r="D264" s="77">
        <v>1117808</v>
      </c>
      <c r="E264" s="77">
        <v>4562659.43826497</v>
      </c>
      <c r="F264" s="78">
        <f t="shared" si="6"/>
        <v>0</v>
      </c>
      <c r="G264" s="78">
        <f t="shared" si="7"/>
        <v>-0.305997376872907</v>
      </c>
    </row>
    <row r="265" spans="1:7">
      <c r="A265" s="76">
        <v>45137</v>
      </c>
      <c r="B265" s="77">
        <v>835272</v>
      </c>
      <c r="C265" s="77">
        <v>2180763.59541986</v>
      </c>
      <c r="D265" s="77">
        <v>835272</v>
      </c>
      <c r="E265" s="77">
        <v>3045755.8487618</v>
      </c>
      <c r="F265" s="78">
        <f t="shared" si="6"/>
        <v>0</v>
      </c>
      <c r="G265" s="78">
        <f t="shared" si="7"/>
        <v>-0.283999209488045</v>
      </c>
    </row>
    <row r="266" spans="1:7">
      <c r="A266" s="76">
        <v>45138</v>
      </c>
      <c r="B266" s="77">
        <v>1737116</v>
      </c>
      <c r="C266" s="77">
        <v>5950447.45477787</v>
      </c>
      <c r="D266" s="77">
        <v>1737116</v>
      </c>
      <c r="E266" s="77">
        <v>8138325.62434318</v>
      </c>
      <c r="F266" s="78">
        <f t="shared" si="6"/>
        <v>0</v>
      </c>
      <c r="G266" s="78">
        <f t="shared" si="7"/>
        <v>-0.26883640082193</v>
      </c>
    </row>
    <row r="267" spans="1:7">
      <c r="A267" s="76">
        <v>45139</v>
      </c>
      <c r="B267" s="77">
        <v>1723864</v>
      </c>
      <c r="C267" s="77">
        <v>5889425.82438613</v>
      </c>
      <c r="D267" s="77">
        <v>1723864</v>
      </c>
      <c r="E267" s="77">
        <v>8527257.97074915</v>
      </c>
      <c r="F267" s="78">
        <f t="shared" si="6"/>
        <v>0</v>
      </c>
      <c r="G267" s="78">
        <f t="shared" si="7"/>
        <v>-0.309341192140722</v>
      </c>
    </row>
    <row r="268" spans="1:7">
      <c r="A268" s="76">
        <v>45140</v>
      </c>
      <c r="B268" s="77">
        <v>1695762</v>
      </c>
      <c r="C268" s="77">
        <v>5750763.58336191</v>
      </c>
      <c r="D268" s="77">
        <v>1695762</v>
      </c>
      <c r="E268" s="77">
        <v>7932299.83190727</v>
      </c>
      <c r="F268" s="78">
        <f t="shared" si="6"/>
        <v>0</v>
      </c>
      <c r="G268" s="78">
        <f t="shared" si="7"/>
        <v>-0.27501938842128</v>
      </c>
    </row>
    <row r="269" spans="1:7">
      <c r="A269" s="76">
        <v>45141</v>
      </c>
      <c r="B269" s="77">
        <v>1683166</v>
      </c>
      <c r="C269" s="77">
        <v>5695504.34709991</v>
      </c>
      <c r="D269" s="77">
        <v>1683166</v>
      </c>
      <c r="E269" s="77">
        <v>7901875.8728903</v>
      </c>
      <c r="F269" s="78">
        <f t="shared" si="6"/>
        <v>0</v>
      </c>
      <c r="G269" s="78">
        <f t="shared" si="7"/>
        <v>-0.279221233196031</v>
      </c>
    </row>
    <row r="270" spans="1:7">
      <c r="A270" s="76">
        <v>45142</v>
      </c>
      <c r="B270" s="77">
        <v>1662514</v>
      </c>
      <c r="C270" s="77">
        <v>5647135.06733264</v>
      </c>
      <c r="D270" s="77">
        <v>1662514</v>
      </c>
      <c r="E270" s="77">
        <v>7691667.09651464</v>
      </c>
      <c r="F270" s="78">
        <f t="shared" si="6"/>
        <v>0</v>
      </c>
      <c r="G270" s="78">
        <f t="shared" si="7"/>
        <v>-0.265811299881718</v>
      </c>
    </row>
    <row r="271" spans="1:7">
      <c r="A271" s="76">
        <v>45143</v>
      </c>
      <c r="B271" s="77">
        <v>1124628</v>
      </c>
      <c r="C271" s="77">
        <v>3196807.97078472</v>
      </c>
      <c r="D271" s="77">
        <v>1124628</v>
      </c>
      <c r="E271" s="77">
        <v>4786563.78310222</v>
      </c>
      <c r="F271" s="78">
        <f t="shared" si="6"/>
        <v>0</v>
      </c>
      <c r="G271" s="78">
        <f t="shared" si="7"/>
        <v>-0.332128826514281</v>
      </c>
    </row>
    <row r="272" spans="1:7">
      <c r="A272" s="76">
        <v>45144</v>
      </c>
      <c r="B272" s="77">
        <v>850992</v>
      </c>
      <c r="C272" s="77">
        <v>2239262.66623994</v>
      </c>
      <c r="D272" s="77">
        <v>850992</v>
      </c>
      <c r="E272" s="77">
        <v>3287720.99176385</v>
      </c>
      <c r="F272" s="78">
        <f t="shared" si="6"/>
        <v>0</v>
      </c>
      <c r="G272" s="78">
        <f t="shared" si="7"/>
        <v>-0.318901247444789</v>
      </c>
    </row>
    <row r="273" spans="1:7">
      <c r="A273" s="76">
        <v>45145</v>
      </c>
      <c r="B273" s="77">
        <v>1775392</v>
      </c>
      <c r="C273" s="77">
        <v>6037932.32853245</v>
      </c>
      <c r="D273" s="77">
        <v>1775392</v>
      </c>
      <c r="E273" s="77">
        <v>8666768.88406994</v>
      </c>
      <c r="F273" s="78">
        <f t="shared" si="6"/>
        <v>0</v>
      </c>
      <c r="G273" s="78">
        <f t="shared" si="7"/>
        <v>-0.303323717374009</v>
      </c>
    </row>
    <row r="274" spans="1:7">
      <c r="A274" s="76">
        <v>45146</v>
      </c>
      <c r="B274" s="77">
        <v>1767316</v>
      </c>
      <c r="C274" s="77">
        <v>5997555.51533184</v>
      </c>
      <c r="D274" s="77">
        <v>1767316</v>
      </c>
      <c r="E274" s="77">
        <v>8650622.6412996</v>
      </c>
      <c r="F274" s="78">
        <f t="shared" si="6"/>
        <v>0</v>
      </c>
      <c r="G274" s="78">
        <f t="shared" si="7"/>
        <v>-0.30669088642262</v>
      </c>
    </row>
    <row r="275" spans="1:7">
      <c r="A275" s="76">
        <v>45147</v>
      </c>
      <c r="B275" s="77">
        <v>1741864</v>
      </c>
      <c r="C275" s="77">
        <v>5862041.65861702</v>
      </c>
      <c r="D275" s="77">
        <v>1741864</v>
      </c>
      <c r="E275" s="77">
        <v>8497803.62113249</v>
      </c>
      <c r="F275" s="78">
        <f t="shared" si="6"/>
        <v>0</v>
      </c>
      <c r="G275" s="78">
        <f t="shared" si="7"/>
        <v>-0.310169789751414</v>
      </c>
    </row>
    <row r="276" spans="1:7">
      <c r="A276" s="76">
        <v>45148</v>
      </c>
      <c r="B276" s="77">
        <v>1750890</v>
      </c>
      <c r="C276" s="77">
        <v>5854360.93892582</v>
      </c>
      <c r="D276" s="77">
        <v>1750890</v>
      </c>
      <c r="E276" s="77">
        <v>8553159.98616825</v>
      </c>
      <c r="F276" s="78">
        <f t="shared" si="6"/>
        <v>0</v>
      </c>
      <c r="G276" s="78">
        <f t="shared" si="7"/>
        <v>-0.31553239406334</v>
      </c>
    </row>
    <row r="277" spans="1:7">
      <c r="A277" s="76">
        <v>45149</v>
      </c>
      <c r="B277" s="77">
        <v>1699440</v>
      </c>
      <c r="C277" s="77">
        <v>5813671.22062891</v>
      </c>
      <c r="D277" s="77">
        <v>1699440</v>
      </c>
      <c r="E277" s="77">
        <v>7973003.27467126</v>
      </c>
      <c r="F277" s="78">
        <f t="shared" si="6"/>
        <v>0</v>
      </c>
      <c r="G277" s="78">
        <f t="shared" si="7"/>
        <v>-0.270830448659434</v>
      </c>
    </row>
    <row r="278" spans="1:7">
      <c r="A278" s="76">
        <v>45150</v>
      </c>
      <c r="B278" s="77">
        <v>1151978</v>
      </c>
      <c r="C278" s="77">
        <v>3295514.87462072</v>
      </c>
      <c r="D278" s="77">
        <v>1151978</v>
      </c>
      <c r="E278" s="77">
        <v>4638114.29911825</v>
      </c>
      <c r="F278" s="78">
        <f t="shared" si="6"/>
        <v>0</v>
      </c>
      <c r="G278" s="78">
        <f t="shared" si="7"/>
        <v>-0.28947096555011</v>
      </c>
    </row>
    <row r="279" spans="1:7">
      <c r="A279" s="76">
        <v>45151</v>
      </c>
      <c r="B279" s="77">
        <v>881150</v>
      </c>
      <c r="C279" s="77">
        <v>2339112.15410066</v>
      </c>
      <c r="D279" s="77">
        <v>881150</v>
      </c>
      <c r="E279" s="77">
        <v>3260686.89228405</v>
      </c>
      <c r="F279" s="78">
        <f t="shared" si="6"/>
        <v>0</v>
      </c>
      <c r="G279" s="78">
        <f t="shared" si="7"/>
        <v>-0.28263208600745</v>
      </c>
    </row>
    <row r="280" spans="1:7">
      <c r="A280" s="76">
        <v>45152</v>
      </c>
      <c r="B280" s="77">
        <v>1801084</v>
      </c>
      <c r="C280" s="77">
        <v>6148358.40643134</v>
      </c>
      <c r="D280" s="77">
        <v>1801084</v>
      </c>
      <c r="E280" s="77">
        <v>7897976.31921253</v>
      </c>
      <c r="F280" s="78">
        <f t="shared" si="6"/>
        <v>0</v>
      </c>
      <c r="G280" s="78">
        <f t="shared" si="7"/>
        <v>-0.221527368792571</v>
      </c>
    </row>
    <row r="281" spans="1:7">
      <c r="A281" s="76">
        <v>45153</v>
      </c>
      <c r="B281" s="77">
        <v>1790574</v>
      </c>
      <c r="C281" s="77">
        <v>6097279.42546059</v>
      </c>
      <c r="D281" s="77">
        <v>1790574</v>
      </c>
      <c r="E281" s="77">
        <v>7971566.1992715</v>
      </c>
      <c r="F281" s="78">
        <f t="shared" si="6"/>
        <v>0</v>
      </c>
      <c r="G281" s="78">
        <f t="shared" si="7"/>
        <v>-0.235121521537662</v>
      </c>
    </row>
    <row r="282" spans="1:7">
      <c r="A282" s="76">
        <v>45154</v>
      </c>
      <c r="B282" s="77">
        <v>1760940</v>
      </c>
      <c r="C282" s="77">
        <v>5937438.80311205</v>
      </c>
      <c r="D282" s="77">
        <v>1760940</v>
      </c>
      <c r="E282" s="77">
        <v>7792515.16768015</v>
      </c>
      <c r="F282" s="78">
        <f t="shared" si="6"/>
        <v>0</v>
      </c>
      <c r="G282" s="78">
        <f t="shared" si="7"/>
        <v>-0.238058742864194</v>
      </c>
    </row>
    <row r="283" spans="1:7">
      <c r="A283" s="76">
        <v>45155</v>
      </c>
      <c r="B283" s="77">
        <v>1761128</v>
      </c>
      <c r="C283" s="77">
        <v>5895689.23502626</v>
      </c>
      <c r="D283" s="77">
        <v>1761128</v>
      </c>
      <c r="E283" s="77">
        <v>16173713.3216611</v>
      </c>
      <c r="F283" s="78">
        <f t="shared" si="6"/>
        <v>0</v>
      </c>
      <c r="G283" s="78">
        <f t="shared" si="7"/>
        <v>-0.635477078282926</v>
      </c>
    </row>
    <row r="284" spans="1:7">
      <c r="A284" s="76">
        <v>45156</v>
      </c>
      <c r="B284" s="77">
        <v>1711266</v>
      </c>
      <c r="C284" s="77">
        <v>5853041.17596761</v>
      </c>
      <c r="D284" s="77">
        <v>1711266</v>
      </c>
      <c r="E284" s="77">
        <v>11994186.5901805</v>
      </c>
      <c r="F284" s="78">
        <f t="shared" si="6"/>
        <v>0</v>
      </c>
      <c r="G284" s="78">
        <f t="shared" si="7"/>
        <v>-0.512010161592831</v>
      </c>
    </row>
    <row r="285" spans="1:7">
      <c r="A285" s="76">
        <v>45157</v>
      </c>
      <c r="B285" s="77">
        <v>1300444</v>
      </c>
      <c r="C285" s="77">
        <v>3604979.55305091</v>
      </c>
      <c r="D285" s="77">
        <v>1300444</v>
      </c>
      <c r="E285" s="77">
        <v>7351994.80607441</v>
      </c>
      <c r="F285" s="78">
        <f t="shared" si="6"/>
        <v>0</v>
      </c>
      <c r="G285" s="78">
        <f t="shared" si="7"/>
        <v>-0.509659670859345</v>
      </c>
    </row>
    <row r="286" spans="1:7">
      <c r="A286" s="76">
        <v>45158</v>
      </c>
      <c r="B286" s="77">
        <v>1089690</v>
      </c>
      <c r="C286" s="77">
        <v>2774673.2736451</v>
      </c>
      <c r="D286" s="77">
        <v>1089690</v>
      </c>
      <c r="E286" s="77">
        <v>5426482.07966376</v>
      </c>
      <c r="F286" s="78">
        <f t="shared" si="6"/>
        <v>0</v>
      </c>
      <c r="G286" s="78">
        <f t="shared" si="7"/>
        <v>-0.488679178718116</v>
      </c>
    </row>
    <row r="287" spans="1:7">
      <c r="A287" s="76">
        <v>45159</v>
      </c>
      <c r="B287" s="77">
        <v>1897826</v>
      </c>
      <c r="C287" s="77">
        <v>6299928.73176174</v>
      </c>
      <c r="D287" s="77">
        <v>1897826</v>
      </c>
      <c r="E287" s="77">
        <v>11194238.7836865</v>
      </c>
      <c r="F287" s="78">
        <f t="shared" si="6"/>
        <v>0</v>
      </c>
      <c r="G287" s="78">
        <f t="shared" si="7"/>
        <v>-0.437216870794046</v>
      </c>
    </row>
    <row r="288" spans="1:7">
      <c r="A288" s="76">
        <v>45160</v>
      </c>
      <c r="B288" s="77">
        <v>1824650</v>
      </c>
      <c r="C288" s="77">
        <v>6047388.98013295</v>
      </c>
      <c r="D288" s="77">
        <v>1824650</v>
      </c>
      <c r="E288" s="77">
        <v>11305479.7845416</v>
      </c>
      <c r="F288" s="78">
        <f t="shared" si="6"/>
        <v>0</v>
      </c>
      <c r="G288" s="78">
        <f t="shared" si="7"/>
        <v>-0.465092230017361</v>
      </c>
    </row>
    <row r="289" spans="1:7">
      <c r="A289" s="76">
        <v>45161</v>
      </c>
      <c r="B289" s="77">
        <v>1800794</v>
      </c>
      <c r="C289" s="77">
        <v>5721860.6934399</v>
      </c>
      <c r="D289" s="77">
        <v>1800794</v>
      </c>
      <c r="E289" s="77">
        <v>9896754.69722762</v>
      </c>
      <c r="F289" s="78">
        <f t="shared" si="6"/>
        <v>0</v>
      </c>
      <c r="G289" s="78">
        <f t="shared" si="7"/>
        <v>-0.421844749264851</v>
      </c>
    </row>
    <row r="290" spans="1:7">
      <c r="A290" s="76">
        <v>45162</v>
      </c>
      <c r="B290" s="77">
        <v>1776110</v>
      </c>
      <c r="C290" s="77">
        <v>5923006.57876488</v>
      </c>
      <c r="D290" s="77">
        <v>1776110</v>
      </c>
      <c r="E290" s="77">
        <v>9619687.12365482</v>
      </c>
      <c r="F290" s="78">
        <f t="shared" si="6"/>
        <v>0</v>
      </c>
      <c r="G290" s="78">
        <f t="shared" si="7"/>
        <v>-0.384282825145092</v>
      </c>
    </row>
    <row r="291" spans="1:7">
      <c r="A291" s="76">
        <v>45163</v>
      </c>
      <c r="B291" s="77">
        <v>1721988</v>
      </c>
      <c r="C291" s="77">
        <v>5867820.73709552</v>
      </c>
      <c r="D291" s="77">
        <v>1721988</v>
      </c>
      <c r="E291" s="77">
        <v>9033471.02129606</v>
      </c>
      <c r="F291" s="78">
        <f t="shared" si="6"/>
        <v>0</v>
      </c>
      <c r="G291" s="78">
        <f t="shared" si="7"/>
        <v>-0.350435649457184</v>
      </c>
    </row>
    <row r="292" spans="1:7">
      <c r="A292" s="76">
        <v>45164</v>
      </c>
      <c r="B292" s="77">
        <v>1165754</v>
      </c>
      <c r="C292" s="77">
        <v>3344365.97079757</v>
      </c>
      <c r="D292" s="77">
        <v>1165754</v>
      </c>
      <c r="E292" s="77">
        <v>5262486.46148818</v>
      </c>
      <c r="F292" s="78">
        <f t="shared" si="6"/>
        <v>0</v>
      </c>
      <c r="G292" s="78">
        <f t="shared" si="7"/>
        <v>-0.364489391987563</v>
      </c>
    </row>
    <row r="293" spans="1:7">
      <c r="A293" s="76">
        <v>45165</v>
      </c>
      <c r="B293" s="77">
        <v>890724</v>
      </c>
      <c r="C293" s="77">
        <v>2426225.25529222</v>
      </c>
      <c r="D293" s="77">
        <v>890724</v>
      </c>
      <c r="E293" s="77">
        <v>3793826.65251381</v>
      </c>
      <c r="F293" s="78">
        <f t="shared" si="6"/>
        <v>0</v>
      </c>
      <c r="G293" s="78">
        <f t="shared" si="7"/>
        <v>-0.360480728953551</v>
      </c>
    </row>
    <row r="294" spans="1:7">
      <c r="A294" s="76">
        <v>45166</v>
      </c>
      <c r="B294" s="77">
        <v>1813638</v>
      </c>
      <c r="C294" s="77">
        <v>6163650.94361543</v>
      </c>
      <c r="D294" s="77">
        <v>1813638</v>
      </c>
      <c r="E294" s="77">
        <v>8871258.90889079</v>
      </c>
      <c r="F294" s="78">
        <f t="shared" si="6"/>
        <v>0</v>
      </c>
      <c r="G294" s="78">
        <f t="shared" si="7"/>
        <v>-0.305211243757274</v>
      </c>
    </row>
    <row r="295" spans="1:7">
      <c r="A295" s="76">
        <v>45167</v>
      </c>
      <c r="B295" s="77">
        <v>1800092</v>
      </c>
      <c r="C295" s="77">
        <v>6089454.4678704</v>
      </c>
      <c r="D295" s="77">
        <v>1800092</v>
      </c>
      <c r="E295" s="77">
        <v>8953619.24765251</v>
      </c>
      <c r="F295" s="78">
        <f t="shared" si="6"/>
        <v>0</v>
      </c>
      <c r="G295" s="78">
        <f t="shared" si="7"/>
        <v>-0.319889052746245</v>
      </c>
    </row>
    <row r="296" spans="1:7">
      <c r="A296" s="76">
        <v>45168</v>
      </c>
      <c r="B296" s="77">
        <v>1783522</v>
      </c>
      <c r="C296" s="77">
        <v>5959934.86272839</v>
      </c>
      <c r="D296" s="77">
        <v>1783522</v>
      </c>
      <c r="E296" s="77">
        <v>8389201.93470264</v>
      </c>
      <c r="F296" s="78">
        <f t="shared" si="6"/>
        <v>0</v>
      </c>
      <c r="G296" s="78">
        <f t="shared" si="7"/>
        <v>-0.289570699439881</v>
      </c>
    </row>
    <row r="297" spans="1:7">
      <c r="A297" s="76">
        <v>45169</v>
      </c>
      <c r="B297" s="77">
        <v>1763274</v>
      </c>
      <c r="C297" s="77">
        <v>5879058.04023848</v>
      </c>
      <c r="D297" s="77">
        <v>1763274</v>
      </c>
      <c r="E297" s="77">
        <v>12796720.2610888</v>
      </c>
      <c r="F297" s="78">
        <f t="shared" si="6"/>
        <v>0</v>
      </c>
      <c r="G297" s="78">
        <f t="shared" si="7"/>
        <v>-0.540580873826317</v>
      </c>
    </row>
    <row r="298" spans="1:7">
      <c r="A298" s="76">
        <v>45170</v>
      </c>
      <c r="B298" s="77">
        <v>1716202</v>
      </c>
      <c r="C298" s="77">
        <v>5833037.77154639</v>
      </c>
      <c r="D298" s="77">
        <v>1716202</v>
      </c>
      <c r="E298" s="77">
        <v>7795176.77271296</v>
      </c>
      <c r="F298" s="78">
        <f t="shared" si="6"/>
        <v>0</v>
      </c>
      <c r="G298" s="78">
        <f t="shared" si="7"/>
        <v>-0.251711931413158</v>
      </c>
    </row>
    <row r="299" spans="1:7">
      <c r="A299" s="76">
        <v>45171</v>
      </c>
      <c r="B299" s="77">
        <v>1167766</v>
      </c>
      <c r="C299" s="77">
        <v>3275673.86213302</v>
      </c>
      <c r="D299" s="77">
        <v>1167766</v>
      </c>
      <c r="E299" s="77">
        <v>4660589.87092645</v>
      </c>
      <c r="F299" s="78">
        <f t="shared" ref="F299:F362" si="8">(B299-D299)/ABS(D299)</f>
        <v>0</v>
      </c>
      <c r="G299" s="78">
        <f t="shared" ref="G299:G362" si="9">(C299-E299)/ABS(E299)</f>
        <v>-0.297154662209771</v>
      </c>
    </row>
    <row r="300" spans="1:7">
      <c r="A300" s="76">
        <v>45172</v>
      </c>
      <c r="B300" s="77">
        <v>892388</v>
      </c>
      <c r="C300" s="77">
        <v>2336547.31623398</v>
      </c>
      <c r="D300" s="77">
        <v>892388</v>
      </c>
      <c r="E300" s="77">
        <v>3270590.94881886</v>
      </c>
      <c r="F300" s="78">
        <f t="shared" si="8"/>
        <v>0</v>
      </c>
      <c r="G300" s="78">
        <f t="shared" si="9"/>
        <v>-0.28558864352089</v>
      </c>
    </row>
    <row r="301" spans="1:7">
      <c r="A301" s="76">
        <v>45173</v>
      </c>
      <c r="B301" s="77">
        <v>1809918</v>
      </c>
      <c r="C301" s="77">
        <v>6023902.95355942</v>
      </c>
      <c r="D301" s="77">
        <v>1809918</v>
      </c>
      <c r="E301" s="77">
        <v>7896720.24696075</v>
      </c>
      <c r="F301" s="78">
        <f t="shared" si="8"/>
        <v>0</v>
      </c>
      <c r="G301" s="78">
        <f t="shared" si="9"/>
        <v>-0.237163940830009</v>
      </c>
    </row>
    <row r="302" spans="1:7">
      <c r="A302" s="76">
        <v>45174</v>
      </c>
      <c r="B302" s="77">
        <v>1826462</v>
      </c>
      <c r="C302" s="77">
        <v>6011594.24604724</v>
      </c>
      <c r="D302" s="77">
        <v>1826462</v>
      </c>
      <c r="E302" s="77">
        <v>7979777.27378068</v>
      </c>
      <c r="F302" s="78">
        <f t="shared" si="8"/>
        <v>0</v>
      </c>
      <c r="G302" s="78">
        <f t="shared" si="9"/>
        <v>-0.246646361196113</v>
      </c>
    </row>
    <row r="303" spans="1:7">
      <c r="A303" s="76">
        <v>45175</v>
      </c>
      <c r="B303" s="77">
        <v>1832750</v>
      </c>
      <c r="C303" s="77">
        <v>5977268.73295706</v>
      </c>
      <c r="D303" s="77">
        <v>1832750</v>
      </c>
      <c r="E303" s="77">
        <v>8152360.98584576</v>
      </c>
      <c r="F303" s="78">
        <f t="shared" si="8"/>
        <v>0</v>
      </c>
      <c r="G303" s="78">
        <f t="shared" si="9"/>
        <v>-0.266805193816261</v>
      </c>
    </row>
    <row r="304" spans="1:7">
      <c r="A304" s="76">
        <v>45176</v>
      </c>
      <c r="B304" s="77">
        <v>2269164</v>
      </c>
      <c r="C304" s="77">
        <v>7238682.2228665</v>
      </c>
      <c r="D304" s="77">
        <v>2269164</v>
      </c>
      <c r="E304" s="77">
        <v>9604691.06516796</v>
      </c>
      <c r="F304" s="78">
        <f t="shared" si="8"/>
        <v>0</v>
      </c>
      <c r="G304" s="78">
        <f t="shared" si="9"/>
        <v>-0.246338880266742</v>
      </c>
    </row>
    <row r="305" spans="1:7">
      <c r="A305" s="76">
        <v>45177</v>
      </c>
      <c r="B305" s="77">
        <v>1998752</v>
      </c>
      <c r="C305" s="77">
        <v>6233185.43569439</v>
      </c>
      <c r="D305" s="77">
        <v>1998752</v>
      </c>
      <c r="E305" s="77">
        <v>8211126.2937729</v>
      </c>
      <c r="F305" s="78">
        <f t="shared" si="8"/>
        <v>0</v>
      </c>
      <c r="G305" s="78">
        <f t="shared" si="9"/>
        <v>-0.240885450705895</v>
      </c>
    </row>
    <row r="306" spans="1:7">
      <c r="A306" s="76">
        <v>45178</v>
      </c>
      <c r="B306" s="77">
        <v>1400528</v>
      </c>
      <c r="C306" s="77">
        <v>4341399.42209052</v>
      </c>
      <c r="D306" s="77">
        <v>1400528</v>
      </c>
      <c r="E306" s="77">
        <v>5883290.00028183</v>
      </c>
      <c r="F306" s="78">
        <f t="shared" si="8"/>
        <v>0</v>
      </c>
      <c r="G306" s="78">
        <f t="shared" si="9"/>
        <v>-0.262079648991882</v>
      </c>
    </row>
    <row r="307" spans="1:7">
      <c r="A307" s="76">
        <v>45179</v>
      </c>
      <c r="B307" s="77">
        <v>1172532</v>
      </c>
      <c r="C307" s="77">
        <v>2961270.16971935</v>
      </c>
      <c r="D307" s="77">
        <v>1172532</v>
      </c>
      <c r="E307" s="77">
        <v>3978971.65687213</v>
      </c>
      <c r="F307" s="78">
        <f t="shared" si="8"/>
        <v>0</v>
      </c>
      <c r="G307" s="78">
        <f t="shared" si="9"/>
        <v>-0.255769976495081</v>
      </c>
    </row>
    <row r="308" spans="1:7">
      <c r="A308" s="76">
        <v>45180</v>
      </c>
      <c r="B308" s="77">
        <v>1893552</v>
      </c>
      <c r="C308" s="77">
        <v>6231476.18589523</v>
      </c>
      <c r="D308" s="77">
        <v>1893552</v>
      </c>
      <c r="E308" s="77">
        <v>7980481.85409036</v>
      </c>
      <c r="F308" s="78">
        <f t="shared" si="8"/>
        <v>0</v>
      </c>
      <c r="G308" s="78">
        <f t="shared" si="9"/>
        <v>-0.219160409129768</v>
      </c>
    </row>
    <row r="309" spans="1:7">
      <c r="A309" s="76">
        <v>45181</v>
      </c>
      <c r="B309" s="77">
        <v>1824218</v>
      </c>
      <c r="C309" s="77">
        <v>6145120.82447208</v>
      </c>
      <c r="D309" s="77">
        <v>1824218</v>
      </c>
      <c r="E309" s="77">
        <v>7853019.36790559</v>
      </c>
      <c r="F309" s="78">
        <f t="shared" si="8"/>
        <v>0</v>
      </c>
      <c r="G309" s="78">
        <f t="shared" si="9"/>
        <v>-0.217483042307714</v>
      </c>
    </row>
    <row r="310" spans="1:7">
      <c r="A310" s="76">
        <v>45182</v>
      </c>
      <c r="B310" s="77">
        <v>1806946</v>
      </c>
      <c r="C310" s="77">
        <v>6072711.44817483</v>
      </c>
      <c r="D310" s="77">
        <v>1806946</v>
      </c>
      <c r="E310" s="77">
        <v>7781093.69023334</v>
      </c>
      <c r="F310" s="78">
        <f t="shared" si="8"/>
        <v>0</v>
      </c>
      <c r="G310" s="78">
        <f t="shared" si="9"/>
        <v>-0.219555541941724</v>
      </c>
    </row>
    <row r="311" spans="1:7">
      <c r="A311" s="76">
        <v>45183</v>
      </c>
      <c r="B311" s="77">
        <v>1960096</v>
      </c>
      <c r="C311" s="77">
        <v>7072792.49631231</v>
      </c>
      <c r="D311" s="77">
        <v>1960096</v>
      </c>
      <c r="E311" s="77">
        <v>9105196.48363063</v>
      </c>
      <c r="F311" s="78">
        <f t="shared" si="8"/>
        <v>0</v>
      </c>
      <c r="G311" s="78">
        <f t="shared" si="9"/>
        <v>-0.223213633112936</v>
      </c>
    </row>
    <row r="312" spans="1:7">
      <c r="A312" s="76">
        <v>45184</v>
      </c>
      <c r="B312" s="77">
        <v>1840556</v>
      </c>
      <c r="C312" s="77">
        <v>6272505.75239288</v>
      </c>
      <c r="D312" s="77">
        <v>1840556</v>
      </c>
      <c r="E312" s="77">
        <v>8364099.21643971</v>
      </c>
      <c r="F312" s="78">
        <f t="shared" si="8"/>
        <v>0</v>
      </c>
      <c r="G312" s="78">
        <f t="shared" si="9"/>
        <v>-0.250067988186437</v>
      </c>
    </row>
    <row r="313" spans="1:7">
      <c r="A313" s="76">
        <v>45185</v>
      </c>
      <c r="B313" s="77">
        <v>1417392</v>
      </c>
      <c r="C313" s="77">
        <v>4343927.1887332</v>
      </c>
      <c r="D313" s="77">
        <v>1417392</v>
      </c>
      <c r="E313" s="77">
        <v>5942456.26661635</v>
      </c>
      <c r="F313" s="78">
        <f t="shared" si="8"/>
        <v>0</v>
      </c>
      <c r="G313" s="78">
        <f t="shared" si="9"/>
        <v>-0.269001403824105</v>
      </c>
    </row>
    <row r="314" spans="1:7">
      <c r="A314" s="76">
        <v>45186</v>
      </c>
      <c r="B314" s="77">
        <v>1189736</v>
      </c>
      <c r="C314" s="77">
        <v>3809647.28778864</v>
      </c>
      <c r="D314" s="77">
        <v>1189736</v>
      </c>
      <c r="E314" s="77">
        <v>5316611.47738918</v>
      </c>
      <c r="F314" s="78">
        <f t="shared" si="8"/>
        <v>0</v>
      </c>
      <c r="G314" s="78">
        <f t="shared" si="9"/>
        <v>-0.283444482638886</v>
      </c>
    </row>
    <row r="315" spans="1:7">
      <c r="A315" s="76">
        <v>45187</v>
      </c>
      <c r="B315" s="77">
        <v>2144854</v>
      </c>
      <c r="C315" s="77">
        <v>7620286.74784218</v>
      </c>
      <c r="D315" s="77">
        <v>2144854</v>
      </c>
      <c r="E315" s="77">
        <v>9847242.54063562</v>
      </c>
      <c r="F315" s="78">
        <f t="shared" si="8"/>
        <v>0</v>
      </c>
      <c r="G315" s="78">
        <f t="shared" si="9"/>
        <v>-0.22615019215823</v>
      </c>
    </row>
    <row r="316" spans="1:7">
      <c r="A316" s="76">
        <v>45188</v>
      </c>
      <c r="B316" s="77">
        <v>2160054</v>
      </c>
      <c r="C316" s="77">
        <v>7491926.04813499</v>
      </c>
      <c r="D316" s="77">
        <v>2160054</v>
      </c>
      <c r="E316" s="77">
        <v>9679541.75516523</v>
      </c>
      <c r="F316" s="78">
        <f t="shared" si="8"/>
        <v>0</v>
      </c>
      <c r="G316" s="78">
        <f t="shared" si="9"/>
        <v>-0.226004057047729</v>
      </c>
    </row>
    <row r="317" spans="1:7">
      <c r="A317" s="76">
        <v>45189</v>
      </c>
      <c r="B317" s="77">
        <v>2086058</v>
      </c>
      <c r="C317" s="77">
        <v>6961645.14486272</v>
      </c>
      <c r="D317" s="77">
        <v>2086058</v>
      </c>
      <c r="E317" s="77">
        <v>9428842.45896861</v>
      </c>
      <c r="F317" s="78">
        <f t="shared" si="8"/>
        <v>0</v>
      </c>
      <c r="G317" s="78">
        <f t="shared" si="9"/>
        <v>-0.261664920677418</v>
      </c>
    </row>
    <row r="318" spans="1:7">
      <c r="A318" s="76">
        <v>45190</v>
      </c>
      <c r="B318" s="77">
        <v>2171626</v>
      </c>
      <c r="C318" s="77">
        <v>7382696.80259168</v>
      </c>
      <c r="D318" s="77">
        <v>2171626</v>
      </c>
      <c r="E318" s="77">
        <v>10031089.6821104</v>
      </c>
      <c r="F318" s="78">
        <f t="shared" si="8"/>
        <v>0</v>
      </c>
      <c r="G318" s="78">
        <f t="shared" si="9"/>
        <v>-0.264018462943453</v>
      </c>
    </row>
    <row r="319" spans="1:7">
      <c r="A319" s="76">
        <v>45191</v>
      </c>
      <c r="B319" s="77">
        <v>2194726</v>
      </c>
      <c r="C319" s="77">
        <v>7077773.11587101</v>
      </c>
      <c r="D319" s="77">
        <v>2194726</v>
      </c>
      <c r="E319" s="77">
        <v>9731299.07918945</v>
      </c>
      <c r="F319" s="78">
        <f t="shared" si="8"/>
        <v>0</v>
      </c>
      <c r="G319" s="78">
        <f t="shared" si="9"/>
        <v>-0.272679520146807</v>
      </c>
    </row>
    <row r="320" spans="1:7">
      <c r="A320" s="76">
        <v>45192</v>
      </c>
      <c r="B320" s="77">
        <v>1670798</v>
      </c>
      <c r="C320" s="77">
        <v>4819589.07090389</v>
      </c>
      <c r="D320" s="77">
        <v>1670798</v>
      </c>
      <c r="E320" s="77">
        <v>6895213.15356488</v>
      </c>
      <c r="F320" s="78">
        <f t="shared" si="8"/>
        <v>0</v>
      </c>
      <c r="G320" s="78">
        <f t="shared" si="9"/>
        <v>-0.301023918540919</v>
      </c>
    </row>
    <row r="321" spans="1:7">
      <c r="A321" s="76">
        <v>45193</v>
      </c>
      <c r="B321" s="77">
        <v>1404514</v>
      </c>
      <c r="C321" s="77">
        <v>3941795.19879333</v>
      </c>
      <c r="D321" s="77">
        <v>1404514</v>
      </c>
      <c r="E321" s="77">
        <v>6131907.33812303</v>
      </c>
      <c r="F321" s="78">
        <f t="shared" si="8"/>
        <v>0</v>
      </c>
      <c r="G321" s="78">
        <f t="shared" si="9"/>
        <v>-0.357166541919743</v>
      </c>
    </row>
    <row r="322" spans="1:7">
      <c r="A322" s="76">
        <v>45194</v>
      </c>
      <c r="B322" s="77">
        <v>2617752</v>
      </c>
      <c r="C322" s="77">
        <v>8541421.801519</v>
      </c>
      <c r="D322" s="77">
        <v>2617752</v>
      </c>
      <c r="E322" s="77">
        <v>11931114.5615806</v>
      </c>
      <c r="F322" s="78">
        <f t="shared" si="8"/>
        <v>0</v>
      </c>
      <c r="G322" s="78">
        <f t="shared" si="9"/>
        <v>-0.284105289792184</v>
      </c>
    </row>
    <row r="323" spans="1:7">
      <c r="A323" s="76">
        <v>45195</v>
      </c>
      <c r="B323" s="77">
        <v>2683914</v>
      </c>
      <c r="C323" s="77">
        <v>8145605.30995026</v>
      </c>
      <c r="D323" s="77">
        <v>2683914</v>
      </c>
      <c r="E323" s="77">
        <v>11744681.0491381</v>
      </c>
      <c r="F323" s="78">
        <f t="shared" si="8"/>
        <v>0</v>
      </c>
      <c r="G323" s="78">
        <f t="shared" si="9"/>
        <v>-0.306443037842391</v>
      </c>
    </row>
    <row r="324" spans="1:7">
      <c r="A324" s="76">
        <v>45196</v>
      </c>
      <c r="B324" s="77">
        <v>2776360</v>
      </c>
      <c r="C324" s="77">
        <v>8399247.85971714</v>
      </c>
      <c r="D324" s="77">
        <v>2776360</v>
      </c>
      <c r="E324" s="77">
        <v>11905646.8225148</v>
      </c>
      <c r="F324" s="78">
        <f t="shared" si="8"/>
        <v>0</v>
      </c>
      <c r="G324" s="78">
        <f t="shared" si="9"/>
        <v>-0.294515620618504</v>
      </c>
    </row>
    <row r="325" spans="1:7">
      <c r="A325" s="76">
        <v>45197</v>
      </c>
      <c r="B325" s="77">
        <v>2214700</v>
      </c>
      <c r="C325" s="77">
        <v>6493975.245004</v>
      </c>
      <c r="D325" s="77">
        <v>2214700</v>
      </c>
      <c r="E325" s="77">
        <v>9560028.61895439</v>
      </c>
      <c r="F325" s="78">
        <f t="shared" si="8"/>
        <v>0</v>
      </c>
      <c r="G325" s="78">
        <f t="shared" si="9"/>
        <v>-0.320715920020513</v>
      </c>
    </row>
    <row r="326" spans="1:7">
      <c r="A326" s="76">
        <v>45198</v>
      </c>
      <c r="B326" s="77">
        <v>1148460</v>
      </c>
      <c r="C326" s="77">
        <v>3457074.60906384</v>
      </c>
      <c r="D326" s="77">
        <v>1148460</v>
      </c>
      <c r="E326" s="77">
        <v>4910045.95907225</v>
      </c>
      <c r="F326" s="78">
        <f t="shared" si="8"/>
        <v>0</v>
      </c>
      <c r="G326" s="78">
        <f t="shared" si="9"/>
        <v>-0.295918075333647</v>
      </c>
    </row>
    <row r="327" spans="1:7">
      <c r="A327" s="76">
        <v>45199</v>
      </c>
      <c r="B327" s="77">
        <v>966386</v>
      </c>
      <c r="C327" s="77">
        <v>3091392.36795732</v>
      </c>
      <c r="D327" s="77">
        <v>966386</v>
      </c>
      <c r="E327" s="77">
        <v>4739792.17648707</v>
      </c>
      <c r="F327" s="78">
        <f t="shared" si="8"/>
        <v>0</v>
      </c>
      <c r="G327" s="78">
        <f t="shared" si="9"/>
        <v>-0.34777892092127</v>
      </c>
    </row>
    <row r="328" spans="1:7">
      <c r="A328" s="76">
        <v>45200</v>
      </c>
      <c r="B328" s="77">
        <v>772284</v>
      </c>
      <c r="C328" s="77">
        <v>2183165.04121109</v>
      </c>
      <c r="D328" s="77">
        <v>772284</v>
      </c>
      <c r="E328" s="77">
        <v>3298075.9252046</v>
      </c>
      <c r="F328" s="78">
        <f t="shared" si="8"/>
        <v>0</v>
      </c>
      <c r="G328" s="78">
        <f t="shared" si="9"/>
        <v>-0.338048883433254</v>
      </c>
    </row>
    <row r="329" spans="1:7">
      <c r="A329" s="76">
        <v>45201</v>
      </c>
      <c r="B329" s="77">
        <v>893994</v>
      </c>
      <c r="C329" s="77">
        <v>3269363.65110255</v>
      </c>
      <c r="D329" s="77">
        <v>893994</v>
      </c>
      <c r="E329" s="77">
        <v>4442894.57284072</v>
      </c>
      <c r="F329" s="78">
        <f t="shared" si="8"/>
        <v>0</v>
      </c>
      <c r="G329" s="78">
        <f t="shared" si="9"/>
        <v>-0.264136567388281</v>
      </c>
    </row>
    <row r="330" spans="1:7">
      <c r="A330" s="76">
        <v>45202</v>
      </c>
      <c r="B330" s="77">
        <v>981780</v>
      </c>
      <c r="C330" s="77">
        <v>3570175.69503692</v>
      </c>
      <c r="D330" s="77">
        <v>981780</v>
      </c>
      <c r="E330" s="77">
        <v>4858889.30708024</v>
      </c>
      <c r="F330" s="78">
        <f t="shared" si="8"/>
        <v>0</v>
      </c>
      <c r="G330" s="78">
        <f t="shared" si="9"/>
        <v>-0.265228024471651</v>
      </c>
    </row>
    <row r="331" spans="1:7">
      <c r="A331" s="76">
        <v>45203</v>
      </c>
      <c r="B331" s="77">
        <v>1179624</v>
      </c>
      <c r="C331" s="77">
        <v>4357580.06676747</v>
      </c>
      <c r="D331" s="77">
        <v>1179624</v>
      </c>
      <c r="E331" s="77">
        <v>5605363.26764961</v>
      </c>
      <c r="F331" s="78">
        <f t="shared" si="8"/>
        <v>0</v>
      </c>
      <c r="G331" s="78">
        <f t="shared" si="9"/>
        <v>-0.222605233827307</v>
      </c>
    </row>
    <row r="332" spans="1:7">
      <c r="A332" s="76">
        <v>45204</v>
      </c>
      <c r="B332" s="77">
        <v>1232354</v>
      </c>
      <c r="C332" s="77">
        <v>4561248.2164071</v>
      </c>
      <c r="D332" s="77">
        <v>1232354</v>
      </c>
      <c r="E332" s="77">
        <v>5978391.06680558</v>
      </c>
      <c r="F332" s="78">
        <f t="shared" si="8"/>
        <v>0</v>
      </c>
      <c r="G332" s="78">
        <f t="shared" si="9"/>
        <v>-0.237044187066822</v>
      </c>
    </row>
    <row r="333" spans="1:7">
      <c r="A333" s="76">
        <v>45205</v>
      </c>
      <c r="B333" s="77">
        <v>1350158</v>
      </c>
      <c r="C333" s="77">
        <v>4799598.4121404</v>
      </c>
      <c r="D333" s="77">
        <v>1350158</v>
      </c>
      <c r="E333" s="77">
        <v>6335661.08864047</v>
      </c>
      <c r="F333" s="78">
        <f t="shared" si="8"/>
        <v>0</v>
      </c>
      <c r="G333" s="78">
        <f t="shared" si="9"/>
        <v>-0.242447102995164</v>
      </c>
    </row>
    <row r="334" spans="1:7">
      <c r="A334" s="76">
        <v>45206</v>
      </c>
      <c r="B334" s="77">
        <v>1827672</v>
      </c>
      <c r="C334" s="77">
        <v>4855293.76943657</v>
      </c>
      <c r="D334" s="77">
        <v>1827672</v>
      </c>
      <c r="E334" s="77">
        <v>6989349.75894027</v>
      </c>
      <c r="F334" s="78">
        <f t="shared" si="8"/>
        <v>0</v>
      </c>
      <c r="G334" s="78">
        <f t="shared" si="9"/>
        <v>-0.305329689185174</v>
      </c>
    </row>
    <row r="335" spans="1:7">
      <c r="A335" s="76">
        <v>45207</v>
      </c>
      <c r="B335" s="77">
        <v>1574920</v>
      </c>
      <c r="C335" s="77">
        <v>4139787.88088579</v>
      </c>
      <c r="D335" s="77">
        <v>1574920</v>
      </c>
      <c r="E335" s="77">
        <v>6362569.32171422</v>
      </c>
      <c r="F335" s="78">
        <f t="shared" si="8"/>
        <v>0</v>
      </c>
      <c r="G335" s="78">
        <f t="shared" si="9"/>
        <v>-0.349352805201274</v>
      </c>
    </row>
    <row r="336" spans="1:7">
      <c r="A336" s="76">
        <v>45208</v>
      </c>
      <c r="B336" s="77">
        <v>1940968</v>
      </c>
      <c r="C336" s="77">
        <v>6295061.17586591</v>
      </c>
      <c r="D336" s="77">
        <v>1940968</v>
      </c>
      <c r="E336" s="77">
        <v>8613762.21365874</v>
      </c>
      <c r="F336" s="78">
        <f t="shared" si="8"/>
        <v>0</v>
      </c>
      <c r="G336" s="78">
        <f t="shared" si="9"/>
        <v>-0.269185633440878</v>
      </c>
    </row>
    <row r="337" spans="1:7">
      <c r="A337" s="76">
        <v>45209</v>
      </c>
      <c r="B337" s="77">
        <v>1939490</v>
      </c>
      <c r="C337" s="77">
        <v>6246017.38458453</v>
      </c>
      <c r="D337" s="77">
        <v>1939490</v>
      </c>
      <c r="E337" s="77">
        <v>8606228.90266796</v>
      </c>
      <c r="F337" s="78">
        <f t="shared" si="8"/>
        <v>0</v>
      </c>
      <c r="G337" s="78">
        <f t="shared" si="9"/>
        <v>-0.274244566903369</v>
      </c>
    </row>
    <row r="338" spans="1:7">
      <c r="A338" s="76">
        <v>45210</v>
      </c>
      <c r="B338" s="77">
        <v>1924428</v>
      </c>
      <c r="C338" s="77">
        <v>6115386.0374723</v>
      </c>
      <c r="D338" s="77">
        <v>1924428</v>
      </c>
      <c r="E338" s="77">
        <v>8515525.84509597</v>
      </c>
      <c r="F338" s="78">
        <f t="shared" si="8"/>
        <v>0</v>
      </c>
      <c r="G338" s="78">
        <f t="shared" si="9"/>
        <v>-0.281854562041626</v>
      </c>
    </row>
    <row r="339" spans="1:7">
      <c r="A339" s="76">
        <v>45211</v>
      </c>
      <c r="B339" s="77">
        <v>1921492</v>
      </c>
      <c r="C339" s="77">
        <v>6075877.12266167</v>
      </c>
      <c r="D339" s="77">
        <v>1921492</v>
      </c>
      <c r="E339" s="77">
        <v>8528357.46254114</v>
      </c>
      <c r="F339" s="78">
        <f t="shared" si="8"/>
        <v>0</v>
      </c>
      <c r="G339" s="78">
        <f t="shared" si="9"/>
        <v>-0.287567723404117</v>
      </c>
    </row>
    <row r="340" spans="1:7">
      <c r="A340" s="76">
        <v>45212</v>
      </c>
      <c r="B340" s="77">
        <v>1917342</v>
      </c>
      <c r="C340" s="77">
        <v>6113462.2077597</v>
      </c>
      <c r="D340" s="77">
        <v>1917342</v>
      </c>
      <c r="E340" s="77">
        <v>8623106.37102133</v>
      </c>
      <c r="F340" s="78">
        <f t="shared" si="8"/>
        <v>0</v>
      </c>
      <c r="G340" s="78">
        <f t="shared" si="9"/>
        <v>-0.29103713386808</v>
      </c>
    </row>
    <row r="341" spans="1:7">
      <c r="A341" s="76">
        <v>45213</v>
      </c>
      <c r="B341" s="77">
        <v>1345386</v>
      </c>
      <c r="C341" s="77">
        <v>3553038.14604995</v>
      </c>
      <c r="D341" s="77">
        <v>1345386</v>
      </c>
      <c r="E341" s="77">
        <v>5400103.45306686</v>
      </c>
      <c r="F341" s="78">
        <f t="shared" si="8"/>
        <v>0</v>
      </c>
      <c r="G341" s="78">
        <f t="shared" si="9"/>
        <v>-0.34204257808578</v>
      </c>
    </row>
    <row r="342" spans="1:7">
      <c r="A342" s="76">
        <v>45214</v>
      </c>
      <c r="B342" s="77">
        <v>1067810</v>
      </c>
      <c r="C342" s="77">
        <v>2655646.31800019</v>
      </c>
      <c r="D342" s="77">
        <v>1067810</v>
      </c>
      <c r="E342" s="77">
        <v>4337192.71921827</v>
      </c>
      <c r="F342" s="78">
        <f t="shared" si="8"/>
        <v>0</v>
      </c>
      <c r="G342" s="78">
        <f t="shared" si="9"/>
        <v>-0.387703869778966</v>
      </c>
    </row>
    <row r="343" spans="1:7">
      <c r="A343" s="76">
        <v>45215</v>
      </c>
      <c r="B343" s="77">
        <v>2003838</v>
      </c>
      <c r="C343" s="77">
        <v>6476416.27790463</v>
      </c>
      <c r="D343" s="77">
        <v>2003838</v>
      </c>
      <c r="E343" s="77">
        <v>9031370.98342187</v>
      </c>
      <c r="F343" s="78">
        <f t="shared" si="8"/>
        <v>0</v>
      </c>
      <c r="G343" s="78">
        <f t="shared" si="9"/>
        <v>-0.282897769364934</v>
      </c>
    </row>
    <row r="344" spans="1:7">
      <c r="A344" s="76">
        <v>45216</v>
      </c>
      <c r="B344" s="77">
        <v>1995428</v>
      </c>
      <c r="C344" s="77">
        <v>6423238.73138431</v>
      </c>
      <c r="D344" s="77">
        <v>1995428</v>
      </c>
      <c r="E344" s="77">
        <v>8996346.6590176</v>
      </c>
      <c r="F344" s="78">
        <f t="shared" si="8"/>
        <v>0</v>
      </c>
      <c r="G344" s="78">
        <f t="shared" si="9"/>
        <v>-0.286016982799802</v>
      </c>
    </row>
    <row r="345" spans="1:7">
      <c r="A345" s="76">
        <v>45217</v>
      </c>
      <c r="B345" s="77">
        <v>1973134</v>
      </c>
      <c r="C345" s="77">
        <v>6287999.27192733</v>
      </c>
      <c r="D345" s="77">
        <v>1973134</v>
      </c>
      <c r="E345" s="77">
        <v>8876105.96312019</v>
      </c>
      <c r="F345" s="78">
        <f t="shared" si="8"/>
        <v>0</v>
      </c>
      <c r="G345" s="78">
        <f t="shared" si="9"/>
        <v>-0.291581319775397</v>
      </c>
    </row>
    <row r="346" spans="1:7">
      <c r="A346" s="76">
        <v>45218</v>
      </c>
      <c r="B346" s="77">
        <v>1962470</v>
      </c>
      <c r="C346" s="77">
        <v>6241179.98721194</v>
      </c>
      <c r="D346" s="77">
        <v>1962470</v>
      </c>
      <c r="E346" s="77">
        <v>8855117.02831439</v>
      </c>
      <c r="F346" s="78">
        <f t="shared" si="8"/>
        <v>0</v>
      </c>
      <c r="G346" s="78">
        <f t="shared" si="9"/>
        <v>-0.295189440494614</v>
      </c>
    </row>
    <row r="347" spans="1:7">
      <c r="A347" s="76">
        <v>45219</v>
      </c>
      <c r="B347" s="77">
        <v>1950194</v>
      </c>
      <c r="C347" s="77">
        <v>6269267.1687216</v>
      </c>
      <c r="D347" s="77">
        <v>1950194</v>
      </c>
      <c r="E347" s="77">
        <v>8913573.11468206</v>
      </c>
      <c r="F347" s="78">
        <f t="shared" si="8"/>
        <v>0</v>
      </c>
      <c r="G347" s="78">
        <f t="shared" si="9"/>
        <v>-0.296660599732432</v>
      </c>
    </row>
    <row r="348" spans="1:7">
      <c r="A348" s="76">
        <v>45220</v>
      </c>
      <c r="B348" s="77">
        <v>1370346</v>
      </c>
      <c r="C348" s="77">
        <v>3700556.41271002</v>
      </c>
      <c r="D348" s="77">
        <v>1370346</v>
      </c>
      <c r="E348" s="77">
        <v>5653927.65933294</v>
      </c>
      <c r="F348" s="78">
        <f t="shared" si="8"/>
        <v>0</v>
      </c>
      <c r="G348" s="78">
        <f t="shared" si="9"/>
        <v>-0.345489253545452</v>
      </c>
    </row>
    <row r="349" spans="1:7">
      <c r="A349" s="76">
        <v>45221</v>
      </c>
      <c r="B349" s="77">
        <v>1081220</v>
      </c>
      <c r="C349" s="77">
        <v>2758732.11828104</v>
      </c>
      <c r="D349" s="77">
        <v>1081220</v>
      </c>
      <c r="E349" s="77">
        <v>4510427.66450724</v>
      </c>
      <c r="F349" s="78">
        <f t="shared" si="8"/>
        <v>0</v>
      </c>
      <c r="G349" s="78">
        <f t="shared" si="9"/>
        <v>-0.388365733034668</v>
      </c>
    </row>
    <row r="350" spans="1:7">
      <c r="A350" s="76">
        <v>45222</v>
      </c>
      <c r="B350" s="77">
        <v>2012302</v>
      </c>
      <c r="C350" s="77">
        <v>6598607.79518691</v>
      </c>
      <c r="D350" s="77">
        <v>2012302</v>
      </c>
      <c r="E350" s="77">
        <v>9202750.24138365</v>
      </c>
      <c r="F350" s="78">
        <f t="shared" si="8"/>
        <v>0</v>
      </c>
      <c r="G350" s="78">
        <f t="shared" si="9"/>
        <v>-0.282974369388645</v>
      </c>
    </row>
    <row r="351" spans="1:7">
      <c r="A351" s="76">
        <v>45223</v>
      </c>
      <c r="B351" s="77">
        <v>1996448</v>
      </c>
      <c r="C351" s="77">
        <v>6533023.1584201</v>
      </c>
      <c r="D351" s="77">
        <v>1996448</v>
      </c>
      <c r="E351" s="77">
        <v>9127722.46031224</v>
      </c>
      <c r="F351" s="78">
        <f t="shared" si="8"/>
        <v>0</v>
      </c>
      <c r="G351" s="78">
        <f t="shared" si="9"/>
        <v>-0.284265797209985</v>
      </c>
    </row>
    <row r="352" spans="1:7">
      <c r="A352" s="76">
        <v>45224</v>
      </c>
      <c r="B352" s="77">
        <v>1967040</v>
      </c>
      <c r="C352" s="77">
        <v>6383611.23821172</v>
      </c>
      <c r="D352" s="77">
        <v>1967040</v>
      </c>
      <c r="E352" s="77">
        <v>8965668.52264957</v>
      </c>
      <c r="F352" s="78">
        <f t="shared" si="8"/>
        <v>0</v>
      </c>
      <c r="G352" s="78">
        <f t="shared" si="9"/>
        <v>-0.287993837594476</v>
      </c>
    </row>
    <row r="353" spans="1:7">
      <c r="A353" s="76">
        <v>45225</v>
      </c>
      <c r="B353" s="77">
        <v>1949896</v>
      </c>
      <c r="C353" s="77">
        <v>6323497.21413829</v>
      </c>
      <c r="D353" s="77">
        <v>1949896</v>
      </c>
      <c r="E353" s="77">
        <v>8906400.63137655</v>
      </c>
      <c r="F353" s="78">
        <f t="shared" si="8"/>
        <v>0</v>
      </c>
      <c r="G353" s="78">
        <f t="shared" si="9"/>
        <v>-0.290005303392584</v>
      </c>
    </row>
    <row r="354" spans="1:7">
      <c r="A354" s="76">
        <v>45226</v>
      </c>
      <c r="B354" s="77">
        <v>1932252</v>
      </c>
      <c r="C354" s="77">
        <v>6339250.56141275</v>
      </c>
      <c r="D354" s="77">
        <v>1932252</v>
      </c>
      <c r="E354" s="77">
        <v>8928466.33750127</v>
      </c>
      <c r="F354" s="78">
        <f t="shared" si="8"/>
        <v>0</v>
      </c>
      <c r="G354" s="78">
        <f t="shared" si="9"/>
        <v>-0.289995580227851</v>
      </c>
    </row>
    <row r="355" spans="1:7">
      <c r="A355" s="76">
        <v>45227</v>
      </c>
      <c r="B355" s="77">
        <v>1347288</v>
      </c>
      <c r="C355" s="77">
        <v>3756078.77239629</v>
      </c>
      <c r="D355" s="77">
        <v>1347288</v>
      </c>
      <c r="E355" s="77">
        <v>5631603.1663992</v>
      </c>
      <c r="F355" s="78">
        <f t="shared" si="8"/>
        <v>0</v>
      </c>
      <c r="G355" s="78">
        <f t="shared" si="9"/>
        <v>-0.333035609680947</v>
      </c>
    </row>
    <row r="356" spans="1:7">
      <c r="A356" s="76">
        <v>45228</v>
      </c>
      <c r="B356" s="77">
        <v>1053648</v>
      </c>
      <c r="C356" s="77">
        <v>2800428.54148467</v>
      </c>
      <c r="D356" s="77">
        <v>1053648</v>
      </c>
      <c r="E356" s="77">
        <v>4451903.86751673</v>
      </c>
      <c r="F356" s="78">
        <f t="shared" si="8"/>
        <v>0</v>
      </c>
      <c r="G356" s="78">
        <f t="shared" si="9"/>
        <v>-0.370959341256677</v>
      </c>
    </row>
    <row r="357" spans="1:7">
      <c r="A357" s="76">
        <v>45229</v>
      </c>
      <c r="B357" s="77">
        <v>1983002</v>
      </c>
      <c r="C357" s="77">
        <v>6631969.82380795</v>
      </c>
      <c r="D357" s="77">
        <v>1983002</v>
      </c>
      <c r="E357" s="77">
        <v>9120744.86681885</v>
      </c>
      <c r="F357" s="78">
        <f t="shared" si="8"/>
        <v>0</v>
      </c>
      <c r="G357" s="78">
        <f t="shared" si="9"/>
        <v>-0.272869713970953</v>
      </c>
    </row>
    <row r="358" spans="1:7">
      <c r="A358" s="76">
        <v>45230</v>
      </c>
      <c r="B358" s="77">
        <v>1965592</v>
      </c>
      <c r="C358" s="77">
        <v>6556974.04836949</v>
      </c>
      <c r="D358" s="77">
        <v>1965592</v>
      </c>
      <c r="E358" s="77">
        <v>9020013.5067657</v>
      </c>
      <c r="F358" s="78">
        <f t="shared" si="8"/>
        <v>0</v>
      </c>
      <c r="G358" s="78">
        <f t="shared" si="9"/>
        <v>-0.273063832614967</v>
      </c>
    </row>
    <row r="359" spans="1:7">
      <c r="A359" s="76">
        <v>45231</v>
      </c>
      <c r="B359" s="77">
        <v>2655662</v>
      </c>
      <c r="C359" s="77">
        <v>7993993.84121175</v>
      </c>
      <c r="D359" s="77">
        <v>2655662</v>
      </c>
      <c r="E359" s="77">
        <v>11361945.0853426</v>
      </c>
      <c r="F359" s="78">
        <f t="shared" si="8"/>
        <v>0</v>
      </c>
      <c r="G359" s="78">
        <f t="shared" si="9"/>
        <v>-0.296423826979735</v>
      </c>
    </row>
    <row r="360" spans="1:7">
      <c r="A360" s="76">
        <v>45232</v>
      </c>
      <c r="B360" s="77">
        <v>2224166</v>
      </c>
      <c r="C360" s="77">
        <v>6674584.59809467</v>
      </c>
      <c r="D360" s="77">
        <v>2224166</v>
      </c>
      <c r="E360" s="77">
        <v>9652385.89291746</v>
      </c>
      <c r="F360" s="78">
        <f t="shared" si="8"/>
        <v>0</v>
      </c>
      <c r="G360" s="78">
        <f t="shared" si="9"/>
        <v>-0.308504169627924</v>
      </c>
    </row>
    <row r="361" spans="1:7">
      <c r="A361" s="76">
        <v>45233</v>
      </c>
      <c r="B361" s="77">
        <v>2202056</v>
      </c>
      <c r="C361" s="77">
        <v>6944842.68539447</v>
      </c>
      <c r="D361" s="77">
        <v>2202056</v>
      </c>
      <c r="E361" s="77">
        <v>9924085.20947063</v>
      </c>
      <c r="F361" s="78">
        <f t="shared" si="8"/>
        <v>0</v>
      </c>
      <c r="G361" s="78">
        <f t="shared" si="9"/>
        <v>-0.30020323900817</v>
      </c>
    </row>
    <row r="362" spans="1:7">
      <c r="A362" s="76">
        <v>45234</v>
      </c>
      <c r="B362" s="77">
        <v>1592898</v>
      </c>
      <c r="C362" s="77">
        <v>4412691.80069618</v>
      </c>
      <c r="D362" s="77">
        <v>1592898</v>
      </c>
      <c r="E362" s="77">
        <v>6579770.55663844</v>
      </c>
      <c r="F362" s="78">
        <f t="shared" si="8"/>
        <v>0</v>
      </c>
      <c r="G362" s="78">
        <f t="shared" si="9"/>
        <v>-0.329354760517577</v>
      </c>
    </row>
    <row r="363" spans="1:7">
      <c r="A363" s="76">
        <v>45235</v>
      </c>
      <c r="B363" s="77">
        <v>1156338</v>
      </c>
      <c r="C363" s="77">
        <v>3021016.57559525</v>
      </c>
      <c r="D363" s="77">
        <v>1156338</v>
      </c>
      <c r="E363" s="77">
        <v>4769622.46150085</v>
      </c>
      <c r="F363" s="78">
        <f t="shared" ref="F363:F426" si="10">(B363-D363)/ABS(D363)</f>
        <v>0</v>
      </c>
      <c r="G363" s="78">
        <f t="shared" ref="G363:G426" si="11">(C363-E363)/ABS(E363)</f>
        <v>-0.366613060052424</v>
      </c>
    </row>
    <row r="364" spans="1:7">
      <c r="A364" s="76">
        <v>45236</v>
      </c>
      <c r="B364" s="77">
        <v>1960648</v>
      </c>
      <c r="C364" s="77">
        <v>6534977.78024277</v>
      </c>
      <c r="D364" s="77">
        <v>1960648</v>
      </c>
      <c r="E364" s="77">
        <v>8963325.53908059</v>
      </c>
      <c r="F364" s="78">
        <f t="shared" si="10"/>
        <v>0</v>
      </c>
      <c r="G364" s="78">
        <f t="shared" si="11"/>
        <v>-0.270920402059491</v>
      </c>
    </row>
    <row r="365" spans="1:7">
      <c r="A365" s="76">
        <v>45237</v>
      </c>
      <c r="B365" s="77">
        <v>1942648</v>
      </c>
      <c r="C365" s="77">
        <v>6526602.56051367</v>
      </c>
      <c r="D365" s="77">
        <v>1942648</v>
      </c>
      <c r="E365" s="77">
        <v>8822461.60470686</v>
      </c>
      <c r="F365" s="78">
        <f t="shared" si="10"/>
        <v>0</v>
      </c>
      <c r="G365" s="78">
        <f t="shared" si="11"/>
        <v>-0.260228850751623</v>
      </c>
    </row>
    <row r="366" spans="1:7">
      <c r="A366" s="76">
        <v>45238</v>
      </c>
      <c r="B366" s="77">
        <v>1915236</v>
      </c>
      <c r="C366" s="77">
        <v>6362192.6313442</v>
      </c>
      <c r="D366" s="77">
        <v>1915236</v>
      </c>
      <c r="E366" s="77">
        <v>8637256.36046526</v>
      </c>
      <c r="F366" s="78">
        <f t="shared" si="10"/>
        <v>0</v>
      </c>
      <c r="G366" s="78">
        <f t="shared" si="11"/>
        <v>-0.263401204523066</v>
      </c>
    </row>
    <row r="367" spans="1:7">
      <c r="A367" s="76">
        <v>45239</v>
      </c>
      <c r="B367" s="77">
        <v>1901332</v>
      </c>
      <c r="C367" s="77">
        <v>6289181.3460187</v>
      </c>
      <c r="D367" s="77">
        <v>1901332</v>
      </c>
      <c r="E367" s="77">
        <v>8559611.16847632</v>
      </c>
      <c r="F367" s="78">
        <f t="shared" si="10"/>
        <v>0</v>
      </c>
      <c r="G367" s="78">
        <f t="shared" si="11"/>
        <v>-0.265249177534986</v>
      </c>
    </row>
    <row r="368" spans="1:7">
      <c r="A368" s="76">
        <v>45240</v>
      </c>
      <c r="B368" s="77">
        <v>1887326</v>
      </c>
      <c r="C368" s="77">
        <v>6292131.86653743</v>
      </c>
      <c r="D368" s="77">
        <v>1887326</v>
      </c>
      <c r="E368" s="77">
        <v>8569538.84154527</v>
      </c>
      <c r="F368" s="78">
        <f t="shared" si="10"/>
        <v>0</v>
      </c>
      <c r="G368" s="78">
        <f t="shared" si="11"/>
        <v>-0.265756071256359</v>
      </c>
    </row>
    <row r="369" spans="1:7">
      <c r="A369" s="76">
        <v>45241</v>
      </c>
      <c r="B369" s="77">
        <v>2058062</v>
      </c>
      <c r="C369" s="77">
        <v>5554641.31703613</v>
      </c>
      <c r="D369" s="77">
        <v>2058062</v>
      </c>
      <c r="E369" s="77">
        <v>8704788.58653013</v>
      </c>
      <c r="F369" s="78">
        <f t="shared" si="10"/>
        <v>0</v>
      </c>
      <c r="G369" s="78">
        <f t="shared" si="11"/>
        <v>-0.361886706170965</v>
      </c>
    </row>
    <row r="370" spans="1:7">
      <c r="A370" s="76">
        <v>45242</v>
      </c>
      <c r="B370" s="77">
        <v>1502126</v>
      </c>
      <c r="C370" s="77">
        <v>4087561.88203412</v>
      </c>
      <c r="D370" s="77">
        <v>1502126</v>
      </c>
      <c r="E370" s="77">
        <v>6525594.77554303</v>
      </c>
      <c r="F370" s="78">
        <f t="shared" si="10"/>
        <v>0</v>
      </c>
      <c r="G370" s="78">
        <f t="shared" si="11"/>
        <v>-0.373610832018914</v>
      </c>
    </row>
    <row r="371" spans="1:7">
      <c r="A371" s="76">
        <v>45243</v>
      </c>
      <c r="B371" s="77">
        <v>2104214</v>
      </c>
      <c r="C371" s="77">
        <v>6870741.12001133</v>
      </c>
      <c r="D371" s="77">
        <v>2104214</v>
      </c>
      <c r="E371" s="77">
        <v>9492230.08395516</v>
      </c>
      <c r="F371" s="78">
        <f t="shared" si="10"/>
        <v>0</v>
      </c>
      <c r="G371" s="78">
        <f t="shared" si="11"/>
        <v>-0.276172083984244</v>
      </c>
    </row>
    <row r="372" spans="1:7">
      <c r="A372" s="76">
        <v>45244</v>
      </c>
      <c r="B372" s="77">
        <v>1993990</v>
      </c>
      <c r="C372" s="77">
        <v>6704764.35678879</v>
      </c>
      <c r="D372" s="77">
        <v>1993990</v>
      </c>
      <c r="E372" s="77">
        <v>9101474.97082571</v>
      </c>
      <c r="F372" s="78">
        <f t="shared" si="10"/>
        <v>0</v>
      </c>
      <c r="G372" s="78">
        <f t="shared" si="11"/>
        <v>-0.263332110643544</v>
      </c>
    </row>
    <row r="373" spans="1:7">
      <c r="A373" s="76">
        <v>45245</v>
      </c>
      <c r="B373" s="77">
        <v>1916524</v>
      </c>
      <c r="C373" s="77">
        <v>6313761.62989471</v>
      </c>
      <c r="D373" s="77">
        <v>1916524</v>
      </c>
      <c r="E373" s="77">
        <v>8491213.21009036</v>
      </c>
      <c r="F373" s="78">
        <f t="shared" si="10"/>
        <v>0</v>
      </c>
      <c r="G373" s="78">
        <f t="shared" si="11"/>
        <v>-0.256435862146074</v>
      </c>
    </row>
    <row r="374" spans="1:7">
      <c r="A374" s="76">
        <v>45246</v>
      </c>
      <c r="B374" s="77">
        <v>1904428</v>
      </c>
      <c r="C374" s="77">
        <v>6241340.099444</v>
      </c>
      <c r="D374" s="77">
        <v>1904428</v>
      </c>
      <c r="E374" s="77">
        <v>8426610.67394933</v>
      </c>
      <c r="F374" s="78">
        <f t="shared" si="10"/>
        <v>0</v>
      </c>
      <c r="G374" s="78">
        <f t="shared" si="11"/>
        <v>-0.259329718561823</v>
      </c>
    </row>
    <row r="375" spans="1:7">
      <c r="A375" s="76">
        <v>45247</v>
      </c>
      <c r="B375" s="77">
        <v>1893068</v>
      </c>
      <c r="C375" s="77">
        <v>6249082.54641953</v>
      </c>
      <c r="D375" s="77">
        <v>1893068</v>
      </c>
      <c r="E375" s="77">
        <v>8451977.46117321</v>
      </c>
      <c r="F375" s="78">
        <f t="shared" si="10"/>
        <v>0</v>
      </c>
      <c r="G375" s="78">
        <f t="shared" si="11"/>
        <v>-0.260636629105244</v>
      </c>
    </row>
    <row r="376" spans="1:7">
      <c r="A376" s="76">
        <v>45248</v>
      </c>
      <c r="B376" s="77">
        <v>1314520</v>
      </c>
      <c r="C376" s="77">
        <v>3659091.91394478</v>
      </c>
      <c r="D376" s="77">
        <v>1314520</v>
      </c>
      <c r="E376" s="77">
        <v>5164799.38164334</v>
      </c>
      <c r="F376" s="78">
        <f t="shared" si="10"/>
        <v>0</v>
      </c>
      <c r="G376" s="78">
        <f t="shared" si="11"/>
        <v>-0.291532614616189</v>
      </c>
    </row>
    <row r="377" spans="1:7">
      <c r="A377" s="76">
        <v>45249</v>
      </c>
      <c r="B377" s="77">
        <v>1027768</v>
      </c>
      <c r="C377" s="77">
        <v>2701376.29244687</v>
      </c>
      <c r="D377" s="77">
        <v>1027768</v>
      </c>
      <c r="E377" s="77">
        <v>4002611.71489053</v>
      </c>
      <c r="F377" s="78">
        <f t="shared" si="10"/>
        <v>0</v>
      </c>
      <c r="G377" s="78">
        <f t="shared" si="11"/>
        <v>-0.325096590709211</v>
      </c>
    </row>
    <row r="378" spans="1:7">
      <c r="A378" s="76">
        <v>45250</v>
      </c>
      <c r="B378" s="77">
        <v>1963686</v>
      </c>
      <c r="C378" s="77">
        <v>6531089.22061505</v>
      </c>
      <c r="D378" s="77">
        <v>1963686</v>
      </c>
      <c r="E378" s="77">
        <v>8689593.04035886</v>
      </c>
      <c r="F378" s="78">
        <f t="shared" si="10"/>
        <v>0</v>
      </c>
      <c r="G378" s="78">
        <f t="shared" si="11"/>
        <v>-0.248401025194003</v>
      </c>
    </row>
    <row r="379" spans="1:7">
      <c r="A379" s="76">
        <v>45251</v>
      </c>
      <c r="B379" s="77">
        <v>1952882</v>
      </c>
      <c r="C379" s="77">
        <v>6457834.01858132</v>
      </c>
      <c r="D379" s="77">
        <v>1952882</v>
      </c>
      <c r="E379" s="77">
        <v>8615409.54097463</v>
      </c>
      <c r="F379" s="78">
        <f t="shared" si="10"/>
        <v>0</v>
      </c>
      <c r="G379" s="78">
        <f t="shared" si="11"/>
        <v>-0.250432148597457</v>
      </c>
    </row>
    <row r="380" spans="1:7">
      <c r="A380" s="76">
        <v>45252</v>
      </c>
      <c r="B380" s="77">
        <v>1929758</v>
      </c>
      <c r="C380" s="77">
        <v>6305077.80403585</v>
      </c>
      <c r="D380" s="77">
        <v>1929758</v>
      </c>
      <c r="E380" s="77">
        <v>8463309.85110646</v>
      </c>
      <c r="F380" s="78">
        <f t="shared" si="10"/>
        <v>0</v>
      </c>
      <c r="G380" s="78">
        <f t="shared" si="11"/>
        <v>-0.255010401963299</v>
      </c>
    </row>
    <row r="381" spans="1:7">
      <c r="A381" s="76">
        <v>45253</v>
      </c>
      <c r="B381" s="77">
        <v>1919450</v>
      </c>
      <c r="C381" s="77">
        <v>6244051.68781685</v>
      </c>
      <c r="D381" s="77">
        <v>1919450</v>
      </c>
      <c r="E381" s="77">
        <v>8418091.41996771</v>
      </c>
      <c r="F381" s="78">
        <f t="shared" si="10"/>
        <v>0</v>
      </c>
      <c r="G381" s="78">
        <f t="shared" si="11"/>
        <v>-0.258258033049396</v>
      </c>
    </row>
    <row r="382" spans="1:7">
      <c r="A382" s="76">
        <v>45254</v>
      </c>
      <c r="B382" s="77">
        <v>1909548</v>
      </c>
      <c r="C382" s="77">
        <v>6264601.24274894</v>
      </c>
      <c r="D382" s="77">
        <v>1909548</v>
      </c>
      <c r="E382" s="77">
        <v>8465558.66659405</v>
      </c>
      <c r="F382" s="78">
        <f t="shared" si="10"/>
        <v>0</v>
      </c>
      <c r="G382" s="78">
        <f t="shared" si="11"/>
        <v>-0.259989625082903</v>
      </c>
    </row>
    <row r="383" spans="1:7">
      <c r="A383" s="76">
        <v>45255</v>
      </c>
      <c r="B383" s="77">
        <v>1333324</v>
      </c>
      <c r="C383" s="77">
        <v>3690660.51381236</v>
      </c>
      <c r="D383" s="77">
        <v>1333324</v>
      </c>
      <c r="E383" s="77">
        <v>5200260.99372653</v>
      </c>
      <c r="F383" s="78">
        <f t="shared" si="10"/>
        <v>0</v>
      </c>
      <c r="G383" s="78">
        <f t="shared" si="11"/>
        <v>-0.290293214462758</v>
      </c>
    </row>
    <row r="384" spans="1:7">
      <c r="A384" s="76">
        <v>45256</v>
      </c>
      <c r="B384" s="77">
        <v>1048394</v>
      </c>
      <c r="C384" s="77">
        <v>2747781.04502563</v>
      </c>
      <c r="D384" s="77">
        <v>1048394</v>
      </c>
      <c r="E384" s="77">
        <v>4057777.57332006</v>
      </c>
      <c r="F384" s="78">
        <f t="shared" si="10"/>
        <v>0</v>
      </c>
      <c r="G384" s="78">
        <f t="shared" si="11"/>
        <v>-0.322835962450893</v>
      </c>
    </row>
    <row r="385" spans="1:7">
      <c r="A385" s="76">
        <v>45257</v>
      </c>
      <c r="B385" s="77">
        <v>1986454</v>
      </c>
      <c r="C385" s="77">
        <v>6594608.17741775</v>
      </c>
      <c r="D385" s="77">
        <v>1986454</v>
      </c>
      <c r="E385" s="77">
        <v>8769248.30678529</v>
      </c>
      <c r="F385" s="78">
        <f t="shared" si="10"/>
        <v>0</v>
      </c>
      <c r="G385" s="78">
        <f t="shared" si="11"/>
        <v>-0.247984781966419</v>
      </c>
    </row>
    <row r="386" spans="1:7">
      <c r="A386" s="76">
        <v>45258</v>
      </c>
      <c r="B386" s="77">
        <v>1978598</v>
      </c>
      <c r="C386" s="77">
        <v>6540093.50953438</v>
      </c>
      <c r="D386" s="77">
        <v>1978598</v>
      </c>
      <c r="E386" s="77">
        <v>8717567.77155439</v>
      </c>
      <c r="F386" s="78">
        <f t="shared" si="10"/>
        <v>0</v>
      </c>
      <c r="G386" s="78">
        <f t="shared" si="11"/>
        <v>-0.249780021111525</v>
      </c>
    </row>
    <row r="387" spans="1:7">
      <c r="A387" s="76">
        <v>45259</v>
      </c>
      <c r="B387" s="77">
        <v>1958644</v>
      </c>
      <c r="C387" s="77">
        <v>6406092.32448832</v>
      </c>
      <c r="D387" s="77">
        <v>1958644</v>
      </c>
      <c r="E387" s="77">
        <v>8588308.10870051</v>
      </c>
      <c r="F387" s="78">
        <f t="shared" si="10"/>
        <v>0</v>
      </c>
      <c r="G387" s="78">
        <f t="shared" si="11"/>
        <v>-0.254091464417941</v>
      </c>
    </row>
    <row r="388" spans="1:7">
      <c r="A388" s="76">
        <v>45260</v>
      </c>
      <c r="B388" s="77">
        <v>1951386</v>
      </c>
      <c r="C388" s="77">
        <v>6364031.66537043</v>
      </c>
      <c r="D388" s="77">
        <v>1951386</v>
      </c>
      <c r="E388" s="77">
        <v>8566190.2726644</v>
      </c>
      <c r="F388" s="78">
        <f t="shared" si="10"/>
        <v>0</v>
      </c>
      <c r="G388" s="78">
        <f t="shared" si="11"/>
        <v>-0.257075612051402</v>
      </c>
    </row>
    <row r="389" spans="1:7">
      <c r="A389" s="76">
        <v>45261</v>
      </c>
      <c r="B389" s="77">
        <v>1945258</v>
      </c>
      <c r="C389" s="77">
        <v>6404054.7588198</v>
      </c>
      <c r="D389" s="77">
        <v>1945258</v>
      </c>
      <c r="E389" s="77">
        <v>8633688.72216026</v>
      </c>
      <c r="F389" s="78">
        <f t="shared" si="10"/>
        <v>0</v>
      </c>
      <c r="G389" s="78">
        <f t="shared" si="11"/>
        <v>-0.258248129518222</v>
      </c>
    </row>
    <row r="390" spans="1:7">
      <c r="A390" s="76">
        <v>45262</v>
      </c>
      <c r="B390" s="77">
        <v>1372638</v>
      </c>
      <c r="C390" s="77">
        <v>3847641.00727303</v>
      </c>
      <c r="D390" s="77">
        <v>1372638</v>
      </c>
      <c r="E390" s="77">
        <v>5389156.45481729</v>
      </c>
      <c r="F390" s="78">
        <f t="shared" si="10"/>
        <v>0</v>
      </c>
      <c r="G390" s="78">
        <f t="shared" si="11"/>
        <v>-0.286040210646756</v>
      </c>
    </row>
    <row r="391" spans="1:7">
      <c r="A391" s="76">
        <v>45263</v>
      </c>
      <c r="B391" s="77">
        <v>1092512</v>
      </c>
      <c r="C391" s="77">
        <v>2925184.14401595</v>
      </c>
      <c r="D391" s="77">
        <v>1092512</v>
      </c>
      <c r="E391" s="77">
        <v>4272086.19378038</v>
      </c>
      <c r="F391" s="78">
        <f t="shared" si="10"/>
        <v>0</v>
      </c>
      <c r="G391" s="78">
        <f t="shared" si="11"/>
        <v>-0.315279699114065</v>
      </c>
    </row>
    <row r="392" spans="1:7">
      <c r="A392" s="76">
        <v>45264</v>
      </c>
      <c r="B392" s="77">
        <v>2034434</v>
      </c>
      <c r="C392" s="77">
        <v>6787243.76774513</v>
      </c>
      <c r="D392" s="77">
        <v>2034434</v>
      </c>
      <c r="E392" s="77">
        <v>8996013.96479021</v>
      </c>
      <c r="F392" s="78">
        <f t="shared" si="10"/>
        <v>0</v>
      </c>
      <c r="G392" s="78">
        <f t="shared" si="11"/>
        <v>-0.245527653212863</v>
      </c>
    </row>
    <row r="393" spans="1:7">
      <c r="A393" s="76">
        <v>45265</v>
      </c>
      <c r="B393" s="77">
        <v>2030790</v>
      </c>
      <c r="C393" s="77">
        <v>6746929.94931587</v>
      </c>
      <c r="D393" s="77">
        <v>2030790</v>
      </c>
      <c r="E393" s="77">
        <v>8959877.1067323</v>
      </c>
      <c r="F393" s="78">
        <f t="shared" si="10"/>
        <v>0</v>
      </c>
      <c r="G393" s="78">
        <f t="shared" si="11"/>
        <v>-0.246984097109285</v>
      </c>
    </row>
    <row r="394" spans="1:7">
      <c r="A394" s="76">
        <v>45266</v>
      </c>
      <c r="B394" s="77">
        <v>2014696</v>
      </c>
      <c r="C394" s="77">
        <v>6625508.19760125</v>
      </c>
      <c r="D394" s="77">
        <v>2014696</v>
      </c>
      <c r="E394" s="77">
        <v>8843328.74938642</v>
      </c>
      <c r="F394" s="78">
        <f t="shared" si="10"/>
        <v>0</v>
      </c>
      <c r="G394" s="78">
        <f t="shared" si="11"/>
        <v>-0.250790241394006</v>
      </c>
    </row>
    <row r="395" spans="1:7">
      <c r="A395" s="76">
        <v>45267</v>
      </c>
      <c r="B395" s="77">
        <v>2011608</v>
      </c>
      <c r="C395" s="77">
        <v>6594350.00691126</v>
      </c>
      <c r="D395" s="77">
        <v>2011608</v>
      </c>
      <c r="E395" s="77">
        <v>8832957.51316017</v>
      </c>
      <c r="F395" s="78">
        <f t="shared" si="10"/>
        <v>0</v>
      </c>
      <c r="G395" s="78">
        <f t="shared" si="11"/>
        <v>-0.253438047552433</v>
      </c>
    </row>
    <row r="396" spans="1:7">
      <c r="A396" s="76">
        <v>45268</v>
      </c>
      <c r="B396" s="77">
        <v>2008892</v>
      </c>
      <c r="C396" s="77">
        <v>6640986.81432209</v>
      </c>
      <c r="D396" s="77">
        <v>2008892</v>
      </c>
      <c r="E396" s="77">
        <v>8907495.93907945</v>
      </c>
      <c r="F396" s="78">
        <f t="shared" si="10"/>
        <v>0</v>
      </c>
      <c r="G396" s="78">
        <f t="shared" si="11"/>
        <v>-0.254449638850085</v>
      </c>
    </row>
    <row r="397" spans="1:7">
      <c r="A397" s="76">
        <v>45269</v>
      </c>
      <c r="B397" s="77">
        <v>1438962</v>
      </c>
      <c r="C397" s="77">
        <v>4087960.48672458</v>
      </c>
      <c r="D397" s="77">
        <v>1438962</v>
      </c>
      <c r="E397" s="77">
        <v>5665469.31094825</v>
      </c>
      <c r="F397" s="78">
        <f t="shared" si="10"/>
        <v>0</v>
      </c>
      <c r="G397" s="78">
        <f t="shared" si="11"/>
        <v>-0.278442744571082</v>
      </c>
    </row>
    <row r="398" spans="1:7">
      <c r="A398" s="76">
        <v>45270</v>
      </c>
      <c r="B398" s="77">
        <v>1161116</v>
      </c>
      <c r="C398" s="77">
        <v>3163397.80993787</v>
      </c>
      <c r="D398" s="77">
        <v>1161116</v>
      </c>
      <c r="E398" s="77">
        <v>4544862.23149577</v>
      </c>
      <c r="F398" s="78">
        <f t="shared" si="10"/>
        <v>0</v>
      </c>
      <c r="G398" s="78">
        <f t="shared" si="11"/>
        <v>-0.303961781720112</v>
      </c>
    </row>
    <row r="399" spans="1:7">
      <c r="A399" s="76">
        <v>45271</v>
      </c>
      <c r="B399" s="77">
        <v>2390258</v>
      </c>
      <c r="C399" s="77">
        <v>7610580.3791222</v>
      </c>
      <c r="D399" s="77">
        <v>2390258</v>
      </c>
      <c r="E399" s="77">
        <v>10347639.2994103</v>
      </c>
      <c r="F399" s="78">
        <f t="shared" si="10"/>
        <v>0</v>
      </c>
      <c r="G399" s="78">
        <f t="shared" si="11"/>
        <v>-0.264510468628732</v>
      </c>
    </row>
    <row r="400" spans="1:7">
      <c r="A400" s="76">
        <v>45272</v>
      </c>
      <c r="B400" s="77">
        <v>2360984</v>
      </c>
      <c r="C400" s="77">
        <v>7730609.23275559</v>
      </c>
      <c r="D400" s="77">
        <v>2360984</v>
      </c>
      <c r="E400" s="77">
        <v>10336253.3061679</v>
      </c>
      <c r="F400" s="78">
        <f t="shared" si="10"/>
        <v>0</v>
      </c>
      <c r="G400" s="78">
        <f t="shared" si="11"/>
        <v>-0.252087869388559</v>
      </c>
    </row>
    <row r="401" spans="1:7">
      <c r="A401" s="76">
        <v>45273</v>
      </c>
      <c r="B401" s="77">
        <v>2273050</v>
      </c>
      <c r="C401" s="77">
        <v>7382424.69079199</v>
      </c>
      <c r="D401" s="77">
        <v>2273050</v>
      </c>
      <c r="E401" s="77">
        <v>10029580.8485041</v>
      </c>
      <c r="F401" s="78">
        <f t="shared" si="10"/>
        <v>0</v>
      </c>
      <c r="G401" s="78">
        <f t="shared" si="11"/>
        <v>-0.263934874018881</v>
      </c>
    </row>
    <row r="402" spans="1:7">
      <c r="A402" s="76">
        <v>45274</v>
      </c>
      <c r="B402" s="77">
        <v>2218878</v>
      </c>
      <c r="C402" s="77">
        <v>7097959.79005509</v>
      </c>
      <c r="D402" s="77">
        <v>2218878</v>
      </c>
      <c r="E402" s="77">
        <v>9642458.14070355</v>
      </c>
      <c r="F402" s="78">
        <f t="shared" si="10"/>
        <v>0</v>
      </c>
      <c r="G402" s="78">
        <f t="shared" si="11"/>
        <v>-0.263884822056672</v>
      </c>
    </row>
    <row r="403" spans="1:7">
      <c r="A403" s="76">
        <v>45275</v>
      </c>
      <c r="B403" s="77">
        <v>2135496</v>
      </c>
      <c r="C403" s="77">
        <v>7070267.78801369</v>
      </c>
      <c r="D403" s="77">
        <v>2135496</v>
      </c>
      <c r="E403" s="77">
        <v>9434017.42386579</v>
      </c>
      <c r="F403" s="78">
        <f t="shared" si="10"/>
        <v>0</v>
      </c>
      <c r="G403" s="78">
        <f t="shared" si="11"/>
        <v>-0.250555996417007</v>
      </c>
    </row>
    <row r="404" spans="1:7">
      <c r="A404" s="76">
        <v>45276</v>
      </c>
      <c r="B404" s="77">
        <v>1504300</v>
      </c>
      <c r="C404" s="77">
        <v>4231401.12701903</v>
      </c>
      <c r="D404" s="77">
        <v>1504300</v>
      </c>
      <c r="E404" s="77">
        <v>5840524.86045225</v>
      </c>
      <c r="F404" s="78">
        <f t="shared" si="10"/>
        <v>0</v>
      </c>
      <c r="G404" s="78">
        <f t="shared" si="11"/>
        <v>-0.275510124839811</v>
      </c>
    </row>
    <row r="405" spans="1:7">
      <c r="A405" s="76">
        <v>45277</v>
      </c>
      <c r="B405" s="77">
        <v>1221586</v>
      </c>
      <c r="C405" s="77">
        <v>3275358.93523618</v>
      </c>
      <c r="D405" s="77">
        <v>1221586</v>
      </c>
      <c r="E405" s="77">
        <v>4685815.972906</v>
      </c>
      <c r="F405" s="78">
        <f t="shared" si="10"/>
        <v>0</v>
      </c>
      <c r="G405" s="78">
        <f t="shared" si="11"/>
        <v>-0.301005640389052</v>
      </c>
    </row>
    <row r="406" spans="1:7">
      <c r="A406" s="76">
        <v>45278</v>
      </c>
      <c r="B406" s="77">
        <v>2160414</v>
      </c>
      <c r="C406" s="77">
        <v>7100294.0060712</v>
      </c>
      <c r="D406" s="77">
        <v>2160414</v>
      </c>
      <c r="E406" s="77">
        <v>9373537.34360493</v>
      </c>
      <c r="F406" s="78">
        <f t="shared" si="10"/>
        <v>0</v>
      </c>
      <c r="G406" s="78">
        <f t="shared" si="11"/>
        <v>-0.242517126054301</v>
      </c>
    </row>
    <row r="407" spans="1:7">
      <c r="A407" s="76">
        <v>45279</v>
      </c>
      <c r="B407" s="77">
        <v>2150886</v>
      </c>
      <c r="C407" s="77">
        <v>7012816.17267037</v>
      </c>
      <c r="D407" s="77">
        <v>2150886</v>
      </c>
      <c r="E407" s="77">
        <v>9285787.24317825</v>
      </c>
      <c r="F407" s="78">
        <f t="shared" si="10"/>
        <v>0</v>
      </c>
      <c r="G407" s="78">
        <f t="shared" si="11"/>
        <v>-0.244779576678079</v>
      </c>
    </row>
    <row r="408" spans="1:7">
      <c r="A408" s="76">
        <v>45280</v>
      </c>
      <c r="B408" s="77">
        <v>2126514</v>
      </c>
      <c r="C408" s="77">
        <v>6836369.70453704</v>
      </c>
      <c r="D408" s="77">
        <v>2126514</v>
      </c>
      <c r="E408" s="77">
        <v>9110952.43986135</v>
      </c>
      <c r="F408" s="78">
        <f t="shared" si="10"/>
        <v>0</v>
      </c>
      <c r="G408" s="78">
        <f t="shared" si="11"/>
        <v>-0.249653672361715</v>
      </c>
    </row>
    <row r="409" spans="1:7">
      <c r="A409" s="76">
        <v>45281</v>
      </c>
      <c r="B409" s="77">
        <v>2113454</v>
      </c>
      <c r="C409" s="77">
        <v>6743769.93966921</v>
      </c>
      <c r="D409" s="77">
        <v>2113454</v>
      </c>
      <c r="E409" s="77">
        <v>9034974.22124536</v>
      </c>
      <c r="F409" s="78">
        <f t="shared" si="10"/>
        <v>0</v>
      </c>
      <c r="G409" s="78">
        <f t="shared" si="11"/>
        <v>-0.25359278570917</v>
      </c>
    </row>
    <row r="410" spans="1:7">
      <c r="A410" s="76">
        <v>45282</v>
      </c>
      <c r="B410" s="77">
        <v>2098388</v>
      </c>
      <c r="C410" s="77">
        <v>6721917.01718757</v>
      </c>
      <c r="D410" s="77">
        <v>2098388</v>
      </c>
      <c r="E410" s="77">
        <v>9036829.95762807</v>
      </c>
      <c r="F410" s="78">
        <f t="shared" si="10"/>
        <v>0</v>
      </c>
      <c r="G410" s="78">
        <f t="shared" si="11"/>
        <v>-0.25616426902959</v>
      </c>
    </row>
    <row r="411" spans="1:7">
      <c r="A411" s="76">
        <v>45283</v>
      </c>
      <c r="B411" s="77">
        <v>1514252</v>
      </c>
      <c r="C411" s="77">
        <v>4095416.36535593</v>
      </c>
      <c r="D411" s="77">
        <v>1514252</v>
      </c>
      <c r="E411" s="77">
        <v>5715835.45466742</v>
      </c>
      <c r="F411" s="78">
        <f t="shared" si="10"/>
        <v>0</v>
      </c>
      <c r="G411" s="78">
        <f t="shared" si="11"/>
        <v>-0.283496455096218</v>
      </c>
    </row>
    <row r="412" spans="1:7">
      <c r="A412" s="76">
        <v>45284</v>
      </c>
      <c r="B412" s="77">
        <v>1220498</v>
      </c>
      <c r="C412" s="77">
        <v>3094586.40687233</v>
      </c>
      <c r="D412" s="77">
        <v>1220498</v>
      </c>
      <c r="E412" s="77">
        <v>4510599.47553188</v>
      </c>
      <c r="F412" s="78">
        <f t="shared" si="10"/>
        <v>0</v>
      </c>
      <c r="G412" s="78">
        <f t="shared" si="11"/>
        <v>-0.313930127545314</v>
      </c>
    </row>
    <row r="413" spans="1:7">
      <c r="A413" s="76">
        <v>45285</v>
      </c>
      <c r="B413" s="77">
        <v>2147068</v>
      </c>
      <c r="C413" s="77">
        <v>6873449.71811708</v>
      </c>
      <c r="D413" s="77">
        <v>2147068</v>
      </c>
      <c r="E413" s="77">
        <v>9147162.78938726</v>
      </c>
      <c r="F413" s="78">
        <f t="shared" si="10"/>
        <v>0</v>
      </c>
      <c r="G413" s="78">
        <f t="shared" si="11"/>
        <v>-0.248570307932881</v>
      </c>
    </row>
    <row r="414" spans="1:7">
      <c r="A414" s="76">
        <v>45286</v>
      </c>
      <c r="B414" s="77">
        <v>2125398</v>
      </c>
      <c r="C414" s="77">
        <v>6742975.66522044</v>
      </c>
      <c r="D414" s="77">
        <v>2125398</v>
      </c>
      <c r="E414" s="77">
        <v>9012048.82092332</v>
      </c>
      <c r="F414" s="78">
        <f t="shared" si="10"/>
        <v>0</v>
      </c>
      <c r="G414" s="78">
        <f t="shared" si="11"/>
        <v>-0.251782164166128</v>
      </c>
    </row>
    <row r="415" spans="1:7">
      <c r="A415" s="76">
        <v>45287</v>
      </c>
      <c r="B415" s="77">
        <v>2089056</v>
      </c>
      <c r="C415" s="77">
        <v>6525358.18560348</v>
      </c>
      <c r="D415" s="77">
        <v>2089056</v>
      </c>
      <c r="E415" s="77">
        <v>8788877.86221487</v>
      </c>
      <c r="F415" s="78">
        <f t="shared" si="10"/>
        <v>0</v>
      </c>
      <c r="G415" s="78">
        <f t="shared" si="11"/>
        <v>-0.257543649154884</v>
      </c>
    </row>
    <row r="416" spans="1:7">
      <c r="A416" s="76">
        <v>45288</v>
      </c>
      <c r="B416" s="77">
        <v>2064094</v>
      </c>
      <c r="C416" s="77">
        <v>6394946.37268606</v>
      </c>
      <c r="D416" s="77">
        <v>2064094</v>
      </c>
      <c r="E416" s="77">
        <v>8667562.68256889</v>
      </c>
      <c r="F416" s="78">
        <f t="shared" si="10"/>
        <v>0</v>
      </c>
      <c r="G416" s="78">
        <f t="shared" si="11"/>
        <v>-0.262197851127541</v>
      </c>
    </row>
    <row r="417" spans="1:7">
      <c r="A417" s="76">
        <v>45289</v>
      </c>
      <c r="B417" s="77">
        <v>2037858</v>
      </c>
      <c r="C417" s="77">
        <v>6340818.23629002</v>
      </c>
      <c r="D417" s="77">
        <v>2037858</v>
      </c>
      <c r="E417" s="77">
        <v>8631378.76997359</v>
      </c>
      <c r="F417" s="78">
        <f t="shared" si="10"/>
        <v>0</v>
      </c>
      <c r="G417" s="78">
        <f t="shared" si="11"/>
        <v>-0.265375972336176</v>
      </c>
    </row>
    <row r="418" spans="1:7">
      <c r="A418" s="76">
        <v>45290</v>
      </c>
      <c r="B418" s="77">
        <v>1183074</v>
      </c>
      <c r="C418" s="77">
        <v>2898451.54392145</v>
      </c>
      <c r="D418" s="77">
        <v>1183074</v>
      </c>
      <c r="E418" s="77">
        <v>4102950.78931772</v>
      </c>
      <c r="F418" s="78">
        <f t="shared" si="10"/>
        <v>0</v>
      </c>
      <c r="G418" s="78">
        <f t="shared" si="11"/>
        <v>-0.293569020747764</v>
      </c>
    </row>
    <row r="419" spans="1:7">
      <c r="A419" s="76">
        <v>45291</v>
      </c>
      <c r="B419" s="77">
        <v>1068524</v>
      </c>
      <c r="C419" s="77">
        <v>2672879.03242456</v>
      </c>
      <c r="D419" s="77">
        <v>1068524</v>
      </c>
      <c r="E419" s="77">
        <v>3836851.79745055</v>
      </c>
      <c r="F419" s="78">
        <f t="shared" si="10"/>
        <v>0</v>
      </c>
      <c r="G419" s="78">
        <f t="shared" si="11"/>
        <v>-0.303366620988439</v>
      </c>
    </row>
    <row r="420" spans="1:7">
      <c r="A420" s="76">
        <v>45292</v>
      </c>
      <c r="B420" s="77">
        <v>987828</v>
      </c>
      <c r="C420" s="77">
        <v>2915098.03207639</v>
      </c>
      <c r="D420" s="77">
        <v>987828</v>
      </c>
      <c r="E420" s="77">
        <v>4231002.35854533</v>
      </c>
      <c r="F420" s="78">
        <f t="shared" si="10"/>
        <v>0</v>
      </c>
      <c r="G420" s="78">
        <f t="shared" si="11"/>
        <v>-0.311014793884767</v>
      </c>
    </row>
    <row r="421" spans="1:7">
      <c r="A421" s="76">
        <v>45293</v>
      </c>
      <c r="B421" s="77">
        <v>2027996</v>
      </c>
      <c r="C421" s="77">
        <v>6280951.6831741</v>
      </c>
      <c r="D421" s="77">
        <v>2027996</v>
      </c>
      <c r="E421" s="77">
        <v>8496643.58726229</v>
      </c>
      <c r="F421" s="78">
        <f t="shared" si="10"/>
        <v>0</v>
      </c>
      <c r="G421" s="78">
        <f t="shared" si="11"/>
        <v>-0.260772607598821</v>
      </c>
    </row>
    <row r="422" spans="1:7">
      <c r="A422" s="76">
        <v>45294</v>
      </c>
      <c r="B422" s="77">
        <v>1986034</v>
      </c>
      <c r="C422" s="77">
        <v>6060947.39593022</v>
      </c>
      <c r="D422" s="77">
        <v>1986034</v>
      </c>
      <c r="E422" s="77">
        <v>8265497.26732543</v>
      </c>
      <c r="F422" s="78">
        <f t="shared" si="10"/>
        <v>0</v>
      </c>
      <c r="G422" s="78">
        <f t="shared" si="11"/>
        <v>-0.266717149627534</v>
      </c>
    </row>
    <row r="423" spans="1:7">
      <c r="A423" s="76">
        <v>45295</v>
      </c>
      <c r="B423" s="77">
        <v>1956808</v>
      </c>
      <c r="C423" s="77">
        <v>5936949.78492671</v>
      </c>
      <c r="D423" s="77">
        <v>1956808</v>
      </c>
      <c r="E423" s="77">
        <v>8144640.7546772</v>
      </c>
      <c r="F423" s="78">
        <f t="shared" si="10"/>
        <v>0</v>
      </c>
      <c r="G423" s="78">
        <f t="shared" si="11"/>
        <v>-0.271060570533168</v>
      </c>
    </row>
    <row r="424" spans="1:7">
      <c r="A424" s="76">
        <v>45296</v>
      </c>
      <c r="B424" s="77">
        <v>1928022</v>
      </c>
      <c r="C424" s="77">
        <v>5895524.82265357</v>
      </c>
      <c r="D424" s="77">
        <v>1928022</v>
      </c>
      <c r="E424" s="77">
        <v>8114909.33086769</v>
      </c>
      <c r="F424" s="78">
        <f t="shared" si="10"/>
        <v>0</v>
      </c>
      <c r="G424" s="78">
        <f t="shared" si="11"/>
        <v>-0.273494677232187</v>
      </c>
    </row>
    <row r="425" spans="1:7">
      <c r="A425" s="76">
        <v>45297</v>
      </c>
      <c r="B425" s="77">
        <v>1349344</v>
      </c>
      <c r="C425" s="77">
        <v>3442276.55265201</v>
      </c>
      <c r="D425" s="77">
        <v>1349344</v>
      </c>
      <c r="E425" s="77">
        <v>4977387.29659176</v>
      </c>
      <c r="F425" s="78">
        <f t="shared" si="10"/>
        <v>0</v>
      </c>
      <c r="G425" s="78">
        <f t="shared" si="11"/>
        <v>-0.308416977113858</v>
      </c>
    </row>
    <row r="426" spans="1:7">
      <c r="A426" s="76">
        <v>45298</v>
      </c>
      <c r="B426" s="77">
        <v>1054592</v>
      </c>
      <c r="C426" s="77">
        <v>2438544.71891453</v>
      </c>
      <c r="D426" s="77">
        <v>1054592</v>
      </c>
      <c r="E426" s="77">
        <v>3774603.7720337</v>
      </c>
      <c r="F426" s="78">
        <f t="shared" si="10"/>
        <v>0</v>
      </c>
      <c r="G426" s="78">
        <f t="shared" si="11"/>
        <v>-0.353960080000482</v>
      </c>
    </row>
    <row r="427" spans="1:7">
      <c r="A427" s="76">
        <v>45299</v>
      </c>
      <c r="B427" s="77">
        <v>1949136</v>
      </c>
      <c r="C427" s="77">
        <v>6050258.41067082</v>
      </c>
      <c r="D427" s="77">
        <v>1949136</v>
      </c>
      <c r="E427" s="77">
        <v>8193430.84021981</v>
      </c>
      <c r="F427" s="78">
        <f t="shared" ref="F427:F436" si="12">(B427-D427)/ABS(D427)</f>
        <v>0</v>
      </c>
      <c r="G427" s="78">
        <f t="shared" ref="G427:G436" si="13">(C427-E427)/ABS(E427)</f>
        <v>-0.261572041229495</v>
      </c>
    </row>
    <row r="428" spans="1:7">
      <c r="A428" s="76">
        <v>45300</v>
      </c>
      <c r="B428" s="77">
        <v>1923570</v>
      </c>
      <c r="C428" s="77">
        <v>5941335.81395768</v>
      </c>
      <c r="D428" s="77">
        <v>1923570</v>
      </c>
      <c r="E428" s="77">
        <v>8069877.48748928</v>
      </c>
      <c r="F428" s="78">
        <f t="shared" si="12"/>
        <v>0</v>
      </c>
      <c r="G428" s="78">
        <f t="shared" si="13"/>
        <v>-0.263763815105183</v>
      </c>
    </row>
    <row r="429" spans="1:7">
      <c r="A429" s="76">
        <v>45301</v>
      </c>
      <c r="B429" s="77">
        <v>1979180</v>
      </c>
      <c r="C429" s="77">
        <v>6418523.01090385</v>
      </c>
      <c r="D429" s="77">
        <v>1979180</v>
      </c>
      <c r="E429" s="77">
        <v>8564155.85854462</v>
      </c>
      <c r="F429" s="78">
        <f t="shared" si="12"/>
        <v>0</v>
      </c>
      <c r="G429" s="78">
        <f t="shared" si="13"/>
        <v>-0.250536408150493</v>
      </c>
    </row>
    <row r="430" spans="1:7">
      <c r="A430" s="76">
        <v>45302</v>
      </c>
      <c r="B430" s="77">
        <v>1966198</v>
      </c>
      <c r="C430" s="77">
        <v>6352273.12309535</v>
      </c>
      <c r="D430" s="77">
        <v>1966198</v>
      </c>
      <c r="E430" s="77">
        <v>8513826.97876642</v>
      </c>
      <c r="F430" s="78">
        <f t="shared" si="12"/>
        <v>0</v>
      </c>
      <c r="G430" s="78">
        <f t="shared" si="13"/>
        <v>-0.253887454027667</v>
      </c>
    </row>
    <row r="431" spans="1:7">
      <c r="A431" s="76">
        <v>45303</v>
      </c>
      <c r="B431" s="77">
        <v>1952842</v>
      </c>
      <c r="C431" s="77">
        <v>6363243.29238821</v>
      </c>
      <c r="D431" s="77">
        <v>1952842</v>
      </c>
      <c r="E431" s="77">
        <v>8546784.1162989</v>
      </c>
      <c r="F431" s="78">
        <f t="shared" si="12"/>
        <v>0</v>
      </c>
      <c r="G431" s="78">
        <f t="shared" si="13"/>
        <v>-0.255480984917664</v>
      </c>
    </row>
    <row r="432" spans="1:7">
      <c r="A432" s="76">
        <v>45304</v>
      </c>
      <c r="B432" s="77">
        <v>1372088</v>
      </c>
      <c r="C432" s="77">
        <v>3775670.56843157</v>
      </c>
      <c r="D432" s="77">
        <v>1372088</v>
      </c>
      <c r="E432" s="77">
        <v>5265784.91780599</v>
      </c>
      <c r="F432" s="78">
        <f t="shared" si="12"/>
        <v>0</v>
      </c>
      <c r="G432" s="78">
        <f t="shared" si="13"/>
        <v>-0.282980481093269</v>
      </c>
    </row>
    <row r="433" spans="1:7">
      <c r="A433" s="76">
        <v>45305</v>
      </c>
      <c r="B433" s="77">
        <v>1083142</v>
      </c>
      <c r="C433" s="77">
        <v>2817673.73629132</v>
      </c>
      <c r="D433" s="77">
        <v>1083142</v>
      </c>
      <c r="E433" s="77">
        <v>4105582.0047595</v>
      </c>
      <c r="F433" s="78">
        <f t="shared" si="12"/>
        <v>0</v>
      </c>
      <c r="G433" s="78">
        <f t="shared" si="13"/>
        <v>-0.313696880728515</v>
      </c>
    </row>
    <row r="434" spans="1:7">
      <c r="A434" s="76">
        <v>45306</v>
      </c>
      <c r="B434" s="77">
        <v>2017802</v>
      </c>
      <c r="C434" s="77">
        <v>6650474.16223144</v>
      </c>
      <c r="D434" s="77">
        <v>2017802</v>
      </c>
      <c r="E434" s="77">
        <v>8798053.40975063</v>
      </c>
      <c r="F434" s="78">
        <f t="shared" si="12"/>
        <v>0</v>
      </c>
      <c r="G434" s="78">
        <f t="shared" si="13"/>
        <v>-0.244097091424688</v>
      </c>
    </row>
    <row r="435" spans="1:7">
      <c r="A435" s="76">
        <v>45307</v>
      </c>
      <c r="B435" s="77">
        <v>2005014</v>
      </c>
      <c r="C435" s="77">
        <v>6575561.23353554</v>
      </c>
      <c r="D435" s="77">
        <v>2005014</v>
      </c>
      <c r="E435" s="77">
        <v>8721883.35760123</v>
      </c>
      <c r="F435" s="78">
        <f t="shared" si="12"/>
        <v>0</v>
      </c>
      <c r="G435" s="78">
        <f t="shared" si="13"/>
        <v>-0.246084708550378</v>
      </c>
    </row>
    <row r="436" spans="1:7">
      <c r="A436" s="76">
        <v>45308</v>
      </c>
      <c r="B436" s="77">
        <v>1979180</v>
      </c>
      <c r="C436" s="77">
        <v>6418523.01090386</v>
      </c>
      <c r="D436" s="77">
        <v>1979180</v>
      </c>
      <c r="E436" s="77">
        <v>8564155.85854462</v>
      </c>
      <c r="F436" s="78">
        <f t="shared" si="12"/>
        <v>0</v>
      </c>
      <c r="G436" s="78">
        <f t="shared" si="13"/>
        <v>-0.250536408150492</v>
      </c>
    </row>
  </sheetData>
  <mergeCells count="4">
    <mergeCell ref="A26:E26"/>
    <mergeCell ref="A32:E32"/>
    <mergeCell ref="A1:M2"/>
    <mergeCell ref="A39:B4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数据交付报告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2023-05-05T10:20:00Z</dcterms:created>
  <dcterms:modified xsi:type="dcterms:W3CDTF">2023-09-20T11:28:54Z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BBA6EBA3FF5C4D2CB30A7B9B625B5D14</vt:lpwstr>
  </property>
  <property fmtid="{D5CDD505-2E9C-101B-9397-08002B2CF9AE}" pid="3" name="KSOProductBuildVer">
    <vt:lpwstr>2052-11.8.2.10972</vt:lpwstr>
  </property>
</Properties>
</file>