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Excel\"/>
    </mc:Choice>
  </mc:AlternateContent>
  <xr:revisionPtr revIDLastSave="0" documentId="13_ncr:1_{3BD9DDB0-1B23-47ED-B9E2-5C0B2F626E5D}" xr6:coauthVersionLast="47" xr6:coauthVersionMax="47" xr10:uidLastSave="{00000000-0000-0000-0000-000000000000}"/>
  <bookViews>
    <workbookView xWindow="-120" yWindow="-120" windowWidth="29040" windowHeight="15720" activeTab="2" xr2:uid="{996BDC17-67C2-409F-B409-F813ED69E06B}"/>
  </bookViews>
  <sheets>
    <sheet name="Functions" sheetId="1" r:id="rId1"/>
    <sheet name="Operators" sheetId="2" r:id="rId2"/>
    <sheet name="MOCK_DATA" sheetId="4" r:id="rId3"/>
    <sheet name="Sheet5" sheetId="5" r:id="rId4"/>
    <sheet name="Practice" sheetId="3" r:id="rId5"/>
  </sheets>
  <definedNames>
    <definedName name="_xlnm._FilterDatabase" localSheetId="2" hidden="1">MOCK_DATA!$A$1:$H$906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505" i="5"/>
  <c r="B506" i="5"/>
  <c r="B507" i="5"/>
  <c r="B508" i="5"/>
  <c r="B509" i="5"/>
  <c r="B510" i="5"/>
  <c r="B511" i="5"/>
  <c r="B512" i="5"/>
  <c r="B513" i="5"/>
  <c r="B514" i="5"/>
  <c r="B515" i="5"/>
  <c r="B516" i="5"/>
  <c r="B517" i="5"/>
  <c r="B518" i="5"/>
  <c r="B519" i="5"/>
  <c r="B520" i="5"/>
  <c r="B521" i="5"/>
  <c r="B522" i="5"/>
  <c r="B523" i="5"/>
  <c r="B524" i="5"/>
  <c r="B525" i="5"/>
  <c r="B526" i="5"/>
  <c r="B527" i="5"/>
  <c r="B528" i="5"/>
  <c r="B529" i="5"/>
  <c r="B530" i="5"/>
  <c r="B531" i="5"/>
  <c r="B532" i="5"/>
  <c r="B533" i="5"/>
  <c r="B534" i="5"/>
  <c r="B535" i="5"/>
  <c r="B536" i="5"/>
  <c r="B537" i="5"/>
  <c r="B538" i="5"/>
  <c r="B539" i="5"/>
  <c r="B540" i="5"/>
  <c r="B541" i="5"/>
  <c r="B542" i="5"/>
  <c r="B543" i="5"/>
  <c r="B544" i="5"/>
  <c r="B545" i="5"/>
  <c r="B546" i="5"/>
  <c r="B547" i="5"/>
  <c r="B548" i="5"/>
  <c r="B549" i="5"/>
  <c r="B550" i="5"/>
  <c r="B551" i="5"/>
  <c r="B552" i="5"/>
  <c r="B553" i="5"/>
  <c r="B554" i="5"/>
  <c r="B555" i="5"/>
  <c r="B556" i="5"/>
  <c r="B557" i="5"/>
  <c r="B558" i="5"/>
  <c r="B559" i="5"/>
  <c r="B560" i="5"/>
  <c r="B561" i="5"/>
  <c r="B562" i="5"/>
  <c r="B563" i="5"/>
  <c r="B564" i="5"/>
  <c r="B565" i="5"/>
  <c r="B566" i="5"/>
  <c r="B567" i="5"/>
  <c r="B568" i="5"/>
  <c r="B569" i="5"/>
  <c r="B570" i="5"/>
  <c r="B571" i="5"/>
  <c r="B572" i="5"/>
  <c r="B573" i="5"/>
  <c r="B574" i="5"/>
  <c r="B575" i="5"/>
  <c r="B576" i="5"/>
  <c r="B577" i="5"/>
  <c r="B578" i="5"/>
  <c r="B579" i="5"/>
  <c r="B580" i="5"/>
  <c r="B581" i="5"/>
  <c r="B582" i="5"/>
  <c r="B583" i="5"/>
  <c r="B584" i="5"/>
  <c r="B585" i="5"/>
  <c r="B586" i="5"/>
  <c r="B587" i="5"/>
  <c r="B588" i="5"/>
  <c r="B589" i="5"/>
  <c r="B590" i="5"/>
  <c r="B591" i="5"/>
  <c r="B592" i="5"/>
  <c r="B593" i="5"/>
  <c r="B594" i="5"/>
  <c r="B595" i="5"/>
  <c r="B596" i="5"/>
  <c r="B597" i="5"/>
  <c r="B598" i="5"/>
  <c r="B599" i="5"/>
  <c r="B600" i="5"/>
  <c r="B601" i="5"/>
  <c r="B602" i="5"/>
  <c r="B603" i="5"/>
  <c r="B604" i="5"/>
  <c r="B605" i="5"/>
  <c r="B606" i="5"/>
  <c r="B607" i="5"/>
  <c r="B608" i="5"/>
  <c r="B609" i="5"/>
  <c r="B610" i="5"/>
  <c r="B611" i="5"/>
  <c r="B612" i="5"/>
  <c r="B613" i="5"/>
  <c r="B614" i="5"/>
  <c r="B615" i="5"/>
  <c r="B616" i="5"/>
  <c r="B617" i="5"/>
  <c r="B618" i="5"/>
  <c r="B619" i="5"/>
  <c r="B620" i="5"/>
  <c r="B621" i="5"/>
  <c r="B622" i="5"/>
  <c r="B623" i="5"/>
  <c r="B624" i="5"/>
  <c r="B625" i="5"/>
  <c r="B626" i="5"/>
  <c r="B627" i="5"/>
  <c r="B628" i="5"/>
  <c r="B629" i="5"/>
  <c r="B630" i="5"/>
  <c r="B631" i="5"/>
  <c r="B632" i="5"/>
  <c r="B633" i="5"/>
  <c r="B634" i="5"/>
  <c r="B635" i="5"/>
  <c r="B636" i="5"/>
  <c r="B637" i="5"/>
  <c r="B638" i="5"/>
  <c r="B639" i="5"/>
  <c r="B640" i="5"/>
  <c r="B641" i="5"/>
  <c r="B642" i="5"/>
  <c r="B643" i="5"/>
  <c r="B644" i="5"/>
  <c r="B645" i="5"/>
  <c r="B646" i="5"/>
  <c r="B647" i="5"/>
  <c r="B648" i="5"/>
  <c r="B649" i="5"/>
  <c r="B650" i="5"/>
  <c r="B651" i="5"/>
  <c r="B652" i="5"/>
  <c r="B653" i="5"/>
  <c r="B654" i="5"/>
  <c r="B655" i="5"/>
  <c r="B656" i="5"/>
  <c r="B657" i="5"/>
  <c r="B658" i="5"/>
  <c r="B659" i="5"/>
  <c r="B660" i="5"/>
  <c r="B661" i="5"/>
  <c r="B662" i="5"/>
  <c r="B663" i="5"/>
  <c r="B664" i="5"/>
  <c r="B665" i="5"/>
  <c r="B666" i="5"/>
  <c r="B667" i="5"/>
  <c r="B668" i="5"/>
  <c r="B669" i="5"/>
  <c r="B670" i="5"/>
  <c r="B671" i="5"/>
  <c r="B672" i="5"/>
  <c r="B673" i="5"/>
  <c r="B674" i="5"/>
  <c r="B675" i="5"/>
  <c r="B676" i="5"/>
  <c r="B677" i="5"/>
  <c r="B678" i="5"/>
  <c r="B679" i="5"/>
  <c r="B680" i="5"/>
  <c r="B681" i="5"/>
  <c r="B682" i="5"/>
  <c r="B683" i="5"/>
  <c r="B684" i="5"/>
  <c r="B685" i="5"/>
  <c r="B686" i="5"/>
  <c r="B687" i="5"/>
  <c r="B688" i="5"/>
  <c r="B689" i="5"/>
  <c r="B690" i="5"/>
  <c r="B691" i="5"/>
  <c r="B692" i="5"/>
  <c r="B693" i="5"/>
  <c r="B694" i="5"/>
  <c r="B695" i="5"/>
  <c r="B696" i="5"/>
  <c r="B697" i="5"/>
  <c r="B698" i="5"/>
  <c r="B699" i="5"/>
  <c r="B700" i="5"/>
  <c r="B701" i="5"/>
  <c r="B702" i="5"/>
  <c r="B703" i="5"/>
  <c r="B704" i="5"/>
  <c r="B705" i="5"/>
  <c r="B706" i="5"/>
  <c r="B707" i="5"/>
  <c r="B708" i="5"/>
  <c r="B709" i="5"/>
  <c r="B710" i="5"/>
  <c r="B711" i="5"/>
  <c r="B712" i="5"/>
  <c r="B713" i="5"/>
  <c r="B714" i="5"/>
  <c r="B715" i="5"/>
  <c r="B716" i="5"/>
  <c r="B717" i="5"/>
  <c r="B718" i="5"/>
  <c r="B719" i="5"/>
  <c r="B720" i="5"/>
  <c r="B721" i="5"/>
  <c r="B722" i="5"/>
  <c r="B723" i="5"/>
  <c r="B724" i="5"/>
  <c r="B725" i="5"/>
  <c r="B726" i="5"/>
  <c r="B727" i="5"/>
  <c r="B728" i="5"/>
  <c r="B729" i="5"/>
  <c r="B730" i="5"/>
  <c r="B731" i="5"/>
  <c r="B732" i="5"/>
  <c r="B733" i="5"/>
  <c r="B734" i="5"/>
  <c r="B735" i="5"/>
  <c r="B736" i="5"/>
  <c r="B737" i="5"/>
  <c r="B738" i="5"/>
  <c r="B739" i="5"/>
  <c r="B740" i="5"/>
  <c r="B741" i="5"/>
  <c r="B742" i="5"/>
  <c r="B743" i="5"/>
  <c r="B744" i="5"/>
  <c r="B745" i="5"/>
  <c r="B746" i="5"/>
  <c r="B747" i="5"/>
  <c r="B748" i="5"/>
  <c r="B749" i="5"/>
  <c r="B750" i="5"/>
  <c r="B751" i="5"/>
  <c r="B752" i="5"/>
  <c r="B753" i="5"/>
  <c r="B754" i="5"/>
  <c r="B755" i="5"/>
  <c r="B756" i="5"/>
  <c r="B757" i="5"/>
  <c r="B758" i="5"/>
  <c r="B759" i="5"/>
  <c r="B760" i="5"/>
  <c r="B761" i="5"/>
  <c r="B762" i="5"/>
  <c r="B763" i="5"/>
  <c r="B764" i="5"/>
  <c r="B765" i="5"/>
  <c r="B766" i="5"/>
  <c r="B767" i="5"/>
  <c r="B768" i="5"/>
  <c r="B769" i="5"/>
  <c r="B770" i="5"/>
  <c r="B771" i="5"/>
  <c r="B772" i="5"/>
  <c r="B773" i="5"/>
  <c r="B774" i="5"/>
  <c r="B775" i="5"/>
  <c r="B776" i="5"/>
  <c r="B777" i="5"/>
  <c r="B778" i="5"/>
  <c r="B779" i="5"/>
  <c r="B780" i="5"/>
  <c r="B781" i="5"/>
  <c r="B782" i="5"/>
  <c r="B783" i="5"/>
  <c r="B784" i="5"/>
  <c r="B785" i="5"/>
  <c r="B786" i="5"/>
  <c r="B787" i="5"/>
  <c r="B788" i="5"/>
  <c r="B789" i="5"/>
  <c r="B790" i="5"/>
  <c r="B791" i="5"/>
  <c r="B792" i="5"/>
  <c r="B793" i="5"/>
  <c r="B794" i="5"/>
  <c r="B795" i="5"/>
  <c r="B796" i="5"/>
  <c r="B797" i="5"/>
  <c r="B798" i="5"/>
  <c r="B799" i="5"/>
  <c r="B800" i="5"/>
  <c r="B801" i="5"/>
  <c r="B802" i="5"/>
  <c r="B2" i="5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/>
  <c r="C9" i="4" a="1"/>
  <c r="C9" i="4" s="1"/>
  <c r="C10" i="4" a="1"/>
  <c r="C10" i="4" s="1"/>
  <c r="C11" i="4" a="1"/>
  <c r="C11" i="4" s="1"/>
  <c r="C12" i="4" a="1"/>
  <c r="C12" i="4"/>
  <c r="C13" i="4" a="1"/>
  <c r="C13" i="4" s="1"/>
  <c r="C14" i="4" a="1"/>
  <c r="C14" i="4" s="1"/>
  <c r="C15" i="4" a="1"/>
  <c r="C15" i="4" s="1"/>
  <c r="C16" i="4" a="1"/>
  <c r="C16" i="4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102" i="4" a="1"/>
  <c r="C102" i="4" s="1"/>
  <c r="C103" i="4" a="1"/>
  <c r="C103" i="4" s="1"/>
  <c r="C104" i="4" a="1"/>
  <c r="C104" i="4" s="1"/>
  <c r="C105" i="4" a="1"/>
  <c r="C105" i="4" s="1"/>
  <c r="C106" i="4" a="1"/>
  <c r="C106" i="4" s="1"/>
  <c r="C107" i="4" a="1"/>
  <c r="C107" i="4" s="1"/>
  <c r="C108" i="4" a="1"/>
  <c r="C108" i="4" s="1"/>
  <c r="C109" i="4" a="1"/>
  <c r="C109" i="4" s="1"/>
  <c r="C110" i="4" a="1"/>
  <c r="C110" i="4" s="1"/>
  <c r="C111" i="4" a="1"/>
  <c r="C111" i="4" s="1"/>
  <c r="C112" i="4" a="1"/>
  <c r="C112" i="4" s="1"/>
  <c r="C113" i="4" a="1"/>
  <c r="C113" i="4" s="1"/>
  <c r="C114" i="4" a="1"/>
  <c r="C114" i="4" s="1"/>
  <c r="C115" i="4" a="1"/>
  <c r="C115" i="4" s="1"/>
  <c r="C116" i="4" a="1"/>
  <c r="C116" i="4" s="1"/>
  <c r="C117" i="4" a="1"/>
  <c r="C117" i="4" s="1"/>
  <c r="C118" i="4" a="1"/>
  <c r="C118" i="4" s="1"/>
  <c r="C119" i="4" a="1"/>
  <c r="C119" i="4" s="1"/>
  <c r="C120" i="4" a="1"/>
  <c r="C120" i="4" s="1"/>
  <c r="C121" i="4" a="1"/>
  <c r="C121" i="4" s="1"/>
  <c r="C122" i="4" a="1"/>
  <c r="C122" i="4" s="1"/>
  <c r="C123" i="4" a="1"/>
  <c r="C123" i="4" s="1"/>
  <c r="C124" i="4" a="1"/>
  <c r="C124" i="4" s="1"/>
  <c r="C125" i="4" a="1"/>
  <c r="C125" i="4" s="1"/>
  <c r="C126" i="4" a="1"/>
  <c r="C126" i="4" s="1"/>
  <c r="C127" i="4" a="1"/>
  <c r="C127" i="4" s="1"/>
  <c r="C128" i="4" a="1"/>
  <c r="C128" i="4" s="1"/>
  <c r="C129" i="4" a="1"/>
  <c r="C129" i="4" s="1"/>
  <c r="C130" i="4" a="1"/>
  <c r="C130" i="4" s="1"/>
  <c r="C131" i="4" a="1"/>
  <c r="C131" i="4" s="1"/>
  <c r="C132" i="4" a="1"/>
  <c r="C132" i="4" s="1"/>
  <c r="C133" i="4" a="1"/>
  <c r="C133" i="4" s="1"/>
  <c r="C134" i="4" a="1"/>
  <c r="C134" i="4" s="1"/>
  <c r="C135" i="4" a="1"/>
  <c r="C135" i="4" s="1"/>
  <c r="C136" i="4" a="1"/>
  <c r="C136" i="4" s="1"/>
  <c r="C137" i="4" a="1"/>
  <c r="C137" i="4" s="1"/>
  <c r="C138" i="4" a="1"/>
  <c r="C138" i="4" s="1"/>
  <c r="C139" i="4" a="1"/>
  <c r="C139" i="4" s="1"/>
  <c r="C140" i="4" a="1"/>
  <c r="C140" i="4" s="1"/>
  <c r="C141" i="4" a="1"/>
  <c r="C141" i="4" s="1"/>
  <c r="C142" i="4" a="1"/>
  <c r="C142" i="4" s="1"/>
  <c r="C143" i="4" a="1"/>
  <c r="C143" i="4" s="1"/>
  <c r="C144" i="4" a="1"/>
  <c r="C144" i="4" s="1"/>
  <c r="C145" i="4" a="1"/>
  <c r="C145" i="4" s="1"/>
  <c r="C146" i="4" a="1"/>
  <c r="C146" i="4" s="1"/>
  <c r="C147" i="4" a="1"/>
  <c r="C147" i="4" s="1"/>
  <c r="C148" i="4" a="1"/>
  <c r="C148" i="4" s="1"/>
  <c r="C149" i="4" a="1"/>
  <c r="C149" i="4" s="1"/>
  <c r="C150" i="4" a="1"/>
  <c r="C150" i="4" s="1"/>
  <c r="C151" i="4" a="1"/>
  <c r="C151" i="4" s="1"/>
  <c r="C152" i="4" a="1"/>
  <c r="C152" i="4" s="1"/>
  <c r="C153" i="4" a="1"/>
  <c r="C153" i="4" s="1"/>
  <c r="C154" i="4" a="1"/>
  <c r="C154" i="4" s="1"/>
  <c r="C155" i="4" a="1"/>
  <c r="C155" i="4" s="1"/>
  <c r="C156" i="4" a="1"/>
  <c r="C156" i="4" s="1"/>
  <c r="C157" i="4" a="1"/>
  <c r="C157" i="4" s="1"/>
  <c r="C158" i="4" a="1"/>
  <c r="C158" i="4" s="1"/>
  <c r="C159" i="4" a="1"/>
  <c r="C159" i="4" s="1"/>
  <c r="C160" i="4" a="1"/>
  <c r="C160" i="4" s="1"/>
  <c r="C161" i="4" a="1"/>
  <c r="C161" i="4" s="1"/>
  <c r="C162" i="4" a="1"/>
  <c r="C162" i="4" s="1"/>
  <c r="C163" i="4" a="1"/>
  <c r="C163" i="4" s="1"/>
  <c r="C164" i="4" a="1"/>
  <c r="C164" i="4" s="1"/>
  <c r="C165" i="4" a="1"/>
  <c r="C165" i="4" s="1"/>
  <c r="C166" i="4" a="1"/>
  <c r="C166" i="4" s="1"/>
  <c r="C167" i="4" a="1"/>
  <c r="C167" i="4" s="1"/>
  <c r="C168" i="4" a="1"/>
  <c r="C168" i="4" s="1"/>
  <c r="C169" i="4" a="1"/>
  <c r="C169" i="4" s="1"/>
  <c r="C170" i="4" a="1"/>
  <c r="C170" i="4" s="1"/>
  <c r="C171" i="4" a="1"/>
  <c r="C171" i="4" s="1"/>
  <c r="C172" i="4" a="1"/>
  <c r="C172" i="4" s="1"/>
  <c r="C173" i="4" a="1"/>
  <c r="C173" i="4" s="1"/>
  <c r="C174" i="4" a="1"/>
  <c r="C174" i="4" s="1"/>
  <c r="C175" i="4" a="1"/>
  <c r="C175" i="4" s="1"/>
  <c r="C176" i="4" a="1"/>
  <c r="C176" i="4" s="1"/>
  <c r="C177" i="4" a="1"/>
  <c r="C177" i="4" s="1"/>
  <c r="C178" i="4" a="1"/>
  <c r="C178" i="4" s="1"/>
  <c r="C179" i="4" a="1"/>
  <c r="C179" i="4" s="1"/>
  <c r="C180" i="4" a="1"/>
  <c r="C180" i="4" s="1"/>
  <c r="C181" i="4" a="1"/>
  <c r="C181" i="4" s="1"/>
  <c r="C182" i="4" a="1"/>
  <c r="C182" i="4" s="1"/>
  <c r="C183" i="4" a="1"/>
  <c r="C183" i="4" s="1"/>
  <c r="C184" i="4" a="1"/>
  <c r="C184" i="4" s="1"/>
  <c r="C185" i="4" a="1"/>
  <c r="C185" i="4" s="1"/>
  <c r="C186" i="4" a="1"/>
  <c r="C186" i="4" s="1"/>
  <c r="C187" i="4" a="1"/>
  <c r="C187" i="4" s="1"/>
  <c r="C188" i="4" a="1"/>
  <c r="C188" i="4" s="1"/>
  <c r="C189" i="4" a="1"/>
  <c r="C189" i="4" s="1"/>
  <c r="C190" i="4" a="1"/>
  <c r="C190" i="4" s="1"/>
  <c r="C191" i="4" a="1"/>
  <c r="C191" i="4" s="1"/>
  <c r="C192" i="4" a="1"/>
  <c r="C192" i="4" s="1"/>
  <c r="C193" i="4" a="1"/>
  <c r="C193" i="4" s="1"/>
  <c r="C194" i="4" a="1"/>
  <c r="C194" i="4" s="1"/>
  <c r="C195" i="4" a="1"/>
  <c r="C195" i="4" s="1"/>
  <c r="C196" i="4" a="1"/>
  <c r="C196" i="4" s="1"/>
  <c r="C197" i="4" a="1"/>
  <c r="C197" i="4" s="1"/>
  <c r="C198" i="4" a="1"/>
  <c r="C198" i="4" s="1"/>
  <c r="C199" i="4" a="1"/>
  <c r="C199" i="4" s="1"/>
  <c r="C200" i="4" a="1"/>
  <c r="C200" i="4" s="1"/>
  <c r="C201" i="4" a="1"/>
  <c r="C201" i="4" s="1"/>
  <c r="C202" i="4" a="1"/>
  <c r="C202" i="4" s="1"/>
  <c r="C203" i="4" a="1"/>
  <c r="C203" i="4" s="1"/>
  <c r="C204" i="4" a="1"/>
  <c r="C204" i="4" s="1"/>
  <c r="C205" i="4" a="1"/>
  <c r="C205" i="4" s="1"/>
  <c r="C206" i="4" a="1"/>
  <c r="C206" i="4" s="1"/>
  <c r="C207" i="4" a="1"/>
  <c r="C207" i="4" s="1"/>
  <c r="C208" i="4" a="1"/>
  <c r="C208" i="4" s="1"/>
  <c r="C209" i="4" a="1"/>
  <c r="C209" i="4" s="1"/>
  <c r="C210" i="4" a="1"/>
  <c r="C210" i="4" s="1"/>
  <c r="C211" i="4" a="1"/>
  <c r="C211" i="4" s="1"/>
  <c r="C212" i="4" a="1"/>
  <c r="C212" i="4"/>
  <c r="C213" i="4" a="1"/>
  <c r="C213" i="4"/>
  <c r="C214" i="4" a="1"/>
  <c r="C214" i="4"/>
  <c r="C215" i="4" a="1"/>
  <c r="C215" i="4" s="1"/>
  <c r="C216" i="4" a="1"/>
  <c r="C216" i="4" s="1"/>
  <c r="C217" i="4" a="1"/>
  <c r="C217" i="4" s="1"/>
  <c r="C218" i="4" a="1"/>
  <c r="C218" i="4" s="1"/>
  <c r="C219" i="4" a="1"/>
  <c r="C219" i="4" s="1"/>
  <c r="C220" i="4" a="1"/>
  <c r="C220" i="4"/>
  <c r="C221" i="4" a="1"/>
  <c r="C221" i="4"/>
  <c r="C222" i="4" a="1"/>
  <c r="C222" i="4"/>
  <c r="C223" i="4" a="1"/>
  <c r="C223" i="4" s="1"/>
  <c r="C224" i="4" a="1"/>
  <c r="C224" i="4" s="1"/>
  <c r="C225" i="4" a="1"/>
  <c r="C225" i="4" s="1"/>
  <c r="C226" i="4" a="1"/>
  <c r="C226" i="4" s="1"/>
  <c r="C227" i="4" a="1"/>
  <c r="C227" i="4" s="1"/>
  <c r="C228" i="4" a="1"/>
  <c r="C228" i="4"/>
  <c r="C229" i="4" a="1"/>
  <c r="C229" i="4"/>
  <c r="C230" i="4" a="1"/>
  <c r="C230" i="4"/>
  <c r="C231" i="4" a="1"/>
  <c r="C231" i="4" s="1"/>
  <c r="C232" i="4" a="1"/>
  <c r="C232" i="4" s="1"/>
  <c r="C233" i="4" a="1"/>
  <c r="C233" i="4" s="1"/>
  <c r="C234" i="4" a="1"/>
  <c r="C234" i="4" s="1"/>
  <c r="C235" i="4" a="1"/>
  <c r="C235" i="4" s="1"/>
  <c r="C236" i="4" a="1"/>
  <c r="C236" i="4"/>
  <c r="C237" i="4" a="1"/>
  <c r="C237" i="4"/>
  <c r="C238" i="4" a="1"/>
  <c r="C238" i="4"/>
  <c r="C239" i="4" a="1"/>
  <c r="C239" i="4" s="1"/>
  <c r="C240" i="4" a="1"/>
  <c r="C240" i="4" s="1"/>
  <c r="C241" i="4" a="1"/>
  <c r="C241" i="4" s="1"/>
  <c r="C242" i="4" a="1"/>
  <c r="C242" i="4" s="1"/>
  <c r="C243" i="4" a="1"/>
  <c r="C243" i="4" s="1"/>
  <c r="C244" i="4" a="1"/>
  <c r="C244" i="4"/>
  <c r="C245" i="4" a="1"/>
  <c r="C245" i="4"/>
  <c r="C246" i="4" a="1"/>
  <c r="C246" i="4"/>
  <c r="C247" i="4" a="1"/>
  <c r="C247" i="4" s="1"/>
  <c r="C248" i="4" a="1"/>
  <c r="C248" i="4" s="1"/>
  <c r="C249" i="4" a="1"/>
  <c r="C249" i="4" s="1"/>
  <c r="C250" i="4" a="1"/>
  <c r="C250" i="4" s="1"/>
  <c r="C251" i="4" a="1"/>
  <c r="C251" i="4" s="1"/>
  <c r="C252" i="4" a="1"/>
  <c r="C252" i="4"/>
  <c r="C253" i="4" a="1"/>
  <c r="C253" i="4"/>
  <c r="C254" i="4" a="1"/>
  <c r="C254" i="4"/>
  <c r="C255" i="4" a="1"/>
  <c r="C255" i="4" s="1"/>
  <c r="C256" i="4" a="1"/>
  <c r="C256" i="4" s="1"/>
  <c r="C257" i="4" a="1"/>
  <c r="C257" i="4" s="1"/>
  <c r="C258" i="4" a="1"/>
  <c r="C258" i="4" s="1"/>
  <c r="C259" i="4" a="1"/>
  <c r="C259" i="4" s="1"/>
  <c r="C260" i="4" a="1"/>
  <c r="C260" i="4"/>
  <c r="C261" i="4" a="1"/>
  <c r="C261" i="4"/>
  <c r="C262" i="4" a="1"/>
  <c r="C262" i="4"/>
  <c r="C263" i="4" a="1"/>
  <c r="C263" i="4" s="1"/>
  <c r="C264" i="4" a="1"/>
  <c r="C264" i="4" s="1"/>
  <c r="C265" i="4" a="1"/>
  <c r="C265" i="4" s="1"/>
  <c r="C266" i="4" a="1"/>
  <c r="C266" i="4" s="1"/>
  <c r="C267" i="4" a="1"/>
  <c r="C267" i="4" s="1"/>
  <c r="C268" i="4" a="1"/>
  <c r="C268" i="4"/>
  <c r="C269" i="4" a="1"/>
  <c r="C269" i="4"/>
  <c r="C270" i="4" a="1"/>
  <c r="C270" i="4"/>
  <c r="C271" i="4" a="1"/>
  <c r="C271" i="4" s="1"/>
  <c r="C272" i="4" a="1"/>
  <c r="C272" i="4" s="1"/>
  <c r="C273" i="4" a="1"/>
  <c r="C273" i="4" s="1"/>
  <c r="C274" i="4" a="1"/>
  <c r="C274" i="4" s="1"/>
  <c r="C275" i="4" a="1"/>
  <c r="C275" i="4" s="1"/>
  <c r="C276" i="4" a="1"/>
  <c r="C276" i="4"/>
  <c r="C277" i="4" a="1"/>
  <c r="C277" i="4"/>
  <c r="C278" i="4" a="1"/>
  <c r="C278" i="4"/>
  <c r="C279" i="4" a="1"/>
  <c r="C279" i="4" s="1"/>
  <c r="C280" i="4" a="1"/>
  <c r="C280" i="4" s="1"/>
  <c r="C281" i="4" a="1"/>
  <c r="C281" i="4" s="1"/>
  <c r="C282" i="4" a="1"/>
  <c r="C282" i="4" s="1"/>
  <c r="C283" i="4" a="1"/>
  <c r="C283" i="4" s="1"/>
  <c r="C284" i="4" a="1"/>
  <c r="C284" i="4"/>
  <c r="C285" i="4" a="1"/>
  <c r="C285" i="4"/>
  <c r="C286" i="4" a="1"/>
  <c r="C286" i="4"/>
  <c r="C287" i="4" a="1"/>
  <c r="C287" i="4" s="1"/>
  <c r="C288" i="4" a="1"/>
  <c r="C288" i="4" s="1"/>
  <c r="C289" i="4" a="1"/>
  <c r="C289" i="4" s="1"/>
  <c r="C290" i="4" a="1"/>
  <c r="C290" i="4" s="1"/>
  <c r="C291" i="4" a="1"/>
  <c r="C291" i="4" s="1"/>
  <c r="C292" i="4" a="1"/>
  <c r="C292" i="4"/>
  <c r="C293" i="4" a="1"/>
  <c r="C293" i="4"/>
  <c r="C294" i="4" a="1"/>
  <c r="C294" i="4"/>
  <c r="C295" i="4" a="1"/>
  <c r="C295" i="4" s="1"/>
  <c r="C296" i="4" a="1"/>
  <c r="C296" i="4" s="1"/>
  <c r="C297" i="4" a="1"/>
  <c r="C297" i="4" s="1"/>
  <c r="C298" i="4" a="1"/>
  <c r="C298" i="4" s="1"/>
  <c r="C299" i="4" a="1"/>
  <c r="C299" i="4" s="1"/>
  <c r="C300" i="4" a="1"/>
  <c r="C300" i="4"/>
  <c r="C301" i="4" a="1"/>
  <c r="C301" i="4"/>
  <c r="C302" i="4" a="1"/>
  <c r="C302" i="4"/>
  <c r="C303" i="4" a="1"/>
  <c r="C303" i="4" s="1"/>
  <c r="C304" i="4" a="1"/>
  <c r="C304" i="4" s="1"/>
  <c r="C305" i="4" a="1"/>
  <c r="C305" i="4" s="1"/>
  <c r="C306" i="4" a="1"/>
  <c r="C306" i="4" s="1"/>
  <c r="C307" i="4" a="1"/>
  <c r="C307" i="4" s="1"/>
  <c r="C308" i="4" a="1"/>
  <c r="C308" i="4"/>
  <c r="C309" i="4" a="1"/>
  <c r="C309" i="4"/>
  <c r="C310" i="4" a="1"/>
  <c r="C310" i="4"/>
  <c r="C311" i="4" a="1"/>
  <c r="C311" i="4" s="1"/>
  <c r="C312" i="4" a="1"/>
  <c r="C312" i="4" s="1"/>
  <c r="C313" i="4" a="1"/>
  <c r="C313" i="4" s="1"/>
  <c r="C314" i="4" a="1"/>
  <c r="C314" i="4" s="1"/>
  <c r="C315" i="4" a="1"/>
  <c r="C315" i="4" s="1"/>
  <c r="C316" i="4" a="1"/>
  <c r="C316" i="4"/>
  <c r="C317" i="4" a="1"/>
  <c r="C317" i="4"/>
  <c r="C318" i="4" a="1"/>
  <c r="C318" i="4"/>
  <c r="C319" i="4" a="1"/>
  <c r="C319" i="4" s="1"/>
  <c r="C320" i="4" a="1"/>
  <c r="C320" i="4" s="1"/>
  <c r="C321" i="4" a="1"/>
  <c r="C321" i="4" s="1"/>
  <c r="C322" i="4" a="1"/>
  <c r="C322" i="4" s="1"/>
  <c r="C323" i="4" a="1"/>
  <c r="C323" i="4" s="1"/>
  <c r="C324" i="4" a="1"/>
  <c r="C324" i="4"/>
  <c r="C325" i="4" a="1"/>
  <c r="C325" i="4"/>
  <c r="C326" i="4" a="1"/>
  <c r="C326" i="4"/>
  <c r="C327" i="4" a="1"/>
  <c r="C327" i="4" s="1"/>
  <c r="C328" i="4" a="1"/>
  <c r="C328" i="4" s="1"/>
  <c r="C329" i="4" a="1"/>
  <c r="C329" i="4" s="1"/>
  <c r="C330" i="4" a="1"/>
  <c r="C330" i="4" s="1"/>
  <c r="C331" i="4" a="1"/>
  <c r="C331" i="4" s="1"/>
  <c r="C332" i="4" a="1"/>
  <c r="C332" i="4"/>
  <c r="C333" i="4" a="1"/>
  <c r="C333" i="4"/>
  <c r="C334" i="4" a="1"/>
  <c r="C334" i="4"/>
  <c r="C335" i="4" a="1"/>
  <c r="C335" i="4" s="1"/>
  <c r="C336" i="4" a="1"/>
  <c r="C336" i="4" s="1"/>
  <c r="C337" i="4" a="1"/>
  <c r="C337" i="4" s="1"/>
  <c r="C338" i="4" a="1"/>
  <c r="C338" i="4" s="1"/>
  <c r="C339" i="4" a="1"/>
  <c r="C339" i="4" s="1"/>
  <c r="C340" i="4" a="1"/>
  <c r="C340" i="4"/>
  <c r="C341" i="4" a="1"/>
  <c r="C341" i="4"/>
  <c r="C342" i="4" a="1"/>
  <c r="C342" i="4"/>
  <c r="C343" i="4" a="1"/>
  <c r="C343" i="4"/>
  <c r="C344" i="4" a="1"/>
  <c r="C344" i="4"/>
  <c r="C345" i="4" a="1"/>
  <c r="C345" i="4"/>
  <c r="C346" i="4" a="1"/>
  <c r="C346" i="4"/>
  <c r="C347" i="4" a="1"/>
  <c r="C347" i="4"/>
  <c r="C348" i="4" a="1"/>
  <c r="C348" i="4"/>
  <c r="C349" i="4" a="1"/>
  <c r="C349" i="4"/>
  <c r="C350" i="4" a="1"/>
  <c r="C350" i="4" s="1"/>
  <c r="C351" i="4" a="1"/>
  <c r="C351" i="4"/>
  <c r="C352" i="4" a="1"/>
  <c r="C352" i="4"/>
  <c r="C353" i="4" a="1"/>
  <c r="C353" i="4"/>
  <c r="C354" i="4" a="1"/>
  <c r="C354" i="4"/>
  <c r="C355" i="4" a="1"/>
  <c r="C355" i="4"/>
  <c r="C356" i="4" a="1"/>
  <c r="C356" i="4"/>
  <c r="C357" i="4" a="1"/>
  <c r="C357" i="4"/>
  <c r="C358" i="4" a="1"/>
  <c r="C358" i="4"/>
  <c r="C359" i="4" a="1"/>
  <c r="C359" i="4"/>
  <c r="C360" i="4" a="1"/>
  <c r="C360" i="4"/>
  <c r="C361" i="4" a="1"/>
  <c r="C361" i="4"/>
  <c r="C362" i="4" a="1"/>
  <c r="C362" i="4"/>
  <c r="C363" i="4" a="1"/>
  <c r="C363" i="4" s="1"/>
  <c r="C364" i="4" a="1"/>
  <c r="C364" i="4"/>
  <c r="C365" i="4" a="1"/>
  <c r="C365" i="4"/>
  <c r="C366" i="4" a="1"/>
  <c r="C366" i="4"/>
  <c r="C367" i="4" a="1"/>
  <c r="C367" i="4" s="1"/>
  <c r="C368" i="4" a="1"/>
  <c r="C368" i="4"/>
  <c r="C369" i="4" a="1"/>
  <c r="C369" i="4"/>
  <c r="C370" i="4" a="1"/>
  <c r="C370" i="4"/>
  <c r="C371" i="4" a="1"/>
  <c r="C371" i="4"/>
  <c r="C372" i="4" a="1"/>
  <c r="C372" i="4"/>
  <c r="C373" i="4" a="1"/>
  <c r="C373" i="4"/>
  <c r="C374" i="4" a="1"/>
  <c r="C374" i="4"/>
  <c r="C375" i="4" a="1"/>
  <c r="C375" i="4"/>
  <c r="C376" i="4" a="1"/>
  <c r="C376" i="4"/>
  <c r="C377" i="4" a="1"/>
  <c r="C377" i="4"/>
  <c r="C378" i="4" a="1"/>
  <c r="C378" i="4"/>
  <c r="C379" i="4" a="1"/>
  <c r="C379" i="4"/>
  <c r="C380" i="4" a="1"/>
  <c r="C380" i="4"/>
  <c r="C381" i="4" a="1"/>
  <c r="C381" i="4"/>
  <c r="C382" i="4" a="1"/>
  <c r="C382" i="4"/>
  <c r="C383" i="4" a="1"/>
  <c r="C383" i="4"/>
  <c r="C384" i="4" a="1"/>
  <c r="C384" i="4"/>
  <c r="C385" i="4" a="1"/>
  <c r="C385" i="4"/>
  <c r="C386" i="4" a="1"/>
  <c r="C386" i="4"/>
  <c r="C387" i="4" a="1"/>
  <c r="C387" i="4"/>
  <c r="C388" i="4" a="1"/>
  <c r="C388" i="4"/>
  <c r="C389" i="4" a="1"/>
  <c r="C389" i="4"/>
  <c r="C390" i="4" a="1"/>
  <c r="C390" i="4"/>
  <c r="C391" i="4" a="1"/>
  <c r="C391" i="4"/>
  <c r="C392" i="4" a="1"/>
  <c r="C392" i="4"/>
  <c r="C393" i="4" a="1"/>
  <c r="C393" i="4"/>
  <c r="C394" i="4" a="1"/>
  <c r="C394" i="4"/>
  <c r="C395" i="4" a="1"/>
  <c r="C395" i="4"/>
  <c r="C396" i="4" a="1"/>
  <c r="C396" i="4"/>
  <c r="C397" i="4" a="1"/>
  <c r="C397" i="4"/>
  <c r="C398" i="4" a="1"/>
  <c r="C398" i="4"/>
  <c r="C399" i="4" a="1"/>
  <c r="C399" i="4"/>
  <c r="C400" i="4" a="1"/>
  <c r="C400" i="4"/>
  <c r="C401" i="4" a="1"/>
  <c r="C401" i="4"/>
  <c r="C402" i="4" a="1"/>
  <c r="C402" i="4"/>
  <c r="C403" i="4" a="1"/>
  <c r="C403" i="4"/>
  <c r="C404" i="4" a="1"/>
  <c r="C404" i="4"/>
  <c r="C405" i="4" a="1"/>
  <c r="C405" i="4"/>
  <c r="C406" i="4" a="1"/>
  <c r="C406" i="4"/>
  <c r="C407" i="4" a="1"/>
  <c r="C407" i="4"/>
  <c r="C408" i="4" a="1"/>
  <c r="C408" i="4"/>
  <c r="C409" i="4" a="1"/>
  <c r="C409" i="4"/>
  <c r="C410" i="4" a="1"/>
  <c r="C410" i="4"/>
  <c r="C411" i="4" a="1"/>
  <c r="C411" i="4"/>
  <c r="C412" i="4" a="1"/>
  <c r="C412" i="4"/>
  <c r="C413" i="4" a="1"/>
  <c r="C413" i="4"/>
  <c r="C414" i="4" a="1"/>
  <c r="C414" i="4"/>
  <c r="C415" i="4" a="1"/>
  <c r="C415" i="4"/>
  <c r="C416" i="4" a="1"/>
  <c r="C416" i="4" s="1"/>
  <c r="C417" i="4" a="1"/>
  <c r="C417" i="4"/>
  <c r="C418" i="4" a="1"/>
  <c r="C418" i="4"/>
  <c r="C419" i="4" a="1"/>
  <c r="C419" i="4"/>
  <c r="C420" i="4" a="1"/>
  <c r="C420" i="4" s="1"/>
  <c r="C421" i="4" a="1"/>
  <c r="C421" i="4"/>
  <c r="C422" i="4" a="1"/>
  <c r="C422" i="4"/>
  <c r="C423" i="4" a="1"/>
  <c r="C423" i="4"/>
  <c r="C424" i="4" a="1"/>
  <c r="C424" i="4" s="1"/>
  <c r="C425" i="4" a="1"/>
  <c r="C425" i="4"/>
  <c r="C426" i="4" a="1"/>
  <c r="C426" i="4"/>
  <c r="C427" i="4" a="1"/>
  <c r="C427" i="4"/>
  <c r="C428" i="4" a="1"/>
  <c r="C428" i="4" s="1"/>
  <c r="C429" i="4" a="1"/>
  <c r="C429" i="4"/>
  <c r="C430" i="4" a="1"/>
  <c r="C430" i="4" s="1"/>
  <c r="C431" i="4" a="1"/>
  <c r="C431" i="4"/>
  <c r="C432" i="4" a="1"/>
  <c r="C432" i="4" s="1"/>
  <c r="C433" i="4" a="1"/>
  <c r="C433" i="4"/>
  <c r="C434" i="4" a="1"/>
  <c r="C434" i="4" s="1"/>
  <c r="C435" i="4" a="1"/>
  <c r="C435" i="4" s="1"/>
  <c r="C436" i="4" a="1"/>
  <c r="C436" i="4" s="1"/>
  <c r="C437" i="4" a="1"/>
  <c r="C437" i="4"/>
  <c r="C438" i="4" a="1"/>
  <c r="C438" i="4" s="1"/>
  <c r="C439" i="4" a="1"/>
  <c r="C439" i="4"/>
  <c r="C440" i="4" a="1"/>
  <c r="C440" i="4" s="1"/>
  <c r="C441" i="4" a="1"/>
  <c r="C441" i="4"/>
  <c r="C442" i="4" a="1"/>
  <c r="C442" i="4" s="1"/>
  <c r="C443" i="4" a="1"/>
  <c r="C443" i="4"/>
  <c r="C444" i="4" a="1"/>
  <c r="C444" i="4" s="1"/>
  <c r="C445" i="4" a="1"/>
  <c r="C445" i="4" s="1"/>
  <c r="C446" i="4" a="1"/>
  <c r="C446" i="4" s="1"/>
  <c r="C447" i="4" a="1"/>
  <c r="C447" i="4"/>
  <c r="C448" i="4" a="1"/>
  <c r="C448" i="4" s="1"/>
  <c r="C449" i="4" a="1"/>
  <c r="C449" i="4" s="1"/>
  <c r="C450" i="4" a="1"/>
  <c r="C450" i="4" s="1"/>
  <c r="C451" i="4" a="1"/>
  <c r="C451" i="4"/>
  <c r="C452" i="4" a="1"/>
  <c r="C452" i="4" s="1"/>
  <c r="C453" i="4" a="1"/>
  <c r="C453" i="4" s="1"/>
  <c r="C454" i="4" a="1"/>
  <c r="C454" i="4" s="1"/>
  <c r="C455" i="4" a="1"/>
  <c r="C455" i="4"/>
  <c r="C456" i="4" a="1"/>
  <c r="C456" i="4" s="1"/>
  <c r="C457" i="4" a="1"/>
  <c r="C457" i="4" s="1"/>
  <c r="C458" i="4" a="1"/>
  <c r="C458" i="4" s="1"/>
  <c r="C459" i="4" a="1"/>
  <c r="C459" i="4"/>
  <c r="C460" i="4" a="1"/>
  <c r="C460" i="4" s="1"/>
  <c r="C461" i="4" a="1"/>
  <c r="C461" i="4" s="1"/>
  <c r="C462" i="4" a="1"/>
  <c r="C462" i="4" s="1"/>
  <c r="C463" i="4" a="1"/>
  <c r="C463" i="4"/>
  <c r="C464" i="4" a="1"/>
  <c r="C464" i="4" s="1"/>
  <c r="C465" i="4" a="1"/>
  <c r="C465" i="4" s="1"/>
  <c r="C466" i="4" a="1"/>
  <c r="C466" i="4" s="1"/>
  <c r="C467" i="4" a="1"/>
  <c r="C467" i="4"/>
  <c r="C468" i="4" a="1"/>
  <c r="C468" i="4" s="1"/>
  <c r="C469" i="4" a="1"/>
  <c r="C469" i="4" s="1"/>
  <c r="C470" i="4" a="1"/>
  <c r="C470" i="4" s="1"/>
  <c r="C471" i="4" a="1"/>
  <c r="C471" i="4"/>
  <c r="C472" i="4" a="1"/>
  <c r="C472" i="4" s="1"/>
  <c r="C473" i="4" a="1"/>
  <c r="C473" i="4" s="1"/>
  <c r="C474" i="4" a="1"/>
  <c r="C474" i="4" s="1"/>
  <c r="C475" i="4" a="1"/>
  <c r="C475" i="4" s="1"/>
  <c r="C476" i="4" a="1"/>
  <c r="C476" i="4" s="1"/>
  <c r="C477" i="4" a="1"/>
  <c r="C477" i="4" s="1"/>
  <c r="C478" i="4" a="1"/>
  <c r="C478" i="4" s="1"/>
  <c r="C479" i="4" a="1"/>
  <c r="C479" i="4" s="1"/>
  <c r="C480" i="4" a="1"/>
  <c r="C480" i="4" s="1"/>
  <c r="C481" i="4" a="1"/>
  <c r="C481" i="4" s="1"/>
  <c r="C482" i="4" a="1"/>
  <c r="C482" i="4" s="1"/>
  <c r="C483" i="4" a="1"/>
  <c r="C483" i="4" s="1"/>
  <c r="C484" i="4" a="1"/>
  <c r="C484" i="4" s="1"/>
  <c r="C485" i="4" a="1"/>
  <c r="C485" i="4" s="1"/>
  <c r="C486" i="4" a="1"/>
  <c r="C486" i="4" s="1"/>
  <c r="C487" i="4" a="1"/>
  <c r="C487" i="4"/>
  <c r="C488" i="4" a="1"/>
  <c r="C488" i="4" s="1"/>
  <c r="C489" i="4" a="1"/>
  <c r="C489" i="4" s="1"/>
  <c r="C490" i="4" a="1"/>
  <c r="C490" i="4" s="1"/>
  <c r="C491" i="4" a="1"/>
  <c r="C491" i="4"/>
  <c r="C492" i="4" a="1"/>
  <c r="C492" i="4" s="1"/>
  <c r="C493" i="4" a="1"/>
  <c r="C493" i="4" s="1"/>
  <c r="C494" i="4" a="1"/>
  <c r="C494" i="4" s="1"/>
  <c r="C495" i="4" a="1"/>
  <c r="C495" i="4"/>
  <c r="C496" i="4" a="1"/>
  <c r="C496" i="4" s="1"/>
  <c r="C497" i="4" a="1"/>
  <c r="C497" i="4" s="1"/>
  <c r="C498" i="4" a="1"/>
  <c r="C498" i="4" s="1"/>
  <c r="C499" i="4" a="1"/>
  <c r="C499" i="4"/>
  <c r="C500" i="4" a="1"/>
  <c r="C500" i="4" s="1"/>
  <c r="C501" i="4" a="1"/>
  <c r="C501" i="4" s="1"/>
  <c r="C502" i="4" a="1"/>
  <c r="C502" i="4" s="1"/>
  <c r="C503" i="4" a="1"/>
  <c r="C503" i="4"/>
  <c r="C504" i="4" a="1"/>
  <c r="C504" i="4" s="1"/>
  <c r="C505" i="4" a="1"/>
  <c r="C505" i="4" s="1"/>
  <c r="C506" i="4" a="1"/>
  <c r="C506" i="4" s="1"/>
  <c r="C507" i="4" a="1"/>
  <c r="C507" i="4" s="1"/>
  <c r="C508" i="4" a="1"/>
  <c r="C508" i="4" s="1"/>
  <c r="C509" i="4" a="1"/>
  <c r="C509" i="4" s="1"/>
  <c r="C510" i="4" a="1"/>
  <c r="C510" i="4" s="1"/>
  <c r="C511" i="4" a="1"/>
  <c r="C511" i="4" s="1"/>
  <c r="C512" i="4" a="1"/>
  <c r="C512" i="4" s="1"/>
  <c r="C513" i="4" a="1"/>
  <c r="C513" i="4" s="1"/>
  <c r="C514" i="4" a="1"/>
  <c r="C514" i="4" s="1"/>
  <c r="C515" i="4" a="1"/>
  <c r="C515" i="4" s="1"/>
  <c r="C516" i="4" a="1"/>
  <c r="C516" i="4" s="1"/>
  <c r="C517" i="4" a="1"/>
  <c r="C517" i="4" s="1"/>
  <c r="C518" i="4" a="1"/>
  <c r="C518" i="4" s="1"/>
  <c r="C519" i="4" a="1"/>
  <c r="C519" i="4"/>
  <c r="C520" i="4" a="1"/>
  <c r="C520" i="4" s="1"/>
  <c r="C521" i="4" a="1"/>
  <c r="C521" i="4" s="1"/>
  <c r="C522" i="4" a="1"/>
  <c r="C522" i="4" s="1"/>
  <c r="C523" i="4" a="1"/>
  <c r="C523" i="4"/>
  <c r="C524" i="4" a="1"/>
  <c r="C524" i="4" s="1"/>
  <c r="C525" i="4" a="1"/>
  <c r="C525" i="4" s="1"/>
  <c r="C526" i="4" a="1"/>
  <c r="C526" i="4" s="1"/>
  <c r="C527" i="4" a="1"/>
  <c r="C527" i="4"/>
  <c r="C528" i="4" a="1"/>
  <c r="C528" i="4" s="1"/>
  <c r="C529" i="4" a="1"/>
  <c r="C529" i="4" s="1"/>
  <c r="C530" i="4" a="1"/>
  <c r="C530" i="4" s="1"/>
  <c r="C531" i="4" a="1"/>
  <c r="C531" i="4"/>
  <c r="C532" i="4" a="1"/>
  <c r="C532" i="4" s="1"/>
  <c r="C533" i="4" a="1"/>
  <c r="C533" i="4" s="1"/>
  <c r="C534" i="4" a="1"/>
  <c r="C534" i="4" s="1"/>
  <c r="C535" i="4" a="1"/>
  <c r="C535" i="4"/>
  <c r="C536" i="4" a="1"/>
  <c r="C536" i="4" s="1"/>
  <c r="C537" i="4" a="1"/>
  <c r="C537" i="4" s="1"/>
  <c r="C538" i="4" a="1"/>
  <c r="C538" i="4" s="1"/>
  <c r="C539" i="4" a="1"/>
  <c r="C539" i="4" s="1"/>
  <c r="C540" i="4" a="1"/>
  <c r="C540" i="4" s="1"/>
  <c r="C541" i="4" a="1"/>
  <c r="C541" i="4" s="1"/>
  <c r="C542" i="4" a="1"/>
  <c r="C542" i="4" s="1"/>
  <c r="C543" i="4" a="1"/>
  <c r="C543" i="4" s="1"/>
  <c r="C544" i="4" a="1"/>
  <c r="C544" i="4" s="1"/>
  <c r="C545" i="4" a="1"/>
  <c r="C545" i="4" s="1"/>
  <c r="C546" i="4" a="1"/>
  <c r="C546" i="4" s="1"/>
  <c r="C547" i="4" a="1"/>
  <c r="C547" i="4" s="1"/>
  <c r="C548" i="4" a="1"/>
  <c r="C548" i="4" s="1"/>
  <c r="C549" i="4" a="1"/>
  <c r="C549" i="4" s="1"/>
  <c r="C550" i="4" a="1"/>
  <c r="C550" i="4" s="1"/>
  <c r="C551" i="4" a="1"/>
  <c r="C551" i="4"/>
  <c r="C552" i="4" a="1"/>
  <c r="C552" i="4" s="1"/>
  <c r="C553" i="4" a="1"/>
  <c r="C553" i="4" s="1"/>
  <c r="C554" i="4" a="1"/>
  <c r="C554" i="4" s="1"/>
  <c r="C555" i="4" a="1"/>
  <c r="C555" i="4"/>
  <c r="C556" i="4" a="1"/>
  <c r="C556" i="4" s="1"/>
  <c r="C557" i="4" a="1"/>
  <c r="C557" i="4" s="1"/>
  <c r="C558" i="4" a="1"/>
  <c r="C558" i="4" s="1"/>
  <c r="C559" i="4" a="1"/>
  <c r="C559" i="4"/>
  <c r="C560" i="4" a="1"/>
  <c r="C560" i="4" s="1"/>
  <c r="C561" i="4" a="1"/>
  <c r="C561" i="4" s="1"/>
  <c r="C562" i="4" a="1"/>
  <c r="C562" i="4" s="1"/>
  <c r="C563" i="4" a="1"/>
  <c r="C563" i="4"/>
  <c r="C564" i="4" a="1"/>
  <c r="C564" i="4" s="1"/>
  <c r="C565" i="4" a="1"/>
  <c r="C565" i="4" s="1"/>
  <c r="C566" i="4" a="1"/>
  <c r="C566" i="4" s="1"/>
  <c r="C567" i="4" a="1"/>
  <c r="C567" i="4"/>
  <c r="C568" i="4" a="1"/>
  <c r="C568" i="4" s="1"/>
  <c r="C569" i="4" a="1"/>
  <c r="C569" i="4" s="1"/>
  <c r="C570" i="4" a="1"/>
  <c r="C570" i="4" s="1"/>
  <c r="C571" i="4" a="1"/>
  <c r="C571" i="4" s="1"/>
  <c r="C572" i="4" a="1"/>
  <c r="C572" i="4" s="1"/>
  <c r="C573" i="4" a="1"/>
  <c r="C573" i="4" s="1"/>
  <c r="C574" i="4" a="1"/>
  <c r="C574" i="4" s="1"/>
  <c r="C575" i="4" a="1"/>
  <c r="C575" i="4" s="1"/>
  <c r="C576" i="4" a="1"/>
  <c r="C576" i="4" s="1"/>
  <c r="C577" i="4" a="1"/>
  <c r="C577" i="4" s="1"/>
  <c r="C578" i="4" a="1"/>
  <c r="C578" i="4" s="1"/>
  <c r="C579" i="4" a="1"/>
  <c r="C579" i="4" s="1"/>
  <c r="C580" i="4" a="1"/>
  <c r="C580" i="4" s="1"/>
  <c r="C581" i="4" a="1"/>
  <c r="C581" i="4" s="1"/>
  <c r="C582" i="4" a="1"/>
  <c r="C582" i="4" s="1"/>
  <c r="C583" i="4" a="1"/>
  <c r="C583" i="4"/>
  <c r="C584" i="4" a="1"/>
  <c r="C584" i="4" s="1"/>
  <c r="C585" i="4" a="1"/>
  <c r="C585" i="4" s="1"/>
  <c r="C586" i="4" a="1"/>
  <c r="C586" i="4" s="1"/>
  <c r="C587" i="4" a="1"/>
  <c r="C587" i="4"/>
  <c r="C588" i="4" a="1"/>
  <c r="C588" i="4" s="1"/>
  <c r="C589" i="4" a="1"/>
  <c r="C589" i="4" s="1"/>
  <c r="C590" i="4" a="1"/>
  <c r="C590" i="4" s="1"/>
  <c r="C591" i="4" a="1"/>
  <c r="C591" i="4"/>
  <c r="C592" i="4" a="1"/>
  <c r="C592" i="4" s="1"/>
  <c r="C593" i="4" a="1"/>
  <c r="C593" i="4" s="1"/>
  <c r="C594" i="4" a="1"/>
  <c r="C594" i="4" s="1"/>
  <c r="C595" i="4" a="1"/>
  <c r="C595" i="4"/>
  <c r="C596" i="4" a="1"/>
  <c r="C596" i="4" s="1"/>
  <c r="C597" i="4" a="1"/>
  <c r="C597" i="4" s="1"/>
  <c r="C598" i="4" a="1"/>
  <c r="C598" i="4" s="1"/>
  <c r="C599" i="4" a="1"/>
  <c r="C599" i="4"/>
  <c r="C600" i="4" a="1"/>
  <c r="C600" i="4" s="1"/>
  <c r="C601" i="4" a="1"/>
  <c r="C601" i="4" s="1"/>
  <c r="C602" i="4" a="1"/>
  <c r="C602" i="4" s="1"/>
  <c r="C603" i="4" a="1"/>
  <c r="C603" i="4" s="1"/>
  <c r="C604" i="4" a="1"/>
  <c r="C604" i="4" s="1"/>
  <c r="C605" i="4" a="1"/>
  <c r="C605" i="4" s="1"/>
  <c r="C606" i="4" a="1"/>
  <c r="C606" i="4" s="1"/>
  <c r="C607" i="4" a="1"/>
  <c r="C607" i="4" s="1"/>
  <c r="C608" i="4" a="1"/>
  <c r="C608" i="4" s="1"/>
  <c r="C609" i="4" a="1"/>
  <c r="C609" i="4" s="1"/>
  <c r="C610" i="4" a="1"/>
  <c r="C610" i="4" s="1"/>
  <c r="C611" i="4" a="1"/>
  <c r="C611" i="4" s="1"/>
  <c r="C612" i="4" a="1"/>
  <c r="C612" i="4" s="1"/>
  <c r="C613" i="4" a="1"/>
  <c r="C613" i="4" s="1"/>
  <c r="C614" i="4" a="1"/>
  <c r="C614" i="4" s="1"/>
  <c r="C615" i="4" a="1"/>
  <c r="C615" i="4"/>
  <c r="C616" i="4" a="1"/>
  <c r="C616" i="4" s="1"/>
  <c r="C617" i="4" a="1"/>
  <c r="C617" i="4" s="1"/>
  <c r="C618" i="4" a="1"/>
  <c r="C618" i="4" s="1"/>
  <c r="C619" i="4" a="1"/>
  <c r="C619" i="4"/>
  <c r="C620" i="4" a="1"/>
  <c r="C620" i="4" s="1"/>
  <c r="C621" i="4" a="1"/>
  <c r="C621" i="4" s="1"/>
  <c r="C622" i="4" a="1"/>
  <c r="C622" i="4" s="1"/>
  <c r="C623" i="4" a="1"/>
  <c r="C623" i="4"/>
  <c r="C624" i="4" a="1"/>
  <c r="C624" i="4" s="1"/>
  <c r="C625" i="4" a="1"/>
  <c r="C625" i="4" s="1"/>
  <c r="C626" i="4" a="1"/>
  <c r="C626" i="4" s="1"/>
  <c r="C627" i="4" a="1"/>
  <c r="C627" i="4"/>
  <c r="C628" i="4" a="1"/>
  <c r="C628" i="4" s="1"/>
  <c r="C629" i="4" a="1"/>
  <c r="C629" i="4" s="1"/>
  <c r="C630" i="4" a="1"/>
  <c r="C630" i="4" s="1"/>
  <c r="C631" i="4" a="1"/>
  <c r="C631" i="4"/>
  <c r="C632" i="4" a="1"/>
  <c r="C632" i="4" s="1"/>
  <c r="C633" i="4" a="1"/>
  <c r="C633" i="4" s="1"/>
  <c r="C634" i="4" a="1"/>
  <c r="C634" i="4" s="1"/>
  <c r="C635" i="4" a="1"/>
  <c r="C635" i="4" s="1"/>
  <c r="C636" i="4" a="1"/>
  <c r="C636" i="4" s="1"/>
  <c r="C637" i="4" a="1"/>
  <c r="C637" i="4" s="1"/>
  <c r="C638" i="4" a="1"/>
  <c r="C638" i="4" s="1"/>
  <c r="C639" i="4" a="1"/>
  <c r="C639" i="4" s="1"/>
  <c r="C640" i="4" a="1"/>
  <c r="C640" i="4" s="1"/>
  <c r="C641" i="4" a="1"/>
  <c r="C641" i="4" s="1"/>
  <c r="C642" i="4" a="1"/>
  <c r="C642" i="4" s="1"/>
  <c r="C643" i="4" a="1"/>
  <c r="C643" i="4" s="1"/>
  <c r="C644" i="4" a="1"/>
  <c r="C644" i="4" s="1"/>
  <c r="C645" i="4" a="1"/>
  <c r="C645" i="4" s="1"/>
  <c r="C646" i="4" a="1"/>
  <c r="C646" i="4" s="1"/>
  <c r="C647" i="4" a="1"/>
  <c r="C647" i="4"/>
  <c r="C648" i="4" a="1"/>
  <c r="C648" i="4" s="1"/>
  <c r="C649" i="4" a="1"/>
  <c r="C649" i="4" s="1"/>
  <c r="C650" i="4" a="1"/>
  <c r="C650" i="4" s="1"/>
  <c r="C651" i="4" a="1"/>
  <c r="C651" i="4"/>
  <c r="C652" i="4" a="1"/>
  <c r="C652" i="4" s="1"/>
  <c r="C653" i="4" a="1"/>
  <c r="C653" i="4" s="1"/>
  <c r="C654" i="4" a="1"/>
  <c r="C654" i="4" s="1"/>
  <c r="C655" i="4" a="1"/>
  <c r="C655" i="4"/>
  <c r="C656" i="4" a="1"/>
  <c r="C656" i="4" s="1"/>
  <c r="C657" i="4" a="1"/>
  <c r="C657" i="4" s="1"/>
  <c r="C658" i="4" a="1"/>
  <c r="C658" i="4" s="1"/>
  <c r="C659" i="4" a="1"/>
  <c r="C659" i="4"/>
  <c r="C660" i="4" a="1"/>
  <c r="C660" i="4" s="1"/>
  <c r="C661" i="4" a="1"/>
  <c r="C661" i="4" s="1"/>
  <c r="C662" i="4" a="1"/>
  <c r="C662" i="4" s="1"/>
  <c r="C663" i="4" a="1"/>
  <c r="C663" i="4"/>
  <c r="C664" i="4" a="1"/>
  <c r="C664" i="4" s="1"/>
  <c r="C665" i="4" a="1"/>
  <c r="C665" i="4" s="1"/>
  <c r="C666" i="4" a="1"/>
  <c r="C666" i="4" s="1"/>
  <c r="C667" i="4" a="1"/>
  <c r="C667" i="4" s="1"/>
  <c r="C668" i="4" a="1"/>
  <c r="C668" i="4" s="1"/>
  <c r="C669" i="4" a="1"/>
  <c r="C669" i="4" s="1"/>
  <c r="C670" i="4" a="1"/>
  <c r="C670" i="4" s="1"/>
  <c r="C671" i="4" a="1"/>
  <c r="C671" i="4" s="1"/>
  <c r="C672" i="4" a="1"/>
  <c r="C672" i="4" s="1"/>
  <c r="C673" i="4" a="1"/>
  <c r="C673" i="4" s="1"/>
  <c r="C674" i="4" a="1"/>
  <c r="C674" i="4" s="1"/>
  <c r="C675" i="4" a="1"/>
  <c r="C675" i="4" s="1"/>
  <c r="C676" i="4" a="1"/>
  <c r="C676" i="4" s="1"/>
  <c r="C677" i="4" a="1"/>
  <c r="C677" i="4" s="1"/>
  <c r="C678" i="4" a="1"/>
  <c r="C678" i="4" s="1"/>
  <c r="C679" i="4" a="1"/>
  <c r="C679" i="4"/>
  <c r="C680" i="4" a="1"/>
  <c r="C680" i="4" s="1"/>
  <c r="C681" i="4" a="1"/>
  <c r="C681" i="4" s="1"/>
  <c r="C682" i="4" a="1"/>
  <c r="C682" i="4" s="1"/>
  <c r="C683" i="4" a="1"/>
  <c r="C683" i="4"/>
  <c r="C684" i="4" a="1"/>
  <c r="C684" i="4" s="1"/>
  <c r="C685" i="4" a="1"/>
  <c r="C685" i="4" s="1"/>
  <c r="C686" i="4" a="1"/>
  <c r="C686" i="4" s="1"/>
  <c r="C687" i="4" a="1"/>
  <c r="C687" i="4"/>
  <c r="C688" i="4" a="1"/>
  <c r="C688" i="4" s="1"/>
  <c r="C689" i="4" a="1"/>
  <c r="C689" i="4" s="1"/>
  <c r="C690" i="4" a="1"/>
  <c r="C690" i="4" s="1"/>
  <c r="C691" i="4" a="1"/>
  <c r="C691" i="4"/>
  <c r="C692" i="4" a="1"/>
  <c r="C692" i="4" s="1"/>
  <c r="C693" i="4" a="1"/>
  <c r="C693" i="4" s="1"/>
  <c r="C694" i="4" a="1"/>
  <c r="C694" i="4" s="1"/>
  <c r="C695" i="4" a="1"/>
  <c r="C695" i="4"/>
  <c r="C696" i="4" a="1"/>
  <c r="C696" i="4" s="1"/>
  <c r="C697" i="4" a="1"/>
  <c r="C697" i="4" s="1"/>
  <c r="C698" i="4" a="1"/>
  <c r="C698" i="4" s="1"/>
  <c r="C699" i="4" a="1"/>
  <c r="C699" i="4" s="1"/>
  <c r="C700" i="4" a="1"/>
  <c r="C700" i="4" s="1"/>
  <c r="C701" i="4" a="1"/>
  <c r="C701" i="4" s="1"/>
  <c r="C702" i="4" a="1"/>
  <c r="C702" i="4" s="1"/>
  <c r="C703" i="4" a="1"/>
  <c r="C703" i="4" s="1"/>
  <c r="C704" i="4" a="1"/>
  <c r="C704" i="4" s="1"/>
  <c r="C705" i="4" a="1"/>
  <c r="C705" i="4" s="1"/>
  <c r="C706" i="4" a="1"/>
  <c r="C706" i="4" s="1"/>
  <c r="C707" i="4" a="1"/>
  <c r="C707" i="4" s="1"/>
  <c r="C708" i="4" a="1"/>
  <c r="C708" i="4" s="1"/>
  <c r="C709" i="4" a="1"/>
  <c r="C709" i="4" s="1"/>
  <c r="C710" i="4" a="1"/>
  <c r="C710" i="4" s="1"/>
  <c r="C711" i="4" a="1"/>
  <c r="C711" i="4"/>
  <c r="C712" i="4" a="1"/>
  <c r="C712" i="4" s="1"/>
  <c r="C713" i="4" a="1"/>
  <c r="C713" i="4" s="1"/>
  <c r="C714" i="4" a="1"/>
  <c r="C714" i="4" s="1"/>
  <c r="C715" i="4" a="1"/>
  <c r="C715" i="4"/>
  <c r="C716" i="4" a="1"/>
  <c r="C716" i="4" s="1"/>
  <c r="C717" i="4" a="1"/>
  <c r="C717" i="4" s="1"/>
  <c r="C718" i="4" a="1"/>
  <c r="C718" i="4" s="1"/>
  <c r="C719" i="4" a="1"/>
  <c r="C719" i="4"/>
  <c r="C720" i="4" a="1"/>
  <c r="C720" i="4" s="1"/>
  <c r="C721" i="4" a="1"/>
  <c r="C721" i="4" s="1"/>
  <c r="C722" i="4" a="1"/>
  <c r="C722" i="4" s="1"/>
  <c r="C723" i="4" a="1"/>
  <c r="C723" i="4"/>
  <c r="C724" i="4" a="1"/>
  <c r="C724" i="4" s="1"/>
  <c r="C725" i="4" a="1"/>
  <c r="C725" i="4" s="1"/>
  <c r="C726" i="4" a="1"/>
  <c r="C726" i="4" s="1"/>
  <c r="C727" i="4" a="1"/>
  <c r="C727" i="4"/>
  <c r="C728" i="4" a="1"/>
  <c r="C728" i="4" s="1"/>
  <c r="C729" i="4" a="1"/>
  <c r="C729" i="4" s="1"/>
  <c r="C730" i="4" a="1"/>
  <c r="C730" i="4" s="1"/>
  <c r="C731" i="4" a="1"/>
  <c r="C731" i="4" s="1"/>
  <c r="C732" i="4" a="1"/>
  <c r="C732" i="4" s="1"/>
  <c r="C733" i="4" a="1"/>
  <c r="C733" i="4" s="1"/>
  <c r="C734" i="4" a="1"/>
  <c r="C734" i="4" s="1"/>
  <c r="C735" i="4" a="1"/>
  <c r="C735" i="4" s="1"/>
  <c r="C736" i="4" a="1"/>
  <c r="C736" i="4" s="1"/>
  <c r="C737" i="4" a="1"/>
  <c r="C737" i="4" s="1"/>
  <c r="C738" i="4" a="1"/>
  <c r="C738" i="4" s="1"/>
  <c r="C739" i="4" a="1"/>
  <c r="C739" i="4" s="1"/>
  <c r="C740" i="4" a="1"/>
  <c r="C740" i="4" s="1"/>
  <c r="C741" i="4" a="1"/>
  <c r="C741" i="4" s="1"/>
  <c r="C742" i="4" a="1"/>
  <c r="C742" i="4" s="1"/>
  <c r="C743" i="4" a="1"/>
  <c r="C743" i="4"/>
  <c r="C744" i="4" a="1"/>
  <c r="C744" i="4" s="1"/>
  <c r="C745" i="4" a="1"/>
  <c r="C745" i="4" s="1"/>
  <c r="C746" i="4" a="1"/>
  <c r="C746" i="4" s="1"/>
  <c r="C747" i="4" a="1"/>
  <c r="C747" i="4"/>
  <c r="C748" i="4" a="1"/>
  <c r="C748" i="4" s="1"/>
  <c r="C749" i="4" a="1"/>
  <c r="C749" i="4" s="1"/>
  <c r="C750" i="4" a="1"/>
  <c r="C750" i="4" s="1"/>
  <c r="C751" i="4" a="1"/>
  <c r="C751" i="4"/>
  <c r="C752" i="4" a="1"/>
  <c r="C752" i="4" s="1"/>
  <c r="C753" i="4" a="1"/>
  <c r="C753" i="4" s="1"/>
  <c r="C754" i="4" a="1"/>
  <c r="C754" i="4" s="1"/>
  <c r="C755" i="4" a="1"/>
  <c r="C755" i="4"/>
  <c r="C756" i="4" a="1"/>
  <c r="C756" i="4" s="1"/>
  <c r="C757" i="4" a="1"/>
  <c r="C757" i="4" s="1"/>
  <c r="C758" i="4" a="1"/>
  <c r="C758" i="4" s="1"/>
  <c r="C759" i="4" a="1"/>
  <c r="C759" i="4"/>
  <c r="C760" i="4" a="1"/>
  <c r="C760" i="4" s="1"/>
  <c r="C761" i="4" a="1"/>
  <c r="C761" i="4" s="1"/>
  <c r="C762" i="4" a="1"/>
  <c r="C762" i="4" s="1"/>
  <c r="C763" i="4" a="1"/>
  <c r="C763" i="4" s="1"/>
  <c r="C764" i="4" a="1"/>
  <c r="C764" i="4" s="1"/>
  <c r="C765" i="4" a="1"/>
  <c r="C765" i="4" s="1"/>
  <c r="C766" i="4" a="1"/>
  <c r="C766" i="4" s="1"/>
  <c r="C767" i="4" a="1"/>
  <c r="C767" i="4" s="1"/>
  <c r="C768" i="4" a="1"/>
  <c r="C768" i="4" s="1"/>
  <c r="C769" i="4" a="1"/>
  <c r="C769" i="4" s="1"/>
  <c r="C770" i="4" a="1"/>
  <c r="C770" i="4"/>
  <c r="C771" i="4" a="1"/>
  <c r="C771" i="4"/>
  <c r="C772" i="4" a="1"/>
  <c r="C772" i="4" s="1"/>
  <c r="C773" i="4" a="1"/>
  <c r="C773" i="4" s="1"/>
  <c r="C774" i="4" a="1"/>
  <c r="C774" i="4"/>
  <c r="C775" i="4" a="1"/>
  <c r="C775" i="4"/>
  <c r="C776" i="4" a="1"/>
  <c r="C776" i="4"/>
  <c r="C777" i="4" a="1"/>
  <c r="C777" i="4" s="1"/>
  <c r="C778" i="4" a="1"/>
  <c r="C778" i="4"/>
  <c r="C779" i="4" a="1"/>
  <c r="C779" i="4"/>
  <c r="C780" i="4" a="1"/>
  <c r="C780" i="4"/>
  <c r="C781" i="4" a="1"/>
  <c r="C781" i="4" s="1"/>
  <c r="C782" i="4" a="1"/>
  <c r="C782" i="4"/>
  <c r="C783" i="4" a="1"/>
  <c r="C783" i="4"/>
  <c r="C784" i="4" a="1"/>
  <c r="C784" i="4"/>
  <c r="C785" i="4" a="1"/>
  <c r="C785" i="4" s="1"/>
  <c r="C786" i="4" a="1"/>
  <c r="C786" i="4"/>
  <c r="C787" i="4" a="1"/>
  <c r="C787" i="4"/>
  <c r="C788" i="4" a="1"/>
  <c r="C788" i="4"/>
  <c r="C789" i="4" a="1"/>
  <c r="C789" i="4" s="1"/>
  <c r="C790" i="4" a="1"/>
  <c r="C790" i="4"/>
  <c r="C791" i="4" a="1"/>
  <c r="C791" i="4"/>
  <c r="C792" i="4" a="1"/>
  <c r="C792" i="4" s="1"/>
  <c r="C793" i="4" a="1"/>
  <c r="C793" i="4" s="1"/>
  <c r="C794" i="4" a="1"/>
  <c r="C794" i="4"/>
  <c r="C795" i="4" a="1"/>
  <c r="C795" i="4"/>
  <c r="C796" i="4" a="1"/>
  <c r="C796" i="4" s="1"/>
  <c r="C797" i="4" a="1"/>
  <c r="C797" i="4" s="1"/>
  <c r="C798" i="4" a="1"/>
  <c r="C798" i="4"/>
  <c r="C799" i="4" a="1"/>
  <c r="C799" i="4"/>
  <c r="C800" i="4" a="1"/>
  <c r="C800" i="4" s="1"/>
  <c r="C801" i="4" a="1"/>
  <c r="C801" i="4" s="1"/>
  <c r="C802" i="4" a="1"/>
  <c r="C802" i="4"/>
  <c r="C803" i="4" a="1"/>
  <c r="C803" i="4"/>
  <c r="C804" i="4" a="1"/>
  <c r="C804" i="4" s="1"/>
  <c r="C805" i="4" a="1"/>
  <c r="C805" i="4" s="1"/>
  <c r="C806" i="4" a="1"/>
  <c r="C806" i="4"/>
  <c r="C807" i="4" a="1"/>
  <c r="C807" i="4"/>
  <c r="C808" i="4" a="1"/>
  <c r="C808" i="4" s="1"/>
  <c r="C809" i="4" a="1"/>
  <c r="C809" i="4" s="1"/>
  <c r="C810" i="4" a="1"/>
  <c r="C810" i="4"/>
  <c r="C811" i="4" a="1"/>
  <c r="C811" i="4" s="1"/>
  <c r="C812" i="4" a="1"/>
  <c r="C812" i="4" s="1"/>
  <c r="C813" i="4" a="1"/>
  <c r="C813" i="4" s="1"/>
  <c r="C814" i="4" a="1"/>
  <c r="C814" i="4"/>
  <c r="C815" i="4" a="1"/>
  <c r="C815" i="4" s="1"/>
  <c r="C816" i="4" a="1"/>
  <c r="C816" i="4" s="1"/>
  <c r="C817" i="4" a="1"/>
  <c r="C817" i="4" s="1"/>
  <c r="C818" i="4" a="1"/>
  <c r="C818" i="4"/>
  <c r="C819" i="4" a="1"/>
  <c r="C819" i="4" s="1"/>
  <c r="C820" i="4" a="1"/>
  <c r="C820" i="4" s="1"/>
  <c r="C821" i="4" a="1"/>
  <c r="C821" i="4" s="1"/>
  <c r="C822" i="4" a="1"/>
  <c r="C822" i="4"/>
  <c r="C823" i="4" a="1"/>
  <c r="C823" i="4" s="1"/>
  <c r="C824" i="4" a="1"/>
  <c r="C824" i="4" s="1"/>
  <c r="C825" i="4" a="1"/>
  <c r="C825" i="4" s="1"/>
  <c r="C826" i="4" a="1"/>
  <c r="C826" i="4"/>
  <c r="C827" i="4" a="1"/>
  <c r="C827" i="4" s="1"/>
  <c r="C828" i="4" a="1"/>
  <c r="C828" i="4" s="1"/>
  <c r="C829" i="4" a="1"/>
  <c r="C829" i="4" s="1"/>
  <c r="C830" i="4" a="1"/>
  <c r="C830" i="4"/>
  <c r="C831" i="4" a="1"/>
  <c r="C831" i="4" s="1"/>
  <c r="C832" i="4" a="1"/>
  <c r="C832" i="4" s="1"/>
  <c r="C833" i="4" a="1"/>
  <c r="C833" i="4" s="1"/>
  <c r="C834" i="4" a="1"/>
  <c r="C834" i="4"/>
  <c r="C835" i="4" a="1"/>
  <c r="C835" i="4" s="1"/>
  <c r="C836" i="4" a="1"/>
  <c r="C836" i="4" s="1"/>
  <c r="C837" i="4" a="1"/>
  <c r="C837" i="4" s="1"/>
  <c r="C838" i="4" a="1"/>
  <c r="C838" i="4"/>
  <c r="C839" i="4" a="1"/>
  <c r="C839" i="4" s="1"/>
  <c r="C840" i="4" a="1"/>
  <c r="C840" i="4" s="1"/>
  <c r="C841" i="4" a="1"/>
  <c r="C841" i="4" s="1"/>
  <c r="C842" i="4" a="1"/>
  <c r="C842" i="4"/>
  <c r="C843" i="4" a="1"/>
  <c r="C843" i="4" s="1"/>
  <c r="C844" i="4" a="1"/>
  <c r="C844" i="4" s="1"/>
  <c r="C845" i="4" a="1"/>
  <c r="C845" i="4" s="1"/>
  <c r="C846" i="4" a="1"/>
  <c r="C846" i="4"/>
  <c r="C847" i="4" a="1"/>
  <c r="C847" i="4" s="1"/>
  <c r="C848" i="4" a="1"/>
  <c r="C848" i="4" s="1"/>
  <c r="C849" i="4" a="1"/>
  <c r="C849" i="4" s="1"/>
  <c r="C850" i="4" a="1"/>
  <c r="C850" i="4"/>
  <c r="C851" i="4" a="1"/>
  <c r="C851" i="4" s="1"/>
  <c r="C852" i="4" a="1"/>
  <c r="C852" i="4" s="1"/>
  <c r="C853" i="4" a="1"/>
  <c r="C853" i="4" s="1"/>
  <c r="C854" i="4" a="1"/>
  <c r="C854" i="4"/>
  <c r="C855" i="4" a="1"/>
  <c r="C855" i="4" s="1"/>
  <c r="C856" i="4" a="1"/>
  <c r="C856" i="4" s="1"/>
  <c r="C857" i="4" a="1"/>
  <c r="C857" i="4" s="1"/>
  <c r="C858" i="4" a="1"/>
  <c r="C858" i="4"/>
  <c r="C859" i="4" a="1"/>
  <c r="C859" i="4" s="1"/>
  <c r="C860" i="4" a="1"/>
  <c r="C860" i="4" s="1"/>
  <c r="C861" i="4" a="1"/>
  <c r="C861" i="4" s="1"/>
  <c r="C862" i="4" a="1"/>
  <c r="C862" i="4"/>
  <c r="C863" i="4" a="1"/>
  <c r="C863" i="4" s="1"/>
  <c r="C864" i="4" a="1"/>
  <c r="C864" i="4" s="1"/>
  <c r="C865" i="4" a="1"/>
  <c r="C865" i="4" s="1"/>
  <c r="C866" i="4" a="1"/>
  <c r="C866" i="4"/>
  <c r="C867" i="4" a="1"/>
  <c r="C867" i="4" s="1"/>
  <c r="C868" i="4" a="1"/>
  <c r="C868" i="4" s="1"/>
  <c r="C869" i="4" a="1"/>
  <c r="C869" i="4" s="1"/>
  <c r="C870" i="4" a="1"/>
  <c r="C870" i="4"/>
  <c r="C871" i="4" a="1"/>
  <c r="C871" i="4" s="1"/>
  <c r="C872" i="4" a="1"/>
  <c r="C872" i="4" s="1"/>
  <c r="C873" i="4" a="1"/>
  <c r="C873" i="4" s="1"/>
  <c r="C874" i="4" a="1"/>
  <c r="C874" i="4"/>
  <c r="C875" i="4" a="1"/>
  <c r="C875" i="4" s="1"/>
  <c r="C876" i="4" a="1"/>
  <c r="C876" i="4" s="1"/>
  <c r="C877" i="4" a="1"/>
  <c r="C877" i="4" s="1"/>
  <c r="C878" i="4" a="1"/>
  <c r="C878" i="4"/>
  <c r="C879" i="4" a="1"/>
  <c r="C879" i="4" s="1"/>
  <c r="C880" i="4" a="1"/>
  <c r="C880" i="4" s="1"/>
  <c r="C881" i="4" a="1"/>
  <c r="C881" i="4" s="1"/>
  <c r="C882" i="4" a="1"/>
  <c r="C882" i="4"/>
  <c r="C883" i="4" a="1"/>
  <c r="C883" i="4" s="1"/>
  <c r="C884" i="4" a="1"/>
  <c r="C884" i="4" s="1"/>
  <c r="C885" i="4" a="1"/>
  <c r="C885" i="4" s="1"/>
  <c r="C886" i="4" a="1"/>
  <c r="C886" i="4"/>
  <c r="C887" i="4" a="1"/>
  <c r="C887" i="4" s="1"/>
  <c r="C888" i="4" a="1"/>
  <c r="C888" i="4" s="1"/>
  <c r="C889" i="4" a="1"/>
  <c r="C889" i="4" s="1"/>
  <c r="C890" i="4" a="1"/>
  <c r="C890" i="4"/>
  <c r="C891" i="4" a="1"/>
  <c r="C891" i="4" s="1"/>
  <c r="C892" i="4" a="1"/>
  <c r="C892" i="4" s="1"/>
  <c r="C893" i="4" a="1"/>
  <c r="C893" i="4" s="1"/>
  <c r="C894" i="4" a="1"/>
  <c r="C894" i="4"/>
  <c r="C895" i="4" a="1"/>
  <c r="C895" i="4" s="1"/>
  <c r="C896" i="4" a="1"/>
  <c r="C896" i="4" s="1"/>
  <c r="C897" i="4" a="1"/>
  <c r="C897" i="4" s="1"/>
  <c r="C898" i="4" a="1"/>
  <c r="C898" i="4"/>
  <c r="C899" i="4" a="1"/>
  <c r="C899" i="4" s="1"/>
  <c r="C900" i="4" a="1"/>
  <c r="C900" i="4" s="1"/>
  <c r="C901" i="4" a="1"/>
  <c r="C901" i="4" s="1"/>
  <c r="C902" i="4" a="1"/>
  <c r="C902" i="4"/>
  <c r="C903" i="4" a="1"/>
  <c r="C903" i="4" s="1"/>
  <c r="C904" i="4" a="1"/>
  <c r="C904" i="4" s="1"/>
  <c r="C905" i="4" a="1"/>
  <c r="C905" i="4" s="1"/>
  <c r="C906" i="4" a="1"/>
  <c r="C906" i="4"/>
  <c r="C2" i="4" a="1"/>
  <c r="C2" i="4" s="1"/>
  <c r="E11" i="2"/>
  <c r="C11" i="2"/>
  <c r="C12" i="2"/>
  <c r="C13" i="2"/>
  <c r="C14" i="2"/>
  <c r="C15" i="2"/>
  <c r="C16" i="2"/>
  <c r="D8" i="2"/>
  <c r="D6" i="2"/>
  <c r="D5" i="2"/>
  <c r="D4" i="2"/>
  <c r="D2" i="2"/>
  <c r="C4" i="2"/>
  <c r="C5" i="2"/>
  <c r="C6" i="2"/>
  <c r="C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<sst xmlns="http://schemas.openxmlformats.org/spreadsheetml/2006/main" count="4611" uniqueCount="3655">
  <si>
    <t>AGGREGATION</t>
  </si>
  <si>
    <t>SUM</t>
  </si>
  <si>
    <t>AVERAGE</t>
  </si>
  <si>
    <t>MIN</t>
  </si>
  <si>
    <t>MAX</t>
  </si>
  <si>
    <t>MEDIAN</t>
  </si>
  <si>
    <t>COUNT</t>
  </si>
  <si>
    <t>COUNTA</t>
  </si>
  <si>
    <t>CONDITIONAL AGGREGATION</t>
  </si>
  <si>
    <t>SUMIFS</t>
  </si>
  <si>
    <t>COUNTIFS</t>
  </si>
  <si>
    <t>AVERAGEIFS</t>
  </si>
  <si>
    <t>STRING</t>
  </si>
  <si>
    <t>TRIM</t>
  </si>
  <si>
    <t>MID</t>
  </si>
  <si>
    <t>LEFT</t>
  </si>
  <si>
    <t>RIGHT</t>
  </si>
  <si>
    <t>TEXT</t>
  </si>
  <si>
    <t>UPPER</t>
  </si>
  <si>
    <t>LOWER</t>
  </si>
  <si>
    <t>CONCAT</t>
  </si>
  <si>
    <t>LOGICAL</t>
  </si>
  <si>
    <t>AND</t>
  </si>
  <si>
    <t>OR</t>
  </si>
  <si>
    <t>IF</t>
  </si>
  <si>
    <t>IFERROR</t>
  </si>
  <si>
    <t>LOOKUP</t>
  </si>
  <si>
    <t>VLOOKUP</t>
  </si>
  <si>
    <t>XLOOK</t>
  </si>
  <si>
    <t>INDEX</t>
  </si>
  <si>
    <t>MATCH</t>
  </si>
  <si>
    <t>MATH</t>
  </si>
  <si>
    <t>Round</t>
  </si>
  <si>
    <t>RAND</t>
  </si>
  <si>
    <t>ABS</t>
  </si>
  <si>
    <t>Arithmetic operator</t>
  </si>
  <si>
    <t>Meaning</t>
  </si>
  <si>
    <t>Example</t>
  </si>
  <si>
    <t>+ (plus sign)</t>
  </si>
  <si>
    <t>Addition</t>
  </si>
  <si>
    <t>– (minus sign)</t>
  </si>
  <si>
    <t>Subtraction</t>
  </si>
  <si>
    <t>Negation</t>
  </si>
  <si>
    <t>=3–3</t>
  </si>
  <si>
    <t>* (asterisk)</t>
  </si>
  <si>
    <t>Multiplication</t>
  </si>
  <si>
    <t>/ (forward slash)</t>
  </si>
  <si>
    <t>Division</t>
  </si>
  <si>
    <t>% (percent sign)</t>
  </si>
  <si>
    <t>Percent</t>
  </si>
  <si>
    <t>^ (caret)</t>
  </si>
  <si>
    <t>Exponentiation</t>
  </si>
  <si>
    <t>Example Formula</t>
  </si>
  <si>
    <t>Example Result</t>
  </si>
  <si>
    <t>Comparison operator</t>
  </si>
  <si>
    <t>Equal to</t>
  </si>
  <si>
    <t>&gt; (greater than sign)</t>
  </si>
  <si>
    <t>Greater than</t>
  </si>
  <si>
    <t>&lt; (less than sign)</t>
  </si>
  <si>
    <t>Less than</t>
  </si>
  <si>
    <t>&gt;= (greater than or equal to sign)</t>
  </si>
  <si>
    <t>Greater than or equal to</t>
  </si>
  <si>
    <t>&lt;= (less than or equal to sign)</t>
  </si>
  <si>
    <t>Less than or equal to</t>
  </si>
  <si>
    <t>&lt;&gt; (not equal to sign)</t>
  </si>
  <si>
    <t>Not equal to</t>
  </si>
  <si>
    <t>= (equal sign)</t>
  </si>
  <si>
    <t>=3+3</t>
  </si>
  <si>
    <t>26.88.53.52</t>
  </si>
  <si>
    <t>Male</t>
  </si>
  <si>
    <t>ntythacottrr@biglobe.ne.jp</t>
  </si>
  <si>
    <t>Nobe</t>
  </si>
  <si>
    <t>65.218.224.165</t>
  </si>
  <si>
    <t>Female</t>
  </si>
  <si>
    <t>hcasebournerq@usnews.com</t>
  </si>
  <si>
    <t>Harri</t>
  </si>
  <si>
    <t>167.98.142.10</t>
  </si>
  <si>
    <t>gtatlockrp@stanford.edu</t>
  </si>
  <si>
    <t>Gavrielle</t>
  </si>
  <si>
    <t>173.151.48.183</t>
  </si>
  <si>
    <t>epallaskero@bloglines.com</t>
  </si>
  <si>
    <t>Emylee</t>
  </si>
  <si>
    <t>236.26.111.53</t>
  </si>
  <si>
    <t>gauchterloniern@nba.com</t>
  </si>
  <si>
    <t>Gaby</t>
  </si>
  <si>
    <t>174.238.121.118</t>
  </si>
  <si>
    <t>jsummerladrm@biblegateway.com</t>
  </si>
  <si>
    <t>Juditha</t>
  </si>
  <si>
    <t>117.177.250.141</t>
  </si>
  <si>
    <t>gduferierl@va.gov</t>
  </si>
  <si>
    <t>Gorden</t>
  </si>
  <si>
    <t>Lurette</t>
  </si>
  <si>
    <t>22.151.131.211</t>
  </si>
  <si>
    <t>cowbrickrj@toplist.cz</t>
  </si>
  <si>
    <t>Cecilius</t>
  </si>
  <si>
    <t>104.97.130.27</t>
  </si>
  <si>
    <t>torwinri@adobe.com</t>
  </si>
  <si>
    <t>Tedie</t>
  </si>
  <si>
    <t>9.87.229.75</t>
  </si>
  <si>
    <t>dhenckerh@goo.ne.jp</t>
  </si>
  <si>
    <t>Denni</t>
  </si>
  <si>
    <t>121.154.3.238</t>
  </si>
  <si>
    <t>vmucklowrg@multiply.com</t>
  </si>
  <si>
    <t>Verla</t>
  </si>
  <si>
    <t>22.73.35.88</t>
  </si>
  <si>
    <t>chawlerrf@ted.com</t>
  </si>
  <si>
    <t>Caesar</t>
  </si>
  <si>
    <t>229.33.225.208</t>
  </si>
  <si>
    <t>ljeffsre@google.nl</t>
  </si>
  <si>
    <t>Ludwig</t>
  </si>
  <si>
    <t>176.212.44.54</t>
  </si>
  <si>
    <t>jriddingrd@yolasite.com</t>
  </si>
  <si>
    <t>Jory</t>
  </si>
  <si>
    <t>201.232.166.250</t>
  </si>
  <si>
    <t>tcocherrc@jigsy.com</t>
  </si>
  <si>
    <t>Twyla</t>
  </si>
  <si>
    <t>149.23.26.12</t>
  </si>
  <si>
    <t>lmactrustierb@creativecommons.org</t>
  </si>
  <si>
    <t>Lorne</t>
  </si>
  <si>
    <t>24.49.68.110</t>
  </si>
  <si>
    <t>dhumphrisra@nyu.edu</t>
  </si>
  <si>
    <t>Daren</t>
  </si>
  <si>
    <t>160.171.29.213</t>
  </si>
  <si>
    <t>tsawerr9@com.com</t>
  </si>
  <si>
    <t>Tirrell</t>
  </si>
  <si>
    <t>172.189.79.96</t>
  </si>
  <si>
    <t>glammertr8@newsvine.com</t>
  </si>
  <si>
    <t>Gannie</t>
  </si>
  <si>
    <t>33.9.196.127</t>
  </si>
  <si>
    <t>adeamayar7@google.ca</t>
  </si>
  <si>
    <t>Akim</t>
  </si>
  <si>
    <t>80.251.96.141</t>
  </si>
  <si>
    <t>kfearnsr6@histats.com</t>
  </si>
  <si>
    <t>Kearney</t>
  </si>
  <si>
    <t>32.234.27.197</t>
  </si>
  <si>
    <t>bscamalr4@tripod.com</t>
  </si>
  <si>
    <t>Belinda</t>
  </si>
  <si>
    <t>134.246.200.217</t>
  </si>
  <si>
    <t>lmaidensr3@dailymotion.com</t>
  </si>
  <si>
    <t>Lillian</t>
  </si>
  <si>
    <t>145.19.120.239</t>
  </si>
  <si>
    <t>mwrigglesworthr2@surveymonkey.com</t>
  </si>
  <si>
    <t>Marris</t>
  </si>
  <si>
    <t>89.157.211.142</t>
  </si>
  <si>
    <t>ekynger1@pbs.org</t>
  </si>
  <si>
    <t>Elora</t>
  </si>
  <si>
    <t>31.4.51.183</t>
  </si>
  <si>
    <t>pforresterr0@etsy.com</t>
  </si>
  <si>
    <t>Patsy</t>
  </si>
  <si>
    <t>146.90.29.54</t>
  </si>
  <si>
    <t>hanglessqy@networksolutions.com</t>
  </si>
  <si>
    <t>Hope</t>
  </si>
  <si>
    <t>149.251.255.20</t>
  </si>
  <si>
    <t>rdilrewqx@si.edu</t>
  </si>
  <si>
    <t>Rozelle</t>
  </si>
  <si>
    <t>24.5.166.103</t>
  </si>
  <si>
    <t>centissleqw@eventbrite.com</t>
  </si>
  <si>
    <t>Clive</t>
  </si>
  <si>
    <t>129.236.98.248</t>
  </si>
  <si>
    <t>jwilsonqv@weather.com</t>
  </si>
  <si>
    <t>Joceline</t>
  </si>
  <si>
    <t>203.109.38.5</t>
  </si>
  <si>
    <t>ddurmanqt@barnesandnoble.com</t>
  </si>
  <si>
    <t>Dewie</t>
  </si>
  <si>
    <t>61.141.236.243</t>
  </si>
  <si>
    <t>rwinterqs@boston.com</t>
  </si>
  <si>
    <t>Ryun</t>
  </si>
  <si>
    <t>246.197.209.216</t>
  </si>
  <si>
    <t>jsarfasqr@mozilla.com</t>
  </si>
  <si>
    <t>Jonell</t>
  </si>
  <si>
    <t>129.224.82.191</t>
  </si>
  <si>
    <t>sdoyqq@wufoo.com</t>
  </si>
  <si>
    <t>Sophronia</t>
  </si>
  <si>
    <t>217.110.9.75</t>
  </si>
  <si>
    <t>jjanuqp@geocities.jp</t>
  </si>
  <si>
    <t>Jorgan</t>
  </si>
  <si>
    <t>51.55.113.72</t>
  </si>
  <si>
    <t>hsappqo@qq.com</t>
  </si>
  <si>
    <t>Hartley</t>
  </si>
  <si>
    <t>185.117.194.7</t>
  </si>
  <si>
    <t>mguyonneauqm@utexas.edu</t>
  </si>
  <si>
    <t>Maris</t>
  </si>
  <si>
    <t>140.226.65.110</t>
  </si>
  <si>
    <t>sbalcombeql@hexun.com</t>
  </si>
  <si>
    <t>Salaidh</t>
  </si>
  <si>
    <t>182.105.14.122</t>
  </si>
  <si>
    <t>mantalffyqk@hatena.ne.jp</t>
  </si>
  <si>
    <t>Morrie</t>
  </si>
  <si>
    <t>92.77.127.33</t>
  </si>
  <si>
    <t>htolandqi@tuttocitta.it</t>
  </si>
  <si>
    <t>Harold</t>
  </si>
  <si>
    <t>58.153.204.150</t>
  </si>
  <si>
    <t>adavyqh@twitter.com</t>
  </si>
  <si>
    <t>Allayne</t>
  </si>
  <si>
    <t>162.117.201.110</t>
  </si>
  <si>
    <t>slemonnierqg@nature.com</t>
  </si>
  <si>
    <t>Spike</t>
  </si>
  <si>
    <t>171.170.132.157</t>
  </si>
  <si>
    <t>gandreolettiqf@cisco.com</t>
  </si>
  <si>
    <t>Gerta</t>
  </si>
  <si>
    <t>233.121.105.56</t>
  </si>
  <si>
    <t>mfishlyqe@alexa.com</t>
  </si>
  <si>
    <t>Mariel</t>
  </si>
  <si>
    <t>95.7.14.28</t>
  </si>
  <si>
    <t>acoatenqd@mozilla.org</t>
  </si>
  <si>
    <t>Amelita</t>
  </si>
  <si>
    <t>55.123.187.95</t>
  </si>
  <si>
    <t>wfrushardqc@senate.gov</t>
  </si>
  <si>
    <t>Winnah</t>
  </si>
  <si>
    <t>189.225.130.235</t>
  </si>
  <si>
    <t>cspoffordqb@virginia.edu</t>
  </si>
  <si>
    <t>Corly</t>
  </si>
  <si>
    <t>57.202.116.147</t>
  </si>
  <si>
    <t>ffaucettqa@flavors.me</t>
  </si>
  <si>
    <t>Fransisco</t>
  </si>
  <si>
    <t>75.12.129.186</t>
  </si>
  <si>
    <t>nbellamq9@ebay.com</t>
  </si>
  <si>
    <t>Nyssa</t>
  </si>
  <si>
    <t>44.200.92.133</t>
  </si>
  <si>
    <t>fschultheissq8@altervista.org</t>
  </si>
  <si>
    <t>Felice</t>
  </si>
  <si>
    <t>0.134.98.176</t>
  </si>
  <si>
    <t>rlovemoreq6@nationalgeographic.com</t>
  </si>
  <si>
    <t>Ragnar</t>
  </si>
  <si>
    <t>54.52.196.101</t>
  </si>
  <si>
    <t>ctorranceq5@phpbb.com</t>
  </si>
  <si>
    <t>Calhoun</t>
  </si>
  <si>
    <t>115.139.227.59</t>
  </si>
  <si>
    <t>acrawshayq4@google.de</t>
  </si>
  <si>
    <t>Anica</t>
  </si>
  <si>
    <t>1.117.40.229</t>
  </si>
  <si>
    <t>manderschq3@va.gov</t>
  </si>
  <si>
    <t>Marcelle</t>
  </si>
  <si>
    <t>203.143.220.228</t>
  </si>
  <si>
    <t>rellsomq2@surveymonkey.com</t>
  </si>
  <si>
    <t>Romona</t>
  </si>
  <si>
    <t>253.244.238.15</t>
  </si>
  <si>
    <t>jendersbyq1@typepad.com</t>
  </si>
  <si>
    <t>Jo</t>
  </si>
  <si>
    <t>9.119.247.49</t>
  </si>
  <si>
    <t>japhaleq0@ca.gov</t>
  </si>
  <si>
    <t>Justen</t>
  </si>
  <si>
    <t>125.108.31.115</t>
  </si>
  <si>
    <t>bpandiepz@spotify.com</t>
  </si>
  <si>
    <t>Barris</t>
  </si>
  <si>
    <t>198.194.18.228</t>
  </si>
  <si>
    <t>bfigurespy@phpbb.com</t>
  </si>
  <si>
    <t>Bibi</t>
  </si>
  <si>
    <t>9.100.58.23</t>
  </si>
  <si>
    <t>wseedhousepx@wordpress.org</t>
  </si>
  <si>
    <t>Wade</t>
  </si>
  <si>
    <t>46.100.254.170</t>
  </si>
  <si>
    <t>tsissotpw@ebay.co.uk</t>
  </si>
  <si>
    <t>Teddy</t>
  </si>
  <si>
    <t>44.76.37.6</t>
  </si>
  <si>
    <t>arosenbladpv@icq.com</t>
  </si>
  <si>
    <t>Arturo</t>
  </si>
  <si>
    <t>164.233.206.89</t>
  </si>
  <si>
    <t>rmountfordpu@unc.edu</t>
  </si>
  <si>
    <t>Rebecca</t>
  </si>
  <si>
    <t>141.222.240.63</t>
  </si>
  <si>
    <t>mgreenhowpt@discuz.net</t>
  </si>
  <si>
    <t>Madison</t>
  </si>
  <si>
    <t>121.46.26.220</t>
  </si>
  <si>
    <t>mjepsonps@cloudflare.com</t>
  </si>
  <si>
    <t>Milton</t>
  </si>
  <si>
    <t>124.252.196.35</t>
  </si>
  <si>
    <t>tpohlingpr@indiatimes.com</t>
  </si>
  <si>
    <t>Thelma</t>
  </si>
  <si>
    <t>66.50.9.61</t>
  </si>
  <si>
    <t>ebrindpq@booking.com</t>
  </si>
  <si>
    <t>Estevan</t>
  </si>
  <si>
    <t>33.132.96.53</t>
  </si>
  <si>
    <t>ffairtloughpp@wikipedia.org</t>
  </si>
  <si>
    <t>Felipa</t>
  </si>
  <si>
    <t>145.197.59.161</t>
  </si>
  <si>
    <t>bgironpo@hud.gov</t>
  </si>
  <si>
    <t>Bord</t>
  </si>
  <si>
    <t>105.166.117.103</t>
  </si>
  <si>
    <t>jelstonepn@vistaprint.com</t>
  </si>
  <si>
    <t>110.66.150.168</t>
  </si>
  <si>
    <t>bboggspm@odnoklassniki.ru</t>
  </si>
  <si>
    <t>Burt</t>
  </si>
  <si>
    <t>176.85.239.75</t>
  </si>
  <si>
    <t>ccharerpk@narod.ru</t>
  </si>
  <si>
    <t>Chadwick</t>
  </si>
  <si>
    <t>246.37.241.118</t>
  </si>
  <si>
    <t>scrippinpj@plala.or.jp</t>
  </si>
  <si>
    <t>Sergent</t>
  </si>
  <si>
    <t>21.160.160.197</t>
  </si>
  <si>
    <t>atoyepi@paypal.com</t>
  </si>
  <si>
    <t>Alison</t>
  </si>
  <si>
    <t>60.146.189.184</t>
  </si>
  <si>
    <t>tbellangerpg@vimeo.com</t>
  </si>
  <si>
    <t>Temp</t>
  </si>
  <si>
    <t>132.158.235.236</t>
  </si>
  <si>
    <t>cyarepf@freewebs.com</t>
  </si>
  <si>
    <t>Chickie</t>
  </si>
  <si>
    <t>178.73.203.2</t>
  </si>
  <si>
    <t>hsymspe@reverbnation.com</t>
  </si>
  <si>
    <t>Hetty</t>
  </si>
  <si>
    <t>189.5.127.194</t>
  </si>
  <si>
    <t>bbrackenridgepd@360.cn</t>
  </si>
  <si>
    <t>Bartel</t>
  </si>
  <si>
    <t>175.149.92.124</t>
  </si>
  <si>
    <t>dlongpc@furl.net</t>
  </si>
  <si>
    <t>Domenico</t>
  </si>
  <si>
    <t>90.6.175.20</t>
  </si>
  <si>
    <t>bredfordpb@netlog.com</t>
  </si>
  <si>
    <t>Bo</t>
  </si>
  <si>
    <t>157.199.202.159</t>
  </si>
  <si>
    <t>jhovingtonpa@domainmarket.com</t>
  </si>
  <si>
    <t>Jesse</t>
  </si>
  <si>
    <t>252.75.202.239</t>
  </si>
  <si>
    <t>lconveryp9@jalbum.net</t>
  </si>
  <si>
    <t>Lauren</t>
  </si>
  <si>
    <t>7.148.241.22</t>
  </si>
  <si>
    <t>striplowp7@google.co.uk</t>
  </si>
  <si>
    <t>Sybille</t>
  </si>
  <si>
    <t>180.211.204.13</t>
  </si>
  <si>
    <t>ctrumpp6@ezinearticles.com</t>
  </si>
  <si>
    <t>Connie</t>
  </si>
  <si>
    <t>61.208.105.63</t>
  </si>
  <si>
    <t>dgrigorinip4@woothemes.com</t>
  </si>
  <si>
    <t>Drusie</t>
  </si>
  <si>
    <t>254.20.240.91</t>
  </si>
  <si>
    <t>fkenyonp3@wp.com</t>
  </si>
  <si>
    <t>Fons</t>
  </si>
  <si>
    <t>222.43.156.4</t>
  </si>
  <si>
    <t>akirwinp2@msu.edu</t>
  </si>
  <si>
    <t>Arney</t>
  </si>
  <si>
    <t>25.100.192.157</t>
  </si>
  <si>
    <t>fallsop1@trellian.com</t>
  </si>
  <si>
    <t>Frederic</t>
  </si>
  <si>
    <t>51.33.106.27</t>
  </si>
  <si>
    <t>eegleofgermanyp0@delicious.com</t>
  </si>
  <si>
    <t>Emogene</t>
  </si>
  <si>
    <t>10.79.215.146</t>
  </si>
  <si>
    <t>gelsmereoz@cyberchimps.com</t>
  </si>
  <si>
    <t>Gardiner</t>
  </si>
  <si>
    <t>213.69.206.217</t>
  </si>
  <si>
    <t>hmccurtainoy@amazon.co.uk</t>
  </si>
  <si>
    <t>Hubert</t>
  </si>
  <si>
    <t>59.167.168.67</t>
  </si>
  <si>
    <t>warnaldoox@google.com.hk</t>
  </si>
  <si>
    <t>Waldemar</t>
  </si>
  <si>
    <t>117.75.105.37</t>
  </si>
  <si>
    <t>galpineow@over-blog.com</t>
  </si>
  <si>
    <t>Geordie</t>
  </si>
  <si>
    <t>224.123.192.187</t>
  </si>
  <si>
    <t>cavonov@chron.com</t>
  </si>
  <si>
    <t>Claire</t>
  </si>
  <si>
    <t>140.182.207.158</t>
  </si>
  <si>
    <t>pforrestallou@1und1.de</t>
  </si>
  <si>
    <t>Pierson</t>
  </si>
  <si>
    <t>250.67.191.222</t>
  </si>
  <si>
    <t>aincognaot@fda.gov</t>
  </si>
  <si>
    <t>Abdel</t>
  </si>
  <si>
    <t>119.30.83.193</t>
  </si>
  <si>
    <t>bmcpeiceos@jimdo.com</t>
  </si>
  <si>
    <t>Banky</t>
  </si>
  <si>
    <t>131.60.163.149</t>
  </si>
  <si>
    <t>ugoareor@yahoo.co.jp</t>
  </si>
  <si>
    <t>Una</t>
  </si>
  <si>
    <t>133.0.69.172</t>
  </si>
  <si>
    <t>ydoddoq@oakley.com</t>
  </si>
  <si>
    <t>Ynez</t>
  </si>
  <si>
    <t>148.120.216.180</t>
  </si>
  <si>
    <t>bescoffreyop@wix.com</t>
  </si>
  <si>
    <t>Barney</t>
  </si>
  <si>
    <t>48.70.19.247</t>
  </si>
  <si>
    <t>hchilderleyoo@nyu.edu</t>
  </si>
  <si>
    <t>Holly-anne</t>
  </si>
  <si>
    <t>49.82.132.249</t>
  </si>
  <si>
    <t>lspicketton@bloomberg.com</t>
  </si>
  <si>
    <t>Lovell</t>
  </si>
  <si>
    <t>61.6.50.139</t>
  </si>
  <si>
    <t>lmcilennaom@apache.org</t>
  </si>
  <si>
    <t>Lorie</t>
  </si>
  <si>
    <t>94.44.131.211</t>
  </si>
  <si>
    <t>whawsbyol@ebay.co.uk</t>
  </si>
  <si>
    <t>Willi</t>
  </si>
  <si>
    <t>162.216.95.212</t>
  </si>
  <si>
    <t>depgraveok@booking.com</t>
  </si>
  <si>
    <t>Dedie</t>
  </si>
  <si>
    <t>191.107.37.67</t>
  </si>
  <si>
    <t>enouryoj@elegantthemes.com</t>
  </si>
  <si>
    <t>Erda</t>
  </si>
  <si>
    <t>99.32.45.221</t>
  </si>
  <si>
    <t>ctallowoi@odnoklassniki.ru</t>
  </si>
  <si>
    <t>Carmelina</t>
  </si>
  <si>
    <t>127.89.140.203</t>
  </si>
  <si>
    <t>cdefraineoh@so-net.ne.jp</t>
  </si>
  <si>
    <t>Carrissa</t>
  </si>
  <si>
    <t>250.207.125.249</t>
  </si>
  <si>
    <t>sclemendotog@nsw.gov.au</t>
  </si>
  <si>
    <t>Say</t>
  </si>
  <si>
    <t>101.192.55.44</t>
  </si>
  <si>
    <t>ahardernof@umn.edu</t>
  </si>
  <si>
    <t>Agnese</t>
  </si>
  <si>
    <t>229.180.38.119</t>
  </si>
  <si>
    <t>mbarkasoe@amazon.co.jp</t>
  </si>
  <si>
    <t>Mari</t>
  </si>
  <si>
    <t>126.14.168.242</t>
  </si>
  <si>
    <t>dbilleoc@cyberchimps.com</t>
  </si>
  <si>
    <t>Desi</t>
  </si>
  <si>
    <t>97.135.240.214</t>
  </si>
  <si>
    <t>gpeepallob@unicef.org</t>
  </si>
  <si>
    <t>Glenna</t>
  </si>
  <si>
    <t>144.183.233.158</t>
  </si>
  <si>
    <t>hmolandoa@wiley.com</t>
  </si>
  <si>
    <t>Haskell</t>
  </si>
  <si>
    <t>138.244.169.137</t>
  </si>
  <si>
    <t>swillmero9@istockphoto.com</t>
  </si>
  <si>
    <t>Svend</t>
  </si>
  <si>
    <t>177.71.189.119</t>
  </si>
  <si>
    <t>gfilano8@de.vu</t>
  </si>
  <si>
    <t>Gal</t>
  </si>
  <si>
    <t>55.150.177.190</t>
  </si>
  <si>
    <t>eagnewo7@walmart.com</t>
  </si>
  <si>
    <t>Eilis</t>
  </si>
  <si>
    <t>5.95.22.132</t>
  </si>
  <si>
    <t>mheepso6@dailymotion.com</t>
  </si>
  <si>
    <t>Mel</t>
  </si>
  <si>
    <t>106.2.61.144</t>
  </si>
  <si>
    <t>acapnero5@addthis.com</t>
  </si>
  <si>
    <t>Arlin</t>
  </si>
  <si>
    <t>22.182.22.49</t>
  </si>
  <si>
    <t>gashwoodo4@goodreads.com</t>
  </si>
  <si>
    <t>Gusti</t>
  </si>
  <si>
    <t>47.132.25.162</t>
  </si>
  <si>
    <t>toneillo3@stanford.edu</t>
  </si>
  <si>
    <t>Taylor</t>
  </si>
  <si>
    <t>107.60.97.17</t>
  </si>
  <si>
    <t>areppo2@yelp.com</t>
  </si>
  <si>
    <t>Anabal</t>
  </si>
  <si>
    <t>253.80.158.87</t>
  </si>
  <si>
    <t>nglando1@ameblo.jp</t>
  </si>
  <si>
    <t>Nina</t>
  </si>
  <si>
    <t>0.128.163.202</t>
  </si>
  <si>
    <t>kmarnero0@webnode.com</t>
  </si>
  <si>
    <t>Katharyn</t>
  </si>
  <si>
    <t>59.210.183.240</t>
  </si>
  <si>
    <t>wfairbrothernz@java.com</t>
  </si>
  <si>
    <t>Wang</t>
  </si>
  <si>
    <t>94.70.195.158</t>
  </si>
  <si>
    <t>bkellingny@bravesites.com</t>
  </si>
  <si>
    <t>Bettina</t>
  </si>
  <si>
    <t>121.169.167.38</t>
  </si>
  <si>
    <t>dpenellinx@businessweek.com</t>
  </si>
  <si>
    <t>Dill</t>
  </si>
  <si>
    <t>112.186.113.63</t>
  </si>
  <si>
    <t>jscholfieldnw@acquirethisname.com</t>
  </si>
  <si>
    <t>Julina</t>
  </si>
  <si>
    <t>34.219.78.182</t>
  </si>
  <si>
    <t>eghiottonv@latimes.com</t>
  </si>
  <si>
    <t>Eustacia</t>
  </si>
  <si>
    <t>105.146.32.163</t>
  </si>
  <si>
    <t>bleguaynu@devhub.com</t>
  </si>
  <si>
    <t>Bradney</t>
  </si>
  <si>
    <t>8.32.29.227</t>
  </si>
  <si>
    <t>sshinnnt@youku.com</t>
  </si>
  <si>
    <t>Sylvester</t>
  </si>
  <si>
    <t>50.141.208.127</t>
  </si>
  <si>
    <t>ddaybellns@ucsd.edu</t>
  </si>
  <si>
    <t>Dru</t>
  </si>
  <si>
    <t>60.97.199.141</t>
  </si>
  <si>
    <t>kjakuszewskinr@photobucket.com</t>
  </si>
  <si>
    <t>Kary</t>
  </si>
  <si>
    <t>31.124.155.9</t>
  </si>
  <si>
    <t>eemmensnq@wordpress.com</t>
  </si>
  <si>
    <t>Elvira</t>
  </si>
  <si>
    <t>175.54.153.149</t>
  </si>
  <si>
    <t>llinnardnp@bizjournals.com</t>
  </si>
  <si>
    <t>Luz</t>
  </si>
  <si>
    <t>148.240.143.80</t>
  </si>
  <si>
    <t>mdeboickno@symantec.com</t>
  </si>
  <si>
    <t>Myra</t>
  </si>
  <si>
    <t>172.80.76.164</t>
  </si>
  <si>
    <t>rwedgbrownn@cnet.com</t>
  </si>
  <si>
    <t>Rosalia</t>
  </si>
  <si>
    <t>234.172.169.204</t>
  </si>
  <si>
    <t>rmcilherannm@irs.gov</t>
  </si>
  <si>
    <t>Reilly</t>
  </si>
  <si>
    <t>25.218.93.230</t>
  </si>
  <si>
    <t>smormannl@telegraph.co.uk</t>
  </si>
  <si>
    <t>Stacey</t>
  </si>
  <si>
    <t>72.6.129.227</t>
  </si>
  <si>
    <t>svoasnk@comsenz.com</t>
  </si>
  <si>
    <t>Silas</t>
  </si>
  <si>
    <t>14.172.159.9</t>
  </si>
  <si>
    <t>kwillcottnj@jugem.jp</t>
  </si>
  <si>
    <t>Kellina</t>
  </si>
  <si>
    <t>189.72.144.180</t>
  </si>
  <si>
    <t>gcleghornni@harvard.edu</t>
  </si>
  <si>
    <t>Guntar</t>
  </si>
  <si>
    <t>250.121.95.239</t>
  </si>
  <si>
    <t>hkrikorianng@disqus.com</t>
  </si>
  <si>
    <t>Helge</t>
  </si>
  <si>
    <t>165.47.2.77</t>
  </si>
  <si>
    <t>jlilenf@rakuten.co.jp</t>
  </si>
  <si>
    <t>Jedediah</t>
  </si>
  <si>
    <t>134.33.179.10</t>
  </si>
  <si>
    <t>jstockallne@acquirethisname.com</t>
  </si>
  <si>
    <t>Jehu</t>
  </si>
  <si>
    <t>125.215.156.156</t>
  </si>
  <si>
    <t>maudissnd@examiner.com</t>
  </si>
  <si>
    <t>Mortimer</t>
  </si>
  <si>
    <t>85.112.3.95</t>
  </si>
  <si>
    <t>rhaugennc@smh.com.au</t>
  </si>
  <si>
    <t>Ronna</t>
  </si>
  <si>
    <t>46.239.20.87</t>
  </si>
  <si>
    <t>yvidyapinnb@alibaba.com</t>
  </si>
  <si>
    <t>Yard</t>
  </si>
  <si>
    <t>79.127.106.118</t>
  </si>
  <si>
    <t>hcollicottna@uiuc.edu</t>
  </si>
  <si>
    <t>Hurleigh</t>
  </si>
  <si>
    <t>1.151.9.209</t>
  </si>
  <si>
    <t>lcloggn9@cdbaby.com</t>
  </si>
  <si>
    <t>Lotte</t>
  </si>
  <si>
    <t>178.231.189.78</t>
  </si>
  <si>
    <t>zpawlickin8@linkedin.com</t>
  </si>
  <si>
    <t>Zebedee</t>
  </si>
  <si>
    <t>131.6.69.216</t>
  </si>
  <si>
    <t>aricardotn7@ezinearticles.com</t>
  </si>
  <si>
    <t>Auria</t>
  </si>
  <si>
    <t>176.194.91.140</t>
  </si>
  <si>
    <t>jdugmoren6@hhs.gov</t>
  </si>
  <si>
    <t>Jamesy</t>
  </si>
  <si>
    <t>105.93.136.35</t>
  </si>
  <si>
    <t>fprescottn5@cbc.ca</t>
  </si>
  <si>
    <t>Frans</t>
  </si>
  <si>
    <t>245.20.159.79</t>
  </si>
  <si>
    <t>rsedgeworthn4@ed.gov</t>
  </si>
  <si>
    <t>Raye</t>
  </si>
  <si>
    <t>153.189.103.121</t>
  </si>
  <si>
    <t>hbinhamn3@studiopress.com</t>
  </si>
  <si>
    <t>Hendrick</t>
  </si>
  <si>
    <t>69.81.186.163</t>
  </si>
  <si>
    <t>fjeavesn2@altervista.org</t>
  </si>
  <si>
    <t>Francklin</t>
  </si>
  <si>
    <t>176.126.173.198</t>
  </si>
  <si>
    <t>bdunbobbinn1@biglobe.ne.jp</t>
  </si>
  <si>
    <t>Buddie</t>
  </si>
  <si>
    <t>3.182.2.254</t>
  </si>
  <si>
    <t>glysn0@ca.gov</t>
  </si>
  <si>
    <t>Grady</t>
  </si>
  <si>
    <t>207.161.58.120</t>
  </si>
  <si>
    <t>astallibrassmz@theglobeandmail.com</t>
  </si>
  <si>
    <t>Arvin</t>
  </si>
  <si>
    <t>21.88.140.245</t>
  </si>
  <si>
    <t>bneubiginmy@liveinternet.ru</t>
  </si>
  <si>
    <t>Bentlee</t>
  </si>
  <si>
    <t>46.146.52.60</t>
  </si>
  <si>
    <t>mcracknellmx@reference.com</t>
  </si>
  <si>
    <t>Maryrose</t>
  </si>
  <si>
    <t>18.207.70.116</t>
  </si>
  <si>
    <t>llethbridgemw@usnews.com</t>
  </si>
  <si>
    <t>Lilyan</t>
  </si>
  <si>
    <t>72.207.234.140</t>
  </si>
  <si>
    <t>sburymv@washingtonpost.com</t>
  </si>
  <si>
    <t>Saunder</t>
  </si>
  <si>
    <t>24.20.104.157</t>
  </si>
  <si>
    <t>ksterleymu@geocities.jp</t>
  </si>
  <si>
    <t>Kala</t>
  </si>
  <si>
    <t>175.116.232.80</t>
  </si>
  <si>
    <t>lschwerinmt@ucla.edu</t>
  </si>
  <si>
    <t>Leonard</t>
  </si>
  <si>
    <t>68.242.140.70</t>
  </si>
  <si>
    <t>cshercliffms@bigcartel.com</t>
  </si>
  <si>
    <t>161.202.69.136</t>
  </si>
  <si>
    <t>klevingtonmr@istockphoto.com</t>
  </si>
  <si>
    <t>Kelley</t>
  </si>
  <si>
    <t>64.82.169.152</t>
  </si>
  <si>
    <t>cpavelinmq@techcrunch.com</t>
  </si>
  <si>
    <t>Carly</t>
  </si>
  <si>
    <t>75.151.238.89</t>
  </si>
  <si>
    <t>speeblesmp@merriam-webster.com</t>
  </si>
  <si>
    <t>Steward</t>
  </si>
  <si>
    <t>216.2.183.61</t>
  </si>
  <si>
    <t>sspybeymo@sohu.com</t>
  </si>
  <si>
    <t>Shelia</t>
  </si>
  <si>
    <t>74.182.38.140</t>
  </si>
  <si>
    <t>aminghettimn@newsvine.com</t>
  </si>
  <si>
    <t>Augustina</t>
  </si>
  <si>
    <t>224.254.179.213</t>
  </si>
  <si>
    <t>lbrundrettmm@digg.com</t>
  </si>
  <si>
    <t>Luci</t>
  </si>
  <si>
    <t>50.160.37.4</t>
  </si>
  <si>
    <t>rstelliml@i2i.jp</t>
  </si>
  <si>
    <t>Rosamund</t>
  </si>
  <si>
    <t>8.74.82.225</t>
  </si>
  <si>
    <t>sdomercmk@about.me</t>
  </si>
  <si>
    <t>Stephen</t>
  </si>
  <si>
    <t>162.32.97.164</t>
  </si>
  <si>
    <t>jnevemj@arstechnica.com</t>
  </si>
  <si>
    <t>Jaquith</t>
  </si>
  <si>
    <t>76.13.244.160</t>
  </si>
  <si>
    <t>rkeirlmh@prweb.com</t>
  </si>
  <si>
    <t>Roma</t>
  </si>
  <si>
    <t>47.231.119.75</t>
  </si>
  <si>
    <t>wbrentmg@japanpost.jp</t>
  </si>
  <si>
    <t>Wolfgang</t>
  </si>
  <si>
    <t>252.40.91.75</t>
  </si>
  <si>
    <t>ghawkswellmf@salon.com</t>
  </si>
  <si>
    <t>Glyn</t>
  </si>
  <si>
    <t>59.195.143.10</t>
  </si>
  <si>
    <t>ekirszme@t.co</t>
  </si>
  <si>
    <t>Emili</t>
  </si>
  <si>
    <t>228.15.1.139</t>
  </si>
  <si>
    <t>cferrelimd@unesco.org</t>
  </si>
  <si>
    <t>Ches</t>
  </si>
  <si>
    <t>173.160.185.29</t>
  </si>
  <si>
    <t>hklasmc@arstechnica.com</t>
  </si>
  <si>
    <t>Hewitt</t>
  </si>
  <si>
    <t>101.98.25.26</t>
  </si>
  <si>
    <t>cgimletmb@wikimedia.org</t>
  </si>
  <si>
    <t>Cody</t>
  </si>
  <si>
    <t>164.239.45.252</t>
  </si>
  <si>
    <t>kabdeyma@sitemeter.com</t>
  </si>
  <si>
    <t>Kamilah</t>
  </si>
  <si>
    <t>145.21.246.80</t>
  </si>
  <si>
    <t>bmcmackinm9@geocities.com</t>
  </si>
  <si>
    <t>Barry</t>
  </si>
  <si>
    <t>33.125.157.67</t>
  </si>
  <si>
    <t>ccartnerm8@blog.com</t>
  </si>
  <si>
    <t>Corey</t>
  </si>
  <si>
    <t>19.13.151.16</t>
  </si>
  <si>
    <t>dduffriem7@jimdo.com</t>
  </si>
  <si>
    <t>Derick</t>
  </si>
  <si>
    <t>105.7.49.105</t>
  </si>
  <si>
    <t>nlaingm6@tinyurl.com</t>
  </si>
  <si>
    <t>Nat</t>
  </si>
  <si>
    <t>164.45.171.56</t>
  </si>
  <si>
    <t>mfinnimorem5@washington.edu</t>
  </si>
  <si>
    <t>Mose</t>
  </si>
  <si>
    <t>21.42.175.194</t>
  </si>
  <si>
    <t>rschimonekm4@last.fm</t>
  </si>
  <si>
    <t>Rutledge</t>
  </si>
  <si>
    <t>144.181.98.158</t>
  </si>
  <si>
    <t>kraddenm3@1und1.de</t>
  </si>
  <si>
    <t>Koralle</t>
  </si>
  <si>
    <t>188.62.197.200</t>
  </si>
  <si>
    <t>avasyaginm1@oakley.com</t>
  </si>
  <si>
    <t>Austin</t>
  </si>
  <si>
    <t>214.94.142.200</t>
  </si>
  <si>
    <t>ostoltem0@oaic.gov.au</t>
  </si>
  <si>
    <t>Olivero</t>
  </si>
  <si>
    <t>215.194.215.45</t>
  </si>
  <si>
    <t>nreamelz@sohu.com</t>
  </si>
  <si>
    <t>Neille</t>
  </si>
  <si>
    <t>240.139.66.106</t>
  </si>
  <si>
    <t>cloveguardlx@domainmarket.com</t>
  </si>
  <si>
    <t>Charissa</t>
  </si>
  <si>
    <t>237.3.74.145</t>
  </si>
  <si>
    <t>gmcgriffinlw@mit.edu</t>
  </si>
  <si>
    <t>Giulio</t>
  </si>
  <si>
    <t>115.76.236.72</t>
  </si>
  <si>
    <t>lruddylv@state.tx.us</t>
  </si>
  <si>
    <t>Ruddy</t>
  </si>
  <si>
    <t>Luciano</t>
  </si>
  <si>
    <t>76.80.220.10</t>
  </si>
  <si>
    <t>cslorancelu@slate.com</t>
  </si>
  <si>
    <t>Costa</t>
  </si>
  <si>
    <t>37.207.76.122</t>
  </si>
  <si>
    <t>csteffanlt@quantcast.com</t>
  </si>
  <si>
    <t>210.135.95.41</t>
  </si>
  <si>
    <t>bshentonls@imdb.com</t>
  </si>
  <si>
    <t>Brana</t>
  </si>
  <si>
    <t>215.208.149.43</t>
  </si>
  <si>
    <t>lmcfadelr@eepurl.com</t>
  </si>
  <si>
    <t>Land</t>
  </si>
  <si>
    <t>6.201.124.145</t>
  </si>
  <si>
    <t>ahildrewlq@si.edu</t>
  </si>
  <si>
    <t>Anastassia</t>
  </si>
  <si>
    <t>10.190.235.10</t>
  </si>
  <si>
    <t>jfogdenlp@wordpress.com</t>
  </si>
  <si>
    <t>Jacquelin</t>
  </si>
  <si>
    <t>38.17.210.176</t>
  </si>
  <si>
    <t>mmellonbylo@wsj.com</t>
  </si>
  <si>
    <t>Michell</t>
  </si>
  <si>
    <t>15.115.250.17</t>
  </si>
  <si>
    <t>jpickerinln@hexun.com</t>
  </si>
  <si>
    <t>Johannah</t>
  </si>
  <si>
    <t>152.252.57.204</t>
  </si>
  <si>
    <t>rmishowlm@tiny.cc</t>
  </si>
  <si>
    <t>Rollo</t>
  </si>
  <si>
    <t>234.244.118.61</t>
  </si>
  <si>
    <t>mkingzetll@amazon.de</t>
  </si>
  <si>
    <t>Meriel</t>
  </si>
  <si>
    <t>196.187.2.236</t>
  </si>
  <si>
    <t>mhinchamlj@cargocollective.com</t>
  </si>
  <si>
    <t>Malchy</t>
  </si>
  <si>
    <t>48.254.182.161</t>
  </si>
  <si>
    <t>tduffinli@ask.com</t>
  </si>
  <si>
    <t>Teddie</t>
  </si>
  <si>
    <t>73.138.220.247</t>
  </si>
  <si>
    <t>nmcelrealh@creativecommons.org</t>
  </si>
  <si>
    <t>Nye</t>
  </si>
  <si>
    <t>130.249.130.103</t>
  </si>
  <si>
    <t>skeemslg@de.vu</t>
  </si>
  <si>
    <t>Skell</t>
  </si>
  <si>
    <t>36.221.176.37</t>
  </si>
  <si>
    <t>pbeekmannlf@bluehost.com</t>
  </si>
  <si>
    <t>Peadar</t>
  </si>
  <si>
    <t>125.143.143.54</t>
  </si>
  <si>
    <t>wbradshawle@cbslocal.com</t>
  </si>
  <si>
    <t>Wallis</t>
  </si>
  <si>
    <t>114.3.35.92</t>
  </si>
  <si>
    <t>egethenld@google.es</t>
  </si>
  <si>
    <t>Ewart</t>
  </si>
  <si>
    <t>99.68.109.142</t>
  </si>
  <si>
    <t>vdaldanlc@clickbank.net</t>
  </si>
  <si>
    <t>Vernon</t>
  </si>
  <si>
    <t>254.241.123.170</t>
  </si>
  <si>
    <t>awitherdenlb@github.com</t>
  </si>
  <si>
    <t>Ase</t>
  </si>
  <si>
    <t>236.0.3.24</t>
  </si>
  <si>
    <t>vhoulistonl9@e-recht24.de</t>
  </si>
  <si>
    <t>Vanny</t>
  </si>
  <si>
    <t>102.44.17.217</t>
  </si>
  <si>
    <t>bspringettl8@pinterest.com</t>
  </si>
  <si>
    <t>Baily</t>
  </si>
  <si>
    <t>95.253.105.26</t>
  </si>
  <si>
    <t>cmerridayl7@youtu.be</t>
  </si>
  <si>
    <t>Curr</t>
  </si>
  <si>
    <t>81.255.186.123</t>
  </si>
  <si>
    <t>mrohlfl6@nytimes.com</t>
  </si>
  <si>
    <t>Mahalia</t>
  </si>
  <si>
    <t>244.84.183.138</t>
  </si>
  <si>
    <t>gnealyl5@prnewswire.com</t>
  </si>
  <si>
    <t>Gigi</t>
  </si>
  <si>
    <t>186.77.253.36</t>
  </si>
  <si>
    <t>acoskerryl4@accuweather.com</t>
  </si>
  <si>
    <t>Aloise</t>
  </si>
  <si>
    <t>247.103.122.160</t>
  </si>
  <si>
    <t>cdumbartonl3@shinystat.com</t>
  </si>
  <si>
    <t>Chrystel</t>
  </si>
  <si>
    <t>74.255.124.43</t>
  </si>
  <si>
    <t>cbonnierl2@amazonaws.com</t>
  </si>
  <si>
    <t>Correy</t>
  </si>
  <si>
    <t>120.51.144.196</t>
  </si>
  <si>
    <t>mdeamerl1@wsj.com</t>
  </si>
  <si>
    <t>Miner</t>
  </si>
  <si>
    <t>223.95.71.52</t>
  </si>
  <si>
    <t>mdivinal0@tuttocitta.it</t>
  </si>
  <si>
    <t>Micheline</t>
  </si>
  <si>
    <t>127.104.45.52</t>
  </si>
  <si>
    <t>drebouletkz@google.pl</t>
  </si>
  <si>
    <t>Darrell</t>
  </si>
  <si>
    <t>163.59.215.210</t>
  </si>
  <si>
    <t>wreimerky@aol.com</t>
  </si>
  <si>
    <t>Winny</t>
  </si>
  <si>
    <t>85.244.207.6</t>
  </si>
  <si>
    <t>gstitwellkx@cdc.gov</t>
  </si>
  <si>
    <t>Gerladina</t>
  </si>
  <si>
    <t>50.0.17.146</t>
  </si>
  <si>
    <t>utilnekw@sciencedirect.com</t>
  </si>
  <si>
    <t>Udall</t>
  </si>
  <si>
    <t>231.173.212.219</t>
  </si>
  <si>
    <t>momondkv@squidoo.com</t>
  </si>
  <si>
    <t>Marney</t>
  </si>
  <si>
    <t>36.214.163.22</t>
  </si>
  <si>
    <t>cmatticciku@bravesites.com</t>
  </si>
  <si>
    <t>Chas</t>
  </si>
  <si>
    <t>100.248.192.83</t>
  </si>
  <si>
    <t>sdonikt@sciencedaily.com</t>
  </si>
  <si>
    <t>Simeon</t>
  </si>
  <si>
    <t>23.60.98.230</t>
  </si>
  <si>
    <t>dfranzschoningerks@nifty.com</t>
  </si>
  <si>
    <t>Devonna</t>
  </si>
  <si>
    <t>35.11.39.244</t>
  </si>
  <si>
    <t>charmonkr@wired.com</t>
  </si>
  <si>
    <t>Corinna</t>
  </si>
  <si>
    <t>177.135.50.64</t>
  </si>
  <si>
    <t>edunkerleykq@deliciousdays.com</t>
  </si>
  <si>
    <t>Eliza</t>
  </si>
  <si>
    <t>194.214.99.135</t>
  </si>
  <si>
    <t>cdurmankp@geocities.jp</t>
  </si>
  <si>
    <t>Cynthia</t>
  </si>
  <si>
    <t>185.58.183.88</t>
  </si>
  <si>
    <t>ascarsbrickko@thetimes.co.uk</t>
  </si>
  <si>
    <t>Aline</t>
  </si>
  <si>
    <t>3.254.60.23</t>
  </si>
  <si>
    <t>dbitchenerkn@google.co.uk</t>
  </si>
  <si>
    <t>Denise</t>
  </si>
  <si>
    <t>205.168.236.145</t>
  </si>
  <si>
    <t>lkirkamkm@ted.com</t>
  </si>
  <si>
    <t>Lauree</t>
  </si>
  <si>
    <t>142.24.173.83</t>
  </si>
  <si>
    <t>acasfordkk@ca.gov</t>
  </si>
  <si>
    <t>Agatha</t>
  </si>
  <si>
    <t>94.91.51.144</t>
  </si>
  <si>
    <t>dtaggartkj@slideshare.net</t>
  </si>
  <si>
    <t>Darill</t>
  </si>
  <si>
    <t>15.230.94.233</t>
  </si>
  <si>
    <t>tdevannyki@miitbeian.gov.cn</t>
  </si>
  <si>
    <t>Tucker</t>
  </si>
  <si>
    <t>47.251.105.79</t>
  </si>
  <si>
    <t>pollingtonkh@army.mil</t>
  </si>
  <si>
    <t>Pris</t>
  </si>
  <si>
    <t>248.241.28.249</t>
  </si>
  <si>
    <t>scufleykf@fastcompany.com</t>
  </si>
  <si>
    <t>Shelley</t>
  </si>
  <si>
    <t>73.33.130.248</t>
  </si>
  <si>
    <t>jmcpeakeke@census.gov</t>
  </si>
  <si>
    <t>Jesselyn</t>
  </si>
  <si>
    <t>161.204.71.165</t>
  </si>
  <si>
    <t>ythodaykd@washingtonpost.com</t>
  </si>
  <si>
    <t>Yorker</t>
  </si>
  <si>
    <t>149.21.104.193</t>
  </si>
  <si>
    <t>mkupiszkc@theatlantic.com</t>
  </si>
  <si>
    <t>Meade</t>
  </si>
  <si>
    <t>156.59.102.36</t>
  </si>
  <si>
    <t>vslyfordkb@skype.com</t>
  </si>
  <si>
    <t>Vassily</t>
  </si>
  <si>
    <t>55.225.142.187</t>
  </si>
  <si>
    <t>gedgsonka@npr.org</t>
  </si>
  <si>
    <t>Godart</t>
  </si>
  <si>
    <t>101.9.214.26</t>
  </si>
  <si>
    <t>rduckerk9@omniture.com</t>
  </si>
  <si>
    <t>Rochell</t>
  </si>
  <si>
    <t>60.232.179.225</t>
  </si>
  <si>
    <t>kcrucittik8@wp.com</t>
  </si>
  <si>
    <t>Krysta</t>
  </si>
  <si>
    <t>5.27.4.111</t>
  </si>
  <si>
    <t>ncrocettok7@shutterfly.com</t>
  </si>
  <si>
    <t>North</t>
  </si>
  <si>
    <t>4.153.167.28</t>
  </si>
  <si>
    <t>bspybeyk6@vistaprint.com</t>
  </si>
  <si>
    <t>Birch</t>
  </si>
  <si>
    <t>70.201.2.44</t>
  </si>
  <si>
    <t>tjeandetk5@cafepress.com</t>
  </si>
  <si>
    <t>Theo</t>
  </si>
  <si>
    <t>200.140.157.110</t>
  </si>
  <si>
    <t>rcrannk4@shinystat.com</t>
  </si>
  <si>
    <t>Rupert</t>
  </si>
  <si>
    <t>119.182.49.223</t>
  </si>
  <si>
    <t>mdellascalak3@linkedin.com</t>
  </si>
  <si>
    <t>Maud</t>
  </si>
  <si>
    <t>13.60.74.191</t>
  </si>
  <si>
    <t>jcustancek2@comsenz.com</t>
  </si>
  <si>
    <t>Julissa</t>
  </si>
  <si>
    <t>40.113.133.173</t>
  </si>
  <si>
    <t>kdellenbrokk1@techcrunch.com</t>
  </si>
  <si>
    <t>Kordula</t>
  </si>
  <si>
    <t>122.66.109.84</t>
  </si>
  <si>
    <t>kmcclarencek0@foxnews.com</t>
  </si>
  <si>
    <t>Karil</t>
  </si>
  <si>
    <t>223.121.54.112</t>
  </si>
  <si>
    <t>bvonderdelljz@sina.com.cn</t>
  </si>
  <si>
    <t>Brodie</t>
  </si>
  <si>
    <t>253.213.126.25</t>
  </si>
  <si>
    <t>hilbertjy@dot.gov</t>
  </si>
  <si>
    <t>Hayley</t>
  </si>
  <si>
    <t>224.124.224.3</t>
  </si>
  <si>
    <t>aogriffinjx@prnewswire.com</t>
  </si>
  <si>
    <t>Anatola</t>
  </si>
  <si>
    <t>196.162.84.48</t>
  </si>
  <si>
    <t>ateanbyjv@issuu.com</t>
  </si>
  <si>
    <t>Ashia</t>
  </si>
  <si>
    <t>249.109.42.185</t>
  </si>
  <si>
    <t>hwoodrupju@msn.com</t>
  </si>
  <si>
    <t>Harry</t>
  </si>
  <si>
    <t>248.49.5.212</t>
  </si>
  <si>
    <t>iadshadjt@arstechnica.com</t>
  </si>
  <si>
    <t>Ilario</t>
  </si>
  <si>
    <t>169.173.119.146</t>
  </si>
  <si>
    <t>btrokerjs@nsw.gov.au</t>
  </si>
  <si>
    <t>Baldwin</t>
  </si>
  <si>
    <t>148.198.62.70</t>
  </si>
  <si>
    <t>lgobeauxjr@dailymail.co.uk</t>
  </si>
  <si>
    <t>Law</t>
  </si>
  <si>
    <t>134.176.203.40</t>
  </si>
  <si>
    <t>bjaquissjp@csmonitor.com</t>
  </si>
  <si>
    <t>Bryn</t>
  </si>
  <si>
    <t>183.152.36.193</t>
  </si>
  <si>
    <t>kdurdenjn@yolasite.com</t>
  </si>
  <si>
    <t>Keefer</t>
  </si>
  <si>
    <t>204.38.132.90</t>
  </si>
  <si>
    <t>spottlejl@phpbb.com</t>
  </si>
  <si>
    <t>Shane</t>
  </si>
  <si>
    <t>249.92.40.118</t>
  </si>
  <si>
    <t>ctaverinerjk@wiley.com</t>
  </si>
  <si>
    <t>90.150.108.226</t>
  </si>
  <si>
    <t>bstickeljj@t.co</t>
  </si>
  <si>
    <t>Bearnard</t>
  </si>
  <si>
    <t>226.160.77.17</t>
  </si>
  <si>
    <t>tcasserleyji@chronoengine.com</t>
  </si>
  <si>
    <t>Tab</t>
  </si>
  <si>
    <t>206.168.252.73</t>
  </si>
  <si>
    <t>bcalanjh@yale.edu</t>
  </si>
  <si>
    <t>Bram</t>
  </si>
  <si>
    <t>206.185.127.170</t>
  </si>
  <si>
    <t>mkibblejg@foxnews.com</t>
  </si>
  <si>
    <t>Mathian</t>
  </si>
  <si>
    <t>192.208.208.81</t>
  </si>
  <si>
    <t>tmosejf@shinystat.com</t>
  </si>
  <si>
    <t>Tilly</t>
  </si>
  <si>
    <t>181.159.212.133</t>
  </si>
  <si>
    <t>klippardje@desdev.cn</t>
  </si>
  <si>
    <t>Kori</t>
  </si>
  <si>
    <t>208.180.98.54</t>
  </si>
  <si>
    <t>sdimmickjd@washington.edu</t>
  </si>
  <si>
    <t>Stephani</t>
  </si>
  <si>
    <t>113.195.10.189</t>
  </si>
  <si>
    <t>mdifranceschijb@vk.com</t>
  </si>
  <si>
    <t>Morry</t>
  </si>
  <si>
    <t>160.101.132.189</t>
  </si>
  <si>
    <t>lhardikerja@nyu.edu</t>
  </si>
  <si>
    <t>Lavinia</t>
  </si>
  <si>
    <t>250.159.119.52</t>
  </si>
  <si>
    <t>edictj9@indiatimes.com</t>
  </si>
  <si>
    <t>Elenore</t>
  </si>
  <si>
    <t>153.25.129.223</t>
  </si>
  <si>
    <t>bhaslegravej8@pen.io</t>
  </si>
  <si>
    <t>Borden</t>
  </si>
  <si>
    <t>158.230.24.240</t>
  </si>
  <si>
    <t>abuddingj7@typepad.com</t>
  </si>
  <si>
    <t>Alphard</t>
  </si>
  <si>
    <t>95.114.249.47</t>
  </si>
  <si>
    <t>wheggmanj6@ameblo.jp</t>
  </si>
  <si>
    <t>Wylie</t>
  </si>
  <si>
    <t>200.157.189.16</t>
  </si>
  <si>
    <t>lhedgeleyj5@webnode.com</t>
  </si>
  <si>
    <t>Leta</t>
  </si>
  <si>
    <t>21.245.199.119</t>
  </si>
  <si>
    <t>cfoyej4@npr.org</t>
  </si>
  <si>
    <t>Corbie</t>
  </si>
  <si>
    <t>71.28.173.212</t>
  </si>
  <si>
    <t>svitallj3@globo.com</t>
  </si>
  <si>
    <t>Silvanus</t>
  </si>
  <si>
    <t>152.204.218.19</t>
  </si>
  <si>
    <t>gcarnelleyj2@shutterfly.com</t>
  </si>
  <si>
    <t>224.4.132.202</t>
  </si>
  <si>
    <t>gbosmaj1@scribd.com</t>
  </si>
  <si>
    <t>Genvieve</t>
  </si>
  <si>
    <t>165.82.148.127</t>
  </si>
  <si>
    <t>ghullerj0@cam.ac.uk</t>
  </si>
  <si>
    <t>Gabriel</t>
  </si>
  <si>
    <t>30.129.109.209</t>
  </si>
  <si>
    <t>cclowsleyiz@cisco.com</t>
  </si>
  <si>
    <t>Connor</t>
  </si>
  <si>
    <t>47.42.174.35</t>
  </si>
  <si>
    <t>chasterix@fema.gov</t>
  </si>
  <si>
    <t>Celesta</t>
  </si>
  <si>
    <t>214.254.14.86</t>
  </si>
  <si>
    <t>hsasseriw@go.com</t>
  </si>
  <si>
    <t>Hertha</t>
  </si>
  <si>
    <t>209.39.255.194</t>
  </si>
  <si>
    <t>mbonnetiv@columbia.edu</t>
  </si>
  <si>
    <t>Meggi</t>
  </si>
  <si>
    <t>227.150.155.33</t>
  </si>
  <si>
    <t>aratheit@bluehost.com</t>
  </si>
  <si>
    <t>Astrix</t>
  </si>
  <si>
    <t>186.155.171.192</t>
  </si>
  <si>
    <t>hhutchasonis@123-reg.co.uk</t>
  </si>
  <si>
    <t>Henka</t>
  </si>
  <si>
    <t>178.8.123.50</t>
  </si>
  <si>
    <t>bcotherilliq@ehow.com</t>
  </si>
  <si>
    <t>Bertie</t>
  </si>
  <si>
    <t>6.88.204.18</t>
  </si>
  <si>
    <t>rchestnutip@oakley.com</t>
  </si>
  <si>
    <t>Riccardo</t>
  </si>
  <si>
    <t>80.86.243.167</t>
  </si>
  <si>
    <t>sburdinin@nba.com</t>
  </si>
  <si>
    <t>57.181.144.193</t>
  </si>
  <si>
    <t>gclaybourneim@loc.gov</t>
  </si>
  <si>
    <t>Gabriella</t>
  </si>
  <si>
    <t>203.3.147.246</t>
  </si>
  <si>
    <t>hdeavilleil@jugem.jp</t>
  </si>
  <si>
    <t>Hakim</t>
  </si>
  <si>
    <t>197.1.24.185</t>
  </si>
  <si>
    <t>krodgeik@quantcast.com</t>
  </si>
  <si>
    <t>Kameko</t>
  </si>
  <si>
    <t>83.86.58.87</t>
  </si>
  <si>
    <t>jbuglassij@booking.com</t>
  </si>
  <si>
    <t>Jeremiah</t>
  </si>
  <si>
    <t>189.61.63.132</t>
  </si>
  <si>
    <t>pkewzickii@domainmarket.com</t>
  </si>
  <si>
    <t>Patrizio</t>
  </si>
  <si>
    <t>211.81.143.105</t>
  </si>
  <si>
    <t>tbooijih@spiegel.de</t>
  </si>
  <si>
    <t>Thoma</t>
  </si>
  <si>
    <t>180.79.235.70</t>
  </si>
  <si>
    <t>dmuddleig@theatlantic.com</t>
  </si>
  <si>
    <t>Drugi</t>
  </si>
  <si>
    <t>224.16.217.69</t>
  </si>
  <si>
    <t>stindallif@ucla.edu</t>
  </si>
  <si>
    <t>Sig</t>
  </si>
  <si>
    <t>56.92.22.201</t>
  </si>
  <si>
    <t>kginieie@walmart.com</t>
  </si>
  <si>
    <t>Kalie</t>
  </si>
  <si>
    <t>242.78.4.193</t>
  </si>
  <si>
    <t>tcrisallid@thetimes.co.uk</t>
  </si>
  <si>
    <t>Tedd</t>
  </si>
  <si>
    <t>169.147.86.157</t>
  </si>
  <si>
    <t>hmocqueric@myspace.com</t>
  </si>
  <si>
    <t>197.135.52.198</t>
  </si>
  <si>
    <t>kbindleyib@csmonitor.com</t>
  </si>
  <si>
    <t>Kariotta</t>
  </si>
  <si>
    <t>91.251.178.252</t>
  </si>
  <si>
    <t>hhoutbyia@slate.com</t>
  </si>
  <si>
    <t>Hernando</t>
  </si>
  <si>
    <t>253.140.95.110</t>
  </si>
  <si>
    <t>dbougeni8@tumblr.com</t>
  </si>
  <si>
    <t>Dex</t>
  </si>
  <si>
    <t>232.24.73.117</t>
  </si>
  <si>
    <t>dhullsi7@reference.com</t>
  </si>
  <si>
    <t>Dorine</t>
  </si>
  <si>
    <t>1.58.153.218</t>
  </si>
  <si>
    <t>dprimetti6@imageshack.us</t>
  </si>
  <si>
    <t>Darrin</t>
  </si>
  <si>
    <t>208.94.224.180</t>
  </si>
  <si>
    <t>mkeepi5@mit.edu</t>
  </si>
  <si>
    <t>Marcellina</t>
  </si>
  <si>
    <t>55.22.238.162</t>
  </si>
  <si>
    <t>dpidgeleyi4@guardian.co.uk</t>
  </si>
  <si>
    <t>Dorry</t>
  </si>
  <si>
    <t>232.151.95.145</t>
  </si>
  <si>
    <t>hchadbourni3@ning.com</t>
  </si>
  <si>
    <t>Hersch</t>
  </si>
  <si>
    <t>24.206.74.149</t>
  </si>
  <si>
    <t>rommanneyi2@angelfire.com</t>
  </si>
  <si>
    <t>Ray</t>
  </si>
  <si>
    <t>239.90.187.116</t>
  </si>
  <si>
    <t>cscholli1@wsj.com</t>
  </si>
  <si>
    <t>Curcio</t>
  </si>
  <si>
    <t>255.133.222.211</t>
  </si>
  <si>
    <t>aizakofi0@blinklist.com</t>
  </si>
  <si>
    <t>Abba</t>
  </si>
  <si>
    <t>69.54.225.33</t>
  </si>
  <si>
    <t>dbenedekhz@jugem.jp</t>
  </si>
  <si>
    <t>Dennison</t>
  </si>
  <si>
    <t>45.105.221.113</t>
  </si>
  <si>
    <t>oarnowitzhy@huffingtonpost.com</t>
  </si>
  <si>
    <t>Oswald</t>
  </si>
  <si>
    <t>140.132.155.94</t>
  </si>
  <si>
    <t>nnutbeamhx@fotki.com</t>
  </si>
  <si>
    <t>Neila</t>
  </si>
  <si>
    <t>72.201.218.166</t>
  </si>
  <si>
    <t>arickwoodhw@deviantart.com</t>
  </si>
  <si>
    <t>Alejandra</t>
  </si>
  <si>
    <t>234.201.56.37</t>
  </si>
  <si>
    <t>tsindellhv@home.pl</t>
  </si>
  <si>
    <t>Traver</t>
  </si>
  <si>
    <t>183.80.121.145</t>
  </si>
  <si>
    <t>bridinghu@theguardian.com</t>
  </si>
  <si>
    <t>Bryant</t>
  </si>
  <si>
    <t>200.156.81.5</t>
  </si>
  <si>
    <t>ccornilleauht@gravatar.com</t>
  </si>
  <si>
    <t>Cassi</t>
  </si>
  <si>
    <t>45.60.204.19</t>
  </si>
  <si>
    <t>mlaxehs@goo.gl</t>
  </si>
  <si>
    <t>Marjy</t>
  </si>
  <si>
    <t>170.63.62.235</t>
  </si>
  <si>
    <t>cwalbridgehr@sciencedaily.com</t>
  </si>
  <si>
    <t>Carmita</t>
  </si>
  <si>
    <t>143.212.189.215</t>
  </si>
  <si>
    <t>mkrahlhq@phoca.cz</t>
  </si>
  <si>
    <t>Milt</t>
  </si>
  <si>
    <t>125.74.31.155</t>
  </si>
  <si>
    <t>bpenninihp@microsoft.com</t>
  </si>
  <si>
    <t>Brit</t>
  </si>
  <si>
    <t>77.149.93.22</t>
  </si>
  <si>
    <t>klomasneyho@nymag.com</t>
  </si>
  <si>
    <t>Keslie</t>
  </si>
  <si>
    <t>141.149.170.236</t>
  </si>
  <si>
    <t>msleephn@fc2.com</t>
  </si>
  <si>
    <t>Mitzi</t>
  </si>
  <si>
    <t>143.107.170.215</t>
  </si>
  <si>
    <t>rvicareyhm@flickr.com</t>
  </si>
  <si>
    <t>Romy</t>
  </si>
  <si>
    <t>109.16.202.39</t>
  </si>
  <si>
    <t>hblayneyhl@ca.gov</t>
  </si>
  <si>
    <t>Hattie</t>
  </si>
  <si>
    <t>75.31.197.241</t>
  </si>
  <si>
    <t>ahugheshk@ucsd.edu</t>
  </si>
  <si>
    <t>Albertina</t>
  </si>
  <si>
    <t>184.29.227.68</t>
  </si>
  <si>
    <t>plingleyhj@csmonitor.com</t>
  </si>
  <si>
    <t>Pegeen</t>
  </si>
  <si>
    <t>53.220.8.159</t>
  </si>
  <si>
    <t>kweatherhillhi@house.gov</t>
  </si>
  <si>
    <t>Kale</t>
  </si>
  <si>
    <t>242.19.192.196</t>
  </si>
  <si>
    <t>lrestallhh@yellowpages.com</t>
  </si>
  <si>
    <t>Lock</t>
  </si>
  <si>
    <t>91.130.207.193</t>
  </si>
  <si>
    <t>ssarchhf@arstechnica.com</t>
  </si>
  <si>
    <t>Silvana</t>
  </si>
  <si>
    <t>81.78.110.51</t>
  </si>
  <si>
    <t>tfarbracehe@youku.com</t>
  </si>
  <si>
    <t>Thorndike</t>
  </si>
  <si>
    <t>201.181.106.247</t>
  </si>
  <si>
    <t>pklimowiczhd@technorati.com</t>
  </si>
  <si>
    <t>Piotr</t>
  </si>
  <si>
    <t>8.221.169.11</t>
  </si>
  <si>
    <t>emaplehc@feedburner.com</t>
  </si>
  <si>
    <t>Egon</t>
  </si>
  <si>
    <t>1.66.205.149</t>
  </si>
  <si>
    <t>arainsburyhb@sfgate.com</t>
  </si>
  <si>
    <t>Audrye</t>
  </si>
  <si>
    <t>237.116.236.52</t>
  </si>
  <si>
    <t>sgosnallha@yale.edu</t>
  </si>
  <si>
    <t>Stanton</t>
  </si>
  <si>
    <t>226.85.8.144</t>
  </si>
  <si>
    <t>lbotteh9@google.co.jp</t>
  </si>
  <si>
    <t>Lind</t>
  </si>
  <si>
    <t>202.182.152.230</t>
  </si>
  <si>
    <t>fdeftyh8@house.gov</t>
  </si>
  <si>
    <t>Francene</t>
  </si>
  <si>
    <t>243.117.140.118</t>
  </si>
  <si>
    <t>slavissh6@foxnews.com</t>
  </si>
  <si>
    <t>Sofia</t>
  </si>
  <si>
    <t>67.231.135.174</t>
  </si>
  <si>
    <t>efoulcherh5@wufoo.com</t>
  </si>
  <si>
    <t>Edmon</t>
  </si>
  <si>
    <t>6.204.43.252</t>
  </si>
  <si>
    <t>nickovitsh4@etsy.com</t>
  </si>
  <si>
    <t>Nichole</t>
  </si>
  <si>
    <t>238.175.141.240</t>
  </si>
  <si>
    <t>dgrigorushkinh3@webeden.co.uk</t>
  </si>
  <si>
    <t>Dorita</t>
  </si>
  <si>
    <t>117.157.64.55</t>
  </si>
  <si>
    <t>svincenth1@de.vu</t>
  </si>
  <si>
    <t>Sonnnie</t>
  </si>
  <si>
    <t>194.56.243.12</t>
  </si>
  <si>
    <t>bdeshonh0@google.fr</t>
  </si>
  <si>
    <t>Brien</t>
  </si>
  <si>
    <t>47.202.95.14</t>
  </si>
  <si>
    <t>lmundowgz@sogou.com</t>
  </si>
  <si>
    <t>Laura</t>
  </si>
  <si>
    <t>127.218.89.86</t>
  </si>
  <si>
    <t>ffrostgy@loc.gov</t>
  </si>
  <si>
    <t>Fairfax</t>
  </si>
  <si>
    <t>235.186.169.221</t>
  </si>
  <si>
    <t>ppawlaczykgx@economist.com</t>
  </si>
  <si>
    <t>Pansie</t>
  </si>
  <si>
    <t>40.85.168.75</t>
  </si>
  <si>
    <t>vfibbingsgw@desdev.cn</t>
  </si>
  <si>
    <t>Vaclav</t>
  </si>
  <si>
    <t>92.179.25.193</t>
  </si>
  <si>
    <t>jsantacrolegv@jalbum.net</t>
  </si>
  <si>
    <t>Jordanna</t>
  </si>
  <si>
    <t>166.32.113.219</t>
  </si>
  <si>
    <t>athallergu@weather.com</t>
  </si>
  <si>
    <t>Alexandro</t>
  </si>
  <si>
    <t>221.192.240.203</t>
  </si>
  <si>
    <t>tferneygt@nsw.gov.au</t>
  </si>
  <si>
    <t>Tobias</t>
  </si>
  <si>
    <t>252.149.71.184</t>
  </si>
  <si>
    <t>mhappertgs@ow.ly</t>
  </si>
  <si>
    <t>8.120.2.39</t>
  </si>
  <si>
    <t>ljarmaingr@so-net.ne.jp</t>
  </si>
  <si>
    <t>Lauri</t>
  </si>
  <si>
    <t>88.102.200.186</t>
  </si>
  <si>
    <t>mostlergq@google.pl</t>
  </si>
  <si>
    <t>Mable</t>
  </si>
  <si>
    <t>212.41.216.245</t>
  </si>
  <si>
    <t>sjanuszewiczgp@harvard.edu</t>
  </si>
  <si>
    <t>Shandee</t>
  </si>
  <si>
    <t>156.51.54.210</t>
  </si>
  <si>
    <t>rainsleygo@salon.com</t>
  </si>
  <si>
    <t>Ruby</t>
  </si>
  <si>
    <t>Jennifer</t>
  </si>
  <si>
    <t>98.191.0.171</t>
  </si>
  <si>
    <t>slonghurstgl@narod.ru</t>
  </si>
  <si>
    <t>Steffen</t>
  </si>
  <si>
    <t>25.34.214.41</t>
  </si>
  <si>
    <t>cruberygj@engadget.com</t>
  </si>
  <si>
    <t>Cathlene</t>
  </si>
  <si>
    <t>27.110.1.166</t>
  </si>
  <si>
    <t>nruffligi@chicagotribune.com</t>
  </si>
  <si>
    <t>Nancy</t>
  </si>
  <si>
    <t>137.192.57.163</t>
  </si>
  <si>
    <t>avinsengh@drupal.org</t>
  </si>
  <si>
    <t>Abbe</t>
  </si>
  <si>
    <t>195.182.223.22</t>
  </si>
  <si>
    <t>rlandrethgg@last.fm</t>
  </si>
  <si>
    <t>Richart</t>
  </si>
  <si>
    <t>135.52.176.190</t>
  </si>
  <si>
    <t>ghugoningf@usda.gov</t>
  </si>
  <si>
    <t>Gilbert</t>
  </si>
  <si>
    <t>40.182.23.185</t>
  </si>
  <si>
    <t>dpetrielloge@amazon.com</t>
  </si>
  <si>
    <t>Dorrie</t>
  </si>
  <si>
    <t>17.43.20.156</t>
  </si>
  <si>
    <t>mwigsellgd@oaic.gov.au</t>
  </si>
  <si>
    <t>Marion</t>
  </si>
  <si>
    <t>181.213.129.146</t>
  </si>
  <si>
    <t>rtottemgc@lulu.com</t>
  </si>
  <si>
    <t>Reggy</t>
  </si>
  <si>
    <t>189.125.183.41</t>
  </si>
  <si>
    <t>kcastrogb@eventbrite.com</t>
  </si>
  <si>
    <t>Kaia</t>
  </si>
  <si>
    <t>6.113.109.3</t>
  </si>
  <si>
    <t>wchastelainga@paginegialle.it</t>
  </si>
  <si>
    <t>Winne</t>
  </si>
  <si>
    <t>93.136.203.152</t>
  </si>
  <si>
    <t>rkoppsg9@sina.com.cn</t>
  </si>
  <si>
    <t>Roselia</t>
  </si>
  <si>
    <t>244.122.172.87</t>
  </si>
  <si>
    <t>cbuckthorpg8@wisc.edu</t>
  </si>
  <si>
    <t>Celle</t>
  </si>
  <si>
    <t>193.18.17.34</t>
  </si>
  <si>
    <t>fwilkesg7@wsj.com</t>
  </si>
  <si>
    <t>Felic</t>
  </si>
  <si>
    <t>98.75.195.252</t>
  </si>
  <si>
    <t>jcradyg6@de.vu</t>
  </si>
  <si>
    <t>Jolynn</t>
  </si>
  <si>
    <t>247.146.56.220</t>
  </si>
  <si>
    <t>ckinnaneg5@themeforest.net</t>
  </si>
  <si>
    <t>Christiane</t>
  </si>
  <si>
    <t>59.10.28.139</t>
  </si>
  <si>
    <t>sandellg4@php.net</t>
  </si>
  <si>
    <t>Sabra</t>
  </si>
  <si>
    <t>5.173.111.125</t>
  </si>
  <si>
    <t>mquodlingg3@ihg.com</t>
  </si>
  <si>
    <t>Merwin</t>
  </si>
  <si>
    <t>134.231.18.250</t>
  </si>
  <si>
    <t>mglavesg2@oaic.gov.au</t>
  </si>
  <si>
    <t>Myrlene</t>
  </si>
  <si>
    <t>217.229.160.242</t>
  </si>
  <si>
    <t>mmeog1@lulu.com</t>
  </si>
  <si>
    <t>Martelle</t>
  </si>
  <si>
    <t>86.197.31.186</t>
  </si>
  <si>
    <t>cmulberyg0@tamu.edu</t>
  </si>
  <si>
    <t>Celestyna</t>
  </si>
  <si>
    <t>203.249.114.163</t>
  </si>
  <si>
    <t>cbernaldofy@state.gov</t>
  </si>
  <si>
    <t>Ced</t>
  </si>
  <si>
    <t>243.183.82.203</t>
  </si>
  <si>
    <t>dsmolanfx@geocities.com</t>
  </si>
  <si>
    <t>Dennie</t>
  </si>
  <si>
    <t>178.43.58.21</t>
  </si>
  <si>
    <t>tdensellfw@tripod.com</t>
  </si>
  <si>
    <t>Town</t>
  </si>
  <si>
    <t>224.102.223.44</t>
  </si>
  <si>
    <t>shandslipfv@t-online.de</t>
  </si>
  <si>
    <t>Silvia</t>
  </si>
  <si>
    <t>90.94.77.92</t>
  </si>
  <si>
    <t>gkelceyfu@shinystat.com</t>
  </si>
  <si>
    <t>Garvey</t>
  </si>
  <si>
    <t>239.245.155.214</t>
  </si>
  <si>
    <t>ghazeldeneft@sitemeter.com</t>
  </si>
  <si>
    <t>Gallard</t>
  </si>
  <si>
    <t>9.103.91.44</t>
  </si>
  <si>
    <t>etribblefs@moonfruit.com</t>
  </si>
  <si>
    <t>Eulalie</t>
  </si>
  <si>
    <t>187.236.180.120</t>
  </si>
  <si>
    <t>operrinfr@livejournal.com</t>
  </si>
  <si>
    <t>Obadias</t>
  </si>
  <si>
    <t>88.174.46.67</t>
  </si>
  <si>
    <t>rappleyardfq@woothemes.com</t>
  </si>
  <si>
    <t>Rudyard</t>
  </si>
  <si>
    <t>188.28.59.43</t>
  </si>
  <si>
    <t>tlillymanfp@mail.ru</t>
  </si>
  <si>
    <t>180.140.167.7</t>
  </si>
  <si>
    <t>mfowleyfo@webmd.com</t>
  </si>
  <si>
    <t>64.147.13.140</t>
  </si>
  <si>
    <t>oskadefn@bloglovin.com</t>
  </si>
  <si>
    <t>Orel</t>
  </si>
  <si>
    <t>Sigismond</t>
  </si>
  <si>
    <t>210.198.146.44</t>
  </si>
  <si>
    <t>mspeakmanfl@wiley.com</t>
  </si>
  <si>
    <t>Micky</t>
  </si>
  <si>
    <t>133.182.9.253</t>
  </si>
  <si>
    <t>eshakespearefk@nyu.edu</t>
  </si>
  <si>
    <t>Eleni</t>
  </si>
  <si>
    <t>37.97.91.189</t>
  </si>
  <si>
    <t>dglasheenfj@livejournal.com</t>
  </si>
  <si>
    <t>162.97.95.216</t>
  </si>
  <si>
    <t>mhardeyfi@geocities.com</t>
  </si>
  <si>
    <t>Manuel</t>
  </si>
  <si>
    <t>150.174.73.231</t>
  </si>
  <si>
    <t>ebollinifh@t.co</t>
  </si>
  <si>
    <t>Elfrieda</t>
  </si>
  <si>
    <t>124.175.207.248</t>
  </si>
  <si>
    <t>jmillomfg@merriam-webster.com</t>
  </si>
  <si>
    <t>Jamie</t>
  </si>
  <si>
    <t>54.7.206.50</t>
  </si>
  <si>
    <t>ewevellff@baidu.com</t>
  </si>
  <si>
    <t>Erny</t>
  </si>
  <si>
    <t>204.110.251.195</t>
  </si>
  <si>
    <t>ryearbyfe@ask.com</t>
  </si>
  <si>
    <t>Raf</t>
  </si>
  <si>
    <t>253.49.61.62</t>
  </si>
  <si>
    <t>jmatthewfc@buzzfeed.com</t>
  </si>
  <si>
    <t>Matthew</t>
  </si>
  <si>
    <t>Jana</t>
  </si>
  <si>
    <t>85.28.10.37</t>
  </si>
  <si>
    <t>ebrickhamfb@umich.edu</t>
  </si>
  <si>
    <t>Elysha</t>
  </si>
  <si>
    <t>86.65.5.67</t>
  </si>
  <si>
    <t>nfleischmannf9@nationalgeographic.com</t>
  </si>
  <si>
    <t>Nicolea</t>
  </si>
  <si>
    <t>228.10.86.154</t>
  </si>
  <si>
    <t>etraversf8@blogger.com</t>
  </si>
  <si>
    <t>Emlynn</t>
  </si>
  <si>
    <t>75.20.130.77</t>
  </si>
  <si>
    <t>hmartinecf7@wikimedia.org</t>
  </si>
  <si>
    <t>Hermina</t>
  </si>
  <si>
    <t>196.166.211.176</t>
  </si>
  <si>
    <t>mbroadbentf6@feedburner.com</t>
  </si>
  <si>
    <t>Mariquilla</t>
  </si>
  <si>
    <t>20.54.149.71</t>
  </si>
  <si>
    <t>odermottf5@timesonline.co.uk</t>
  </si>
  <si>
    <t>Osborne</t>
  </si>
  <si>
    <t>140.148.153.159</t>
  </si>
  <si>
    <t>shanalanf4@bloomberg.com</t>
  </si>
  <si>
    <t>Sheridan</t>
  </si>
  <si>
    <t>181.218.217.110</t>
  </si>
  <si>
    <t>dmaiorf2@harvard.edu</t>
  </si>
  <si>
    <t>Deborah</t>
  </si>
  <si>
    <t>21.195.213.194</t>
  </si>
  <si>
    <t>lmacguiref0@wordpress.com</t>
  </si>
  <si>
    <t>Louis</t>
  </si>
  <si>
    <t>1.28.53.156</t>
  </si>
  <si>
    <t>mmacalesterez@spotify.com</t>
  </si>
  <si>
    <t>Myrilla</t>
  </si>
  <si>
    <t>178.131.143.108</t>
  </si>
  <si>
    <t>jpearsoney@macromedia.com</t>
  </si>
  <si>
    <t>74.80.3.60</t>
  </si>
  <si>
    <t>nvandenbroekex@ow.ly</t>
  </si>
  <si>
    <t>Nerta</t>
  </si>
  <si>
    <t>108.23.42.244</t>
  </si>
  <si>
    <t>wlaiseew@flickr.com</t>
  </si>
  <si>
    <t>Wyatan</t>
  </si>
  <si>
    <t>120.47.102.233</t>
  </si>
  <si>
    <t>wbattyev@ebay.com</t>
  </si>
  <si>
    <t>221.107.66.252</t>
  </si>
  <si>
    <t>istillereu@ezinearticles.com</t>
  </si>
  <si>
    <t>Ives</t>
  </si>
  <si>
    <t>50.223.176.229</t>
  </si>
  <si>
    <t>cdurninget@wisc.edu</t>
  </si>
  <si>
    <t>Christoper</t>
  </si>
  <si>
    <t>189.215.93.229</t>
  </si>
  <si>
    <t>tdufferes@nps.gov</t>
  </si>
  <si>
    <t>Tanitansy</t>
  </si>
  <si>
    <t>27.235.150.1</t>
  </si>
  <si>
    <t>aghiraldier@imageshack.us</t>
  </si>
  <si>
    <t>Ashlan</t>
  </si>
  <si>
    <t>126.23.196.3</t>
  </si>
  <si>
    <t>eerrichellieq@umn.edu</t>
  </si>
  <si>
    <t>Emlynne</t>
  </si>
  <si>
    <t>179.253.202.156</t>
  </si>
  <si>
    <t>cdaughtryep@umn.edu</t>
  </si>
  <si>
    <t>158.252.107.237</t>
  </si>
  <si>
    <t>jdytereo@smh.com.au</t>
  </si>
  <si>
    <t>Julianna</t>
  </si>
  <si>
    <t>103.23.21.93</t>
  </si>
  <si>
    <t>isummertonen@samsung.com</t>
  </si>
  <si>
    <t>Izaak</t>
  </si>
  <si>
    <t>92.243.222.217</t>
  </si>
  <si>
    <t>dnotoem@prnewswire.com</t>
  </si>
  <si>
    <t>Donny</t>
  </si>
  <si>
    <t>109.228.225.3</t>
  </si>
  <si>
    <t>gbonwellel@msn.com</t>
  </si>
  <si>
    <t>Godfree</t>
  </si>
  <si>
    <t>236.109.255.182</t>
  </si>
  <si>
    <t>serickssenek@forbes.com</t>
  </si>
  <si>
    <t>Shawnee</t>
  </si>
  <si>
    <t>193.225.251.196</t>
  </si>
  <si>
    <t>flemasneyej@cbc.ca</t>
  </si>
  <si>
    <t>Francine</t>
  </si>
  <si>
    <t>121.1.190.205</t>
  </si>
  <si>
    <t>syosifovei@paginegialle.it</t>
  </si>
  <si>
    <t>Sayer</t>
  </si>
  <si>
    <t>67.15.144.206</t>
  </si>
  <si>
    <t>jlomasneyeh@taobao.com</t>
  </si>
  <si>
    <t>Jasun</t>
  </si>
  <si>
    <t>74.161.239.51</t>
  </si>
  <si>
    <t>jconneweg@paginegialle.it</t>
  </si>
  <si>
    <t>Judi</t>
  </si>
  <si>
    <t>28.83.127.77</t>
  </si>
  <si>
    <t>kgaskeree@icq.com</t>
  </si>
  <si>
    <t>Kissie</t>
  </si>
  <si>
    <t>75.25.196.169</t>
  </si>
  <si>
    <t>ldilstoned@archive.org</t>
  </si>
  <si>
    <t>155.233.110.120</t>
  </si>
  <si>
    <t>cinceec@tripadvisor.com</t>
  </si>
  <si>
    <t>12.229.7.7</t>
  </si>
  <si>
    <t>vdoucettee9@theguardian.com</t>
  </si>
  <si>
    <t>Viki</t>
  </si>
  <si>
    <t>3.139.239.229</t>
  </si>
  <si>
    <t>epaulinge6@1688.com</t>
  </si>
  <si>
    <t>Ella</t>
  </si>
  <si>
    <t>215.80.91.151</t>
  </si>
  <si>
    <t>mquinceye5@cafepress.com</t>
  </si>
  <si>
    <t>Mehetabel</t>
  </si>
  <si>
    <t>195.169.0.228</t>
  </si>
  <si>
    <t>ehaete4@answers.com</t>
  </si>
  <si>
    <t>Etheline</t>
  </si>
  <si>
    <t>243.7.118.131</t>
  </si>
  <si>
    <t>hdorriane3@slideshare.net</t>
  </si>
  <si>
    <t>Hermon</t>
  </si>
  <si>
    <t>47.39.237.94</t>
  </si>
  <si>
    <t>gpeevere2@dailymail.co.uk</t>
  </si>
  <si>
    <t>Garrott</t>
  </si>
  <si>
    <t>84.10.98.117</t>
  </si>
  <si>
    <t>jgaire1@elpais.com</t>
  </si>
  <si>
    <t>Jamil</t>
  </si>
  <si>
    <t>239.76.56.130</t>
  </si>
  <si>
    <t>rhartlande0@blogtalkradio.com</t>
  </si>
  <si>
    <t>Roseanne</t>
  </si>
  <si>
    <t>92.147.209.101</t>
  </si>
  <si>
    <t>etrimedz@homestead.com</t>
  </si>
  <si>
    <t>Esma</t>
  </si>
  <si>
    <t>11.76.72.225</t>
  </si>
  <si>
    <t>blievesleydy@washington.edu</t>
  </si>
  <si>
    <t>Burtie</t>
  </si>
  <si>
    <t>89.252.13.208</t>
  </si>
  <si>
    <t>gjoplingdx@europa.eu</t>
  </si>
  <si>
    <t>Gearard</t>
  </si>
  <si>
    <t>230.242.215.48</t>
  </si>
  <si>
    <t>cburminghamdw@desdev.cn</t>
  </si>
  <si>
    <t>160.107.238.177</t>
  </si>
  <si>
    <t>mmaccaughendv@chicagotribune.com</t>
  </si>
  <si>
    <t>Martina</t>
  </si>
  <si>
    <t>166.25.59.39</t>
  </si>
  <si>
    <t>glloydsdu@salon.com</t>
  </si>
  <si>
    <t>Gustavus</t>
  </si>
  <si>
    <t>112.211.129.158</t>
  </si>
  <si>
    <t>cbarukhds@answers.com</t>
  </si>
  <si>
    <t>Caldwell</t>
  </si>
  <si>
    <t>87.212.138.111</t>
  </si>
  <si>
    <t>lboolsdr@businesswire.com</t>
  </si>
  <si>
    <t>Leroy</t>
  </si>
  <si>
    <t>117.61.81.195</t>
  </si>
  <si>
    <t>pwestcotdq@qq.com</t>
  </si>
  <si>
    <t>184.127.20.108</t>
  </si>
  <si>
    <t>wdacedp@google.com</t>
  </si>
  <si>
    <t>Wyatt</t>
  </si>
  <si>
    <t>70.56.195.30</t>
  </si>
  <si>
    <t>dlevinsdo@wiley.com</t>
  </si>
  <si>
    <t>141.251.46.38</t>
  </si>
  <si>
    <t>gigounetdn@hud.gov</t>
  </si>
  <si>
    <t>Georg</t>
  </si>
  <si>
    <t>160.140.69.56</t>
  </si>
  <si>
    <t>bmarledm@ft.com</t>
  </si>
  <si>
    <t>Boone</t>
  </si>
  <si>
    <t>34.44.71.217</t>
  </si>
  <si>
    <t>afrenzeldl@google.ca</t>
  </si>
  <si>
    <t>Alyss</t>
  </si>
  <si>
    <t>24.5.128.247</t>
  </si>
  <si>
    <t>baltendk@tripod.com</t>
  </si>
  <si>
    <t>Bink</t>
  </si>
  <si>
    <t>235.176.0.254</t>
  </si>
  <si>
    <t>rbrasierdj@google.de</t>
  </si>
  <si>
    <t>Reagan</t>
  </si>
  <si>
    <t>21.219.105.219</t>
  </si>
  <si>
    <t>cbartolomeazzidi@chicagotribune.com</t>
  </si>
  <si>
    <t>Chic</t>
  </si>
  <si>
    <t>3.11.124.245</t>
  </si>
  <si>
    <t>rupcraftdh@uiuc.edu</t>
  </si>
  <si>
    <t>Reggie</t>
  </si>
  <si>
    <t>75.186.30.13</t>
  </si>
  <si>
    <t>tbrewsterdg@bigcartel.com</t>
  </si>
  <si>
    <t>Tucky</t>
  </si>
  <si>
    <t>65.87.82.62</t>
  </si>
  <si>
    <t>ianmoredf@state.tx.us</t>
  </si>
  <si>
    <t>101.146.219.157</t>
  </si>
  <si>
    <t>britterde@intel.com</t>
  </si>
  <si>
    <t>Benjie</t>
  </si>
  <si>
    <t>41.175.120.138</t>
  </si>
  <si>
    <t>epuzeydd@uiuc.edu</t>
  </si>
  <si>
    <t>Elberta</t>
  </si>
  <si>
    <t>228.46.78.150</t>
  </si>
  <si>
    <t>btorpiedc@scientificamerican.com</t>
  </si>
  <si>
    <t>Briggs</t>
  </si>
  <si>
    <t>220.48.191.63</t>
  </si>
  <si>
    <t>bjoscelindb@addtoany.com</t>
  </si>
  <si>
    <t>Bobbye</t>
  </si>
  <si>
    <t>182.137.236.128</t>
  </si>
  <si>
    <t>vgreengrassda@cnbc.com</t>
  </si>
  <si>
    <t>Vince</t>
  </si>
  <si>
    <t>139.132.115.24</t>
  </si>
  <si>
    <t>gdilletd9@php.net</t>
  </si>
  <si>
    <t>Gualterio</t>
  </si>
  <si>
    <t>57.142.110.157</t>
  </si>
  <si>
    <t>aairtond8@prnewswire.com</t>
  </si>
  <si>
    <t>Audrie</t>
  </si>
  <si>
    <t>173.196.245.54</t>
  </si>
  <si>
    <t>tparminterd7@qq.com</t>
  </si>
  <si>
    <t>Tammie</t>
  </si>
  <si>
    <t>111.152.132.47</t>
  </si>
  <si>
    <t>ahamperd6@prweb.com</t>
  </si>
  <si>
    <t>Angelo</t>
  </si>
  <si>
    <t>31.149.60.188</t>
  </si>
  <si>
    <t>farlowd5@biglobe.ne.jp</t>
  </si>
  <si>
    <t>Fax</t>
  </si>
  <si>
    <t>86.135.186.2</t>
  </si>
  <si>
    <t>bbartletd4@samsung.com</t>
  </si>
  <si>
    <t>Bard</t>
  </si>
  <si>
    <t>15.241.158.3</t>
  </si>
  <si>
    <t>ebraccod3@buzzfeed.com</t>
  </si>
  <si>
    <t>Erinna</t>
  </si>
  <si>
    <t>43.107.142.106</t>
  </si>
  <si>
    <t>rbouttelld2@archive.org</t>
  </si>
  <si>
    <t>Randee</t>
  </si>
  <si>
    <t>139.59.139.79</t>
  </si>
  <si>
    <t>apalmard1@usnews.com</t>
  </si>
  <si>
    <t>Adey</t>
  </si>
  <si>
    <t>129.31.75.230</t>
  </si>
  <si>
    <t>mheatlied0@virginia.edu</t>
  </si>
  <si>
    <t>Melisse</t>
  </si>
  <si>
    <t>217.99.56.205</t>
  </si>
  <si>
    <t>ppinkertoncy@creativecommons.org</t>
  </si>
  <si>
    <t>Pearle</t>
  </si>
  <si>
    <t>36.99.206.149</t>
  </si>
  <si>
    <t>ckaretcx@craigslist.org</t>
  </si>
  <si>
    <t>Chrotoem</t>
  </si>
  <si>
    <t>25.248.172.144</t>
  </si>
  <si>
    <t>ilovstromcw@ow.ly</t>
  </si>
  <si>
    <t>Ingemar</t>
  </si>
  <si>
    <t>237.13.78.112</t>
  </si>
  <si>
    <t>bskewiscv@1688.com</t>
  </si>
  <si>
    <t>Brina</t>
  </si>
  <si>
    <t>58.137.45.130</t>
  </si>
  <si>
    <t>mvandermarkcu@state.gov</t>
  </si>
  <si>
    <t>Marylou</t>
  </si>
  <si>
    <t>54.162.113.215</t>
  </si>
  <si>
    <t>kheartfieldct@instagram.com</t>
  </si>
  <si>
    <t>Kally</t>
  </si>
  <si>
    <t>146.100.87.18</t>
  </si>
  <si>
    <t>charradcs@deliciousdays.com</t>
  </si>
  <si>
    <t>Claudetta</t>
  </si>
  <si>
    <t>182.27.2.157</t>
  </si>
  <si>
    <t>doffillcr@cargocollective.com</t>
  </si>
  <si>
    <t>Doralia</t>
  </si>
  <si>
    <t>23.13.140.176</t>
  </si>
  <si>
    <t>asimpsoncq@java.com</t>
  </si>
  <si>
    <t>Aristotle</t>
  </si>
  <si>
    <t>111.248.205.173</t>
  </si>
  <si>
    <t>asurplisscp@sitemeter.com</t>
  </si>
  <si>
    <t>Artie</t>
  </si>
  <si>
    <t>12.205.195.147</t>
  </si>
  <si>
    <t>cgornalco@noaa.gov</t>
  </si>
  <si>
    <t>Carmen</t>
  </si>
  <si>
    <t>199.213.56.81</t>
  </si>
  <si>
    <t>gwyldercn@soundcloud.com</t>
  </si>
  <si>
    <t>Gery</t>
  </si>
  <si>
    <t>231.244.231.219</t>
  </si>
  <si>
    <t>bsellnercm@elpais.com</t>
  </si>
  <si>
    <t>Bartie</t>
  </si>
  <si>
    <t>222.175.203.1</t>
  </si>
  <si>
    <t>schamperlencl@i2i.jp</t>
  </si>
  <si>
    <t>Stillmann</t>
  </si>
  <si>
    <t>83.212.67.21</t>
  </si>
  <si>
    <t>uarnaudcj@washington.edu</t>
  </si>
  <si>
    <t>Ursuline</t>
  </si>
  <si>
    <t>67.122.201.95</t>
  </si>
  <si>
    <t>akeganci@adobe.com</t>
  </si>
  <si>
    <t>Ashil</t>
  </si>
  <si>
    <t>105.67.141.20</t>
  </si>
  <si>
    <t>rspilsburiech@csmonitor.com</t>
  </si>
  <si>
    <t>Rosita</t>
  </si>
  <si>
    <t>116.168.183.25</t>
  </si>
  <si>
    <t>drentoncg@rediff.com</t>
  </si>
  <si>
    <t>Dillon</t>
  </si>
  <si>
    <t>138.232.130.149</t>
  </si>
  <si>
    <t>bskowcraftcf@amazonaws.com</t>
  </si>
  <si>
    <t>Brian</t>
  </si>
  <si>
    <t>241.210.157.161</t>
  </si>
  <si>
    <t>wpavolilloce@howstuffworks.com</t>
  </si>
  <si>
    <t>Waldo</t>
  </si>
  <si>
    <t>117.156.100.182</t>
  </si>
  <si>
    <t>gboddycd@wikipedia.org</t>
  </si>
  <si>
    <t>Gunter</t>
  </si>
  <si>
    <t>179.162.238.183</t>
  </si>
  <si>
    <t>bberzinscc@disqus.com</t>
  </si>
  <si>
    <t>Bartram</t>
  </si>
  <si>
    <t>94.43.153.218</t>
  </si>
  <si>
    <t>sgollandcb@blogspot.com</t>
  </si>
  <si>
    <t>Stella</t>
  </si>
  <si>
    <t>133.71.196.128</t>
  </si>
  <si>
    <t>llefebreca@shareasale.com</t>
  </si>
  <si>
    <t>Luciana</t>
  </si>
  <si>
    <t>117.20.194.245</t>
  </si>
  <si>
    <t>bgoringc9@answers.com</t>
  </si>
  <si>
    <t>Burlie</t>
  </si>
  <si>
    <t>124.116.140.170</t>
  </si>
  <si>
    <t>csillimanc8@tamu.edu</t>
  </si>
  <si>
    <t>165.176.92.216</t>
  </si>
  <si>
    <t>mpherpsc7@csmonitor.com</t>
  </si>
  <si>
    <t>Melisenda</t>
  </si>
  <si>
    <t>75.61.1.213</t>
  </si>
  <si>
    <t>pjahanc6@e-recht24.de</t>
  </si>
  <si>
    <t>Palm</t>
  </si>
  <si>
    <t>106.176.115.74</t>
  </si>
  <si>
    <t>cterranc5@howstuffworks.com</t>
  </si>
  <si>
    <t>Cher</t>
  </si>
  <si>
    <t>25.50.64.67</t>
  </si>
  <si>
    <t>fmettsc4@goodreads.com</t>
  </si>
  <si>
    <t>Faulkner</t>
  </si>
  <si>
    <t>27.115.172.78</t>
  </si>
  <si>
    <t>eioanc3@fastcompany.com</t>
  </si>
  <si>
    <t>Ettore</t>
  </si>
  <si>
    <t>10.63.238.216</t>
  </si>
  <si>
    <t>vdrewellc2@slate.com</t>
  </si>
  <si>
    <t>Vinnie</t>
  </si>
  <si>
    <t>94.93.176.41</t>
  </si>
  <si>
    <t>apottipharc1@si.edu</t>
  </si>
  <si>
    <t>Ameline</t>
  </si>
  <si>
    <t>73.139.246.162</t>
  </si>
  <si>
    <t>edemarsc0@cloudflare.com</t>
  </si>
  <si>
    <t>Ellie</t>
  </si>
  <si>
    <t>56.218.44.164</t>
  </si>
  <si>
    <t>mfoystonbz@unicef.org</t>
  </si>
  <si>
    <t>Margaret</t>
  </si>
  <si>
    <t>163.136.60.222</t>
  </si>
  <si>
    <t>jpetrukbx@dion.ne.jp</t>
  </si>
  <si>
    <t>183.135.36.14</t>
  </si>
  <si>
    <t>kraubenheimbw@rambler.ru</t>
  </si>
  <si>
    <t>Keely</t>
  </si>
  <si>
    <t>33.84.156.181</t>
  </si>
  <si>
    <t>tcohnbv@surveymonkey.com</t>
  </si>
  <si>
    <t>Tynan</t>
  </si>
  <si>
    <t>198.164.138.106</t>
  </si>
  <si>
    <t>sbraycottonbt@discovery.com</t>
  </si>
  <si>
    <t>37.125.208.58</t>
  </si>
  <si>
    <t>bwatfordbs@bluehost.com</t>
  </si>
  <si>
    <t>166.31.181.141</t>
  </si>
  <si>
    <t>bduplantierbr@friendfeed.com</t>
  </si>
  <si>
    <t>Benedetto</t>
  </si>
  <si>
    <t>107.101.35.222</t>
  </si>
  <si>
    <t>csleightholmebq@goo.gl</t>
  </si>
  <si>
    <t>Cori</t>
  </si>
  <si>
    <t>98.136.90.47</t>
  </si>
  <si>
    <t>rswatridgebp@barnesandnoble.com</t>
  </si>
  <si>
    <t>Rici</t>
  </si>
  <si>
    <t>76.152.197.105</t>
  </si>
  <si>
    <t>breaderbo@liveinternet.ru</t>
  </si>
  <si>
    <t>Brittaney</t>
  </si>
  <si>
    <t>90.163.151.16</t>
  </si>
  <si>
    <t>borhtbn@abc.net.au</t>
  </si>
  <si>
    <t>Broddie</t>
  </si>
  <si>
    <t>1.23.222.229</t>
  </si>
  <si>
    <t>tnialsbm@youtu.be</t>
  </si>
  <si>
    <t>Tim</t>
  </si>
  <si>
    <t>135.135.224.197</t>
  </si>
  <si>
    <t>aconerdingbl@chron.com</t>
  </si>
  <si>
    <t>Angil</t>
  </si>
  <si>
    <t>12.83.112.218</t>
  </si>
  <si>
    <t>ccarayolbk@sun.com</t>
  </si>
  <si>
    <t>Catherin</t>
  </si>
  <si>
    <t>203.192.20.229</t>
  </si>
  <si>
    <t>feliabj@deviantart.com</t>
  </si>
  <si>
    <t>Forest</t>
  </si>
  <si>
    <t>1.166.71.173</t>
  </si>
  <si>
    <t>pidillbi@flavors.me</t>
  </si>
  <si>
    <t>Prudi</t>
  </si>
  <si>
    <t>121.125.26.168</t>
  </si>
  <si>
    <t>tmccathaybh@vistaprint.com</t>
  </si>
  <si>
    <t>Torrie</t>
  </si>
  <si>
    <t>188.14.157.227</t>
  </si>
  <si>
    <t>wjosebf@toplist.cz</t>
  </si>
  <si>
    <t>Walker</t>
  </si>
  <si>
    <t>113.142.95.142</t>
  </si>
  <si>
    <t>noshevlinbe@free.fr</t>
  </si>
  <si>
    <t>Nicolais</t>
  </si>
  <si>
    <t>17.1.164.78</t>
  </si>
  <si>
    <t>dbaggebd@tmall.com</t>
  </si>
  <si>
    <t>Dael</t>
  </si>
  <si>
    <t>51.12.21.178</t>
  </si>
  <si>
    <t>ohollowsbc@mayoclinic.com</t>
  </si>
  <si>
    <t>Ode</t>
  </si>
  <si>
    <t>196.142.151.166</t>
  </si>
  <si>
    <t>bdussyba@un.org</t>
  </si>
  <si>
    <t>Byram</t>
  </si>
  <si>
    <t>99.120.55.90</t>
  </si>
  <si>
    <t>kbindinb9@webs.com</t>
  </si>
  <si>
    <t>Kerrie</t>
  </si>
  <si>
    <t>40.197.224.16</t>
  </si>
  <si>
    <t>wcoryb7@kickstarter.com</t>
  </si>
  <si>
    <t>Wynnie</t>
  </si>
  <si>
    <t>203.119.35.134</t>
  </si>
  <si>
    <t>bhaugb6@photobucket.com</t>
  </si>
  <si>
    <t>Barron</t>
  </si>
  <si>
    <t>62.135.42.158</t>
  </si>
  <si>
    <t>gclemmettb5@nytimes.com</t>
  </si>
  <si>
    <t>Gayle</t>
  </si>
  <si>
    <t>5.228.180.212</t>
  </si>
  <si>
    <t>fivyb4@acquirethisname.com</t>
  </si>
  <si>
    <t>Fred</t>
  </si>
  <si>
    <t>212.17.241.174</t>
  </si>
  <si>
    <t>eadamib3@sourceforge.net</t>
  </si>
  <si>
    <t>Elizabet</t>
  </si>
  <si>
    <t>206.94.125.133</t>
  </si>
  <si>
    <t>thogbourneb2@weather.com</t>
  </si>
  <si>
    <t>Timotheus</t>
  </si>
  <si>
    <t>4.168.223.189</t>
  </si>
  <si>
    <t>ddickenb1@sohu.com</t>
  </si>
  <si>
    <t>Daloris</t>
  </si>
  <si>
    <t>73.89.213.250</t>
  </si>
  <si>
    <t>ablinckhorneb0@meetup.com</t>
  </si>
  <si>
    <t>Alexio</t>
  </si>
  <si>
    <t>128.102.87.34</t>
  </si>
  <si>
    <t>sstanbraaz@xinhuanet.com</t>
  </si>
  <si>
    <t>191.34.41.58</t>
  </si>
  <si>
    <t>mdarrigoeax@com.com</t>
  </si>
  <si>
    <t>Michelle</t>
  </si>
  <si>
    <t>161.245.115.238</t>
  </si>
  <si>
    <t>avazaw@furl.net</t>
  </si>
  <si>
    <t>Alasteir</t>
  </si>
  <si>
    <t>136.108.107.27</t>
  </si>
  <si>
    <t>mwatersav@spiegel.de</t>
  </si>
  <si>
    <t>Mallory</t>
  </si>
  <si>
    <t>159.89.54.98</t>
  </si>
  <si>
    <t>hcomeliniau@weather.com</t>
  </si>
  <si>
    <t>Hasty</t>
  </si>
  <si>
    <t>102.72.123.51</t>
  </si>
  <si>
    <t>ttowseyat@g.co</t>
  </si>
  <si>
    <t>Tyrone</t>
  </si>
  <si>
    <t>119.204.194.40</t>
  </si>
  <si>
    <t>aespinhaar@canalblog.com</t>
  </si>
  <si>
    <t>Afton</t>
  </si>
  <si>
    <t>203.10.115.219</t>
  </si>
  <si>
    <t>vcicettiap@shutterfly.com</t>
  </si>
  <si>
    <t>Virgil</t>
  </si>
  <si>
    <t>210.211.164.43</t>
  </si>
  <si>
    <t>kpicheao@woothemes.com</t>
  </si>
  <si>
    <t>Kyrstin</t>
  </si>
  <si>
    <t>61.58.9.0</t>
  </si>
  <si>
    <t>bbotwrightan@mtv.com</t>
  </si>
  <si>
    <t>Bartholemy</t>
  </si>
  <si>
    <t>219.246.202.117</t>
  </si>
  <si>
    <t>kmckallam@devhub.com</t>
  </si>
  <si>
    <t>Kiel</t>
  </si>
  <si>
    <t>68.156.244.104</t>
  </si>
  <si>
    <t>bhindhaughal@technorati.com</t>
  </si>
  <si>
    <t>125.166.185.91</t>
  </si>
  <si>
    <t>btuckwoodak@newyorker.com</t>
  </si>
  <si>
    <t>Baryram</t>
  </si>
  <si>
    <t>199.17.82.253</t>
  </si>
  <si>
    <t>gpreonaj@ask.com</t>
  </si>
  <si>
    <t>Giacobo</t>
  </si>
  <si>
    <t>203.77.195.219</t>
  </si>
  <si>
    <t>aklimontovichai@yellowpages.com</t>
  </si>
  <si>
    <t>Atlante</t>
  </si>
  <si>
    <t>24.222.105.248</t>
  </si>
  <si>
    <t>qwindridgeah@yandex.ru</t>
  </si>
  <si>
    <t>Quillan</t>
  </si>
  <si>
    <t>71.86.200.47</t>
  </si>
  <si>
    <t>abainesag@netscape.com</t>
  </si>
  <si>
    <t>Abbot</t>
  </si>
  <si>
    <t>145.73.234.116</t>
  </si>
  <si>
    <t>mdeangeloaf@msu.edu</t>
  </si>
  <si>
    <t>Mab</t>
  </si>
  <si>
    <t>111.64.63.196</t>
  </si>
  <si>
    <t>gderuggeroae@blogger.com</t>
  </si>
  <si>
    <t>Gretal</t>
  </si>
  <si>
    <t>174.167.136.160</t>
  </si>
  <si>
    <t>rdriussiad@quantcast.com</t>
  </si>
  <si>
    <t>Ross</t>
  </si>
  <si>
    <t>179.41.99.27</t>
  </si>
  <si>
    <t>gscurrahac@hao123.com</t>
  </si>
  <si>
    <t>Giorgi</t>
  </si>
  <si>
    <t>9.112.154.105</t>
  </si>
  <si>
    <t>tgilleyab@pbs.org</t>
  </si>
  <si>
    <t>Tann</t>
  </si>
  <si>
    <t>212.241.19.88</t>
  </si>
  <si>
    <t>lgrenkovaa@1688.com</t>
  </si>
  <si>
    <t>Linda</t>
  </si>
  <si>
    <t>45.138.43.86</t>
  </si>
  <si>
    <t>ltesseymana9@oakley.com</t>
  </si>
  <si>
    <t>Lee</t>
  </si>
  <si>
    <t>178.193.17.179</t>
  </si>
  <si>
    <t>vpoundforda8@cbc.ca</t>
  </si>
  <si>
    <t>Val</t>
  </si>
  <si>
    <t>69.219.118.108</t>
  </si>
  <si>
    <t>mibella7@engadget.com</t>
  </si>
  <si>
    <t>Mac</t>
  </si>
  <si>
    <t>215.231.22.137</t>
  </si>
  <si>
    <t>sherrerosa6@networkadvertising.org</t>
  </si>
  <si>
    <t>Sadie</t>
  </si>
  <si>
    <t>91.203.183.39</t>
  </si>
  <si>
    <t>abrunrotha2@nationalgeographic.com</t>
  </si>
  <si>
    <t>177.192.149.125</t>
  </si>
  <si>
    <t>gtilnea1@gnu.org</t>
  </si>
  <si>
    <t>Gregorio</t>
  </si>
  <si>
    <t>201.115.4.182</t>
  </si>
  <si>
    <t>krossoa0@ft.com</t>
  </si>
  <si>
    <t>Kathy</t>
  </si>
  <si>
    <t>62.209.142.214</t>
  </si>
  <si>
    <t>anehlsen9z@geocities.jp</t>
  </si>
  <si>
    <t>Austen</t>
  </si>
  <si>
    <t>34.25.164.204</t>
  </si>
  <si>
    <t>bmcniven9y@trellian.com</t>
  </si>
  <si>
    <t>Boyd</t>
  </si>
  <si>
    <t>198.163.218.162</t>
  </si>
  <si>
    <t>odominy9x@reference.com</t>
  </si>
  <si>
    <t>Omero</t>
  </si>
  <si>
    <t>133.1.238.230</t>
  </si>
  <si>
    <t>kminelli9w@xing.com</t>
  </si>
  <si>
    <t>Kara</t>
  </si>
  <si>
    <t>68.249.48.45</t>
  </si>
  <si>
    <t>msegeswoeth9v@devhub.com</t>
  </si>
  <si>
    <t>Madalena</t>
  </si>
  <si>
    <t>62.76.202.228</t>
  </si>
  <si>
    <t>sgeeritz9u@admin.ch</t>
  </si>
  <si>
    <t>Shawn</t>
  </si>
  <si>
    <t>244.177.218.37</t>
  </si>
  <si>
    <t>dcleal9t@smugmug.com</t>
  </si>
  <si>
    <t>Danita</t>
  </si>
  <si>
    <t>32.255.188.170</t>
  </si>
  <si>
    <t>shenaughan9s@google.ca</t>
  </si>
  <si>
    <t>Sherye</t>
  </si>
  <si>
    <t>165.67.49.203</t>
  </si>
  <si>
    <t>lcroney9r@usatoday.com</t>
  </si>
  <si>
    <t>Lavena</t>
  </si>
  <si>
    <t>64.145.237.29</t>
  </si>
  <si>
    <t>stuxill9q@bloglovin.com</t>
  </si>
  <si>
    <t>Siegfried</t>
  </si>
  <si>
    <t>179.226.1.187</t>
  </si>
  <si>
    <t>jgerman9p@google.fr</t>
  </si>
  <si>
    <t>Judas</t>
  </si>
  <si>
    <t>100.34.206.159</t>
  </si>
  <si>
    <t>ishowler9n@1und1.de</t>
  </si>
  <si>
    <t>Isidoro</t>
  </si>
  <si>
    <t>243.124.187.67</t>
  </si>
  <si>
    <t>mkluger9m@buzzfeed.com</t>
  </si>
  <si>
    <t>Mona</t>
  </si>
  <si>
    <t>82.103.81.183</t>
  </si>
  <si>
    <t>amortimer9l@ucoz.ru</t>
  </si>
  <si>
    <t>Angelico</t>
  </si>
  <si>
    <t>63.229.88.255</t>
  </si>
  <si>
    <t>mpridding9k@miitbeian.gov.cn</t>
  </si>
  <si>
    <t>Mufi</t>
  </si>
  <si>
    <t>215.62.203.71</t>
  </si>
  <si>
    <t>cgatiss9j@nih.gov</t>
  </si>
  <si>
    <t>Caresa</t>
  </si>
  <si>
    <t>164.76.20.117</t>
  </si>
  <si>
    <t>rfairlamb9i@g.co</t>
  </si>
  <si>
    <t>Rik</t>
  </si>
  <si>
    <t>104.31.48.71</t>
  </si>
  <si>
    <t>areichardt9h@columbia.edu</t>
  </si>
  <si>
    <t>Ahmed</t>
  </si>
  <si>
    <t>213.122.226.16</t>
  </si>
  <si>
    <t>cpadgett9g@china.com.cn</t>
  </si>
  <si>
    <t>Codie</t>
  </si>
  <si>
    <t>244.189.238.123</t>
  </si>
  <si>
    <t>ctipling9f@sina.com.cn</t>
  </si>
  <si>
    <t>Claudianus</t>
  </si>
  <si>
    <t>34.10.208.215</t>
  </si>
  <si>
    <t>kevens9e@latimes.com</t>
  </si>
  <si>
    <t>135.171.54.247</t>
  </si>
  <si>
    <t>velrick9d@privacy.gov.au</t>
  </si>
  <si>
    <t>Vite</t>
  </si>
  <si>
    <t>117.145.18.63</t>
  </si>
  <si>
    <t>jserrier9c@dot.gov</t>
  </si>
  <si>
    <t>6.146.218.198</t>
  </si>
  <si>
    <t>abaldack9b@hexun.com</t>
  </si>
  <si>
    <t>Alberto</t>
  </si>
  <si>
    <t>126.153.117.85</t>
  </si>
  <si>
    <t>beager9a@google.co.uk</t>
  </si>
  <si>
    <t>Brandon</t>
  </si>
  <si>
    <t>238.199.71.94</t>
  </si>
  <si>
    <t>atidd99@fc2.com</t>
  </si>
  <si>
    <t>Aksel</t>
  </si>
  <si>
    <t>62.153.71.173</t>
  </si>
  <si>
    <t>wkernermann98@google.co.jp</t>
  </si>
  <si>
    <t>Waylon</t>
  </si>
  <si>
    <t>82.166.91.251</t>
  </si>
  <si>
    <t>gkruse97@nbcnews.com</t>
  </si>
  <si>
    <t>Gaynor</t>
  </si>
  <si>
    <t>11.195.94.11</t>
  </si>
  <si>
    <t>nhendrikse96@odnoklassniki.ru</t>
  </si>
  <si>
    <t>Nertie</t>
  </si>
  <si>
    <t>207.83.191.212</t>
  </si>
  <si>
    <t>filyenko95@t-online.de</t>
  </si>
  <si>
    <t>Fionnula</t>
  </si>
  <si>
    <t>164.223.150.172</t>
  </si>
  <si>
    <t>rsaggs94@yolasite.com</t>
  </si>
  <si>
    <t>11.111.70.191</t>
  </si>
  <si>
    <t>friccioppo93@wikispaces.com</t>
  </si>
  <si>
    <t>Francklyn</t>
  </si>
  <si>
    <t>154.81.170.219</t>
  </si>
  <si>
    <t>lcuddon92@goo.gl</t>
  </si>
  <si>
    <t>Lula</t>
  </si>
  <si>
    <t>125.163.239.120</t>
  </si>
  <si>
    <t>awarrick91@ameblo.jp</t>
  </si>
  <si>
    <t>Alden</t>
  </si>
  <si>
    <t>122.194.243.141</t>
  </si>
  <si>
    <t>gpesterfield90@ow.ly</t>
  </si>
  <si>
    <t>Godwin</t>
  </si>
  <si>
    <t>44.12.78.108</t>
  </si>
  <si>
    <t>pgasker8z@mail.ru</t>
  </si>
  <si>
    <t>Paulita</t>
  </si>
  <si>
    <t>3.178.231.108</t>
  </si>
  <si>
    <t>dbryant8y@samsung.com</t>
  </si>
  <si>
    <t>Dyanne</t>
  </si>
  <si>
    <t>19.207.1.250</t>
  </si>
  <si>
    <t>mwinham8x@google.nl</t>
  </si>
  <si>
    <t>Maximilian</t>
  </si>
  <si>
    <t>161.18.78.245</t>
  </si>
  <si>
    <t>aledson8w@usnews.com</t>
  </si>
  <si>
    <t>Ailsun</t>
  </si>
  <si>
    <t>121.118.122.192</t>
  </si>
  <si>
    <t>gcanedo8v@dedecms.com</t>
  </si>
  <si>
    <t>158.214.255.203</t>
  </si>
  <si>
    <t>ejelk8u@webs.com</t>
  </si>
  <si>
    <t>Erika</t>
  </si>
  <si>
    <t>110.153.139.237</t>
  </si>
  <si>
    <t>cfeeley8s@squidoo.com</t>
  </si>
  <si>
    <t>Charin</t>
  </si>
  <si>
    <t>200.49.209.227</t>
  </si>
  <si>
    <t>aliddell8r@cnet.com</t>
  </si>
  <si>
    <t>Auroora</t>
  </si>
  <si>
    <t>199.227.115.193</t>
  </si>
  <si>
    <t>adunbar8q@reuters.com</t>
  </si>
  <si>
    <t>Athene</t>
  </si>
  <si>
    <t>90.161.163.163</t>
  </si>
  <si>
    <t>mdeinert8p@bbb.org</t>
  </si>
  <si>
    <t>Modestia</t>
  </si>
  <si>
    <t>199.78.71.141</t>
  </si>
  <si>
    <t>yfellenor8o@amazon.com</t>
  </si>
  <si>
    <t>Yanaton</t>
  </si>
  <si>
    <t>138.157.41.95</t>
  </si>
  <si>
    <t>cvuittet8n@gnu.org</t>
  </si>
  <si>
    <t>Carlee</t>
  </si>
  <si>
    <t>8.133.87.166</t>
  </si>
  <si>
    <t>bmckeag8m@imageshack.us</t>
  </si>
  <si>
    <t>Bourke</t>
  </si>
  <si>
    <t>94.45.192.237</t>
  </si>
  <si>
    <t>flongford8l@hud.gov</t>
  </si>
  <si>
    <t>Freedman</t>
  </si>
  <si>
    <t>Randa</t>
  </si>
  <si>
    <t>79.20.13.161</t>
  </si>
  <si>
    <t>gmeader8j@jimdo.com</t>
  </si>
  <si>
    <t>Gertie</t>
  </si>
  <si>
    <t>83.168.137.6</t>
  </si>
  <si>
    <t>dsamweyes8i@un.org</t>
  </si>
  <si>
    <t>Dougy</t>
  </si>
  <si>
    <t>34.138.240.88</t>
  </si>
  <si>
    <t>rinskipp8h@mediafire.com</t>
  </si>
  <si>
    <t>Raynell</t>
  </si>
  <si>
    <t>14.245.56.54</t>
  </si>
  <si>
    <t>cfarriar8g@miibeian.gov.cn</t>
  </si>
  <si>
    <t>Cicely</t>
  </si>
  <si>
    <t>112.82.246.224</t>
  </si>
  <si>
    <t>agotts8f@amazonaws.com</t>
  </si>
  <si>
    <t>Adrian</t>
  </si>
  <si>
    <t>247.38.81.243</t>
  </si>
  <si>
    <t>ahaslewood8e@opera.com</t>
  </si>
  <si>
    <t>Alethea</t>
  </si>
  <si>
    <t>Darb</t>
  </si>
  <si>
    <t>27.199.62.39</t>
  </si>
  <si>
    <t>jberndtsson8c@cafepress.com</t>
  </si>
  <si>
    <t>Jameson</t>
  </si>
  <si>
    <t>125.236.255.242</t>
  </si>
  <si>
    <t>jsimes8b@altervista.org</t>
  </si>
  <si>
    <t>Jarrod</t>
  </si>
  <si>
    <t>251.24.50.169</t>
  </si>
  <si>
    <t>dwinsper8a@e-recht24.de</t>
  </si>
  <si>
    <t>Dianemarie</t>
  </si>
  <si>
    <t>43.206.60.228</t>
  </si>
  <si>
    <t>amenauteau89@twitpic.com</t>
  </si>
  <si>
    <t>Alyce</t>
  </si>
  <si>
    <t>65.122.228.35</t>
  </si>
  <si>
    <t>thandsheart88@youku.com</t>
  </si>
  <si>
    <t>Trina</t>
  </si>
  <si>
    <t>14.9.233.211</t>
  </si>
  <si>
    <t>epossek87@topsy.com</t>
  </si>
  <si>
    <t>Edik</t>
  </si>
  <si>
    <t>147.203.160.161</t>
  </si>
  <si>
    <t>ndoull86@miitbeian.gov.cn</t>
  </si>
  <si>
    <t>Nedda</t>
  </si>
  <si>
    <t>179.136.123.25</t>
  </si>
  <si>
    <t>twordsley84@yale.edu</t>
  </si>
  <si>
    <t>Tamar</t>
  </si>
  <si>
    <t>244.81.158.52</t>
  </si>
  <si>
    <t>cgravie83@hibu.com</t>
  </si>
  <si>
    <t>Corbett</t>
  </si>
  <si>
    <t>248.159.44.206</t>
  </si>
  <si>
    <t>ldunge82@privacy.gov.au</t>
  </si>
  <si>
    <t>82.78.116.175</t>
  </si>
  <si>
    <t>cfincher81@businesswire.com</t>
  </si>
  <si>
    <t>Caz</t>
  </si>
  <si>
    <t>170.84.13.197</t>
  </si>
  <si>
    <t>rpaquet80@google.de</t>
  </si>
  <si>
    <t>Reeba</t>
  </si>
  <si>
    <t>75.250.247.133</t>
  </si>
  <si>
    <t>jgillease7z@paypal.com</t>
  </si>
  <si>
    <t>Jonis</t>
  </si>
  <si>
    <t>174.19.32.114</t>
  </si>
  <si>
    <t>aolyhane7y@hibu.com</t>
  </si>
  <si>
    <t>Agretha</t>
  </si>
  <si>
    <t>148.173.130.122</t>
  </si>
  <si>
    <t>ldavidsson7x@discuz.net</t>
  </si>
  <si>
    <t>Lorenzo</t>
  </si>
  <si>
    <t>94.90.120.156</t>
  </si>
  <si>
    <t>mgiacubo7w@washington.edu</t>
  </si>
  <si>
    <t>Mitchell</t>
  </si>
  <si>
    <t>144.239.253.79</t>
  </si>
  <si>
    <t>bdunbleton7v@narod.ru</t>
  </si>
  <si>
    <t>Berenice</t>
  </si>
  <si>
    <t>148.17.161.13</t>
  </si>
  <si>
    <t>gwillmont7u@bloglovin.com</t>
  </si>
  <si>
    <t>Gerri</t>
  </si>
  <si>
    <t>232.25.138.64</t>
  </si>
  <si>
    <t>rmenel7t@diigo.com</t>
  </si>
  <si>
    <t>52.173.206.115</t>
  </si>
  <si>
    <t>klelliott7s@dyndns.org</t>
  </si>
  <si>
    <t>Kalvin</t>
  </si>
  <si>
    <t>18.83.125.228</t>
  </si>
  <si>
    <t>lflasby7r@discuz.net</t>
  </si>
  <si>
    <t>Lark</t>
  </si>
  <si>
    <t>236.35.123.67</t>
  </si>
  <si>
    <t>jbenham7q@addthis.com</t>
  </si>
  <si>
    <t>Jeddy</t>
  </si>
  <si>
    <t>139.161.85.221</t>
  </si>
  <si>
    <t>tcurston7p@ted.com</t>
  </si>
  <si>
    <t>Talya</t>
  </si>
  <si>
    <t>132.163.96.143</t>
  </si>
  <si>
    <t>hbradnock7o@163.com</t>
  </si>
  <si>
    <t>Hanna</t>
  </si>
  <si>
    <t>198.215.17.117</t>
  </si>
  <si>
    <t>fpratt7n@ibm.com</t>
  </si>
  <si>
    <t>Faustine</t>
  </si>
  <si>
    <t>216.95.226.20</t>
  </si>
  <si>
    <t>pschimke7m@oracle.com</t>
  </si>
  <si>
    <t>Porter</t>
  </si>
  <si>
    <t>60.103.107.140</t>
  </si>
  <si>
    <t>cmccauley7l@dyndns.org</t>
  </si>
  <si>
    <t>Carilyn</t>
  </si>
  <si>
    <t>71.69.32.17</t>
  </si>
  <si>
    <t>croswarn7k@shinystat.com</t>
  </si>
  <si>
    <t>Carter</t>
  </si>
  <si>
    <t>253.149.17.127</t>
  </si>
  <si>
    <t>wdegregorio7j@amazon.co.jp</t>
  </si>
  <si>
    <t>Worden</t>
  </si>
  <si>
    <t>222.202.239.182</t>
  </si>
  <si>
    <t>mridgers7i@washington.edu</t>
  </si>
  <si>
    <t>Marietta</t>
  </si>
  <si>
    <t>240.19.35.219</t>
  </si>
  <si>
    <t>brouth7h@ox.ac.uk</t>
  </si>
  <si>
    <t>Barton</t>
  </si>
  <si>
    <t>177.131.114.50</t>
  </si>
  <si>
    <t>kmcgrotty7g@jigsy.com</t>
  </si>
  <si>
    <t>Katy</t>
  </si>
  <si>
    <t>35.240.187.96</t>
  </si>
  <si>
    <t>fkeen7f@constantcontact.com</t>
  </si>
  <si>
    <t>Fianna</t>
  </si>
  <si>
    <t>94.74.192.191</t>
  </si>
  <si>
    <t>kadamini7e@about.me</t>
  </si>
  <si>
    <t>Kelby</t>
  </si>
  <si>
    <t>138.239.132.4</t>
  </si>
  <si>
    <t>cformigli7d@webmd.com</t>
  </si>
  <si>
    <t>Carey</t>
  </si>
  <si>
    <t>37.80.189.189</t>
  </si>
  <si>
    <t>oleeson7b@youtube.com</t>
  </si>
  <si>
    <t>Odelia</t>
  </si>
  <si>
    <t>163.169.6.43</t>
  </si>
  <si>
    <t>bcrust7a@mozilla.com</t>
  </si>
  <si>
    <t>Bjorn</t>
  </si>
  <si>
    <t>203.181.153.163</t>
  </si>
  <si>
    <t>mpessel79@printfriendly.com</t>
  </si>
  <si>
    <t>Mathilda</t>
  </si>
  <si>
    <t>52.133.234.27</t>
  </si>
  <si>
    <t>pflaverty78@princeton.edu</t>
  </si>
  <si>
    <t>Paddie</t>
  </si>
  <si>
    <t>255.246.199.166</t>
  </si>
  <si>
    <t>sklemke77@fotki.com</t>
  </si>
  <si>
    <t>91.54.164.0</t>
  </si>
  <si>
    <t>erestorick76@eventbrite.com</t>
  </si>
  <si>
    <t>Ernst</t>
  </si>
  <si>
    <t>49.221.64.86</t>
  </si>
  <si>
    <t>lkupis75@4shared.com</t>
  </si>
  <si>
    <t>Letti</t>
  </si>
  <si>
    <t>122.154.157.61</t>
  </si>
  <si>
    <t>dlaughtisse74@posterous.com</t>
  </si>
  <si>
    <t>Dory</t>
  </si>
  <si>
    <t>141.184.70.138</t>
  </si>
  <si>
    <t>cbickford73@tiny.cc</t>
  </si>
  <si>
    <t>Carine</t>
  </si>
  <si>
    <t>115.169.80.59</t>
  </si>
  <si>
    <t>gwadhams72@tiny.cc</t>
  </si>
  <si>
    <t>Grover</t>
  </si>
  <si>
    <t>241.162.200.105</t>
  </si>
  <si>
    <t>klyosik71@booking.com</t>
  </si>
  <si>
    <t>Keefe</t>
  </si>
  <si>
    <t>129.23.47.0</t>
  </si>
  <si>
    <t>lirce70@tripadvisor.com</t>
  </si>
  <si>
    <t>Lita</t>
  </si>
  <si>
    <t>8.202.239.171</t>
  </si>
  <si>
    <t>klillgard6z@pagesperso-orange.fr</t>
  </si>
  <si>
    <t>Kristy</t>
  </si>
  <si>
    <t>223.50.211.216</t>
  </si>
  <si>
    <t>lokelleher6y@nature.com</t>
  </si>
  <si>
    <t>Lena</t>
  </si>
  <si>
    <t>39.148.62.46</t>
  </si>
  <si>
    <t>vgillett6x@surveymonkey.com</t>
  </si>
  <si>
    <t>Vernice</t>
  </si>
  <si>
    <t>255.102.109.244</t>
  </si>
  <si>
    <t>vkeedy6w@opensource.org</t>
  </si>
  <si>
    <t>Vachel</t>
  </si>
  <si>
    <t>52.174.67.102</t>
  </si>
  <si>
    <t>adcruze6v@marketwatch.com</t>
  </si>
  <si>
    <t>43.238.161.114</t>
  </si>
  <si>
    <t>pgershom6u@shinystat.com</t>
  </si>
  <si>
    <t>Pate</t>
  </si>
  <si>
    <t>4.113.251.6</t>
  </si>
  <si>
    <t>shastewell6t@xinhuanet.com</t>
  </si>
  <si>
    <t>Shelby</t>
  </si>
  <si>
    <t>51.143.66.207</t>
  </si>
  <si>
    <t>gwooldridge6s@nps.gov</t>
  </si>
  <si>
    <t>Georgie</t>
  </si>
  <si>
    <t>192.87.42.236</t>
  </si>
  <si>
    <t>lbrundrett6r@mysql.com</t>
  </si>
  <si>
    <t>Loretta</t>
  </si>
  <si>
    <t>57.179.2.129</t>
  </si>
  <si>
    <t>bbough6p@ed.gov</t>
  </si>
  <si>
    <t>Brenden</t>
  </si>
  <si>
    <t>254.63.149.88</t>
  </si>
  <si>
    <t>amackniely6o@timesonline.co.uk</t>
  </si>
  <si>
    <t>Amble</t>
  </si>
  <si>
    <t>246.147.99.79</t>
  </si>
  <si>
    <t>rmotion6m@arstechnica.com</t>
  </si>
  <si>
    <t>Reynolds</t>
  </si>
  <si>
    <t>83.50.141.195</t>
  </si>
  <si>
    <t>rmundow6l@51.la</t>
  </si>
  <si>
    <t>Renato</t>
  </si>
  <si>
    <t>97.237.234.198</t>
  </si>
  <si>
    <t>jettridge6k@shinystat.com</t>
  </si>
  <si>
    <t>Janeen</t>
  </si>
  <si>
    <t>228.181.176.178</t>
  </si>
  <si>
    <t>pgammet6j@miitbeian.gov.cn</t>
  </si>
  <si>
    <t>Phaidra</t>
  </si>
  <si>
    <t>223.10.133.78</t>
  </si>
  <si>
    <t>jcorker6i@usatoday.com</t>
  </si>
  <si>
    <t>107.63.2.78</t>
  </si>
  <si>
    <t>kliddiatt6h@imgur.com</t>
  </si>
  <si>
    <t>Kathi</t>
  </si>
  <si>
    <t>11.13.15.218</t>
  </si>
  <si>
    <t>lgoodrich6g@instagram.com</t>
  </si>
  <si>
    <t>Lucius</t>
  </si>
  <si>
    <t>202.192.54.172</t>
  </si>
  <si>
    <t>dcapenor6f@gravatar.com</t>
  </si>
  <si>
    <t>Dusty</t>
  </si>
  <si>
    <t>245.41.111.177</t>
  </si>
  <si>
    <t>dbanham6e@istockphoto.com</t>
  </si>
  <si>
    <t>Daniella</t>
  </si>
  <si>
    <t>25.147.141.0</t>
  </si>
  <si>
    <t>ikrop6d@sciencedaily.com</t>
  </si>
  <si>
    <t>Idette</t>
  </si>
  <si>
    <t>82.191.173.185</t>
  </si>
  <si>
    <t>ldobbing6b@unblog.fr</t>
  </si>
  <si>
    <t>Logan</t>
  </si>
  <si>
    <t>1.102.135.81</t>
  </si>
  <si>
    <t>kreeds6a@ted.com</t>
  </si>
  <si>
    <t>Kora</t>
  </si>
  <si>
    <t>13.9.8.225</t>
  </si>
  <si>
    <t>cworsfold69@amazonaws.com</t>
  </si>
  <si>
    <t>Cyrille</t>
  </si>
  <si>
    <t>99.126.167.204</t>
  </si>
  <si>
    <t>sdavsley68@huffingtonpost.com</t>
  </si>
  <si>
    <t>Sioux</t>
  </si>
  <si>
    <t>136.235.88.232</t>
  </si>
  <si>
    <t>chamberstone67@devhub.com</t>
  </si>
  <si>
    <t>Cilka</t>
  </si>
  <si>
    <t>61.70.133.164</t>
  </si>
  <si>
    <t>adisley66@fda.gov</t>
  </si>
  <si>
    <t>Adam</t>
  </si>
  <si>
    <t>188.92.81.199</t>
  </si>
  <si>
    <t>lrickett65@wired.com</t>
  </si>
  <si>
    <t>Lem</t>
  </si>
  <si>
    <t>252.206.236.77</t>
  </si>
  <si>
    <t>ptanton64@google.nl</t>
  </si>
  <si>
    <t>Pacorro</t>
  </si>
  <si>
    <t>155.17.80.46</t>
  </si>
  <si>
    <t>adossettor63@chronoengine.com</t>
  </si>
  <si>
    <t>Aubrey</t>
  </si>
  <si>
    <t>12.99.93.29</t>
  </si>
  <si>
    <t>hghidoni62@shareasale.com</t>
  </si>
  <si>
    <t>Herve</t>
  </si>
  <si>
    <t>32.18.58.223</t>
  </si>
  <si>
    <t>tbruty61@usatoday.com</t>
  </si>
  <si>
    <t>Tonnie</t>
  </si>
  <si>
    <t>25.178.3.180</t>
  </si>
  <si>
    <t>myves60@seattletimes.com</t>
  </si>
  <si>
    <t>Morena</t>
  </si>
  <si>
    <t>194.255.136.113</t>
  </si>
  <si>
    <t>awoliter5z@furl.net</t>
  </si>
  <si>
    <t>Allis</t>
  </si>
  <si>
    <t>122.68.121.16</t>
  </si>
  <si>
    <t>lfransman5y@weibo.com</t>
  </si>
  <si>
    <t>Leonerd</t>
  </si>
  <si>
    <t>49.219.30.114</t>
  </si>
  <si>
    <t>swarin5x@twitpic.com</t>
  </si>
  <si>
    <t>Stafani</t>
  </si>
  <si>
    <t>76.39.222.241</t>
  </si>
  <si>
    <t>adonati5w@sina.com.cn</t>
  </si>
  <si>
    <t>Aurora</t>
  </si>
  <si>
    <t>160.157.53.94</t>
  </si>
  <si>
    <t>osneath5v@paypal.com</t>
  </si>
  <si>
    <t>Otho</t>
  </si>
  <si>
    <t>209.132.100.144</t>
  </si>
  <si>
    <t>chumburton5u@wsj.com</t>
  </si>
  <si>
    <t>59.91.134.55</t>
  </si>
  <si>
    <t>kwebb5t@hostgator.com</t>
  </si>
  <si>
    <t>Kikelia</t>
  </si>
  <si>
    <t>71.219.241.194</t>
  </si>
  <si>
    <t>candryunin5s@nature.com</t>
  </si>
  <si>
    <t>Candida</t>
  </si>
  <si>
    <t>88.222.59.174</t>
  </si>
  <si>
    <t>kcastellan5r@go.com</t>
  </si>
  <si>
    <t>Katlin</t>
  </si>
  <si>
    <t>69.247.27.195</t>
  </si>
  <si>
    <t>rmapes5q@tripadvisor.com</t>
  </si>
  <si>
    <t>Reid</t>
  </si>
  <si>
    <t>248.218.27.21</t>
  </si>
  <si>
    <t>ilebarr5p@telegraph.co.uk</t>
  </si>
  <si>
    <t>Ira</t>
  </si>
  <si>
    <t>84.140.183.255</t>
  </si>
  <si>
    <t>mbirtchnell5o@sourceforge.net</t>
  </si>
  <si>
    <t>Mal</t>
  </si>
  <si>
    <t>91.60.208.89</t>
  </si>
  <si>
    <t>dstrand5n@altervista.org</t>
  </si>
  <si>
    <t>Damara</t>
  </si>
  <si>
    <t>25.30.64.237</t>
  </si>
  <si>
    <t>parnoult5m@hexun.com</t>
  </si>
  <si>
    <t>Peirce</t>
  </si>
  <si>
    <t>213.49.253.174</t>
  </si>
  <si>
    <t>hrubury5l@chron.com</t>
  </si>
  <si>
    <t>Horatius</t>
  </si>
  <si>
    <t>85.172.157.205</t>
  </si>
  <si>
    <t>gmitchelson5k@illinois.edu</t>
  </si>
  <si>
    <t>Gerrard</t>
  </si>
  <si>
    <t>40.186.103.14</t>
  </si>
  <si>
    <t>cduffitt5j@squidoo.com</t>
  </si>
  <si>
    <t>Claudine</t>
  </si>
  <si>
    <t>152.249.151.11</t>
  </si>
  <si>
    <t>oduke5i@rediff.com</t>
  </si>
  <si>
    <t>Oberon</t>
  </si>
  <si>
    <t>252.88.221.230</t>
  </si>
  <si>
    <t>tlegister5h@paginegialle.it</t>
  </si>
  <si>
    <t>180.165.145.109</t>
  </si>
  <si>
    <t>dfreegard5g@nyu.edu</t>
  </si>
  <si>
    <t>Doti</t>
  </si>
  <si>
    <t>3.186.110.139</t>
  </si>
  <si>
    <t>ehambelton5e@mapquest.com</t>
  </si>
  <si>
    <t>Enrique</t>
  </si>
  <si>
    <t>68.222.218.110</t>
  </si>
  <si>
    <t>bgerbi5d@ibm.com</t>
  </si>
  <si>
    <t>Bernardina</t>
  </si>
  <si>
    <t>193.195.213.177</t>
  </si>
  <si>
    <t>ogarnul5c@senate.gov</t>
  </si>
  <si>
    <t>Orin</t>
  </si>
  <si>
    <t>117.59.47.10</t>
  </si>
  <si>
    <t>ykubis5b@telegraph.co.uk</t>
  </si>
  <si>
    <t>Yehudi</t>
  </si>
  <si>
    <t>7.14.138.173</t>
  </si>
  <si>
    <t>hgrunbaum5a@imageshack.us</t>
  </si>
  <si>
    <t>Humberto</t>
  </si>
  <si>
    <t>43.240.160.129</t>
  </si>
  <si>
    <t>akidman58@tinypic.com</t>
  </si>
  <si>
    <t>Abbott</t>
  </si>
  <si>
    <t>117.249.239.97</t>
  </si>
  <si>
    <t>wbrandsma57@ustream.tv</t>
  </si>
  <si>
    <t>Wernher</t>
  </si>
  <si>
    <t>22.5.214.71</t>
  </si>
  <si>
    <t>blibrey56@dailymotion.com</t>
  </si>
  <si>
    <t>Burnard</t>
  </si>
  <si>
    <t>147.169.27.211</t>
  </si>
  <si>
    <t>bscholefield55@bizjournals.com</t>
  </si>
  <si>
    <t>Bethanne</t>
  </si>
  <si>
    <t>105.25.36.172</t>
  </si>
  <si>
    <t>hslaght54@kickstarter.com</t>
  </si>
  <si>
    <t>Hiram</t>
  </si>
  <si>
    <t>8.168.250.140</t>
  </si>
  <si>
    <t>cackroyd53@indiatimes.com</t>
  </si>
  <si>
    <t>Christabel</t>
  </si>
  <si>
    <t>219.46.11.199</t>
  </si>
  <si>
    <t>ggreenard51@dion.ne.jp</t>
  </si>
  <si>
    <t>Gerry</t>
  </si>
  <si>
    <t>230.228.95.249</t>
  </si>
  <si>
    <t>aalmey50@opensource.org</t>
  </si>
  <si>
    <t>Anatollo</t>
  </si>
  <si>
    <t>194.38.231.96</t>
  </si>
  <si>
    <t>toddey4z@miitbeian.gov.cn</t>
  </si>
  <si>
    <t>Tomas</t>
  </si>
  <si>
    <t>246.155.27.25</t>
  </si>
  <si>
    <t>mpettendrich4y@is.gd</t>
  </si>
  <si>
    <t>Moise</t>
  </si>
  <si>
    <t>0.219.129.53</t>
  </si>
  <si>
    <t>rohanessian4x@flavors.me</t>
  </si>
  <si>
    <t>204.231.3.216</t>
  </si>
  <si>
    <t>splampin4w@columbia.edu</t>
  </si>
  <si>
    <t>Shurlocke</t>
  </si>
  <si>
    <t>101.98.212.29</t>
  </si>
  <si>
    <t>mgasnoll4v@facebook.com</t>
  </si>
  <si>
    <t>Marven</t>
  </si>
  <si>
    <t>248.84.52.134</t>
  </si>
  <si>
    <t>kperillo4t@canalblog.com</t>
  </si>
  <si>
    <t>Kerk</t>
  </si>
  <si>
    <t>25.215.171.44</t>
  </si>
  <si>
    <t>bmetts4r@independent.co.uk</t>
  </si>
  <si>
    <t>Betti</t>
  </si>
  <si>
    <t>169.89.57.232</t>
  </si>
  <si>
    <t>rwareing4q@hostgator.com</t>
  </si>
  <si>
    <t>37.167.193.50</t>
  </si>
  <si>
    <t>dkertess4p@sina.com.cn</t>
  </si>
  <si>
    <t>Domini</t>
  </si>
  <si>
    <t>64.230.67.131</t>
  </si>
  <si>
    <t>regar4o@cornell.edu</t>
  </si>
  <si>
    <t>Ralina</t>
  </si>
  <si>
    <t>180.180.219.205</t>
  </si>
  <si>
    <t>ecarus4n@wikimedia.org</t>
  </si>
  <si>
    <t>Emelen</t>
  </si>
  <si>
    <t>228.55.162.89</t>
  </si>
  <si>
    <t>kheibel4m@taobao.com</t>
  </si>
  <si>
    <t>Kalli</t>
  </si>
  <si>
    <t>104.8.36.216</t>
  </si>
  <si>
    <t>jbarribal4l@senate.gov</t>
  </si>
  <si>
    <t>Jerald</t>
  </si>
  <si>
    <t>117.40.150.160</t>
  </si>
  <si>
    <t>tpyson4k@barnesandnoble.com</t>
  </si>
  <si>
    <t>Tabby</t>
  </si>
  <si>
    <t>167.4.161.29</t>
  </si>
  <si>
    <t>ymccartan4j@tamu.edu</t>
  </si>
  <si>
    <t>Yancey</t>
  </si>
  <si>
    <t>66.118.88.8</t>
  </si>
  <si>
    <t>cmacshane4h@loc.gov</t>
  </si>
  <si>
    <t>Caitlin</t>
  </si>
  <si>
    <t>201.104.96.253</t>
  </si>
  <si>
    <t>cvickers4g@huffingtonpost.com</t>
  </si>
  <si>
    <t>183.240.34.115</t>
  </si>
  <si>
    <t>mlilly4f@ucsd.edu</t>
  </si>
  <si>
    <t>24.108.41.54</t>
  </si>
  <si>
    <t>amillington4e@imageshack.us</t>
  </si>
  <si>
    <t>131.85.210.85</t>
  </si>
  <si>
    <t>alabrom4d@canalblog.com</t>
  </si>
  <si>
    <t>Aurthur</t>
  </si>
  <si>
    <t>157.203.45.238</t>
  </si>
  <si>
    <t>lalexsandrowicz4c@hud.gov</t>
  </si>
  <si>
    <t>Loise</t>
  </si>
  <si>
    <t>13.205.226.115</t>
  </si>
  <si>
    <t>mmcgennis4b@howstuffworks.com</t>
  </si>
  <si>
    <t>Melinde</t>
  </si>
  <si>
    <t>240.5.73.60</t>
  </si>
  <si>
    <t>fbursnell4a@soup.io</t>
  </si>
  <si>
    <t>Forbes</t>
  </si>
  <si>
    <t>118.50.217.63</t>
  </si>
  <si>
    <t>ascading49@gravatar.com</t>
  </si>
  <si>
    <t>Alleen</t>
  </si>
  <si>
    <t>114.253.240.93</t>
  </si>
  <si>
    <t>rspacy48@stanford.edu</t>
  </si>
  <si>
    <t>Rowland</t>
  </si>
  <si>
    <t>147.250.107.192</t>
  </si>
  <si>
    <t>oanthona47@cafepress.com</t>
  </si>
  <si>
    <t>Odella</t>
  </si>
  <si>
    <t>224.106.177.235</t>
  </si>
  <si>
    <t>cgeaves46@europa.eu</t>
  </si>
  <si>
    <t>Cherida</t>
  </si>
  <si>
    <t>48.28.77.17</t>
  </si>
  <si>
    <t>dmckeaveney44@addtoany.com</t>
  </si>
  <si>
    <t>Darn</t>
  </si>
  <si>
    <t>25.23.14.211</t>
  </si>
  <si>
    <t>dfriese43@europa.eu</t>
  </si>
  <si>
    <t>Dasya</t>
  </si>
  <si>
    <t>213.182.193.162</t>
  </si>
  <si>
    <t>hcluse42@ox.ac.uk</t>
  </si>
  <si>
    <t>Hill</t>
  </si>
  <si>
    <t>148.245.173.173</t>
  </si>
  <si>
    <t>rmendez41@prnewswire.com</t>
  </si>
  <si>
    <t>Rozalie</t>
  </si>
  <si>
    <t>211.8.172.76</t>
  </si>
  <si>
    <t>cbarltrop40@huffingtonpost.com</t>
  </si>
  <si>
    <t>Carri</t>
  </si>
  <si>
    <t>211.116.41.170</t>
  </si>
  <si>
    <t>bbeazey3z@senate.gov</t>
  </si>
  <si>
    <t>Bruis</t>
  </si>
  <si>
    <t>60.154.28.124</t>
  </si>
  <si>
    <t>mahrenius3y@altervista.org</t>
  </si>
  <si>
    <t>Melva</t>
  </si>
  <si>
    <t>222.19.198.160</t>
  </si>
  <si>
    <t>dsyversen3x@cnn.com</t>
  </si>
  <si>
    <t>Demott</t>
  </si>
  <si>
    <t>73.217.50.103</t>
  </si>
  <si>
    <t>eluna3w@theguardian.com</t>
  </si>
  <si>
    <t>Estel</t>
  </si>
  <si>
    <t>85.199.77.230</t>
  </si>
  <si>
    <t>oshaxby3v@chicagotribune.com</t>
  </si>
  <si>
    <t>Obediah</t>
  </si>
  <si>
    <t>186.151.158.114</t>
  </si>
  <si>
    <t>mhyndes3u@dion.ne.jp</t>
  </si>
  <si>
    <t>Marga</t>
  </si>
  <si>
    <t>167.5.14.147</t>
  </si>
  <si>
    <t>worman3t@squidoo.com</t>
  </si>
  <si>
    <t>Warner</t>
  </si>
  <si>
    <t>63.122.80.64</t>
  </si>
  <si>
    <t>rblinder3s@twitpic.com</t>
  </si>
  <si>
    <t>Ronny</t>
  </si>
  <si>
    <t>86.162.236.253</t>
  </si>
  <si>
    <t>cchalles3r@yolasite.com</t>
  </si>
  <si>
    <t>Cora</t>
  </si>
  <si>
    <t>17.83.106.159</t>
  </si>
  <si>
    <t>bbernadon3q@google.ca</t>
  </si>
  <si>
    <t>Barbey</t>
  </si>
  <si>
    <t>243.83.65.162</t>
  </si>
  <si>
    <t>ddelafield3p@xing.com</t>
  </si>
  <si>
    <t>51.230.12.17</t>
  </si>
  <si>
    <t>lhardey3o@flickr.com</t>
  </si>
  <si>
    <t>114.249.244.14</t>
  </si>
  <si>
    <t>gkubelka3m@fastcompany.com</t>
  </si>
  <si>
    <t>Gretna</t>
  </si>
  <si>
    <t>128.27.67.181</t>
  </si>
  <si>
    <t>nbrevitt3l@netscape.com</t>
  </si>
  <si>
    <t>Nydia</t>
  </si>
  <si>
    <t>204.30.121.202</t>
  </si>
  <si>
    <t>kcancelier3k@thetimes.co.uk</t>
  </si>
  <si>
    <t>Kerry</t>
  </si>
  <si>
    <t>112.102.142.25</t>
  </si>
  <si>
    <t>krelton3j@elpais.com</t>
  </si>
  <si>
    <t>Keelia</t>
  </si>
  <si>
    <t>43.31.159.223</t>
  </si>
  <si>
    <t>gtrevaskis3i@hao123.com</t>
  </si>
  <si>
    <t>Giulia</t>
  </si>
  <si>
    <t>211.117.218.155</t>
  </si>
  <si>
    <t>mmacaless3h@t.co</t>
  </si>
  <si>
    <t>Miriam</t>
  </si>
  <si>
    <t>189.177.20.87</t>
  </si>
  <si>
    <t>qleyton3g@cpanel.net</t>
  </si>
  <si>
    <t>Quent</t>
  </si>
  <si>
    <t>145.234.191.43</t>
  </si>
  <si>
    <t>hlaunchbury3f@wikimedia.org</t>
  </si>
  <si>
    <t>Haydon</t>
  </si>
  <si>
    <t>111.129.223.71</t>
  </si>
  <si>
    <t>frayhill3e@japanpost.jp</t>
  </si>
  <si>
    <t>Florina</t>
  </si>
  <si>
    <t>186.206.139.57</t>
  </si>
  <si>
    <t>ogordon3d@51.la</t>
  </si>
  <si>
    <t>Olivette</t>
  </si>
  <si>
    <t>164.234.191.134</t>
  </si>
  <si>
    <t>spaddle3c@bbc.co.uk</t>
  </si>
  <si>
    <t>Selina</t>
  </si>
  <si>
    <t>101.239.105.6</t>
  </si>
  <si>
    <t>dcomber3a@plala.or.jp</t>
  </si>
  <si>
    <t>Dulcia</t>
  </si>
  <si>
    <t>69.163.189.66</t>
  </si>
  <si>
    <t>nshorthouse39@wikipedia.org</t>
  </si>
  <si>
    <t>Nikolas</t>
  </si>
  <si>
    <t>8.93.108.240</t>
  </si>
  <si>
    <t>kemm37@goo.gl</t>
  </si>
  <si>
    <t>Kienan</t>
  </si>
  <si>
    <t>55.49.3.33</t>
  </si>
  <si>
    <t>hditt36@latimes.com</t>
  </si>
  <si>
    <t>Hersh</t>
  </si>
  <si>
    <t>174.122.193.162</t>
  </si>
  <si>
    <t>csurpliss35@irs.gov</t>
  </si>
  <si>
    <t>Chrissie</t>
  </si>
  <si>
    <t>199.136.147.220</t>
  </si>
  <si>
    <t>jhoulton34@vistaprint.com</t>
  </si>
  <si>
    <t>Jorrie</t>
  </si>
  <si>
    <t>246.164.145.210</t>
  </si>
  <si>
    <t>kmargrem33@technorati.com</t>
  </si>
  <si>
    <t>Kassia</t>
  </si>
  <si>
    <t>97.5.233.55</t>
  </si>
  <si>
    <t>ebulter32@seattletimes.com</t>
  </si>
  <si>
    <t>Ellette</t>
  </si>
  <si>
    <t>95.118.107.72</t>
  </si>
  <si>
    <t>sgadie31@clickbank.net</t>
  </si>
  <si>
    <t>Sherwood</t>
  </si>
  <si>
    <t>172.21.111.130</t>
  </si>
  <si>
    <t>sjeune30@unc.edu</t>
  </si>
  <si>
    <t>Sinclair</t>
  </si>
  <si>
    <t>67.5.250.200</t>
  </si>
  <si>
    <t>rsanson2x@unblog.fr</t>
  </si>
  <si>
    <t>Roana</t>
  </si>
  <si>
    <t>225.207.96.125</t>
  </si>
  <si>
    <t>dreignolds2v@networksolutions.com</t>
  </si>
  <si>
    <t>Daniel</t>
  </si>
  <si>
    <t>230.86.196.108</t>
  </si>
  <si>
    <t>dlibermore2u@desdev.cn</t>
  </si>
  <si>
    <t>Dulci</t>
  </si>
  <si>
    <t>29.123.97.123</t>
  </si>
  <si>
    <t>cbutts2s@cloudflare.com</t>
  </si>
  <si>
    <t>Cathi</t>
  </si>
  <si>
    <t>37.78.197.15</t>
  </si>
  <si>
    <t>noldnall2r@lycos.com</t>
  </si>
  <si>
    <t>Neilla</t>
  </si>
  <si>
    <t>209.36.81.93</t>
  </si>
  <si>
    <t>kdanielsky2q@oracle.com</t>
  </si>
  <si>
    <t>Karlotta</t>
  </si>
  <si>
    <t>208.247.255.114</t>
  </si>
  <si>
    <t>kpablo2p@ovh.net</t>
  </si>
  <si>
    <t>Kissiah</t>
  </si>
  <si>
    <t>231.226.158.153</t>
  </si>
  <si>
    <t>brosenschein2o@360.cn</t>
  </si>
  <si>
    <t>Brandyn</t>
  </si>
  <si>
    <t>51.69.133.117</t>
  </si>
  <si>
    <t>mschimann2m@cdc.gov</t>
  </si>
  <si>
    <t>Matthus</t>
  </si>
  <si>
    <t>142.153.4.90</t>
  </si>
  <si>
    <t>cspaxman2l@angelfire.com</t>
  </si>
  <si>
    <t>Cristal</t>
  </si>
  <si>
    <t>7.252.193.133</t>
  </si>
  <si>
    <t>cthominga2k@de.vu</t>
  </si>
  <si>
    <t>Cullen</t>
  </si>
  <si>
    <t>81.141.11.52</t>
  </si>
  <si>
    <t>msnoding2j@oaic.gov.au</t>
  </si>
  <si>
    <t>Markus</t>
  </si>
  <si>
    <t>172.40.165.189</t>
  </si>
  <si>
    <t>fpottle2i@parallels.com</t>
  </si>
  <si>
    <t>Fionna</t>
  </si>
  <si>
    <t>130.129.23.119</t>
  </si>
  <si>
    <t>candrey2h@washingtonpost.com</t>
  </si>
  <si>
    <t>Carolan</t>
  </si>
  <si>
    <t>76.54.149.197</t>
  </si>
  <si>
    <t>learney2g@wikispaces.com</t>
  </si>
  <si>
    <t>Latrena</t>
  </si>
  <si>
    <t>172.49.184.45</t>
  </si>
  <si>
    <t>mwhysall2e@businesswire.com</t>
  </si>
  <si>
    <t>Micheal</t>
  </si>
  <si>
    <t>1.171.128.45</t>
  </si>
  <si>
    <t>elaurenson2d@japanpost.jp</t>
  </si>
  <si>
    <t>151.154.191.129</t>
  </si>
  <si>
    <t>credolfi2c@blinklist.com</t>
  </si>
  <si>
    <t>240.90.15.241</t>
  </si>
  <si>
    <t>zantonomoli2b@about.me</t>
  </si>
  <si>
    <t>Zita</t>
  </si>
  <si>
    <t>96.218.158.253</t>
  </si>
  <si>
    <t>bradbond2a@naver.com</t>
  </si>
  <si>
    <t>Beatrice</t>
  </si>
  <si>
    <t>72.225.48.25</t>
  </si>
  <si>
    <t>bblaine29@4shared.com</t>
  </si>
  <si>
    <t>Bonita</t>
  </si>
  <si>
    <t>160.42.72.131</t>
  </si>
  <si>
    <t>pbeltzner28@cmu.edu</t>
  </si>
  <si>
    <t>Pavel</t>
  </si>
  <si>
    <t>204.243.52.166</t>
  </si>
  <si>
    <t>iwhewell27@csmonitor.com</t>
  </si>
  <si>
    <t>Indira</t>
  </si>
  <si>
    <t>253.172.163.75</t>
  </si>
  <si>
    <t>twackley25@bing.com</t>
  </si>
  <si>
    <t>Trace</t>
  </si>
  <si>
    <t>41.168.3.236</t>
  </si>
  <si>
    <t>mhanvey24@rediff.com</t>
  </si>
  <si>
    <t>Michaeline</t>
  </si>
  <si>
    <t>226.230.86.249</t>
  </si>
  <si>
    <t>rfozard23@cnbc.com</t>
  </si>
  <si>
    <t>Ree</t>
  </si>
  <si>
    <t>164.36.247.29</t>
  </si>
  <si>
    <t>fomond22@macromedia.com</t>
  </si>
  <si>
    <t>121.228.241.36</t>
  </si>
  <si>
    <t>ccavan21@t-online.de</t>
  </si>
  <si>
    <t>Chucho</t>
  </si>
  <si>
    <t>250.51.135.53</t>
  </si>
  <si>
    <t>lvelareal20@blogs.com</t>
  </si>
  <si>
    <t>193.251.8.107</t>
  </si>
  <si>
    <t>horrobin1z@cyberchimps.com</t>
  </si>
  <si>
    <t>Hughie</t>
  </si>
  <si>
    <t>17.121.187.137</t>
  </si>
  <si>
    <t>agoldney1x@netscape.com</t>
  </si>
  <si>
    <t>Adrianne</t>
  </si>
  <si>
    <t>189.161.22.27</t>
  </si>
  <si>
    <t>glearoid1w@sina.com.cn</t>
  </si>
  <si>
    <t>Giraldo</t>
  </si>
  <si>
    <t>230.104.175.167</t>
  </si>
  <si>
    <t>atassaker1v@webmd.com</t>
  </si>
  <si>
    <t>50.144.30.204</t>
  </si>
  <si>
    <t>mbernade1u@discovery.com</t>
  </si>
  <si>
    <t>Melissa</t>
  </si>
  <si>
    <t>205.70.169.84</t>
  </si>
  <si>
    <t>sslad1r@hatena.ne.jp</t>
  </si>
  <si>
    <t>Shepherd</t>
  </si>
  <si>
    <t>216.238.58.21</t>
  </si>
  <si>
    <t>bkidson1q@washingtonpost.com</t>
  </si>
  <si>
    <t>Brok</t>
  </si>
  <si>
    <t>248.168.253.252</t>
  </si>
  <si>
    <t>giacovucci1p@blogger.com</t>
  </si>
  <si>
    <t>Germana</t>
  </si>
  <si>
    <t>215.46.62.28</t>
  </si>
  <si>
    <t>chatliffe1o@newyorker.com</t>
  </si>
  <si>
    <t>Cassondra</t>
  </si>
  <si>
    <t>172.144.242.167</t>
  </si>
  <si>
    <t>askryne1n@aol.com</t>
  </si>
  <si>
    <t>Aldridge</t>
  </si>
  <si>
    <t>20.93.221.228</t>
  </si>
  <si>
    <t>sshaddick1m@sina.com.cn</t>
  </si>
  <si>
    <t>Stern</t>
  </si>
  <si>
    <t>184.179.4.208</t>
  </si>
  <si>
    <t>mwilliment1l@answers.com</t>
  </si>
  <si>
    <t>Mahmud</t>
  </si>
  <si>
    <t>235.131.196.143</t>
  </si>
  <si>
    <t>etresise1k@tiny.cc</t>
  </si>
  <si>
    <t>Eada</t>
  </si>
  <si>
    <t>104.9.87.248</t>
  </si>
  <si>
    <t>hziemke1j@hubpages.com</t>
  </si>
  <si>
    <t>Humbert</t>
  </si>
  <si>
    <t>13.208.183.45</t>
  </si>
  <si>
    <t>gmitcham1i@yolasite.com</t>
  </si>
  <si>
    <t>Gradey</t>
  </si>
  <si>
    <t>21.99.214.109</t>
  </si>
  <si>
    <t>kick1g@github.com</t>
  </si>
  <si>
    <t>243.48.111.65</t>
  </si>
  <si>
    <t>msellor1f@last.fm</t>
  </si>
  <si>
    <t>Martin</t>
  </si>
  <si>
    <t>71.223.215.69</t>
  </si>
  <si>
    <t>rbutrimovich1e@nhs.uk</t>
  </si>
  <si>
    <t>Roselle</t>
  </si>
  <si>
    <t>199.98.103.140</t>
  </si>
  <si>
    <t>gmcvey1d@amazon.co.uk</t>
  </si>
  <si>
    <t>220.117.119.29</t>
  </si>
  <si>
    <t>sschulke1c@msu.edu</t>
  </si>
  <si>
    <t>Shani</t>
  </si>
  <si>
    <t>137.93.227.223</t>
  </si>
  <si>
    <t>mcarreck1b@msn.com</t>
  </si>
  <si>
    <t>Marketa</t>
  </si>
  <si>
    <t>63.100.79.190</t>
  </si>
  <si>
    <t>gcarney1a@google.co.jp</t>
  </si>
  <si>
    <t>107.249.220.4</t>
  </si>
  <si>
    <t>mshepperd19@uol.com.br</t>
  </si>
  <si>
    <t>Mart</t>
  </si>
  <si>
    <t>147.169.184.168</t>
  </si>
  <si>
    <t>jcollough18@sogou.com</t>
  </si>
  <si>
    <t>Jany</t>
  </si>
  <si>
    <t>202.10.190.23</t>
  </si>
  <si>
    <t>ncathel17@furl.net</t>
  </si>
  <si>
    <t>Neile</t>
  </si>
  <si>
    <t>41.82.230.189</t>
  </si>
  <si>
    <t>vbergstram16@whitehouse.gov</t>
  </si>
  <si>
    <t>Vivia</t>
  </si>
  <si>
    <t>56.254.242.56</t>
  </si>
  <si>
    <t>gsneesby15@nydailynews.com</t>
  </si>
  <si>
    <t>Gail</t>
  </si>
  <si>
    <t>204.143.40.111</t>
  </si>
  <si>
    <t>sodell13@edublogs.org</t>
  </si>
  <si>
    <t>Silvio</t>
  </si>
  <si>
    <t>229.114.172.201</t>
  </si>
  <si>
    <t>ptyt12@indiatimes.com</t>
  </si>
  <si>
    <t>Patrizia</t>
  </si>
  <si>
    <t>73.181.160.177</t>
  </si>
  <si>
    <t>adwelly11@foxnews.com</t>
  </si>
  <si>
    <t>Ame</t>
  </si>
  <si>
    <t>158.32.172.97</t>
  </si>
  <si>
    <t>ltremblett10@cbsnews.com</t>
  </si>
  <si>
    <t>Lynnette</t>
  </si>
  <si>
    <t>206.59.226.20</t>
  </si>
  <si>
    <t>mdohrz@squarespace.com</t>
  </si>
  <si>
    <t>Meryl</t>
  </si>
  <si>
    <t>111.55.172.13</t>
  </si>
  <si>
    <t>mshearmury@360.cn</t>
  </si>
  <si>
    <t>Mendel</t>
  </si>
  <si>
    <t>56.243.118.138</t>
  </si>
  <si>
    <t>ameachenx@ebay.com</t>
  </si>
  <si>
    <t>Aeriel</t>
  </si>
  <si>
    <t>117.144.104.232</t>
  </si>
  <si>
    <t>fpietriw@jimdo.com</t>
  </si>
  <si>
    <t>Fritz</t>
  </si>
  <si>
    <t>80.42.218.97</t>
  </si>
  <si>
    <t>govisev@de.vu</t>
  </si>
  <si>
    <t>50.82.241.136</t>
  </si>
  <si>
    <t>bbelchu@cmu.edu</t>
  </si>
  <si>
    <t>Bartolomeo</t>
  </si>
  <si>
    <t>23.91.199.74</t>
  </si>
  <si>
    <t>dlatorret@qq.com</t>
  </si>
  <si>
    <t>Dominica</t>
  </si>
  <si>
    <t>249.241.32.247</t>
  </si>
  <si>
    <t>bhearnahs@spiegel.de</t>
  </si>
  <si>
    <t>Byrle</t>
  </si>
  <si>
    <t>131.135.128.85</t>
  </si>
  <si>
    <t>kmacilurickr@gnu.org</t>
  </si>
  <si>
    <t>Kermie</t>
  </si>
  <si>
    <t>16.16.91.192</t>
  </si>
  <si>
    <t>gwallisq@clickbank.net</t>
  </si>
  <si>
    <t>110.248.107.123</t>
  </si>
  <si>
    <t>pmilburneo@google.de</t>
  </si>
  <si>
    <t>Percival</t>
  </si>
  <si>
    <t>254.135.169.217</t>
  </si>
  <si>
    <t>cgrevesn@springer.com</t>
  </si>
  <si>
    <t>Clementina</t>
  </si>
  <si>
    <t>66.139.177.197</t>
  </si>
  <si>
    <t>nchaffeym@odnoklassniki.ru</t>
  </si>
  <si>
    <t>Noby</t>
  </si>
  <si>
    <t>118.217.100.210</t>
  </si>
  <si>
    <t>jdimblebeel@forbes.com</t>
  </si>
  <si>
    <t>Josee</t>
  </si>
  <si>
    <t>9.8.162.229</t>
  </si>
  <si>
    <t>fkinnonk@nps.gov</t>
  </si>
  <si>
    <t>Fonzie</t>
  </si>
  <si>
    <t>189.181.81.43</t>
  </si>
  <si>
    <t>jredgravej@jigsy.com</t>
  </si>
  <si>
    <t>Jerri</t>
  </si>
  <si>
    <t>147.44.123.247</t>
  </si>
  <si>
    <t>asymperh@virginia.edu</t>
  </si>
  <si>
    <t>Angel</t>
  </si>
  <si>
    <t>223.74.68.230</t>
  </si>
  <si>
    <t>cosburng@digg.com</t>
  </si>
  <si>
    <t>Corliss</t>
  </si>
  <si>
    <t>200.175.14.56</t>
  </si>
  <si>
    <t>lollerhadf@edublogs.org</t>
  </si>
  <si>
    <t>Linet</t>
  </si>
  <si>
    <t>255.169.178.30</t>
  </si>
  <si>
    <t>bmarquete@pcworld.com</t>
  </si>
  <si>
    <t>Bradford</t>
  </si>
  <si>
    <t>223.186.218.222</t>
  </si>
  <si>
    <t>gduerdend@businesswire.com</t>
  </si>
  <si>
    <t>Guenevere</t>
  </si>
  <si>
    <t>161.157.8.73</t>
  </si>
  <si>
    <t>bworkmanc@examiner.com</t>
  </si>
  <si>
    <t>Brianne</t>
  </si>
  <si>
    <t>207.42.121.202</t>
  </si>
  <si>
    <t>wmcclintockb@unblog.fr</t>
  </si>
  <si>
    <t>Wolf</t>
  </si>
  <si>
    <t>5.115.237.54</t>
  </si>
  <si>
    <t>kflorey9@goo.ne.jp</t>
  </si>
  <si>
    <t>Kahlil</t>
  </si>
  <si>
    <t>107.60.118.10</t>
  </si>
  <si>
    <t>ehoggins8@xinhuanet.com</t>
  </si>
  <si>
    <t>Ellis</t>
  </si>
  <si>
    <t>192.183.40.7</t>
  </si>
  <si>
    <t>shopfer7@comcast.net</t>
  </si>
  <si>
    <t>Scarlet</t>
  </si>
  <si>
    <t>205.92.86.51</t>
  </si>
  <si>
    <t>lmacenzy6@princeton.edu</t>
  </si>
  <si>
    <t>Lucio</t>
  </si>
  <si>
    <t>67.249.186.159</t>
  </si>
  <si>
    <t>dcarrell5@phoca.cz</t>
  </si>
  <si>
    <t>36.36.14.151</t>
  </si>
  <si>
    <t>gliccardi4@comsenz.com</t>
  </si>
  <si>
    <t>Georgeta</t>
  </si>
  <si>
    <t>118.156.107.189</t>
  </si>
  <si>
    <t>mgrimbaldeston3@berkeley.edu</t>
  </si>
  <si>
    <t>232.215.169.44</t>
  </si>
  <si>
    <t>jfeaveer2@artisteer.com</t>
  </si>
  <si>
    <t>Janetta</t>
  </si>
  <si>
    <t>140.172.58.251</t>
  </si>
  <si>
    <t>wlorenzin1@abc.net.au</t>
  </si>
  <si>
    <t>Wes</t>
  </si>
  <si>
    <t>241.74.101.14</t>
  </si>
  <si>
    <t>jhurdman0@nytimes.com</t>
  </si>
  <si>
    <t>Paid</t>
  </si>
  <si>
    <t>ip_address</t>
  </si>
  <si>
    <t>gender</t>
  </si>
  <si>
    <t>email</t>
  </si>
  <si>
    <t>id</t>
  </si>
  <si>
    <t>Name</t>
  </si>
  <si>
    <t>Hurdman, Jonis</t>
  </si>
  <si>
    <t>Lorenzin, Wes</t>
  </si>
  <si>
    <t>Feaveer, Janetta</t>
  </si>
  <si>
    <t>Grimbaldeston, Marietta</t>
  </si>
  <si>
    <t>Liccardi, Georgeta</t>
  </si>
  <si>
    <t>Carrell, Dory</t>
  </si>
  <si>
    <t>Macenzy, Lucio</t>
  </si>
  <si>
    <t>Hopfer, Scarlet</t>
  </si>
  <si>
    <t>Hoggins, Ellis</t>
  </si>
  <si>
    <t>Florey, Kahlil</t>
  </si>
  <si>
    <t>McClintock, Wolf</t>
  </si>
  <si>
    <t>Workman, Brianne</t>
  </si>
  <si>
    <t>Duerden, Guenevere</t>
  </si>
  <si>
    <t>Marquet, Bradford</t>
  </si>
  <si>
    <t>Ollerhad, Linet</t>
  </si>
  <si>
    <t>Osburn, Corliss</t>
  </si>
  <si>
    <t>Symper, Angel</t>
  </si>
  <si>
    <t>Redgrave, Jerri</t>
  </si>
  <si>
    <t>Kinnon, Fonzie</t>
  </si>
  <si>
    <t>Dimblebee, Josee</t>
  </si>
  <si>
    <t>Chaffey, Noby</t>
  </si>
  <si>
    <t>Greves, Clementina</t>
  </si>
  <si>
    <t>Milburne, Percival</t>
  </si>
  <si>
    <t>Wallis, Gabriel</t>
  </si>
  <si>
    <t>MacIlurick, Kermie</t>
  </si>
  <si>
    <t>Hearnah, Byrle</t>
  </si>
  <si>
    <t>La Torre, Dominica</t>
  </si>
  <si>
    <t>Belch, Bartolomeo</t>
  </si>
  <si>
    <t>Ovise, Glyn</t>
  </si>
  <si>
    <t>Pietri, Fritz</t>
  </si>
  <si>
    <t>Meachen, Aeriel</t>
  </si>
  <si>
    <t>Shearmur, Mendel</t>
  </si>
  <si>
    <t>Dohr, Meryl</t>
  </si>
  <si>
    <t>Tremblett, Lynnette</t>
  </si>
  <si>
    <t>Dwelly, Ame</t>
  </si>
  <si>
    <t>Tyt, Patrizia</t>
  </si>
  <si>
    <t>Odell, Silvio</t>
  </si>
  <si>
    <t>Sneesby, Gail</t>
  </si>
  <si>
    <t>Bergstram, Vivia</t>
  </si>
  <si>
    <t>Cathel, Neile</t>
  </si>
  <si>
    <t>Collough, Jany</t>
  </si>
  <si>
    <t>Shepperd, Mart</t>
  </si>
  <si>
    <t>Carney, Gaynor</t>
  </si>
  <si>
    <t>Carreck, Marketa</t>
  </si>
  <si>
    <t>Schulke, Shani</t>
  </si>
  <si>
    <t>McVey, Gerladina</t>
  </si>
  <si>
    <t>Butrimovich, Roselle</t>
  </si>
  <si>
    <t>Sellor, Martin</t>
  </si>
  <si>
    <t>Ick, Kelley</t>
  </si>
  <si>
    <t>Mitcham, Gradey</t>
  </si>
  <si>
    <t>Ziemke, Humbert</t>
  </si>
  <si>
    <t>Tresise, Eada</t>
  </si>
  <si>
    <t>Williment, Mahmud</t>
  </si>
  <si>
    <t>Shaddick, Stern</t>
  </si>
  <si>
    <t>Skryne, Aldridge</t>
  </si>
  <si>
    <t>Hatliffe, Cassondra</t>
  </si>
  <si>
    <t>Iacovucci, Germana</t>
  </si>
  <si>
    <t>Kidson, Brok</t>
  </si>
  <si>
    <t>Slad, Shepherd</t>
  </si>
  <si>
    <t>Bernade, Melissa</t>
  </si>
  <si>
    <t>Tassaker, Arney</t>
  </si>
  <si>
    <t>Learoid, Giraldo</t>
  </si>
  <si>
    <t>Goldney, Adrianne</t>
  </si>
  <si>
    <t>Orrobin, Hughie</t>
  </si>
  <si>
    <t>Velareal, Letti</t>
  </si>
  <si>
    <t>Cavan, Chucho</t>
  </si>
  <si>
    <t>Omond, Fred</t>
  </si>
  <si>
    <t>Fozard, Ree</t>
  </si>
  <si>
    <t>Hanvey, Michaeline</t>
  </si>
  <si>
    <t>Wackley, Trace</t>
  </si>
  <si>
    <t>Whewell, Indira</t>
  </si>
  <si>
    <t>Beltzner, Pavel</t>
  </si>
  <si>
    <t>Blaine, Bonita</t>
  </si>
  <si>
    <t>Radbond, Beatrice</t>
  </si>
  <si>
    <t>Antonomoli, Zita</t>
  </si>
  <si>
    <t>Redolfi, Codie</t>
  </si>
  <si>
    <t>Laurenson, Erinna</t>
  </si>
  <si>
    <t>Whysall, Micheal</t>
  </si>
  <si>
    <t>Earney, Latrena</t>
  </si>
  <si>
    <t>Andrey, Carolan</t>
  </si>
  <si>
    <t>Pottle, Fionna</t>
  </si>
  <si>
    <t>Snoding, Markus</t>
  </si>
  <si>
    <t>Thominga, Cullen</t>
  </si>
  <si>
    <t>Spaxman, Cristal</t>
  </si>
  <si>
    <t>Schimann, Matthus</t>
  </si>
  <si>
    <t>Rosenschein, Brandyn</t>
  </si>
  <si>
    <t>Pablo, Kissiah</t>
  </si>
  <si>
    <t>Danielsky, Karlotta</t>
  </si>
  <si>
    <t>Oldnall, Neilla</t>
  </si>
  <si>
    <t>Butts, Cathi</t>
  </si>
  <si>
    <t>Libermore, Dulci</t>
  </si>
  <si>
    <t>Reignolds, Daniel</t>
  </si>
  <si>
    <t>Sanson, Roana</t>
  </si>
  <si>
    <t>Jeune, Sinclair</t>
  </si>
  <si>
    <t>Gadie, Sherwood</t>
  </si>
  <si>
    <t>Bulter, Ellette</t>
  </si>
  <si>
    <t>Margrem, Kassia</t>
  </si>
  <si>
    <t>Houlton, Jorrie</t>
  </si>
  <si>
    <t>Surpliss, Chrissie</t>
  </si>
  <si>
    <t>Ditt, Hersh</t>
  </si>
  <si>
    <t>Emm, Kienan</t>
  </si>
  <si>
    <t>Shorthouse, Nikolas</t>
  </si>
  <si>
    <t>Comber, Dulcia</t>
  </si>
  <si>
    <t>Paddle, Selina</t>
  </si>
  <si>
    <t>Gordon, Olivette</t>
  </si>
  <si>
    <t>Rayhill, Florina</t>
  </si>
  <si>
    <t>Launchbury, Haydon</t>
  </si>
  <si>
    <t>Leyton, Quent</t>
  </si>
  <si>
    <t>MacAless, Miriam</t>
  </si>
  <si>
    <t>Trevaskis, Giulia</t>
  </si>
  <si>
    <t>Relton, Keelia</t>
  </si>
  <si>
    <t>Cancelier, Kerry</t>
  </si>
  <si>
    <t>Brevitt, Nydia</t>
  </si>
  <si>
    <t>Kubelka, Gretna</t>
  </si>
  <si>
    <t>Hardey, Loretta</t>
  </si>
  <si>
    <t>DelaField, Darb</t>
  </si>
  <si>
    <t>Bernadon, Barbey</t>
  </si>
  <si>
    <t>Challes, Cora</t>
  </si>
  <si>
    <t>Blinder, Ronny</t>
  </si>
  <si>
    <t>Orman, Warner</t>
  </si>
  <si>
    <t>Hyndes, Marga</t>
  </si>
  <si>
    <t>Shaxby, Obediah</t>
  </si>
  <si>
    <t>Luna, Estel</t>
  </si>
  <si>
    <t>Syversen, Demott</t>
  </si>
  <si>
    <t>Ahrenius, Melva</t>
  </si>
  <si>
    <t>Beazey, Bruis</t>
  </si>
  <si>
    <t>Barltrop, Carri</t>
  </si>
  <si>
    <t>Mendez, Rozalie</t>
  </si>
  <si>
    <t>Cluse, Hill</t>
  </si>
  <si>
    <t>Friese, Dasya</t>
  </si>
  <si>
    <t>McKeaveney, Darn</t>
  </si>
  <si>
    <t>Geaves, Cherida</t>
  </si>
  <si>
    <t>Anthona, Odella</t>
  </si>
  <si>
    <t>Spacy, Rowland</t>
  </si>
  <si>
    <t>Scading, Alleen</t>
  </si>
  <si>
    <t>Bursnell, Forbes</t>
  </si>
  <si>
    <t>McGennis, Melinde</t>
  </si>
  <si>
    <t>Alexsandrowicz, Loise</t>
  </si>
  <si>
    <t>Labrom, Aurthur</t>
  </si>
  <si>
    <t>Millington, Alison</t>
  </si>
  <si>
    <t>Lilly, Matthew</t>
  </si>
  <si>
    <t>Vickers, Chas</t>
  </si>
  <si>
    <t>MacShane, Caitlin</t>
  </si>
  <si>
    <t>McCartan, Yancey</t>
  </si>
  <si>
    <t>Pyson, Tabby</t>
  </si>
  <si>
    <t>Barribal, Jerald</t>
  </si>
  <si>
    <t>Heibel, Kalli</t>
  </si>
  <si>
    <t>Carus, Emelen</t>
  </si>
  <si>
    <t>Egar, Ralina</t>
  </si>
  <si>
    <t>Kertess, Domini</t>
  </si>
  <si>
    <t>Wareing, Randa</t>
  </si>
  <si>
    <t>Metts, Betti</t>
  </si>
  <si>
    <t>Perillo, Kerk</t>
  </si>
  <si>
    <t>Gasnoll, Marven</t>
  </si>
  <si>
    <t>Plampin, Shurlocke</t>
  </si>
  <si>
    <t>Ohanessian, Roselia</t>
  </si>
  <si>
    <t>Pettendrich, Moise</t>
  </si>
  <si>
    <t>Oddey, Tomas</t>
  </si>
  <si>
    <t>Almey, Anatollo</t>
  </si>
  <si>
    <t>Greenard, Gerry</t>
  </si>
  <si>
    <t>Ackroyd, Christabel</t>
  </si>
  <si>
    <t>Slaght, Hiram</t>
  </si>
  <si>
    <t>Scholefield, Bethanne</t>
  </si>
  <si>
    <t>Librey, Burnard</t>
  </si>
  <si>
    <t>Brandsma, Wernher</t>
  </si>
  <si>
    <t>Kidman, Abbott</t>
  </si>
  <si>
    <t>Grunbaum, Humberto</t>
  </si>
  <si>
    <t>Kubis, Yehudi</t>
  </si>
  <si>
    <t>Garnul, Orin</t>
  </si>
  <si>
    <t>Gerbi, Bernardina</t>
  </si>
  <si>
    <t>Hambelton, Enrique</t>
  </si>
  <si>
    <t>Freegard, Doti</t>
  </si>
  <si>
    <t>Legister, Traver</t>
  </si>
  <si>
    <t>Duke, Oberon</t>
  </si>
  <si>
    <t>Duffitt, Claudine</t>
  </si>
  <si>
    <t>Mitchelson, Gerrard</t>
  </si>
  <si>
    <t>Rubury, Horatius</t>
  </si>
  <si>
    <t>Arnoult, Peirce</t>
  </si>
  <si>
    <t>Strand, Damara</t>
  </si>
  <si>
    <t>Birtchnell, Mal</t>
  </si>
  <si>
    <t>Le Barr, Ira</t>
  </si>
  <si>
    <t>Mapes, Reid</t>
  </si>
  <si>
    <t>Castellan, Katlin</t>
  </si>
  <si>
    <t>Andryunin, Candida</t>
  </si>
  <si>
    <t>Webb, Kikelia</t>
  </si>
  <si>
    <t>Humburton, Carmelina</t>
  </si>
  <si>
    <t>Sneath, Otho</t>
  </si>
  <si>
    <t>Donati, Aurora</t>
  </si>
  <si>
    <t>Warin, Stafani</t>
  </si>
  <si>
    <t>Fransman, Leonerd</t>
  </si>
  <si>
    <t>Woliter, Allis</t>
  </si>
  <si>
    <t>Yves, Morena</t>
  </si>
  <si>
    <t>Bruty, Tonnie</t>
  </si>
  <si>
    <t>Ghidoni, Herve</t>
  </si>
  <si>
    <t>Dossettor, Aubrey</t>
  </si>
  <si>
    <t>Tanton, Pacorro</t>
  </si>
  <si>
    <t>Rickett, Lem</t>
  </si>
  <si>
    <t>Disley, Adam</t>
  </si>
  <si>
    <t>Hamberstone, Cilka</t>
  </si>
  <si>
    <t>Davsley, Sioux</t>
  </si>
  <si>
    <t>Worsfold, Cyrille</t>
  </si>
  <si>
    <t>Reeds, Kora</t>
  </si>
  <si>
    <t>Dobbing, Logan</t>
  </si>
  <si>
    <t>Krop, Idette</t>
  </si>
  <si>
    <t>Banham, Daniella</t>
  </si>
  <si>
    <t>Capenor, Dusty</t>
  </si>
  <si>
    <t>Goodrich, Lucius</t>
  </si>
  <si>
    <t>Liddiatt, Kathi</t>
  </si>
  <si>
    <t>Corker, Jamil</t>
  </si>
  <si>
    <t>Gammet, Phaidra</t>
  </si>
  <si>
    <t>Ettridge, Janeen</t>
  </si>
  <si>
    <t>Mundow, Renato</t>
  </si>
  <si>
    <t>Motion, Reynolds</t>
  </si>
  <si>
    <t>MacKniely, Amble</t>
  </si>
  <si>
    <t>Bough, Brenden</t>
  </si>
  <si>
    <t>Brundrett, Loretta</t>
  </si>
  <si>
    <t>Wooldridge, Georgie</t>
  </si>
  <si>
    <t>Hastewell, Shelby</t>
  </si>
  <si>
    <t>Gershom, Pate</t>
  </si>
  <si>
    <t>D'Cruze, Anastassia</t>
  </si>
  <si>
    <t>Keedy, Vachel</t>
  </si>
  <si>
    <t>Gillett, Vernice</t>
  </si>
  <si>
    <t>O' Kelleher, Lena</t>
  </si>
  <si>
    <t>Lillgard, Kristy</t>
  </si>
  <si>
    <t>Irce, Lita</t>
  </si>
  <si>
    <t>Lyosik, Keefe</t>
  </si>
  <si>
    <t>Wadhams, Grover</t>
  </si>
  <si>
    <t>Bickford, Carine</t>
  </si>
  <si>
    <t>Laughtisse, Dory</t>
  </si>
  <si>
    <t>Kupis, Letti</t>
  </si>
  <si>
    <t>Restorick, Ernst</t>
  </si>
  <si>
    <t>Klemke, Salaidh</t>
  </si>
  <si>
    <t>Flaverty, Paddie</t>
  </si>
  <si>
    <t>Pessel, Mathilda</t>
  </si>
  <si>
    <t>Crust, Bjorn</t>
  </si>
  <si>
    <t>Leeson, Odelia</t>
  </si>
  <si>
    <t>Formigli, Carey</t>
  </si>
  <si>
    <t>Adamini, Kelby</t>
  </si>
  <si>
    <t>Keen, Fianna</t>
  </si>
  <si>
    <t>McGrotty, Katy</t>
  </si>
  <si>
    <t>Routh, Barton</t>
  </si>
  <si>
    <t>Ridgers, Marietta</t>
  </si>
  <si>
    <t>De Gregorio, Worden</t>
  </si>
  <si>
    <t>Roswarn, Carter</t>
  </si>
  <si>
    <t>McCauley, Carilyn</t>
  </si>
  <si>
    <t>Schimke, Porter</t>
  </si>
  <si>
    <t>Pratt, Faustine</t>
  </si>
  <si>
    <t>Bradnock, Hanna</t>
  </si>
  <si>
    <t>Curston, Talya</t>
  </si>
  <si>
    <t>Flasby, Lark</t>
  </si>
  <si>
    <t>Lelliott, Kalvin</t>
  </si>
  <si>
    <t>Menel, Ruddy</t>
  </si>
  <si>
    <t>Willmont, Gerri</t>
  </si>
  <si>
    <t>Dunbleton, Berenice</t>
  </si>
  <si>
    <t>Giacubo, Mitchell</t>
  </si>
  <si>
    <t>Davidsson, Lorenzo</t>
  </si>
  <si>
    <t>O'Lyhane, Agretha</t>
  </si>
  <si>
    <t>Gillease, Jonis</t>
  </si>
  <si>
    <t>Paquet, Reeba</t>
  </si>
  <si>
    <t>Fincher, Caz</t>
  </si>
  <si>
    <t>Dunge, Land</t>
  </si>
  <si>
    <t>Gravie, Corbett</t>
  </si>
  <si>
    <t>Wordsley, Tamar</t>
  </si>
  <si>
    <t>Doull, Nedda</t>
  </si>
  <si>
    <t>Possek, Edik</t>
  </si>
  <si>
    <t>Handsheart, Trina</t>
  </si>
  <si>
    <t>Menauteau, Alyce</t>
  </si>
  <si>
    <t>Winsper, Dianemarie</t>
  </si>
  <si>
    <t>Simes, Jarrod</t>
  </si>
  <si>
    <t>Berndtsson, Jameson</t>
  </si>
  <si>
    <t>Haslewood, Alethea</t>
  </si>
  <si>
    <t>Gotts, Adrian</t>
  </si>
  <si>
    <t>Farriar, Cicely</t>
  </si>
  <si>
    <t>Inskipp, Raynell</t>
  </si>
  <si>
    <t>Samweyes, Dougy</t>
  </si>
  <si>
    <t>Meader, Gertie</t>
  </si>
  <si>
    <t>Longford, Freedman</t>
  </si>
  <si>
    <t>McKeag, Bourke</t>
  </si>
  <si>
    <t>Vuittet, Carlee</t>
  </si>
  <si>
    <t>Fellenor, Yanaton</t>
  </si>
  <si>
    <t>Deinert, Modestia</t>
  </si>
  <si>
    <t>Dunbar, Athene</t>
  </si>
  <si>
    <t>Liddell, Auroora</t>
  </si>
  <si>
    <t>Feeley, Charin</t>
  </si>
  <si>
    <t>Jelk, Erika</t>
  </si>
  <si>
    <t>Canedo, Gearard</t>
  </si>
  <si>
    <t>Ledson, Ailsun</t>
  </si>
  <si>
    <t>Winham, Maximilian</t>
  </si>
  <si>
    <t>Bryant, Dyanne</t>
  </si>
  <si>
    <t>Gasker, Paulita</t>
  </si>
  <si>
    <t>Pesterfield, Godwin</t>
  </si>
  <si>
    <t>Warrick, Alden</t>
  </si>
  <si>
    <t>Cuddon, Lula</t>
  </si>
  <si>
    <t>Riccioppo, Francklyn</t>
  </si>
  <si>
    <t>Saggs, Roma</t>
  </si>
  <si>
    <t>Ilyenko, Fionnula</t>
  </si>
  <si>
    <t>Hendrikse, Nertie</t>
  </si>
  <si>
    <t>Kruse, Gaynor</t>
  </si>
  <si>
    <t>Kernermann, Waylon</t>
  </si>
  <si>
    <t>Tidd, Aksel</t>
  </si>
  <si>
    <t>Eager, Brandon</t>
  </si>
  <si>
    <t>Baldack, Alberto</t>
  </si>
  <si>
    <t>Serrier, Judas</t>
  </si>
  <si>
    <t>Elrick, Vite</t>
  </si>
  <si>
    <t>Evens, Kissie</t>
  </si>
  <si>
    <t>Tipling, Claudianus</t>
  </si>
  <si>
    <t>Padgett, Codie</t>
  </si>
  <si>
    <t>Reichardt, Ahmed</t>
  </si>
  <si>
    <t>Fairlamb, Rik</t>
  </si>
  <si>
    <t>Gatiss, Caresa</t>
  </si>
  <si>
    <t>Pridding, Mufi</t>
  </si>
  <si>
    <t>Mortimer, Angelico</t>
  </si>
  <si>
    <t>Kluger, Mona</t>
  </si>
  <si>
    <t>Showler, Isidoro</t>
  </si>
  <si>
    <t>German, Judas</t>
  </si>
  <si>
    <t>Tuxill, Siegfried</t>
  </si>
  <si>
    <t>Croney, Lavena</t>
  </si>
  <si>
    <t>Henaughan, Sherye</t>
  </si>
  <si>
    <t>Cleal, Danita</t>
  </si>
  <si>
    <t>Geeritz, Shawn</t>
  </si>
  <si>
    <t>Segeswoeth, Madalena</t>
  </si>
  <si>
    <t>Minelli, Kara</t>
  </si>
  <si>
    <t>Dominy, Omero</t>
  </si>
  <si>
    <t>McNiven, Boyd</t>
  </si>
  <si>
    <t>Nehlsen, Austen</t>
  </si>
  <si>
    <t>Rosso, Kathy</t>
  </si>
  <si>
    <t>Tilne, Gregorio</t>
  </si>
  <si>
    <t>Brunroth, Abba</t>
  </si>
  <si>
    <t>Herreros, Sadie</t>
  </si>
  <si>
    <t>Ibell, Mac</t>
  </si>
  <si>
    <t>Poundford, Val</t>
  </si>
  <si>
    <t>Tesseyman, Lee</t>
  </si>
  <si>
    <t>Grenkov, Linda</t>
  </si>
  <si>
    <t>Gilley, Tann</t>
  </si>
  <si>
    <t>Scurrah, Giorgi</t>
  </si>
  <si>
    <t>Driussi, Ross</t>
  </si>
  <si>
    <t>De Ruggero, Gretal</t>
  </si>
  <si>
    <t>De Angelo, Mab</t>
  </si>
  <si>
    <t>Baines, Abbot</t>
  </si>
  <si>
    <t>Windridge, Quillan</t>
  </si>
  <si>
    <t>Klimontovich, Atlante</t>
  </si>
  <si>
    <t>Preon, Giacobo</t>
  </si>
  <si>
    <t>Tuckwood, Baryram</t>
  </si>
  <si>
    <t>Hindhaugh, Bartie</t>
  </si>
  <si>
    <t>McKall, Kiel</t>
  </si>
  <si>
    <t>Botwright, Bartholemy</t>
  </si>
  <si>
    <t>Piche, Kyrstin</t>
  </si>
  <si>
    <t>Espinha, Afton</t>
  </si>
  <si>
    <t>Towsey, Tyrone</t>
  </si>
  <si>
    <t>Comelini, Hasty</t>
  </si>
  <si>
    <t>Waters, Mallory</t>
  </si>
  <si>
    <t>Vaz, Alasteir</t>
  </si>
  <si>
    <t>Darrigoe, Michelle</t>
  </si>
  <si>
    <t>Stanbra, Stephen</t>
  </si>
  <si>
    <t>Blinckhorne, Alexio</t>
  </si>
  <si>
    <t>Dicken, Daloris</t>
  </si>
  <si>
    <t>Hogbourne, Timotheus</t>
  </si>
  <si>
    <t>Adami, Elizabet</t>
  </si>
  <si>
    <t>Ivy, Fred</t>
  </si>
  <si>
    <t>Clemmett, Gayle</t>
  </si>
  <si>
    <t>Haug, Barron</t>
  </si>
  <si>
    <t>Cory, Wynnie</t>
  </si>
  <si>
    <t>Bindin, Kerrie</t>
  </si>
  <si>
    <t>Hollows, Ode</t>
  </si>
  <si>
    <t>Bagge, Dael</t>
  </si>
  <si>
    <t>O'Shevlin, Nicolais</t>
  </si>
  <si>
    <t>Jose, Walker</t>
  </si>
  <si>
    <t>McCathay, Torrie</t>
  </si>
  <si>
    <t>Idill, Prudi</t>
  </si>
  <si>
    <t>Elia, Forest</t>
  </si>
  <si>
    <t>Carayol, Catherin</t>
  </si>
  <si>
    <t>Conerding, Angil</t>
  </si>
  <si>
    <t>Nials, Tim</t>
  </si>
  <si>
    <t>Orht, Broddie</t>
  </si>
  <si>
    <t>Reader, Brittaney</t>
  </si>
  <si>
    <t>Swatridge, Rici</t>
  </si>
  <si>
    <t>Sleightholme, Cori</t>
  </si>
  <si>
    <t>Du Plantier, Benedetto</t>
  </si>
  <si>
    <t>Watford, Brit</t>
  </si>
  <si>
    <t>Braycotton, Sigismond</t>
  </si>
  <si>
    <t>Cohn, Tynan</t>
  </si>
  <si>
    <t>Raubenheim, Keely</t>
  </si>
  <si>
    <t>Petruk, Jesse</t>
  </si>
  <si>
    <t>Foyston, Margaret</t>
  </si>
  <si>
    <t>De Mars, Ellie</t>
  </si>
  <si>
    <t>Pottiphar, Ameline</t>
  </si>
  <si>
    <t>Drewell, Vinnie</t>
  </si>
  <si>
    <t>Ioan, Ettore</t>
  </si>
  <si>
    <t>Metts, Faulkner</t>
  </si>
  <si>
    <t>Terran, Cher</t>
  </si>
  <si>
    <t>Jahan, Palm</t>
  </si>
  <si>
    <t>Pherps, Melisenda</t>
  </si>
  <si>
    <t>Silliman, Cody</t>
  </si>
  <si>
    <t>Goring, Burlie</t>
  </si>
  <si>
    <t>Le febre, Luciana</t>
  </si>
  <si>
    <t>Golland, Stella</t>
  </si>
  <si>
    <t>Berzins, Bartram</t>
  </si>
  <si>
    <t>Boddy, Gunter</t>
  </si>
  <si>
    <t>Pavolillo, Waldo</t>
  </si>
  <si>
    <t>Skowcraft, Brian</t>
  </si>
  <si>
    <t>Renton, Dillon</t>
  </si>
  <si>
    <t>Kegan, Ashil</t>
  </si>
  <si>
    <t>Arnaud, Ursuline</t>
  </si>
  <si>
    <t>Champerlen, Stillmann</t>
  </si>
  <si>
    <t>Sellner, Bartie</t>
  </si>
  <si>
    <t>Wylder, Gery</t>
  </si>
  <si>
    <t>Gornal, Carmen</t>
  </si>
  <si>
    <t>Surpliss, Artie</t>
  </si>
  <si>
    <t>Simpson, Aristotle</t>
  </si>
  <si>
    <t>Offill, Doralia</t>
  </si>
  <si>
    <t>Harrad, Claudetta</t>
  </si>
  <si>
    <t>Heartfield, Kally</t>
  </si>
  <si>
    <t>Van der Mark, Marylou</t>
  </si>
  <si>
    <t>Skewis, Brina</t>
  </si>
  <si>
    <t>Lovstrom, Ingemar</t>
  </si>
  <si>
    <t>Karet, Chrotoem</t>
  </si>
  <si>
    <t>Pinkerton, Pearle</t>
  </si>
  <si>
    <t>Heatlie, Melisse</t>
  </si>
  <si>
    <t>Palmar, Adey</t>
  </si>
  <si>
    <t>Bouttell, Randee</t>
  </si>
  <si>
    <t>Bracco, Erinna</t>
  </si>
  <si>
    <t>Bartlet, Bard</t>
  </si>
  <si>
    <t>Arlow, Fax</t>
  </si>
  <si>
    <t>Hamper, Angelo</t>
  </si>
  <si>
    <t>Parminter, Tammie</t>
  </si>
  <si>
    <t>Airton, Audrie</t>
  </si>
  <si>
    <t>Dillet, Gualterio</t>
  </si>
  <si>
    <t>Greengrass, Vince</t>
  </si>
  <si>
    <t>Joscelin, Bobbye</t>
  </si>
  <si>
    <t>Puzey, Elberta</t>
  </si>
  <si>
    <t>Ritter, Benjie</t>
  </si>
  <si>
    <t>Anmore, Ives</t>
  </si>
  <si>
    <t>Brewster, Tucky</t>
  </si>
  <si>
    <t>Upcraft, Reggie</t>
  </si>
  <si>
    <t>Bartolomeazzi, Chic</t>
  </si>
  <si>
    <t>Brasier, Reagan</t>
  </si>
  <si>
    <t>Alten, Bink</t>
  </si>
  <si>
    <t>Frenzel;, Alyss</t>
  </si>
  <si>
    <t>Marle, Boone</t>
  </si>
  <si>
    <t>Igounet, Georg</t>
  </si>
  <si>
    <t>Levins, Dennison</t>
  </si>
  <si>
    <t>Dace, Wyatt</t>
  </si>
  <si>
    <t>Westcot, Pierson</t>
  </si>
  <si>
    <t>Bools, Leroy</t>
  </si>
  <si>
    <t>Barukh, Caldwell</t>
  </si>
  <si>
    <t>Lloyds, Gustavus</t>
  </si>
  <si>
    <t>MacCaughen, Martina</t>
  </si>
  <si>
    <t>Burmingham, Cynthia</t>
  </si>
  <si>
    <t>Jopling, Gearard</t>
  </si>
  <si>
    <t>Lievesley, Burtie</t>
  </si>
  <si>
    <t>Trime, Esma</t>
  </si>
  <si>
    <t>Hartland, Roseanne</t>
  </si>
  <si>
    <t>Gair, Jamil</t>
  </si>
  <si>
    <t>Peever, Garrott</t>
  </si>
  <si>
    <t>Dorrian, Hermon</t>
  </si>
  <si>
    <t>Haet, Etheline</t>
  </si>
  <si>
    <t>Quincey, Mehetabel</t>
  </si>
  <si>
    <t>Pauling, Ella</t>
  </si>
  <si>
    <t>Doucette, Viki</t>
  </si>
  <si>
    <t>Ince, Corbie</t>
  </si>
  <si>
    <t>Dilston, Lurette</t>
  </si>
  <si>
    <t>Gasker, Kissie</t>
  </si>
  <si>
    <t>Connew, Judi</t>
  </si>
  <si>
    <t>Lomasney, Jasun</t>
  </si>
  <si>
    <t>Yosifov, Sayer</t>
  </si>
  <si>
    <t>Lemasney, Francine</t>
  </si>
  <si>
    <t>Erickssen, Shawnee</t>
  </si>
  <si>
    <t>Bonwell, Godfree</t>
  </si>
  <si>
    <t>Noto, Donny</t>
  </si>
  <si>
    <t>Summerton, Izaak</t>
  </si>
  <si>
    <t>Dyter, Julianna</t>
  </si>
  <si>
    <t>Daughtry, Corly</t>
  </si>
  <si>
    <t>Errichelli, Emlynne</t>
  </si>
  <si>
    <t>Ghiraldi, Ashlan</t>
  </si>
  <si>
    <t>Duffer, Tanitansy</t>
  </si>
  <si>
    <t>Durning, Christoper</t>
  </si>
  <si>
    <t>Stiller, Ives</t>
  </si>
  <si>
    <t>Batty, Wade</t>
  </si>
  <si>
    <t>Laise, Wyatan</t>
  </si>
  <si>
    <t>Van den Broek, Nerta</t>
  </si>
  <si>
    <t>Pearson, Jennifer</t>
  </si>
  <si>
    <t>MacAlester, Myrilla</t>
  </si>
  <si>
    <t>Macguire, Louis</t>
  </si>
  <si>
    <t>Maior, Deborah</t>
  </si>
  <si>
    <t>Hanalan, Sheridan</t>
  </si>
  <si>
    <t>Dermott, Osborne</t>
  </si>
  <si>
    <t>Broadbent, Mariquilla</t>
  </si>
  <si>
    <t>Martinec, Hermina</t>
  </si>
  <si>
    <t>Travers, Emlynn</t>
  </si>
  <si>
    <t>Fleischmann, Nicolea</t>
  </si>
  <si>
    <t>Brickham, Elysha</t>
  </si>
  <si>
    <t>Matthew, Jana</t>
  </si>
  <si>
    <t>Yearby, Raf</t>
  </si>
  <si>
    <t>Wevell, Erny</t>
  </si>
  <si>
    <t>Millom, Jamie</t>
  </si>
  <si>
    <t>Bollini, Elfrieda</t>
  </si>
  <si>
    <t>Hardey, Manuel</t>
  </si>
  <si>
    <t>Glasheen, Dru</t>
  </si>
  <si>
    <t>Shakespeare, Eleni</t>
  </si>
  <si>
    <t>Speakman, Micky</t>
  </si>
  <si>
    <t>Skade, Orel</t>
  </si>
  <si>
    <t>Fowley, Maud</t>
  </si>
  <si>
    <t>Lillyman, Tirrell</t>
  </si>
  <si>
    <t>Appleyard, Rudyard</t>
  </si>
  <si>
    <t>Perrin, Obadias</t>
  </si>
  <si>
    <t>Tribble, Eulalie</t>
  </si>
  <si>
    <t>Hazeldene, Gallard</t>
  </si>
  <si>
    <t>Kelcey, Garvey</t>
  </si>
  <si>
    <t>Handslip, Silvia</t>
  </si>
  <si>
    <t>Densell, Town</t>
  </si>
  <si>
    <t>Smolan, Dennie</t>
  </si>
  <si>
    <t>Bernaldo, Ced</t>
  </si>
  <si>
    <t>Mulbery, Celestyna</t>
  </si>
  <si>
    <t>Meo, Martelle</t>
  </si>
  <si>
    <t>Glaves, Myrlene</t>
  </si>
  <si>
    <t>Quodling, Merwin</t>
  </si>
  <si>
    <t>Andell, Sabra</t>
  </si>
  <si>
    <t>Kinnane, Christiane</t>
  </si>
  <si>
    <t>Crady, Jolynn</t>
  </si>
  <si>
    <t>Wilkes, Felic</t>
  </si>
  <si>
    <t>Buckthorp, Celle</t>
  </si>
  <si>
    <t>Kopps, Roselia</t>
  </si>
  <si>
    <t>Chastelain, Winne</t>
  </si>
  <si>
    <t>Castro, Kaia</t>
  </si>
  <si>
    <t>Tottem, Reggy</t>
  </si>
  <si>
    <t>Wigsell, Marion</t>
  </si>
  <si>
    <t>Petriello, Dorrie</t>
  </si>
  <si>
    <t>Hugonin, Gilbert</t>
  </si>
  <si>
    <t>Landreth, Richart</t>
  </si>
  <si>
    <t>Vinsen, Abbe</t>
  </si>
  <si>
    <t>Ruffli, Nancy</t>
  </si>
  <si>
    <t>Rubery, Cathlene</t>
  </si>
  <si>
    <t>Longhurst, Steffen</t>
  </si>
  <si>
    <t>Ainsley, Ruby</t>
  </si>
  <si>
    <t>Januszewicz, Shandee</t>
  </si>
  <si>
    <t>Ostler, Mable</t>
  </si>
  <si>
    <t>Jarmain, Lauri</t>
  </si>
  <si>
    <t>Happert, Mortimer</t>
  </si>
  <si>
    <t>Ferney, Tobias</t>
  </si>
  <si>
    <t>Thaller, Alexandro</t>
  </si>
  <si>
    <t>Santacrole, Jordanna</t>
  </si>
  <si>
    <t>Fibbings, Vaclav</t>
  </si>
  <si>
    <t>Pawlaczyk, Pansie</t>
  </si>
  <si>
    <t>Frost, Fairfax</t>
  </si>
  <si>
    <t>Mundow, Laura</t>
  </si>
  <si>
    <t>Deshon, Brien</t>
  </si>
  <si>
    <t>Vincent, Sonnnie</t>
  </si>
  <si>
    <t>Grigorushkin, Dorita</t>
  </si>
  <si>
    <t>Ickovits, Nichole</t>
  </si>
  <si>
    <t>Foulcher, Edmon</t>
  </si>
  <si>
    <t>Laviss, Sofia</t>
  </si>
  <si>
    <t>Defty, Francene</t>
  </si>
  <si>
    <t>Botte, Lind</t>
  </si>
  <si>
    <t>Gosnall, Stanton</t>
  </si>
  <si>
    <t>Rainsbury, Audrye</t>
  </si>
  <si>
    <t>Maple, Egon</t>
  </si>
  <si>
    <t>Klimowicz, Piotr</t>
  </si>
  <si>
    <t>Farbrace, Thorndike</t>
  </si>
  <si>
    <t>Sarch, Silvana</t>
  </si>
  <si>
    <t>Restall, Lock</t>
  </si>
  <si>
    <t>Weatherhill, Kale</t>
  </si>
  <si>
    <t>Lingley, Pegeen</t>
  </si>
  <si>
    <t>Hughes, Albertina</t>
  </si>
  <si>
    <t>Blayney, Hattie</t>
  </si>
  <si>
    <t>Vicarey, Romy</t>
  </si>
  <si>
    <t>Sleep, Mitzi</t>
  </si>
  <si>
    <t>Lomasney, Keslie</t>
  </si>
  <si>
    <t>Pennini, Brit</t>
  </si>
  <si>
    <t>Krahl, Milt</t>
  </si>
  <si>
    <t>Walbridge, Carmita</t>
  </si>
  <si>
    <t>Laxe, Marjy</t>
  </si>
  <si>
    <t>Cornilleau, Cassi</t>
  </si>
  <si>
    <t>Riding, Bryant</t>
  </si>
  <si>
    <t>Sindell, Traver</t>
  </si>
  <si>
    <t>Rickwood, Alejandra</t>
  </si>
  <si>
    <t>Nutbeam, Neila</t>
  </si>
  <si>
    <t>Arnowitz, Oswald</t>
  </si>
  <si>
    <t>Benedek, Dennison</t>
  </si>
  <si>
    <t>Izakof, Abba</t>
  </si>
  <si>
    <t>Scholl, Curcio</t>
  </si>
  <si>
    <t>Ommanney, Ray</t>
  </si>
  <si>
    <t>Chadbourn, Hersch</t>
  </si>
  <si>
    <t>Pidgeley, Dorry</t>
  </si>
  <si>
    <t>Keep, Marcellina</t>
  </si>
  <si>
    <t>Primett, Darrin</t>
  </si>
  <si>
    <t>Hulls, Dorine</t>
  </si>
  <si>
    <t>Bougen, Dex</t>
  </si>
  <si>
    <t>Houtby, Hernando</t>
  </si>
  <si>
    <t>Bindley, Kariotta</t>
  </si>
  <si>
    <t>Mocquer, Hurleigh</t>
  </si>
  <si>
    <t>Crisall, Tedd</t>
  </si>
  <si>
    <t>Ginie, Kalie</t>
  </si>
  <si>
    <t>Tindall, Sig</t>
  </si>
  <si>
    <t>Muddle, Drugi</t>
  </si>
  <si>
    <t>Booij, Thoma</t>
  </si>
  <si>
    <t>Kewzick, Patrizio</t>
  </si>
  <si>
    <t>Buglass, Jeremiah</t>
  </si>
  <si>
    <t>Rodge, Kameko</t>
  </si>
  <si>
    <t>Deaville, Hakim</t>
  </si>
  <si>
    <t>Claybourne, Gabriella</t>
  </si>
  <si>
    <t>Burdin, Stacey</t>
  </si>
  <si>
    <t>Chestnut, Riccardo</t>
  </si>
  <si>
    <t>Cotherill, Bertie</t>
  </si>
  <si>
    <t>Hutchason, Henka</t>
  </si>
  <si>
    <t>Rathe, Astrix</t>
  </si>
  <si>
    <t>Bonnet, Meggi</t>
  </si>
  <si>
    <t>Sasser, Hertha</t>
  </si>
  <si>
    <t>Haster, Celesta</t>
  </si>
  <si>
    <t>Clowsley, Connor</t>
  </si>
  <si>
    <t>Huller, Gabriel</t>
  </si>
  <si>
    <t>Bosma, Genvieve</t>
  </si>
  <si>
    <t>Carnelley, Gannie</t>
  </si>
  <si>
    <t>Vitall, Silvanus</t>
  </si>
  <si>
    <t>Foye, Corbie</t>
  </si>
  <si>
    <t>Hedgeley, Leta</t>
  </si>
  <si>
    <t>Heggman, Wylie</t>
  </si>
  <si>
    <t>Budding, Alphard</t>
  </si>
  <si>
    <t>Haslegrave, Borden</t>
  </si>
  <si>
    <t>Dict, Elenore</t>
  </si>
  <si>
    <t>Hardiker, Lavinia</t>
  </si>
  <si>
    <t>Di Franceschi, Morry</t>
  </si>
  <si>
    <t>Dimmick, Stephani</t>
  </si>
  <si>
    <t>Lippard, Kori</t>
  </si>
  <si>
    <t>Mose, Tilly</t>
  </si>
  <si>
    <t>Kibble, Mathian</t>
  </si>
  <si>
    <t>Calan, Bram</t>
  </si>
  <si>
    <t>Casserley, Tab</t>
  </si>
  <si>
    <t>Stickel, Bearnard</t>
  </si>
  <si>
    <t>Taveriner, Calhoun</t>
  </si>
  <si>
    <t>Pottle, Shane</t>
  </si>
  <si>
    <t>Durden, Keefer</t>
  </si>
  <si>
    <t>Jaquiss, Bryn</t>
  </si>
  <si>
    <t>Gobeaux, Law</t>
  </si>
  <si>
    <t>Troker, Baldwin</t>
  </si>
  <si>
    <t>Adshad, Ilario</t>
  </si>
  <si>
    <t>Woodrup, Harry</t>
  </si>
  <si>
    <t>Teanby, Ashia</t>
  </si>
  <si>
    <t>O'Griffin, Anatola</t>
  </si>
  <si>
    <t>Ilbert, Hayley</t>
  </si>
  <si>
    <t>Vonderdell, Brodie</t>
  </si>
  <si>
    <t>McClarence, Karil</t>
  </si>
  <si>
    <t>Dellenbrok, Kordula</t>
  </si>
  <si>
    <t>Custance, Julissa</t>
  </si>
  <si>
    <t>Della Scala, Maud</t>
  </si>
  <si>
    <t>Crann, Rupert</t>
  </si>
  <si>
    <t>Jeandet, Theo</t>
  </si>
  <si>
    <t>Spybey, Birch</t>
  </si>
  <si>
    <t>Crocetto, North</t>
  </si>
  <si>
    <t>Crucitti, Krysta</t>
  </si>
  <si>
    <t>Ducker, Rochell</t>
  </si>
  <si>
    <t>Edgson, Godart</t>
  </si>
  <si>
    <t>Slyford, Vassily</t>
  </si>
  <si>
    <t>Kupisz, Meade</t>
  </si>
  <si>
    <t>Thoday, Yorker</t>
  </si>
  <si>
    <t>McPeake, Jesselyn</t>
  </si>
  <si>
    <t>Cufley, Shelley</t>
  </si>
  <si>
    <t>Ollington, Pris</t>
  </si>
  <si>
    <t>Devanny, Tucker</t>
  </si>
  <si>
    <t>Taggart, Darill</t>
  </si>
  <si>
    <t>Casford, Agatha</t>
  </si>
  <si>
    <t>Kirkam, Lauree</t>
  </si>
  <si>
    <t>Bitchener, Denise</t>
  </si>
  <si>
    <t>Scarsbrick, Aline</t>
  </si>
  <si>
    <t>Durman, Cynthia</t>
  </si>
  <si>
    <t>Dunkerley, Eliza</t>
  </si>
  <si>
    <t>Harmon, Corinna</t>
  </si>
  <si>
    <t>Franz-Schoninger, Devonna</t>
  </si>
  <si>
    <t>Doni, Simeon</t>
  </si>
  <si>
    <t>MattiCCI, Chas</t>
  </si>
  <si>
    <t>Omond, Marney</t>
  </si>
  <si>
    <t>Tilne, Udall</t>
  </si>
  <si>
    <t>Stitwell, Gerladina</t>
  </si>
  <si>
    <t>Reimer, Winny</t>
  </si>
  <si>
    <t>Reboulet, Darrell</t>
  </si>
  <si>
    <t>Divina, Micheline</t>
  </si>
  <si>
    <t>Deamer, Miner</t>
  </si>
  <si>
    <t>Bonnier, Correy</t>
  </si>
  <si>
    <t>Dumbarton, Chrystel</t>
  </si>
  <si>
    <t>Coskerry, Aloise</t>
  </si>
  <si>
    <t>Nealy, Gigi</t>
  </si>
  <si>
    <t>Rohlf, Mahalia</t>
  </si>
  <si>
    <t>Merriday, Curr</t>
  </si>
  <si>
    <t>Springett, Baily</t>
  </si>
  <si>
    <t>Houliston, Vanny</t>
  </si>
  <si>
    <t>Witherden, Ase</t>
  </si>
  <si>
    <t>Daldan, Vernon</t>
  </si>
  <si>
    <t>Gethen, Ewart</t>
  </si>
  <si>
    <t>Bradshaw, Wallis</t>
  </si>
  <si>
    <t>Beekmann, Peadar</t>
  </si>
  <si>
    <t>Keems, Skell</t>
  </si>
  <si>
    <t>McElrea, Nye</t>
  </si>
  <si>
    <t>Duffin, Teddie</t>
  </si>
  <si>
    <t>Hincham, Malchy</t>
  </si>
  <si>
    <t>Kingzet, Meriel</t>
  </si>
  <si>
    <t>Mishow, Rollo</t>
  </si>
  <si>
    <t>Pickerin, Johannah</t>
  </si>
  <si>
    <t>Mellonby, Michell</t>
  </si>
  <si>
    <t>Fogden, Jacquelin</t>
  </si>
  <si>
    <t>Hildrew, Anastassia</t>
  </si>
  <si>
    <t>McFade, Land</t>
  </si>
  <si>
    <t>Shenton, Brana</t>
  </si>
  <si>
    <t>Steffan, Calhoun</t>
  </si>
  <si>
    <t>Slorance, Costa</t>
  </si>
  <si>
    <t>Ruddy, Luciano</t>
  </si>
  <si>
    <t>McGriffin, Giulio</t>
  </si>
  <si>
    <t>Loveguard, Charissa</t>
  </si>
  <si>
    <t>Reame, Neille</t>
  </si>
  <si>
    <t>Stolte, Olivero</t>
  </si>
  <si>
    <t>Vasyagin, Austin</t>
  </si>
  <si>
    <t>Radden, Koralle</t>
  </si>
  <si>
    <t>Schimonek, Rutledge</t>
  </si>
  <si>
    <t>Finnimore, Mose</t>
  </si>
  <si>
    <t>Laing, Nat</t>
  </si>
  <si>
    <t>Duffrie, Derick</t>
  </si>
  <si>
    <t>Cartner, Corey</t>
  </si>
  <si>
    <t>McMackin, Barry</t>
  </si>
  <si>
    <t>Abdey, Kamilah</t>
  </si>
  <si>
    <t>Gimlet, Cody</t>
  </si>
  <si>
    <t>Klas, Hewitt</t>
  </si>
  <si>
    <t>Ferreli, Ches</t>
  </si>
  <si>
    <t>Kirsz, Emili</t>
  </si>
  <si>
    <t>Hawkswell, Glyn</t>
  </si>
  <si>
    <t>Brent, Wolfgang</t>
  </si>
  <si>
    <t>Keirl, Roma</t>
  </si>
  <si>
    <t>Neve, Jaquith</t>
  </si>
  <si>
    <t>Domerc, Stephen</t>
  </si>
  <si>
    <t>Stelli, Rosamund</t>
  </si>
  <si>
    <t>Brundrett, Luci</t>
  </si>
  <si>
    <t>Minghetti, Augustina</t>
  </si>
  <si>
    <t>Spybey, Shelia</t>
  </si>
  <si>
    <t>Peebles, Steward</t>
  </si>
  <si>
    <t>Pavelin, Carly</t>
  </si>
  <si>
    <t>Levington, Kelley</t>
  </si>
  <si>
    <t>Shercliff, Caesar</t>
  </si>
  <si>
    <t>Schwerin, Leonard</t>
  </si>
  <si>
    <t>Sterley, Kala</t>
  </si>
  <si>
    <t>Bury, Saunder</t>
  </si>
  <si>
    <t>Lethbridge, Lilyan</t>
  </si>
  <si>
    <t>Cracknell, Maryrose</t>
  </si>
  <si>
    <t>Neubigin, Bentlee</t>
  </si>
  <si>
    <t>Stallibrass, Arvin</t>
  </si>
  <si>
    <t>Lys, Grady</t>
  </si>
  <si>
    <t>Dunbobbin, Buddie</t>
  </si>
  <si>
    <t>Jeaves, Francklin</t>
  </si>
  <si>
    <t>Binham, Hendrick</t>
  </si>
  <si>
    <t>Sedgeworth, Raye</t>
  </si>
  <si>
    <t>Prescott, Frans</t>
  </si>
  <si>
    <t>Dugmore, Jamesy</t>
  </si>
  <si>
    <t>Ricardot, Auria</t>
  </si>
  <si>
    <t>Pawlicki, Zebedee</t>
  </si>
  <si>
    <t>Clogg, Lotte</t>
  </si>
  <si>
    <t>Collicott, Hurleigh</t>
  </si>
  <si>
    <t>Vidyapin, Yard</t>
  </si>
  <si>
    <t>Haugen, Ronna</t>
  </si>
  <si>
    <t>Audiss, Mortimer</t>
  </si>
  <si>
    <t>Stockall, Jehu</t>
  </si>
  <si>
    <t>Lile, Jedediah</t>
  </si>
  <si>
    <t>Krikorian, Helge</t>
  </si>
  <si>
    <t>Cleghorn, Guntar</t>
  </si>
  <si>
    <t>Willcott, Kellina</t>
  </si>
  <si>
    <t>Voas, Silas</t>
  </si>
  <si>
    <t>Morman, Stacey</t>
  </si>
  <si>
    <t>McIlheran, Reilly</t>
  </si>
  <si>
    <t>Wedgbrow, Rosalia</t>
  </si>
  <si>
    <t>Deboick, Myra</t>
  </si>
  <si>
    <t>Linnard, Luz</t>
  </si>
  <si>
    <t>Emmens, Elvira</t>
  </si>
  <si>
    <t>Jakuszewski, Kary</t>
  </si>
  <si>
    <t>Daybell, Dru</t>
  </si>
  <si>
    <t>Shinn, Sylvester</t>
  </si>
  <si>
    <t>Leguay, Bradney</t>
  </si>
  <si>
    <t>Ghiotto, Eustacia</t>
  </si>
  <si>
    <t>Scholfield, Julina</t>
  </si>
  <si>
    <t>Penelli, Dill</t>
  </si>
  <si>
    <t>Kelling, Bettina</t>
  </si>
  <si>
    <t>Fairbrother, Wang</t>
  </si>
  <si>
    <t>Marner, Katharyn</t>
  </si>
  <si>
    <t>Gland, Nina</t>
  </si>
  <si>
    <t>Repp, Anabal</t>
  </si>
  <si>
    <t>O'Neill, Taylor</t>
  </si>
  <si>
    <t>Ashwood, Gusti</t>
  </si>
  <si>
    <t>Capner, Arlin</t>
  </si>
  <si>
    <t>Heeps, Mel</t>
  </si>
  <si>
    <t>Agnew, Eilis</t>
  </si>
  <si>
    <t>Filan, Gal</t>
  </si>
  <si>
    <t>Willmer, Svend</t>
  </si>
  <si>
    <t>Moland, Haskell</t>
  </si>
  <si>
    <t>Peepall, Glenna</t>
  </si>
  <si>
    <t>Bille, Desi</t>
  </si>
  <si>
    <t>Barkas, Mari</t>
  </si>
  <si>
    <t>Hardern, Agnese</t>
  </si>
  <si>
    <t>Clemendot, Say</t>
  </si>
  <si>
    <t>Defraine, Carrissa</t>
  </si>
  <si>
    <t>Tallow, Carmelina</t>
  </si>
  <si>
    <t>Noury, Erda</t>
  </si>
  <si>
    <t>Epgrave, Dedie</t>
  </si>
  <si>
    <t>Hawsby, Willi</t>
  </si>
  <si>
    <t>McIlenna, Lorie</t>
  </si>
  <si>
    <t>Spickett, Lovell</t>
  </si>
  <si>
    <t>Childerley, Holly-anne</t>
  </si>
  <si>
    <t>Escoffrey, Barney</t>
  </si>
  <si>
    <t>Dodd, Ynez</t>
  </si>
  <si>
    <t>Goare, Una</t>
  </si>
  <si>
    <t>McPeice, Banky</t>
  </si>
  <si>
    <t>Incogna, Abdel</t>
  </si>
  <si>
    <t>Forrestall, Pierson</t>
  </si>
  <si>
    <t>Avon, Claire</t>
  </si>
  <si>
    <t>Alpine, Geordie</t>
  </si>
  <si>
    <t>Arnaldo, Waldemar</t>
  </si>
  <si>
    <t>McCurtain, Hubert</t>
  </si>
  <si>
    <t>Elsmere, Gardiner</t>
  </si>
  <si>
    <t>Egle of Germany, Emogene</t>
  </si>
  <si>
    <t>Allso, Frederic</t>
  </si>
  <si>
    <t>Kirwin, Arney</t>
  </si>
  <si>
    <t>Kenyon, Fons</t>
  </si>
  <si>
    <t>Grigorini, Drusie</t>
  </si>
  <si>
    <t>Trump, Connie</t>
  </si>
  <si>
    <t>Triplow, Sybille</t>
  </si>
  <si>
    <t>Convery, Lauren</t>
  </si>
  <si>
    <t>Hovington, Jesse</t>
  </si>
  <si>
    <t>Redford, Bo</t>
  </si>
  <si>
    <t>Long, Domenico</t>
  </si>
  <si>
    <t>Brackenridge, Bartel</t>
  </si>
  <si>
    <t>Syms, Hetty</t>
  </si>
  <si>
    <t>Yare, Chickie</t>
  </si>
  <si>
    <t>Bellanger, Temp</t>
  </si>
  <si>
    <t>Toye, Alison</t>
  </si>
  <si>
    <t>Crippin, Sergent</t>
  </si>
  <si>
    <t>Charer, Chadwick</t>
  </si>
  <si>
    <t>Boggs, Burt</t>
  </si>
  <si>
    <t>Elstone, Jo</t>
  </si>
  <si>
    <t>Giron, Bord</t>
  </si>
  <si>
    <t>Fairtlough, Felipa</t>
  </si>
  <si>
    <t>Brind, Estevan</t>
  </si>
  <si>
    <t>Pohling, Thelma</t>
  </si>
  <si>
    <t>Jepson, Milton</t>
  </si>
  <si>
    <t>Greenhow, Madison</t>
  </si>
  <si>
    <t>Mountford, Rebecca</t>
  </si>
  <si>
    <t>Rosenblad, Arturo</t>
  </si>
  <si>
    <t>Sissot, Teddy</t>
  </si>
  <si>
    <t>Seedhouse, Wade</t>
  </si>
  <si>
    <t>Figures, Bibi</t>
  </si>
  <si>
    <t>Pandie, Barris</t>
  </si>
  <si>
    <t>Aphale, Justen</t>
  </si>
  <si>
    <t>Endersby, Jo</t>
  </si>
  <si>
    <t>Ellsom, Romona</t>
  </si>
  <si>
    <t>Andersch, Marcelle</t>
  </si>
  <si>
    <t>Crawshay, Anica</t>
  </si>
  <si>
    <t>Torrance, Calhoun</t>
  </si>
  <si>
    <t>Lovemore, Ragnar</t>
  </si>
  <si>
    <t>Schultheiss, Felice</t>
  </si>
  <si>
    <t>Bellam, Nyssa</t>
  </si>
  <si>
    <t>Faucett, Fransisco</t>
  </si>
  <si>
    <t>Spofford, Corly</t>
  </si>
  <si>
    <t>Frushard, Winnah</t>
  </si>
  <si>
    <t>Coaten, Amelita</t>
  </si>
  <si>
    <t>Fishly, Mariel</t>
  </si>
  <si>
    <t>Andreoletti, Gerta</t>
  </si>
  <si>
    <t>Lemonnier, Spike</t>
  </si>
  <si>
    <t>Davy, Allayne</t>
  </si>
  <si>
    <t>Toland, Harold</t>
  </si>
  <si>
    <t>Antalffy, Morrie</t>
  </si>
  <si>
    <t>Balcombe, Salaidh</t>
  </si>
  <si>
    <t>Guyonneau, Maris</t>
  </si>
  <si>
    <t>Sapp, Hartley</t>
  </si>
  <si>
    <t>Janu, Jorgan</t>
  </si>
  <si>
    <t>Doy, Sophronia</t>
  </si>
  <si>
    <t>Sarfas, Jonell</t>
  </si>
  <si>
    <t>Winter, Ryun</t>
  </si>
  <si>
    <t>Durman, Dewie</t>
  </si>
  <si>
    <t>Wilson, Joceline</t>
  </si>
  <si>
    <t>Entissle, Clive</t>
  </si>
  <si>
    <t>Dilrew, Rozelle</t>
  </si>
  <si>
    <t>Angless, Hope</t>
  </si>
  <si>
    <t>Forrester, Patsy</t>
  </si>
  <si>
    <t>Kynge, Elora</t>
  </si>
  <si>
    <t>Wrigglesworth, Marris</t>
  </si>
  <si>
    <t>Maidens, Lillian</t>
  </si>
  <si>
    <t>Scamal, Belinda</t>
  </si>
  <si>
    <t>Fearns, Kearney</t>
  </si>
  <si>
    <t>de Amaya, Akim</t>
  </si>
  <si>
    <t>Lammert, Gannie</t>
  </si>
  <si>
    <t>Sawer, Tirrell</t>
  </si>
  <si>
    <t>Humphris, Daren</t>
  </si>
  <si>
    <t>MacTrustie, Lorne</t>
  </si>
  <si>
    <t>Cocher, Twyla</t>
  </si>
  <si>
    <t>Ridding, Jory</t>
  </si>
  <si>
    <t>Jeffs, Ludwig</t>
  </si>
  <si>
    <t>Hawler, Caesar</t>
  </si>
  <si>
    <t>Mucklow, Verla</t>
  </si>
  <si>
    <t>Hencke, Denni</t>
  </si>
  <si>
    <t>Orwin, Tedie</t>
  </si>
  <si>
    <t>Owbrick, Cecilius</t>
  </si>
  <si>
    <t>Duferie, Gorden</t>
  </si>
  <si>
    <t>Summerlad, Juditha</t>
  </si>
  <si>
    <t>Auchterlonie, Gaby</t>
  </si>
  <si>
    <t>Pallaske, Emylee</t>
  </si>
  <si>
    <t>Tatlock, Gavrielle</t>
  </si>
  <si>
    <t>Casebourne, Harri</t>
  </si>
  <si>
    <t>Tythacott, Nobe</t>
  </si>
  <si>
    <t>Charge Amount</t>
  </si>
  <si>
    <t>Find the sum of Charge Amount</t>
  </si>
  <si>
    <t>Question</t>
  </si>
  <si>
    <t>Answer</t>
  </si>
  <si>
    <t>Find the average of Charge Amount</t>
  </si>
  <si>
    <t>Treating any blank values as 0, find the average of Charge Amount</t>
  </si>
  <si>
    <t>Find the number of rows where the paid amount is greater than charge amount</t>
  </si>
  <si>
    <t>Find the median of charge amount</t>
  </si>
  <si>
    <t>Paid Minus Charge Amount</t>
  </si>
  <si>
    <t>First Name</t>
  </si>
  <si>
    <t>Benham, Mart</t>
  </si>
  <si>
    <t>Cicetti, Tim</t>
  </si>
  <si>
    <t>Dussy, Tim</t>
  </si>
  <si>
    <t>Spilsburie, Tim</t>
  </si>
  <si>
    <t>Torpie, 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</si>
</sst>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20"/>
      <color rgb="FF000000"/>
      <name val="Arial"/>
      <family val="2"/>
    </font>
    <font>
      <sz val="18"/>
      <color rgb="FF000000"/>
      <name val="Arial"/>
      <family val="2"/>
    </font>
    <font>
      <b/>
      <sz val="11"/>
      <color rgb="FF393939"/>
      <name val="Segoe UI"/>
      <family val="2"/>
    </font>
    <font>
      <sz val="11"/>
      <color rgb="FF1E1E1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3" xfId="0" applyFont="1" applyFill="1" applyBorder="1" applyAlignment="1">
      <alignment horizontal="left" vertical="center" wrapText="1" indent="1"/>
    </xf>
    <xf numFmtId="9" fontId="6" fillId="3" borderId="1" xfId="0" applyNumberFormat="1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horizontal="left" vertical="center" wrapText="1" indent="1"/>
    </xf>
    <xf numFmtId="0" fontId="6" fillId="3" borderId="3" xfId="0" applyFont="1" applyFill="1" applyBorder="1" applyAlignment="1">
      <alignment horizontal="left" vertical="center" wrapText="1" indent="1"/>
    </xf>
    <xf numFmtId="0" fontId="5" fillId="2" borderId="0" xfId="0" applyFont="1" applyFill="1" applyBorder="1" applyAlignment="1">
      <alignment horizontal="left" vertical="center" wrapText="1"/>
    </xf>
    <xf numFmtId="0" fontId="6" fillId="3" borderId="1" xfId="0" quotePrefix="1" applyFont="1" applyFill="1" applyBorder="1" applyAlignment="1">
      <alignment horizontal="left" vertical="center" wrapText="1" indent="1"/>
    </xf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07AAA-D9DC-482F-84E6-1BF7702FE0A3}">
  <dimension ref="A1:A40"/>
  <sheetViews>
    <sheetView workbookViewId="0">
      <selection activeCell="A22" sqref="A22"/>
    </sheetView>
  </sheetViews>
  <sheetFormatPr defaultRowHeight="15" x14ac:dyDescent="0.25"/>
  <cols>
    <col min="1" max="1" width="75.7109375" bestFit="1" customWidth="1"/>
  </cols>
  <sheetData>
    <row r="1" spans="1:1" ht="23.25" x14ac:dyDescent="0.25">
      <c r="A1" s="3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10" spans="1:1" ht="23.25" x14ac:dyDescent="0.25">
      <c r="A10" s="3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5" spans="1:1" ht="23.25" x14ac:dyDescent="0.25">
      <c r="A15" s="3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/>
    </row>
    <row r="25" spans="1:1" ht="23.25" x14ac:dyDescent="0.25">
      <c r="A25" s="3" t="s">
        <v>21</v>
      </c>
    </row>
    <row r="26" spans="1:1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24</v>
      </c>
    </row>
    <row r="29" spans="1:1" x14ac:dyDescent="0.25">
      <c r="A29" s="1" t="s">
        <v>25</v>
      </c>
    </row>
    <row r="30" spans="1:1" x14ac:dyDescent="0.25">
      <c r="A30" s="1"/>
    </row>
    <row r="31" spans="1:1" ht="23.25" x14ac:dyDescent="0.25">
      <c r="A31" s="3" t="s">
        <v>26</v>
      </c>
    </row>
    <row r="32" spans="1:1" x14ac:dyDescent="0.25">
      <c r="A32" s="1" t="s">
        <v>27</v>
      </c>
    </row>
    <row r="33" spans="1:1" x14ac:dyDescent="0.25">
      <c r="A33" s="1" t="s">
        <v>28</v>
      </c>
    </row>
    <row r="34" spans="1:1" x14ac:dyDescent="0.25">
      <c r="A34" s="1" t="s">
        <v>29</v>
      </c>
    </row>
    <row r="35" spans="1:1" x14ac:dyDescent="0.25">
      <c r="A35" s="1" t="s">
        <v>30</v>
      </c>
    </row>
    <row r="37" spans="1:1" ht="25.5" x14ac:dyDescent="0.25">
      <c r="A37" s="2" t="s">
        <v>31</v>
      </c>
    </row>
    <row r="38" spans="1:1" x14ac:dyDescent="0.25">
      <c r="A38" s="1" t="s">
        <v>32</v>
      </c>
    </row>
    <row r="39" spans="1:1" x14ac:dyDescent="0.25">
      <c r="A39" s="1" t="s">
        <v>33</v>
      </c>
    </row>
    <row r="40" spans="1:1" x14ac:dyDescent="0.25">
      <c r="A40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9E3B9-4DA4-4AAA-97B6-EFFB3EA22E43}">
  <dimension ref="A1:E16"/>
  <sheetViews>
    <sheetView workbookViewId="0">
      <selection activeCell="E11" sqref="E11"/>
    </sheetView>
  </sheetViews>
  <sheetFormatPr defaultRowHeight="15" x14ac:dyDescent="0.25"/>
  <cols>
    <col min="1" max="3" width="32" customWidth="1"/>
    <col min="4" max="4" width="42.5703125" customWidth="1"/>
  </cols>
  <sheetData>
    <row r="1" spans="1:5" ht="17.25" thickBot="1" x14ac:dyDescent="0.3">
      <c r="A1" s="4" t="s">
        <v>35</v>
      </c>
      <c r="B1" s="4" t="s">
        <v>36</v>
      </c>
      <c r="C1" s="4" t="s">
        <v>52</v>
      </c>
      <c r="D1" s="11" t="s">
        <v>53</v>
      </c>
    </row>
    <row r="2" spans="1:5" ht="17.25" thickBot="1" x14ac:dyDescent="0.3">
      <c r="A2" s="5" t="s">
        <v>38</v>
      </c>
      <c r="B2" s="5" t="s">
        <v>39</v>
      </c>
      <c r="C2" s="12" t="s">
        <v>67</v>
      </c>
      <c r="D2" s="5">
        <f>3+3</f>
        <v>6</v>
      </c>
    </row>
    <row r="3" spans="1:5" ht="16.5" x14ac:dyDescent="0.25">
      <c r="A3" s="9" t="s">
        <v>40</v>
      </c>
      <c r="B3" s="6" t="s">
        <v>41</v>
      </c>
      <c r="C3" s="6" t="s">
        <v>43</v>
      </c>
      <c r="D3" s="6" t="s">
        <v>43</v>
      </c>
    </row>
    <row r="4" spans="1:5" ht="17.25" thickBot="1" x14ac:dyDescent="0.3">
      <c r="A4" s="10"/>
      <c r="B4" s="7" t="s">
        <v>42</v>
      </c>
      <c r="C4" s="7">
        <f>-3</f>
        <v>-3</v>
      </c>
      <c r="D4" s="7">
        <f>-3</f>
        <v>-3</v>
      </c>
    </row>
    <row r="5" spans="1:5" ht="17.25" thickBot="1" x14ac:dyDescent="0.3">
      <c r="A5" s="5" t="s">
        <v>44</v>
      </c>
      <c r="B5" s="5" t="s">
        <v>45</v>
      </c>
      <c r="C5" s="5">
        <f>3*3</f>
        <v>9</v>
      </c>
      <c r="D5" s="5">
        <f>3*3</f>
        <v>9</v>
      </c>
    </row>
    <row r="6" spans="1:5" ht="17.25" thickBot="1" x14ac:dyDescent="0.3">
      <c r="A6" s="5" t="s">
        <v>46</v>
      </c>
      <c r="B6" s="5" t="s">
        <v>47</v>
      </c>
      <c r="C6" s="5">
        <f>3/3</f>
        <v>1</v>
      </c>
      <c r="D6" s="5">
        <f>3/3</f>
        <v>1</v>
      </c>
    </row>
    <row r="7" spans="1:5" ht="17.25" thickBot="1" x14ac:dyDescent="0.3">
      <c r="A7" s="5" t="s">
        <v>48</v>
      </c>
      <c r="B7" s="5" t="s">
        <v>49</v>
      </c>
      <c r="C7" s="8">
        <v>0.3</v>
      </c>
      <c r="D7" s="8">
        <v>0.3</v>
      </c>
    </row>
    <row r="8" spans="1:5" ht="17.25" thickBot="1" x14ac:dyDescent="0.3">
      <c r="A8" s="5" t="s">
        <v>50</v>
      </c>
      <c r="B8" s="5" t="s">
        <v>51</v>
      </c>
      <c r="C8" s="5">
        <f>3^3</f>
        <v>27</v>
      </c>
      <c r="D8" s="5">
        <f>3^3</f>
        <v>27</v>
      </c>
    </row>
    <row r="9" spans="1:5" ht="15.75" thickBot="1" x14ac:dyDescent="0.3"/>
    <row r="10" spans="1:5" ht="17.25" thickBot="1" x14ac:dyDescent="0.3">
      <c r="A10" s="4" t="s">
        <v>54</v>
      </c>
      <c r="B10" s="4" t="s">
        <v>36</v>
      </c>
      <c r="C10" s="4" t="s">
        <v>37</v>
      </c>
    </row>
    <row r="11" spans="1:5" ht="17.25" thickBot="1" x14ac:dyDescent="0.3">
      <c r="A11" s="12" t="s">
        <v>66</v>
      </c>
      <c r="B11" s="5" t="s">
        <v>55</v>
      </c>
      <c r="C11" s="5" t="b">
        <f>A1=B1</f>
        <v>0</v>
      </c>
      <c r="E11" s="13" t="str">
        <f>A2</f>
        <v>+ (plus sign)</v>
      </c>
    </row>
    <row r="12" spans="1:5" ht="17.25" thickBot="1" x14ac:dyDescent="0.3">
      <c r="A12" s="5" t="s">
        <v>56</v>
      </c>
      <c r="B12" s="5" t="s">
        <v>57</v>
      </c>
      <c r="C12" s="5" t="b">
        <f>A1&gt;B1</f>
        <v>0</v>
      </c>
    </row>
    <row r="13" spans="1:5" ht="17.25" thickBot="1" x14ac:dyDescent="0.3">
      <c r="A13" s="5" t="s">
        <v>58</v>
      </c>
      <c r="B13" s="5" t="s">
        <v>59</v>
      </c>
      <c r="C13" s="5" t="b">
        <f>A1&lt;B1</f>
        <v>1</v>
      </c>
    </row>
    <row r="14" spans="1:5" ht="33.75" thickBot="1" x14ac:dyDescent="0.3">
      <c r="A14" s="5" t="s">
        <v>60</v>
      </c>
      <c r="B14" s="5" t="s">
        <v>61</v>
      </c>
      <c r="C14" s="5" t="b">
        <f>A1&gt;=B1</f>
        <v>0</v>
      </c>
    </row>
    <row r="15" spans="1:5" ht="17.25" thickBot="1" x14ac:dyDescent="0.3">
      <c r="A15" s="5" t="s">
        <v>62</v>
      </c>
      <c r="B15" s="5" t="s">
        <v>63</v>
      </c>
      <c r="C15" s="5" t="b">
        <f>A1&lt;=B1</f>
        <v>1</v>
      </c>
    </row>
    <row r="16" spans="1:5" ht="17.25" thickBot="1" x14ac:dyDescent="0.3">
      <c r="A16" s="5" t="s">
        <v>64</v>
      </c>
      <c r="B16" s="5" t="s">
        <v>65</v>
      </c>
      <c r="C16" s="5" t="b">
        <f>A1&lt;&gt;B1</f>
        <v>1</v>
      </c>
    </row>
  </sheetData>
  <mergeCells count="1"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59D63-6D1E-4064-A5C6-0ECDA9BA3AB5}">
  <dimension ref="A1:I906"/>
  <sheetViews>
    <sheetView tabSelected="1" topLeftCell="A406" workbookViewId="0">
      <selection activeCell="C435" sqref="C435"/>
    </sheetView>
  </sheetViews>
  <sheetFormatPr defaultRowHeight="15" x14ac:dyDescent="0.25"/>
  <cols>
    <col min="1" max="1" width="5" bestFit="1" customWidth="1"/>
    <col min="2" max="2" width="25.7109375" bestFit="1" customWidth="1"/>
    <col min="3" max="3" width="16.42578125" customWidth="1"/>
    <col min="4" max="4" width="38.85546875" bestFit="1" customWidth="1"/>
    <col min="5" max="5" width="12.85546875" bestFit="1" customWidth="1"/>
    <col min="6" max="6" width="14.85546875" bestFit="1" customWidth="1"/>
    <col min="7" max="7" width="17.140625" bestFit="1" customWidth="1"/>
    <col min="8" max="8" width="7.140625" bestFit="1" customWidth="1"/>
    <col min="9" max="9" width="25.28515625" bestFit="1" customWidth="1"/>
  </cols>
  <sheetData>
    <row r="1" spans="1:9" x14ac:dyDescent="0.25">
      <c r="A1" t="s">
        <v>2738</v>
      </c>
      <c r="B1" t="s">
        <v>2739</v>
      </c>
      <c r="C1" t="s">
        <v>3649</v>
      </c>
      <c r="D1" t="s">
        <v>2737</v>
      </c>
      <c r="E1" t="s">
        <v>2736</v>
      </c>
      <c r="F1" t="s">
        <v>2735</v>
      </c>
      <c r="G1" t="s">
        <v>3640</v>
      </c>
      <c r="H1" t="s">
        <v>2734</v>
      </c>
      <c r="I1" t="s">
        <v>3648</v>
      </c>
    </row>
    <row r="2" spans="1:9" x14ac:dyDescent="0.25">
      <c r="A2">
        <v>1</v>
      </c>
      <c r="B2" t="s">
        <v>2740</v>
      </c>
      <c r="C2" t="str" cm="1">
        <f t="array" ref="C2">TRIM(INDEX(_xlfn.TEXTSPLIT(B2,","),2))</f>
        <v>Jonis</v>
      </c>
      <c r="D2" t="s">
        <v>2733</v>
      </c>
      <c r="E2" t="s">
        <v>73</v>
      </c>
      <c r="F2" t="s">
        <v>2732</v>
      </c>
      <c r="G2" s="14">
        <v>324.11286421643194</v>
      </c>
      <c r="H2">
        <v>347.66</v>
      </c>
    </row>
    <row r="3" spans="1:9" x14ac:dyDescent="0.25">
      <c r="A3">
        <v>2</v>
      </c>
      <c r="B3" t="s">
        <v>2741</v>
      </c>
      <c r="C3" t="str" cm="1">
        <f t="array" ref="C3">TRIM(INDEX(_xlfn.TEXTSPLIT(B3,","),2))</f>
        <v>Wes</v>
      </c>
      <c r="D3" t="s">
        <v>2730</v>
      </c>
      <c r="E3" t="s">
        <v>69</v>
      </c>
      <c r="F3" t="s">
        <v>2729</v>
      </c>
      <c r="G3" s="14">
        <v>170.44340516598115</v>
      </c>
      <c r="H3">
        <v>136.91999999999999</v>
      </c>
    </row>
    <row r="4" spans="1:9" x14ac:dyDescent="0.25">
      <c r="A4">
        <v>3</v>
      </c>
      <c r="B4" t="s">
        <v>2742</v>
      </c>
      <c r="C4" t="str" cm="1">
        <f t="array" ref="C4">TRIM(INDEX(_xlfn.TEXTSPLIT(B4,","),2))</f>
        <v>Janetta</v>
      </c>
      <c r="D4" t="s">
        <v>2727</v>
      </c>
      <c r="E4" t="s">
        <v>73</v>
      </c>
      <c r="F4" t="s">
        <v>2726</v>
      </c>
      <c r="G4" s="14">
        <v>152.10640437449268</v>
      </c>
      <c r="H4">
        <v>256.08999999999997</v>
      </c>
    </row>
    <row r="5" spans="1:9" x14ac:dyDescent="0.25">
      <c r="A5">
        <v>4</v>
      </c>
      <c r="B5" t="s">
        <v>2743</v>
      </c>
      <c r="C5" t="str" cm="1">
        <f t="array" ref="C5">TRIM(INDEX(_xlfn.TEXTSPLIT(B5,","),2))</f>
        <v>Marietta</v>
      </c>
      <c r="D5" t="s">
        <v>2725</v>
      </c>
      <c r="E5" t="s">
        <v>69</v>
      </c>
      <c r="F5" t="s">
        <v>2724</v>
      </c>
      <c r="G5" s="14">
        <v>179.27408313554932</v>
      </c>
      <c r="H5">
        <v>238.99</v>
      </c>
    </row>
    <row r="6" spans="1:9" x14ac:dyDescent="0.25">
      <c r="A6">
        <v>5</v>
      </c>
      <c r="B6" t="s">
        <v>2744</v>
      </c>
      <c r="C6" t="str" cm="1">
        <f t="array" ref="C6">TRIM(INDEX(_xlfn.TEXTSPLIT(B6,","),2))</f>
        <v>Georgeta</v>
      </c>
      <c r="D6" t="s">
        <v>2722</v>
      </c>
      <c r="E6" t="s">
        <v>73</v>
      </c>
      <c r="F6" t="s">
        <v>2721</v>
      </c>
      <c r="G6" s="14">
        <v>164.65269855488282</v>
      </c>
      <c r="H6">
        <v>415.99</v>
      </c>
    </row>
    <row r="7" spans="1:9" x14ac:dyDescent="0.25">
      <c r="A7">
        <v>6</v>
      </c>
      <c r="B7" t="s">
        <v>2745</v>
      </c>
      <c r="C7" t="str" cm="1">
        <f t="array" ref="C7">TRIM(INDEX(_xlfn.TEXTSPLIT(B7,","),2))</f>
        <v>Dory</v>
      </c>
      <c r="D7" t="s">
        <v>2720</v>
      </c>
      <c r="E7" t="s">
        <v>73</v>
      </c>
      <c r="F7" t="s">
        <v>2719</v>
      </c>
      <c r="G7" s="14">
        <v>327.09763735887157</v>
      </c>
      <c r="H7">
        <v>327.83</v>
      </c>
    </row>
    <row r="8" spans="1:9" x14ac:dyDescent="0.25">
      <c r="A8">
        <v>7</v>
      </c>
      <c r="B8" t="s">
        <v>2746</v>
      </c>
      <c r="C8" t="str" cm="1">
        <f t="array" ref="C8">TRIM(INDEX(_xlfn.TEXTSPLIT(B8,","),2))</f>
        <v>Lucio</v>
      </c>
      <c r="D8" t="s">
        <v>2717</v>
      </c>
      <c r="E8" t="s">
        <v>69</v>
      </c>
      <c r="F8" t="s">
        <v>2716</v>
      </c>
      <c r="G8" s="14">
        <v>160.7456322165817</v>
      </c>
      <c r="H8">
        <v>326.01</v>
      </c>
    </row>
    <row r="9" spans="1:9" x14ac:dyDescent="0.25">
      <c r="A9">
        <v>8</v>
      </c>
      <c r="B9" t="s">
        <v>2747</v>
      </c>
      <c r="C9" t="str" cm="1">
        <f t="array" ref="C9">TRIM(INDEX(_xlfn.TEXTSPLIT(B9,","),2))</f>
        <v>Scarlet</v>
      </c>
      <c r="D9" t="s">
        <v>2714</v>
      </c>
      <c r="E9" t="s">
        <v>73</v>
      </c>
      <c r="F9" t="s">
        <v>2713</v>
      </c>
      <c r="G9" s="14">
        <v>206.91614916547348</v>
      </c>
      <c r="H9">
        <v>241.94</v>
      </c>
    </row>
    <row r="10" spans="1:9" x14ac:dyDescent="0.25">
      <c r="A10">
        <v>9</v>
      </c>
      <c r="B10" t="s">
        <v>2748</v>
      </c>
      <c r="C10" t="str" cm="1">
        <f t="array" ref="C10">TRIM(INDEX(_xlfn.TEXTSPLIT(B10,","),2))</f>
        <v>Ellis</v>
      </c>
      <c r="D10" t="s">
        <v>2711</v>
      </c>
      <c r="E10" t="s">
        <v>69</v>
      </c>
      <c r="F10" t="s">
        <v>2710</v>
      </c>
      <c r="G10" s="14">
        <v>414.43597785612604</v>
      </c>
      <c r="H10">
        <v>426.01</v>
      </c>
    </row>
    <row r="11" spans="1:9" x14ac:dyDescent="0.25">
      <c r="A11">
        <v>10</v>
      </c>
      <c r="B11" t="s">
        <v>2749</v>
      </c>
      <c r="C11" t="str" cm="1">
        <f t="array" ref="C11">TRIM(INDEX(_xlfn.TEXTSPLIT(B11,","),2))</f>
        <v>Kahlil</v>
      </c>
      <c r="D11" t="s">
        <v>2708</v>
      </c>
      <c r="E11" t="s">
        <v>69</v>
      </c>
      <c r="F11" t="s">
        <v>2707</v>
      </c>
      <c r="G11" s="14">
        <v>337.3920891140101</v>
      </c>
      <c r="H11">
        <v>452.06</v>
      </c>
    </row>
    <row r="12" spans="1:9" x14ac:dyDescent="0.25">
      <c r="A12">
        <v>12</v>
      </c>
      <c r="B12" t="s">
        <v>2750</v>
      </c>
      <c r="C12" t="str" cm="1">
        <f t="array" ref="C12">TRIM(INDEX(_xlfn.TEXTSPLIT(B12,","),2))</f>
        <v>Wolf</v>
      </c>
      <c r="D12" t="s">
        <v>2705</v>
      </c>
      <c r="E12" t="s">
        <v>69</v>
      </c>
      <c r="F12" t="s">
        <v>2704</v>
      </c>
      <c r="G12" s="14">
        <v>240.67753621866547</v>
      </c>
      <c r="H12">
        <v>137.25</v>
      </c>
    </row>
    <row r="13" spans="1:9" x14ac:dyDescent="0.25">
      <c r="A13">
        <v>13</v>
      </c>
      <c r="B13" t="s">
        <v>2751</v>
      </c>
      <c r="C13" t="str" cm="1">
        <f t="array" ref="C13">TRIM(INDEX(_xlfn.TEXTSPLIT(B13,","),2))</f>
        <v>Brianne</v>
      </c>
      <c r="D13" t="s">
        <v>2702</v>
      </c>
      <c r="E13" t="s">
        <v>73</v>
      </c>
      <c r="F13" t="s">
        <v>2701</v>
      </c>
      <c r="G13" s="14">
        <v>386.87475957084689</v>
      </c>
      <c r="H13">
        <v>440.71</v>
      </c>
    </row>
    <row r="14" spans="1:9" x14ac:dyDescent="0.25">
      <c r="A14">
        <v>14</v>
      </c>
      <c r="B14" t="s">
        <v>2752</v>
      </c>
      <c r="C14" t="str" cm="1">
        <f t="array" ref="C14">TRIM(INDEX(_xlfn.TEXTSPLIT(B14,","),2))</f>
        <v>Guenevere</v>
      </c>
      <c r="D14" t="s">
        <v>2699</v>
      </c>
      <c r="E14" t="s">
        <v>73</v>
      </c>
      <c r="F14" t="s">
        <v>2698</v>
      </c>
      <c r="G14" s="14">
        <v>489.12150034022085</v>
      </c>
      <c r="H14">
        <v>200.15</v>
      </c>
    </row>
    <row r="15" spans="1:9" x14ac:dyDescent="0.25">
      <c r="A15">
        <v>15</v>
      </c>
      <c r="B15" t="s">
        <v>2753</v>
      </c>
      <c r="C15" t="str" cm="1">
        <f t="array" ref="C15">TRIM(INDEX(_xlfn.TEXTSPLIT(B15,","),2))</f>
        <v>Bradford</v>
      </c>
      <c r="D15" t="s">
        <v>2696</v>
      </c>
      <c r="E15" t="s">
        <v>69</v>
      </c>
      <c r="F15" t="s">
        <v>2695</v>
      </c>
      <c r="G15" s="14">
        <v>351.68225483383026</v>
      </c>
      <c r="H15">
        <v>165.99</v>
      </c>
    </row>
    <row r="16" spans="1:9" x14ac:dyDescent="0.25">
      <c r="A16">
        <v>16</v>
      </c>
      <c r="B16" t="s">
        <v>2754</v>
      </c>
      <c r="C16" t="str" cm="1">
        <f t="array" ref="C16">TRIM(INDEX(_xlfn.TEXTSPLIT(B16,","),2))</f>
        <v>Linet</v>
      </c>
      <c r="D16" t="s">
        <v>2693</v>
      </c>
      <c r="E16" t="s">
        <v>73</v>
      </c>
      <c r="F16" t="s">
        <v>2692</v>
      </c>
      <c r="G16" s="14">
        <v>300.64479228811456</v>
      </c>
      <c r="H16">
        <v>111</v>
      </c>
    </row>
    <row r="17" spans="1:8" x14ac:dyDescent="0.25">
      <c r="A17">
        <v>17</v>
      </c>
      <c r="B17" t="s">
        <v>2755</v>
      </c>
      <c r="C17" t="str" cm="1">
        <f t="array" ref="C17">TRIM(INDEX(_xlfn.TEXTSPLIT(B17,","),2))</f>
        <v>Corliss</v>
      </c>
      <c r="D17" t="s">
        <v>2690</v>
      </c>
      <c r="E17" t="s">
        <v>73</v>
      </c>
      <c r="F17" t="s">
        <v>2689</v>
      </c>
      <c r="G17" s="14">
        <v>107.16300470683923</v>
      </c>
      <c r="H17">
        <v>151.19</v>
      </c>
    </row>
    <row r="18" spans="1:8" x14ac:dyDescent="0.25">
      <c r="A18">
        <v>18</v>
      </c>
      <c r="B18" t="s">
        <v>2756</v>
      </c>
      <c r="C18" t="str" cm="1">
        <f t="array" ref="C18">TRIM(INDEX(_xlfn.TEXTSPLIT(B18,","),2))</f>
        <v>Angel</v>
      </c>
      <c r="D18" t="s">
        <v>2687</v>
      </c>
      <c r="E18" t="s">
        <v>69</v>
      </c>
      <c r="F18" t="s">
        <v>2686</v>
      </c>
      <c r="G18" s="14">
        <v>170.35030868614487</v>
      </c>
      <c r="H18">
        <v>471.93</v>
      </c>
    </row>
    <row r="19" spans="1:8" x14ac:dyDescent="0.25">
      <c r="A19">
        <v>20</v>
      </c>
      <c r="B19" t="s">
        <v>2757</v>
      </c>
      <c r="C19" t="str" cm="1">
        <f t="array" ref="C19">TRIM(INDEX(_xlfn.TEXTSPLIT(B19,","),2))</f>
        <v>Jerri</v>
      </c>
      <c r="D19" t="s">
        <v>2684</v>
      </c>
      <c r="E19" t="s">
        <v>69</v>
      </c>
      <c r="F19" t="s">
        <v>2683</v>
      </c>
      <c r="G19" s="14">
        <v>493.77787053002049</v>
      </c>
      <c r="H19">
        <v>285.38</v>
      </c>
    </row>
    <row r="20" spans="1:8" x14ac:dyDescent="0.25">
      <c r="A20">
        <v>21</v>
      </c>
      <c r="B20" t="s">
        <v>2758</v>
      </c>
      <c r="C20" t="str" cm="1">
        <f t="array" ref="C20">TRIM(INDEX(_xlfn.TEXTSPLIT(B20,","),2))</f>
        <v>Fonzie</v>
      </c>
      <c r="D20" t="s">
        <v>2681</v>
      </c>
      <c r="E20" t="s">
        <v>69</v>
      </c>
      <c r="F20" t="s">
        <v>2680</v>
      </c>
      <c r="G20" s="14">
        <v>363.70798120750322</v>
      </c>
      <c r="H20">
        <v>391</v>
      </c>
    </row>
    <row r="21" spans="1:8" x14ac:dyDescent="0.25">
      <c r="A21">
        <v>22</v>
      </c>
      <c r="B21" t="s">
        <v>2759</v>
      </c>
      <c r="C21" t="str" cm="1">
        <f t="array" ref="C21">TRIM(INDEX(_xlfn.TEXTSPLIT(B21,","),2))</f>
        <v>Josee</v>
      </c>
      <c r="D21" t="s">
        <v>2678</v>
      </c>
      <c r="E21" t="s">
        <v>73</v>
      </c>
      <c r="F21" t="s">
        <v>2677</v>
      </c>
      <c r="G21" s="14">
        <v>363.88370095092421</v>
      </c>
      <c r="H21">
        <v>238.38</v>
      </c>
    </row>
    <row r="22" spans="1:8" x14ac:dyDescent="0.25">
      <c r="A22">
        <v>23</v>
      </c>
      <c r="B22" t="s">
        <v>2760</v>
      </c>
      <c r="C22" t="str" cm="1">
        <f t="array" ref="C22">TRIM(INDEX(_xlfn.TEXTSPLIT(B22,","),2))</f>
        <v>Noby</v>
      </c>
      <c r="D22" t="s">
        <v>2675</v>
      </c>
      <c r="E22" t="s">
        <v>69</v>
      </c>
      <c r="F22" t="s">
        <v>2674</v>
      </c>
      <c r="G22" s="14">
        <v>463.0636134392966</v>
      </c>
      <c r="H22">
        <v>483.37</v>
      </c>
    </row>
    <row r="23" spans="1:8" x14ac:dyDescent="0.25">
      <c r="A23">
        <v>24</v>
      </c>
      <c r="B23" t="s">
        <v>2761</v>
      </c>
      <c r="C23" t="str" cm="1">
        <f t="array" ref="C23">TRIM(INDEX(_xlfn.TEXTSPLIT(B23,","),2))</f>
        <v>Clementina</v>
      </c>
      <c r="D23" t="s">
        <v>2672</v>
      </c>
      <c r="E23" t="s">
        <v>73</v>
      </c>
      <c r="F23" t="s">
        <v>2671</v>
      </c>
      <c r="G23" s="14">
        <v>53.121701523812426</v>
      </c>
      <c r="H23">
        <v>130.47</v>
      </c>
    </row>
    <row r="24" spans="1:8" x14ac:dyDescent="0.25">
      <c r="A24">
        <v>25</v>
      </c>
      <c r="B24" t="s">
        <v>2762</v>
      </c>
      <c r="C24" t="str" cm="1">
        <f t="array" ref="C24">TRIM(INDEX(_xlfn.TEXTSPLIT(B24,","),2))</f>
        <v>Percival</v>
      </c>
      <c r="D24" t="s">
        <v>2669</v>
      </c>
      <c r="E24" t="s">
        <v>69</v>
      </c>
      <c r="F24" t="s">
        <v>2668</v>
      </c>
      <c r="G24" s="14">
        <v>70.649485835031101</v>
      </c>
      <c r="H24">
        <v>279.60000000000002</v>
      </c>
    </row>
    <row r="25" spans="1:8" x14ac:dyDescent="0.25">
      <c r="A25">
        <v>27</v>
      </c>
      <c r="B25" t="s">
        <v>2763</v>
      </c>
      <c r="C25" t="str" cm="1">
        <f t="array" ref="C25">TRIM(INDEX(_xlfn.TEXTSPLIT(B25,","),2))</f>
        <v>Gabriel</v>
      </c>
      <c r="D25" t="s">
        <v>2667</v>
      </c>
      <c r="E25" t="s">
        <v>69</v>
      </c>
      <c r="F25" t="s">
        <v>2666</v>
      </c>
      <c r="G25" s="14">
        <v>409.90064509644975</v>
      </c>
      <c r="H25">
        <v>444.7</v>
      </c>
    </row>
    <row r="26" spans="1:8" x14ac:dyDescent="0.25">
      <c r="A26">
        <v>28</v>
      </c>
      <c r="B26" t="s">
        <v>2764</v>
      </c>
      <c r="C26" t="str" cm="1">
        <f t="array" ref="C26">TRIM(INDEX(_xlfn.TEXTSPLIT(B26,","),2))</f>
        <v>Kermie</v>
      </c>
      <c r="D26" t="s">
        <v>2664</v>
      </c>
      <c r="E26" t="s">
        <v>69</v>
      </c>
      <c r="F26" t="s">
        <v>2663</v>
      </c>
      <c r="G26" s="14">
        <v>350.90064992465159</v>
      </c>
      <c r="H26">
        <v>474.69</v>
      </c>
    </row>
    <row r="27" spans="1:8" x14ac:dyDescent="0.25">
      <c r="A27">
        <v>29</v>
      </c>
      <c r="B27" t="s">
        <v>2765</v>
      </c>
      <c r="C27" t="str" cm="1">
        <f t="array" ref="C27">TRIM(INDEX(_xlfn.TEXTSPLIT(B27,","),2))</f>
        <v>Byrle</v>
      </c>
      <c r="D27" t="s">
        <v>2661</v>
      </c>
      <c r="E27" t="s">
        <v>69</v>
      </c>
      <c r="F27" t="s">
        <v>2660</v>
      </c>
      <c r="G27" s="14">
        <v>412.32475510017457</v>
      </c>
      <c r="H27">
        <v>221.97</v>
      </c>
    </row>
    <row r="28" spans="1:8" x14ac:dyDescent="0.25">
      <c r="A28">
        <v>30</v>
      </c>
      <c r="B28" t="s">
        <v>2766</v>
      </c>
      <c r="C28" t="str" cm="1">
        <f t="array" ref="C28">TRIM(INDEX(_xlfn.TEXTSPLIT(B28,","),2))</f>
        <v>Dominica</v>
      </c>
      <c r="D28" t="s">
        <v>2658</v>
      </c>
      <c r="E28" t="s">
        <v>73</v>
      </c>
      <c r="F28" t="s">
        <v>2657</v>
      </c>
      <c r="G28" s="14">
        <v>490.63736525764381</v>
      </c>
      <c r="H28">
        <v>222.68</v>
      </c>
    </row>
    <row r="29" spans="1:8" x14ac:dyDescent="0.25">
      <c r="A29">
        <v>31</v>
      </c>
      <c r="B29" t="s">
        <v>2767</v>
      </c>
      <c r="C29" t="str" cm="1">
        <f t="array" ref="C29">TRIM(INDEX(_xlfn.TEXTSPLIT(B29,","),2))</f>
        <v>Bartolomeo</v>
      </c>
      <c r="D29" t="s">
        <v>2655</v>
      </c>
      <c r="E29" t="s">
        <v>69</v>
      </c>
      <c r="F29" t="s">
        <v>2654</v>
      </c>
      <c r="G29" s="14">
        <v>296.17937147206862</v>
      </c>
      <c r="H29">
        <v>315.22000000000003</v>
      </c>
    </row>
    <row r="30" spans="1:8" x14ac:dyDescent="0.25">
      <c r="A30">
        <v>32</v>
      </c>
      <c r="B30" t="s">
        <v>2768</v>
      </c>
      <c r="C30" t="str" cm="1">
        <f t="array" ref="C30">TRIM(INDEX(_xlfn.TEXTSPLIT(B30,","),2))</f>
        <v>Glyn</v>
      </c>
      <c r="D30" t="s">
        <v>2653</v>
      </c>
      <c r="E30" t="s">
        <v>69</v>
      </c>
      <c r="F30" t="s">
        <v>2652</v>
      </c>
      <c r="G30" s="14">
        <v>374.42598592848168</v>
      </c>
      <c r="H30">
        <v>455.13</v>
      </c>
    </row>
    <row r="31" spans="1:8" x14ac:dyDescent="0.25">
      <c r="A31">
        <v>33</v>
      </c>
      <c r="B31" t="s">
        <v>2769</v>
      </c>
      <c r="C31" t="str" cm="1">
        <f t="array" ref="C31">TRIM(INDEX(_xlfn.TEXTSPLIT(B31,","),2))</f>
        <v>Fritz</v>
      </c>
      <c r="D31" t="s">
        <v>2650</v>
      </c>
      <c r="E31" t="s">
        <v>69</v>
      </c>
      <c r="F31" t="s">
        <v>2649</v>
      </c>
      <c r="G31" s="14">
        <v>187.78155164833919</v>
      </c>
      <c r="H31">
        <v>256.12</v>
      </c>
    </row>
    <row r="32" spans="1:8" x14ac:dyDescent="0.25">
      <c r="A32">
        <v>34</v>
      </c>
      <c r="B32" t="s">
        <v>2770</v>
      </c>
      <c r="C32" t="str" cm="1">
        <f t="array" ref="C32">TRIM(INDEX(_xlfn.TEXTSPLIT(B32,","),2))</f>
        <v>Aeriel</v>
      </c>
      <c r="D32" t="s">
        <v>2647</v>
      </c>
      <c r="E32" t="s">
        <v>73</v>
      </c>
      <c r="F32" t="s">
        <v>2646</v>
      </c>
      <c r="G32" s="14">
        <v>121.69449806702009</v>
      </c>
      <c r="H32">
        <v>135.36000000000001</v>
      </c>
    </row>
    <row r="33" spans="1:8" x14ac:dyDescent="0.25">
      <c r="A33">
        <v>35</v>
      </c>
      <c r="B33" t="s">
        <v>2771</v>
      </c>
      <c r="C33" t="str" cm="1">
        <f t="array" ref="C33">TRIM(INDEX(_xlfn.TEXTSPLIT(B33,","),2))</f>
        <v>Mendel</v>
      </c>
      <c r="D33" t="s">
        <v>2644</v>
      </c>
      <c r="E33" t="s">
        <v>69</v>
      </c>
      <c r="F33" t="s">
        <v>2643</v>
      </c>
      <c r="G33" s="14">
        <v>251.98965257094352</v>
      </c>
      <c r="H33">
        <v>148.63999999999999</v>
      </c>
    </row>
    <row r="34" spans="1:8" x14ac:dyDescent="0.25">
      <c r="A34">
        <v>36</v>
      </c>
      <c r="B34" t="s">
        <v>2772</v>
      </c>
      <c r="C34" t="str" cm="1">
        <f t="array" ref="C34">TRIM(INDEX(_xlfn.TEXTSPLIT(B34,","),2))</f>
        <v>Meryl</v>
      </c>
      <c r="D34" t="s">
        <v>2641</v>
      </c>
      <c r="E34" t="s">
        <v>69</v>
      </c>
      <c r="F34" t="s">
        <v>2640</v>
      </c>
      <c r="G34" s="14">
        <v>196.24158086152488</v>
      </c>
      <c r="H34">
        <v>350.3</v>
      </c>
    </row>
    <row r="35" spans="1:8" x14ac:dyDescent="0.25">
      <c r="A35">
        <v>37</v>
      </c>
      <c r="B35" t="s">
        <v>2773</v>
      </c>
      <c r="C35" t="str" cm="1">
        <f t="array" ref="C35">TRIM(INDEX(_xlfn.TEXTSPLIT(B35,","),2))</f>
        <v>Lynnette</v>
      </c>
      <c r="D35" t="s">
        <v>2638</v>
      </c>
      <c r="E35" t="s">
        <v>73</v>
      </c>
      <c r="F35" t="s">
        <v>2637</v>
      </c>
      <c r="G35" s="14">
        <v>176.94490994519182</v>
      </c>
      <c r="H35">
        <v>115.56</v>
      </c>
    </row>
    <row r="36" spans="1:8" x14ac:dyDescent="0.25">
      <c r="A36">
        <v>38</v>
      </c>
      <c r="B36" t="s">
        <v>2774</v>
      </c>
      <c r="C36" t="str" cm="1">
        <f t="array" ref="C36">TRIM(INDEX(_xlfn.TEXTSPLIT(B36,","),2))</f>
        <v>Ame</v>
      </c>
      <c r="D36" t="s">
        <v>2635</v>
      </c>
      <c r="E36" t="s">
        <v>73</v>
      </c>
      <c r="F36" t="s">
        <v>2634</v>
      </c>
      <c r="G36" s="14">
        <v>500.8661223887276</v>
      </c>
      <c r="H36">
        <v>356.62</v>
      </c>
    </row>
    <row r="37" spans="1:8" x14ac:dyDescent="0.25">
      <c r="A37">
        <v>39</v>
      </c>
      <c r="B37" t="s">
        <v>2775</v>
      </c>
      <c r="C37" t="str" cm="1">
        <f t="array" ref="C37">TRIM(INDEX(_xlfn.TEXTSPLIT(B37,","),2))</f>
        <v>Patrizia</v>
      </c>
      <c r="D37" t="s">
        <v>2632</v>
      </c>
      <c r="E37" t="s">
        <v>73</v>
      </c>
      <c r="F37" t="s">
        <v>2631</v>
      </c>
      <c r="G37" s="14">
        <v>348.76029953721383</v>
      </c>
      <c r="H37">
        <v>412.42</v>
      </c>
    </row>
    <row r="38" spans="1:8" x14ac:dyDescent="0.25">
      <c r="A38">
        <v>40</v>
      </c>
      <c r="B38" t="s">
        <v>2776</v>
      </c>
      <c r="C38" t="str" cm="1">
        <f t="array" ref="C38">TRIM(INDEX(_xlfn.TEXTSPLIT(B38,","),2))</f>
        <v>Silvio</v>
      </c>
      <c r="D38" t="s">
        <v>2629</v>
      </c>
      <c r="E38" t="s">
        <v>69</v>
      </c>
      <c r="F38" t="s">
        <v>2628</v>
      </c>
      <c r="G38" s="14">
        <v>262.4625597195348</v>
      </c>
      <c r="H38">
        <v>108</v>
      </c>
    </row>
    <row r="39" spans="1:8" x14ac:dyDescent="0.25">
      <c r="A39">
        <v>42</v>
      </c>
      <c r="B39" t="s">
        <v>2777</v>
      </c>
      <c r="C39" t="str" cm="1">
        <f t="array" ref="C39">TRIM(INDEX(_xlfn.TEXTSPLIT(B39,","),2))</f>
        <v>Gail</v>
      </c>
      <c r="D39" t="s">
        <v>2626</v>
      </c>
      <c r="E39" t="s">
        <v>69</v>
      </c>
      <c r="F39" t="s">
        <v>2625</v>
      </c>
      <c r="G39" s="14">
        <v>468.99625846110609</v>
      </c>
      <c r="H39">
        <v>457.51</v>
      </c>
    </row>
    <row r="40" spans="1:8" x14ac:dyDescent="0.25">
      <c r="A40">
        <v>43</v>
      </c>
      <c r="B40" t="s">
        <v>2778</v>
      </c>
      <c r="C40" t="str" cm="1">
        <f t="array" ref="C40">TRIM(INDEX(_xlfn.TEXTSPLIT(B40,","),2))</f>
        <v>Vivia</v>
      </c>
      <c r="D40" t="s">
        <v>2623</v>
      </c>
      <c r="E40" t="s">
        <v>73</v>
      </c>
      <c r="F40" t="s">
        <v>2622</v>
      </c>
      <c r="G40" s="14">
        <v>381.26061782562459</v>
      </c>
    </row>
    <row r="41" spans="1:8" x14ac:dyDescent="0.25">
      <c r="A41">
        <v>44</v>
      </c>
      <c r="B41" t="s">
        <v>2779</v>
      </c>
      <c r="C41" t="str" cm="1">
        <f t="array" ref="C41">TRIM(INDEX(_xlfn.TEXTSPLIT(B41,","),2))</f>
        <v>Neile</v>
      </c>
      <c r="D41" t="s">
        <v>2620</v>
      </c>
      <c r="E41" t="s">
        <v>73</v>
      </c>
      <c r="F41" t="s">
        <v>2619</v>
      </c>
      <c r="G41" s="14">
        <v>89.117830882359115</v>
      </c>
      <c r="H41">
        <v>283.18</v>
      </c>
    </row>
    <row r="42" spans="1:8" x14ac:dyDescent="0.25">
      <c r="A42">
        <v>45</v>
      </c>
      <c r="B42" t="s">
        <v>2780</v>
      </c>
      <c r="C42" t="str" cm="1">
        <f t="array" ref="C42">TRIM(INDEX(_xlfn.TEXTSPLIT(B42,","),2))</f>
        <v>Jany</v>
      </c>
      <c r="D42" t="s">
        <v>2617</v>
      </c>
      <c r="E42" t="s">
        <v>73</v>
      </c>
      <c r="F42" t="s">
        <v>2616</v>
      </c>
      <c r="G42" s="14">
        <v>94.289253030340021</v>
      </c>
    </row>
    <row r="43" spans="1:8" x14ac:dyDescent="0.25">
      <c r="A43">
        <v>46</v>
      </c>
      <c r="B43" t="s">
        <v>2781</v>
      </c>
      <c r="C43" t="str" cm="1">
        <f t="array" ref="C43">TRIM(INDEX(_xlfn.TEXTSPLIT(B43,","),2))</f>
        <v>Mart</v>
      </c>
      <c r="D43" t="s">
        <v>2614</v>
      </c>
      <c r="E43" t="s">
        <v>69</v>
      </c>
      <c r="F43" t="s">
        <v>2613</v>
      </c>
      <c r="G43" s="14">
        <v>445.00318817725531</v>
      </c>
      <c r="H43">
        <v>439.86</v>
      </c>
    </row>
    <row r="44" spans="1:8" x14ac:dyDescent="0.25">
      <c r="A44">
        <v>47</v>
      </c>
      <c r="B44" t="s">
        <v>2782</v>
      </c>
      <c r="C44" t="str" cm="1">
        <f t="array" ref="C44">TRIM(INDEX(_xlfn.TEXTSPLIT(B44,","),2))</f>
        <v>Gaynor</v>
      </c>
      <c r="D44" t="s">
        <v>2612</v>
      </c>
      <c r="E44" t="s">
        <v>73</v>
      </c>
      <c r="F44" t="s">
        <v>2611</v>
      </c>
      <c r="G44" s="14">
        <v>133.38349532754876</v>
      </c>
      <c r="H44">
        <v>191.62</v>
      </c>
    </row>
    <row r="45" spans="1:8" x14ac:dyDescent="0.25">
      <c r="A45">
        <v>48</v>
      </c>
      <c r="B45" t="s">
        <v>2783</v>
      </c>
      <c r="C45" t="str" cm="1">
        <f t="array" ref="C45">TRIM(INDEX(_xlfn.TEXTSPLIT(B45,","),2))</f>
        <v>Marketa</v>
      </c>
      <c r="D45" t="s">
        <v>2609</v>
      </c>
      <c r="E45" t="s">
        <v>73</v>
      </c>
      <c r="F45" t="s">
        <v>2608</v>
      </c>
      <c r="G45" s="14">
        <v>443.62523115977001</v>
      </c>
      <c r="H45">
        <v>124.69</v>
      </c>
    </row>
    <row r="46" spans="1:8" x14ac:dyDescent="0.25">
      <c r="A46">
        <v>49</v>
      </c>
      <c r="B46" t="s">
        <v>2784</v>
      </c>
      <c r="C46" t="str" cm="1">
        <f t="array" ref="C46">TRIM(INDEX(_xlfn.TEXTSPLIT(B46,","),2))</f>
        <v>Shani</v>
      </c>
      <c r="D46" t="s">
        <v>2606</v>
      </c>
      <c r="E46" t="s">
        <v>73</v>
      </c>
      <c r="F46" t="s">
        <v>2605</v>
      </c>
      <c r="G46" s="14">
        <v>322.10417107382563</v>
      </c>
      <c r="H46">
        <v>178.05</v>
      </c>
    </row>
    <row r="47" spans="1:8" x14ac:dyDescent="0.25">
      <c r="A47">
        <v>50</v>
      </c>
      <c r="B47" t="s">
        <v>2785</v>
      </c>
      <c r="C47" t="str" cm="1">
        <f t="array" ref="C47">TRIM(INDEX(_xlfn.TEXTSPLIT(B47,","),2))</f>
        <v>Gerladina</v>
      </c>
      <c r="D47" t="s">
        <v>2604</v>
      </c>
      <c r="E47" t="s">
        <v>73</v>
      </c>
      <c r="F47" t="s">
        <v>2603</v>
      </c>
      <c r="G47" s="14">
        <v>340.20953296511516</v>
      </c>
      <c r="H47">
        <v>349.53</v>
      </c>
    </row>
    <row r="48" spans="1:8" x14ac:dyDescent="0.25">
      <c r="A48">
        <v>51</v>
      </c>
      <c r="B48" t="s">
        <v>2786</v>
      </c>
      <c r="C48" t="str" cm="1">
        <f t="array" ref="C48">TRIM(INDEX(_xlfn.TEXTSPLIT(B48,","),2))</f>
        <v>Roselle</v>
      </c>
      <c r="D48" t="s">
        <v>2601</v>
      </c>
      <c r="E48" t="s">
        <v>73</v>
      </c>
      <c r="F48" t="s">
        <v>2600</v>
      </c>
      <c r="G48" s="14">
        <v>319.92190380916014</v>
      </c>
      <c r="H48">
        <v>217.68</v>
      </c>
    </row>
    <row r="49" spans="1:8" x14ac:dyDescent="0.25">
      <c r="A49">
        <v>52</v>
      </c>
      <c r="B49" t="s">
        <v>2787</v>
      </c>
      <c r="C49" t="str" cm="1">
        <f t="array" ref="C49">TRIM(INDEX(_xlfn.TEXTSPLIT(B49,","),2))</f>
        <v>Martin</v>
      </c>
      <c r="D49" t="s">
        <v>2598</v>
      </c>
      <c r="E49" t="s">
        <v>69</v>
      </c>
      <c r="F49" t="s">
        <v>2597</v>
      </c>
      <c r="G49" s="14">
        <v>466.58987438787551</v>
      </c>
      <c r="H49">
        <v>145.76</v>
      </c>
    </row>
    <row r="50" spans="1:8" x14ac:dyDescent="0.25">
      <c r="A50">
        <v>53</v>
      </c>
      <c r="B50" t="s">
        <v>2788</v>
      </c>
      <c r="C50" t="str" cm="1">
        <f t="array" ref="C50">TRIM(INDEX(_xlfn.TEXTSPLIT(B50,","),2))</f>
        <v>Kelley</v>
      </c>
      <c r="D50" t="s">
        <v>2596</v>
      </c>
      <c r="E50" t="s">
        <v>69</v>
      </c>
      <c r="F50" t="s">
        <v>2595</v>
      </c>
      <c r="G50" s="14">
        <v>225.49055210687584</v>
      </c>
      <c r="H50">
        <v>111.09</v>
      </c>
    </row>
    <row r="51" spans="1:8" x14ac:dyDescent="0.25">
      <c r="A51">
        <v>55</v>
      </c>
      <c r="B51" t="s">
        <v>2789</v>
      </c>
      <c r="C51" t="str" cm="1">
        <f t="array" ref="C51">TRIM(INDEX(_xlfn.TEXTSPLIT(B51,","),2))</f>
        <v>Gradey</v>
      </c>
      <c r="D51" t="s">
        <v>2593</v>
      </c>
      <c r="E51" t="s">
        <v>69</v>
      </c>
      <c r="F51" t="s">
        <v>2592</v>
      </c>
      <c r="G51" s="14">
        <v>446.35684786309406</v>
      </c>
      <c r="H51">
        <v>325.24</v>
      </c>
    </row>
    <row r="52" spans="1:8" x14ac:dyDescent="0.25">
      <c r="A52">
        <v>56</v>
      </c>
      <c r="B52" t="s">
        <v>2790</v>
      </c>
      <c r="C52" t="str" cm="1">
        <f t="array" ref="C52">TRIM(INDEX(_xlfn.TEXTSPLIT(B52,","),2))</f>
        <v>Humbert</v>
      </c>
      <c r="D52" t="s">
        <v>2590</v>
      </c>
      <c r="E52" t="s">
        <v>69</v>
      </c>
      <c r="F52" t="s">
        <v>2589</v>
      </c>
      <c r="G52" s="14">
        <v>176.66561515109859</v>
      </c>
      <c r="H52">
        <v>340.35</v>
      </c>
    </row>
    <row r="53" spans="1:8" x14ac:dyDescent="0.25">
      <c r="A53">
        <v>57</v>
      </c>
      <c r="B53" t="s">
        <v>2791</v>
      </c>
      <c r="C53" t="str" cm="1">
        <f t="array" ref="C53">TRIM(INDEX(_xlfn.TEXTSPLIT(B53,","),2))</f>
        <v>Eada</v>
      </c>
      <c r="D53" t="s">
        <v>2587</v>
      </c>
      <c r="E53" t="s">
        <v>73</v>
      </c>
      <c r="F53" t="s">
        <v>2586</v>
      </c>
      <c r="G53" s="14">
        <v>140.22528415760914</v>
      </c>
      <c r="H53">
        <v>176.72</v>
      </c>
    </row>
    <row r="54" spans="1:8" x14ac:dyDescent="0.25">
      <c r="A54">
        <v>58</v>
      </c>
      <c r="B54" t="s">
        <v>2792</v>
      </c>
      <c r="C54" t="str" cm="1">
        <f t="array" ref="C54">TRIM(INDEX(_xlfn.TEXTSPLIT(B54,","),2))</f>
        <v>Mahmud</v>
      </c>
      <c r="D54" t="s">
        <v>2584</v>
      </c>
      <c r="E54" t="s">
        <v>69</v>
      </c>
      <c r="F54" t="s">
        <v>2583</v>
      </c>
      <c r="G54" s="14">
        <v>339.34856909252056</v>
      </c>
      <c r="H54">
        <v>253.44</v>
      </c>
    </row>
    <row r="55" spans="1:8" x14ac:dyDescent="0.25">
      <c r="A55">
        <v>59</v>
      </c>
      <c r="B55" t="s">
        <v>2793</v>
      </c>
      <c r="C55" t="str" cm="1">
        <f t="array" ref="C55">TRIM(INDEX(_xlfn.TEXTSPLIT(B55,","),2))</f>
        <v>Stern</v>
      </c>
      <c r="D55" t="s">
        <v>2581</v>
      </c>
      <c r="E55" t="s">
        <v>69</v>
      </c>
      <c r="F55" t="s">
        <v>2580</v>
      </c>
      <c r="G55" s="14">
        <v>327.08205497250628</v>
      </c>
      <c r="H55">
        <v>498.59</v>
      </c>
    </row>
    <row r="56" spans="1:8" x14ac:dyDescent="0.25">
      <c r="A56">
        <v>60</v>
      </c>
      <c r="B56" t="s">
        <v>2794</v>
      </c>
      <c r="C56" t="str" cm="1">
        <f t="array" ref="C56">TRIM(INDEX(_xlfn.TEXTSPLIT(B56,","),2))</f>
        <v>Aldridge</v>
      </c>
      <c r="D56" t="s">
        <v>2578</v>
      </c>
      <c r="E56" t="s">
        <v>69</v>
      </c>
      <c r="F56" t="s">
        <v>2577</v>
      </c>
      <c r="G56" s="14">
        <v>480.76711381945103</v>
      </c>
      <c r="H56">
        <v>327.39</v>
      </c>
    </row>
    <row r="57" spans="1:8" x14ac:dyDescent="0.25">
      <c r="A57">
        <v>61</v>
      </c>
      <c r="B57" t="s">
        <v>2795</v>
      </c>
      <c r="C57" t="str" cm="1">
        <f t="array" ref="C57">TRIM(INDEX(_xlfn.TEXTSPLIT(B57,","),2))</f>
        <v>Cassondra</v>
      </c>
      <c r="D57" t="s">
        <v>2575</v>
      </c>
      <c r="E57" t="s">
        <v>73</v>
      </c>
      <c r="F57" t="s">
        <v>2574</v>
      </c>
      <c r="G57" s="14">
        <v>185.69330513348984</v>
      </c>
      <c r="H57">
        <v>104.18</v>
      </c>
    </row>
    <row r="58" spans="1:8" x14ac:dyDescent="0.25">
      <c r="A58">
        <v>62</v>
      </c>
      <c r="B58" t="s">
        <v>2796</v>
      </c>
      <c r="C58" t="str" cm="1">
        <f t="array" ref="C58">TRIM(INDEX(_xlfn.TEXTSPLIT(B58,","),2))</f>
        <v>Germana</v>
      </c>
      <c r="D58" t="s">
        <v>2572</v>
      </c>
      <c r="E58" t="s">
        <v>73</v>
      </c>
      <c r="F58" t="s">
        <v>2571</v>
      </c>
      <c r="G58" s="14">
        <v>332.80831876300806</v>
      </c>
      <c r="H58">
        <v>279.57</v>
      </c>
    </row>
    <row r="59" spans="1:8" x14ac:dyDescent="0.25">
      <c r="A59">
        <v>63</v>
      </c>
      <c r="B59" t="s">
        <v>2797</v>
      </c>
      <c r="C59" t="str" cm="1">
        <f t="array" ref="C59">TRIM(INDEX(_xlfn.TEXTSPLIT(B59,","),2))</f>
        <v>Brok</v>
      </c>
      <c r="D59" t="s">
        <v>2569</v>
      </c>
      <c r="E59" t="s">
        <v>69</v>
      </c>
      <c r="F59" t="s">
        <v>2568</v>
      </c>
      <c r="G59" s="14">
        <v>199.00325296065492</v>
      </c>
      <c r="H59">
        <v>149.18</v>
      </c>
    </row>
    <row r="60" spans="1:8" x14ac:dyDescent="0.25">
      <c r="A60">
        <v>64</v>
      </c>
      <c r="B60" t="s">
        <v>2798</v>
      </c>
      <c r="C60" t="str" cm="1">
        <f t="array" ref="C60">TRIM(INDEX(_xlfn.TEXTSPLIT(B60,","),2))</f>
        <v>Shepherd</v>
      </c>
      <c r="D60" t="s">
        <v>2566</v>
      </c>
      <c r="E60" t="s">
        <v>69</v>
      </c>
      <c r="F60" t="s">
        <v>2565</v>
      </c>
      <c r="G60" s="14">
        <v>212.21324289110316</v>
      </c>
      <c r="H60">
        <v>255.72</v>
      </c>
    </row>
    <row r="61" spans="1:8" x14ac:dyDescent="0.25">
      <c r="A61">
        <v>67</v>
      </c>
      <c r="B61" t="s">
        <v>2799</v>
      </c>
      <c r="C61" t="str" cm="1">
        <f t="array" ref="C61">TRIM(INDEX(_xlfn.TEXTSPLIT(B61,","),2))</f>
        <v>Melissa</v>
      </c>
      <c r="D61" t="s">
        <v>2563</v>
      </c>
      <c r="E61" t="s">
        <v>73</v>
      </c>
      <c r="F61" t="s">
        <v>2562</v>
      </c>
      <c r="G61" s="14">
        <v>258.30276428284776</v>
      </c>
      <c r="H61">
        <v>213.01</v>
      </c>
    </row>
    <row r="62" spans="1:8" x14ac:dyDescent="0.25">
      <c r="A62">
        <v>68</v>
      </c>
      <c r="B62" t="s">
        <v>2800</v>
      </c>
      <c r="C62" t="str" cm="1">
        <f t="array" ref="C62">TRIM(INDEX(_xlfn.TEXTSPLIT(B62,","),2))</f>
        <v>Arney</v>
      </c>
      <c r="D62" t="s">
        <v>2561</v>
      </c>
      <c r="E62" t="s">
        <v>69</v>
      </c>
      <c r="F62" t="s">
        <v>2560</v>
      </c>
      <c r="G62" s="14">
        <v>109.83252976994328</v>
      </c>
      <c r="H62">
        <v>111.02</v>
      </c>
    </row>
    <row r="63" spans="1:8" x14ac:dyDescent="0.25">
      <c r="A63">
        <v>69</v>
      </c>
      <c r="B63" t="s">
        <v>2801</v>
      </c>
      <c r="C63" t="str" cm="1">
        <f t="array" ref="C63">TRIM(INDEX(_xlfn.TEXTSPLIT(B63,","),2))</f>
        <v>Giraldo</v>
      </c>
      <c r="D63" t="s">
        <v>2558</v>
      </c>
      <c r="E63" t="s">
        <v>69</v>
      </c>
      <c r="F63" t="s">
        <v>2557</v>
      </c>
      <c r="G63" s="14">
        <v>301.34741623308446</v>
      </c>
      <c r="H63">
        <v>405.95</v>
      </c>
    </row>
    <row r="64" spans="1:8" x14ac:dyDescent="0.25">
      <c r="A64">
        <v>70</v>
      </c>
      <c r="B64" t="s">
        <v>2802</v>
      </c>
      <c r="C64" t="str" cm="1">
        <f t="array" ref="C64">TRIM(INDEX(_xlfn.TEXTSPLIT(B64,","),2))</f>
        <v>Adrianne</v>
      </c>
      <c r="D64" t="s">
        <v>2555</v>
      </c>
      <c r="E64" t="s">
        <v>73</v>
      </c>
      <c r="F64" t="s">
        <v>2554</v>
      </c>
      <c r="G64" s="14">
        <v>302.86093300094268</v>
      </c>
      <c r="H64">
        <v>464.33</v>
      </c>
    </row>
    <row r="65" spans="1:8" x14ac:dyDescent="0.25">
      <c r="A65">
        <v>72</v>
      </c>
      <c r="B65" t="s">
        <v>2803</v>
      </c>
      <c r="C65" t="str" cm="1">
        <f t="array" ref="C65">TRIM(INDEX(_xlfn.TEXTSPLIT(B65,","),2))</f>
        <v>Hughie</v>
      </c>
      <c r="D65" t="s">
        <v>2552</v>
      </c>
      <c r="E65" t="s">
        <v>69</v>
      </c>
      <c r="F65" t="s">
        <v>2551</v>
      </c>
      <c r="G65" s="14">
        <v>223.3831606244693</v>
      </c>
      <c r="H65">
        <v>317.36</v>
      </c>
    </row>
    <row r="66" spans="1:8" x14ac:dyDescent="0.25">
      <c r="A66">
        <v>73</v>
      </c>
      <c r="B66" t="s">
        <v>2804</v>
      </c>
      <c r="C66" t="str" cm="1">
        <f t="array" ref="C66">TRIM(INDEX(_xlfn.TEXTSPLIT(B66,","),2))</f>
        <v>Letti</v>
      </c>
      <c r="D66" t="s">
        <v>2550</v>
      </c>
      <c r="E66" t="s">
        <v>73</v>
      </c>
      <c r="F66" t="s">
        <v>2549</v>
      </c>
      <c r="G66" s="14">
        <v>279.89915728648435</v>
      </c>
      <c r="H66">
        <v>137.41999999999999</v>
      </c>
    </row>
    <row r="67" spans="1:8" x14ac:dyDescent="0.25">
      <c r="A67">
        <v>74</v>
      </c>
      <c r="B67" t="s">
        <v>2805</v>
      </c>
      <c r="C67" t="str" cm="1">
        <f t="array" ref="C67">TRIM(INDEX(_xlfn.TEXTSPLIT(B67,","),2))</f>
        <v>Chucho</v>
      </c>
      <c r="D67" t="s">
        <v>2547</v>
      </c>
      <c r="E67" t="s">
        <v>69</v>
      </c>
      <c r="F67" t="s">
        <v>2546</v>
      </c>
      <c r="G67" s="14">
        <v>248.87845419637574</v>
      </c>
      <c r="H67">
        <v>471.41</v>
      </c>
    </row>
    <row r="68" spans="1:8" x14ac:dyDescent="0.25">
      <c r="A68">
        <v>75</v>
      </c>
      <c r="B68" t="s">
        <v>2806</v>
      </c>
      <c r="C68" t="str" cm="1">
        <f t="array" ref="C68">TRIM(INDEX(_xlfn.TEXTSPLIT(B68,","),2))</f>
        <v>Fred</v>
      </c>
      <c r="D68" t="s">
        <v>2545</v>
      </c>
      <c r="E68" t="s">
        <v>73</v>
      </c>
      <c r="F68" t="s">
        <v>2544</v>
      </c>
      <c r="G68" s="14">
        <v>363.75025772174331</v>
      </c>
      <c r="H68">
        <v>436.42</v>
      </c>
    </row>
    <row r="69" spans="1:8" x14ac:dyDescent="0.25">
      <c r="A69">
        <v>76</v>
      </c>
      <c r="B69" t="s">
        <v>2807</v>
      </c>
      <c r="C69" t="str" cm="1">
        <f t="array" ref="C69">TRIM(INDEX(_xlfn.TEXTSPLIT(B69,","),2))</f>
        <v>Ree</v>
      </c>
      <c r="D69" t="s">
        <v>2542</v>
      </c>
      <c r="E69" t="s">
        <v>73</v>
      </c>
      <c r="F69" t="s">
        <v>2541</v>
      </c>
      <c r="G69" s="14">
        <v>308.99898103287347</v>
      </c>
      <c r="H69">
        <v>234.62</v>
      </c>
    </row>
    <row r="70" spans="1:8" x14ac:dyDescent="0.25">
      <c r="A70">
        <v>77</v>
      </c>
      <c r="B70" t="s">
        <v>2808</v>
      </c>
      <c r="C70" t="str" cm="1">
        <f t="array" ref="C70">TRIM(INDEX(_xlfn.TEXTSPLIT(B70,","),2))</f>
        <v>Michaeline</v>
      </c>
      <c r="D70" t="s">
        <v>2539</v>
      </c>
      <c r="E70" t="s">
        <v>73</v>
      </c>
      <c r="F70" t="s">
        <v>2538</v>
      </c>
      <c r="G70" s="14">
        <v>361.65690216488179</v>
      </c>
      <c r="H70">
        <v>103.47</v>
      </c>
    </row>
    <row r="71" spans="1:8" x14ac:dyDescent="0.25">
      <c r="A71">
        <v>78</v>
      </c>
      <c r="B71" t="s">
        <v>2809</v>
      </c>
      <c r="C71" t="str" cm="1">
        <f t="array" ref="C71">TRIM(INDEX(_xlfn.TEXTSPLIT(B71,","),2))</f>
        <v>Trace</v>
      </c>
      <c r="D71" t="s">
        <v>2536</v>
      </c>
      <c r="E71" t="s">
        <v>69</v>
      </c>
      <c r="F71" t="s">
        <v>2535</v>
      </c>
      <c r="G71" s="14">
        <v>98.923702383996243</v>
      </c>
      <c r="H71">
        <v>286.37</v>
      </c>
    </row>
    <row r="72" spans="1:8" x14ac:dyDescent="0.25">
      <c r="A72">
        <v>80</v>
      </c>
      <c r="B72" t="s">
        <v>2810</v>
      </c>
      <c r="C72" t="str" cm="1">
        <f t="array" ref="C72">TRIM(INDEX(_xlfn.TEXTSPLIT(B72,","),2))</f>
        <v>Indira</v>
      </c>
      <c r="D72" t="s">
        <v>2533</v>
      </c>
      <c r="E72" t="s">
        <v>73</v>
      </c>
      <c r="F72" t="s">
        <v>2532</v>
      </c>
      <c r="G72" s="14">
        <v>106.52731647788325</v>
      </c>
      <c r="H72">
        <v>202.46</v>
      </c>
    </row>
    <row r="73" spans="1:8" x14ac:dyDescent="0.25">
      <c r="A73">
        <v>81</v>
      </c>
      <c r="B73" t="s">
        <v>2811</v>
      </c>
      <c r="C73" t="str" cm="1">
        <f t="array" ref="C73">TRIM(INDEX(_xlfn.TEXTSPLIT(B73,","),2))</f>
        <v>Pavel</v>
      </c>
      <c r="D73" t="s">
        <v>2530</v>
      </c>
      <c r="E73" t="s">
        <v>69</v>
      </c>
      <c r="F73" t="s">
        <v>2529</v>
      </c>
      <c r="G73" s="14">
        <v>146.5433820179353</v>
      </c>
      <c r="H73">
        <v>307.23</v>
      </c>
    </row>
    <row r="74" spans="1:8" x14ac:dyDescent="0.25">
      <c r="A74">
        <v>82</v>
      </c>
      <c r="B74" t="s">
        <v>2812</v>
      </c>
      <c r="C74" t="str" cm="1">
        <f t="array" ref="C74">TRIM(INDEX(_xlfn.TEXTSPLIT(B74,","),2))</f>
        <v>Bonita</v>
      </c>
      <c r="D74" t="s">
        <v>2527</v>
      </c>
      <c r="E74" t="s">
        <v>73</v>
      </c>
      <c r="F74" t="s">
        <v>2526</v>
      </c>
      <c r="G74" s="14">
        <v>263.88712704692438</v>
      </c>
      <c r="H74">
        <v>192.37</v>
      </c>
    </row>
    <row r="75" spans="1:8" x14ac:dyDescent="0.25">
      <c r="A75">
        <v>83</v>
      </c>
      <c r="B75" t="s">
        <v>2813</v>
      </c>
      <c r="C75" t="str" cm="1">
        <f t="array" ref="C75">TRIM(INDEX(_xlfn.TEXTSPLIT(B75,","),2))</f>
        <v>Beatrice</v>
      </c>
      <c r="D75" t="s">
        <v>2524</v>
      </c>
      <c r="E75" t="s">
        <v>73</v>
      </c>
      <c r="F75" t="s">
        <v>2523</v>
      </c>
      <c r="G75" s="14">
        <v>357.32542918075137</v>
      </c>
      <c r="H75">
        <v>139.33000000000001</v>
      </c>
    </row>
    <row r="76" spans="1:8" x14ac:dyDescent="0.25">
      <c r="A76">
        <v>84</v>
      </c>
      <c r="B76" t="s">
        <v>2814</v>
      </c>
      <c r="C76" t="str" cm="1">
        <f t="array" ref="C76">TRIM(INDEX(_xlfn.TEXTSPLIT(B76,","),2))</f>
        <v>Zita</v>
      </c>
      <c r="D76" t="s">
        <v>2521</v>
      </c>
      <c r="E76" t="s">
        <v>73</v>
      </c>
      <c r="F76" t="s">
        <v>2520</v>
      </c>
      <c r="G76" s="14">
        <v>207.05006221521057</v>
      </c>
      <c r="H76">
        <v>213.37</v>
      </c>
    </row>
    <row r="77" spans="1:8" x14ac:dyDescent="0.25">
      <c r="A77">
        <v>85</v>
      </c>
      <c r="B77" t="s">
        <v>2815</v>
      </c>
      <c r="C77" t="str" cm="1">
        <f t="array" ref="C77">TRIM(INDEX(_xlfn.TEXTSPLIT(B77,","),2))</f>
        <v>Codie</v>
      </c>
      <c r="D77" t="s">
        <v>2519</v>
      </c>
      <c r="E77" t="s">
        <v>69</v>
      </c>
      <c r="F77" t="s">
        <v>2518</v>
      </c>
      <c r="G77" s="14">
        <v>168.2007743446317</v>
      </c>
      <c r="H77">
        <v>301.26</v>
      </c>
    </row>
    <row r="78" spans="1:8" x14ac:dyDescent="0.25">
      <c r="A78">
        <v>86</v>
      </c>
      <c r="B78" t="s">
        <v>2816</v>
      </c>
      <c r="C78" t="str" cm="1">
        <f t="array" ref="C78">TRIM(INDEX(_xlfn.TEXTSPLIT(B78,","),2))</f>
        <v>Erinna</v>
      </c>
      <c r="D78" t="s">
        <v>2517</v>
      </c>
      <c r="E78" t="s">
        <v>73</v>
      </c>
      <c r="F78" t="s">
        <v>2516</v>
      </c>
      <c r="G78" s="14">
        <v>309.38044466138098</v>
      </c>
      <c r="H78">
        <v>252.93</v>
      </c>
    </row>
    <row r="79" spans="1:8" x14ac:dyDescent="0.25">
      <c r="A79">
        <v>87</v>
      </c>
      <c r="B79" t="s">
        <v>2817</v>
      </c>
      <c r="C79" t="str" cm="1">
        <f t="array" ref="C79">TRIM(INDEX(_xlfn.TEXTSPLIT(B79,","),2))</f>
        <v>Micheal</v>
      </c>
      <c r="D79" t="s">
        <v>2514</v>
      </c>
      <c r="E79" t="s">
        <v>69</v>
      </c>
      <c r="F79" t="s">
        <v>2513</v>
      </c>
      <c r="G79" s="14">
        <v>379.612672927294</v>
      </c>
      <c r="H79">
        <v>242.4</v>
      </c>
    </row>
    <row r="80" spans="1:8" x14ac:dyDescent="0.25">
      <c r="A80">
        <v>89</v>
      </c>
      <c r="B80" t="s">
        <v>2818</v>
      </c>
      <c r="C80" t="str" cm="1">
        <f t="array" ref="C80">TRIM(INDEX(_xlfn.TEXTSPLIT(B80,","),2))</f>
        <v>Latrena</v>
      </c>
      <c r="D80" t="s">
        <v>2511</v>
      </c>
      <c r="E80" t="s">
        <v>73</v>
      </c>
      <c r="F80" t="s">
        <v>2510</v>
      </c>
      <c r="G80" s="14">
        <v>356.40445257136474</v>
      </c>
      <c r="H80">
        <v>359.47</v>
      </c>
    </row>
    <row r="81" spans="1:8" x14ac:dyDescent="0.25">
      <c r="A81">
        <v>90</v>
      </c>
      <c r="B81" t="s">
        <v>2819</v>
      </c>
      <c r="C81" t="str" cm="1">
        <f t="array" ref="C81">TRIM(INDEX(_xlfn.TEXTSPLIT(B81,","),2))</f>
        <v>Carolan</v>
      </c>
      <c r="D81" t="s">
        <v>2508</v>
      </c>
      <c r="E81" t="s">
        <v>73</v>
      </c>
      <c r="F81" t="s">
        <v>2507</v>
      </c>
      <c r="G81" s="14">
        <v>99.02671324807676</v>
      </c>
      <c r="H81">
        <v>486.23</v>
      </c>
    </row>
    <row r="82" spans="1:8" x14ac:dyDescent="0.25">
      <c r="A82">
        <v>91</v>
      </c>
      <c r="B82" t="s">
        <v>2820</v>
      </c>
      <c r="C82" t="str" cm="1">
        <f t="array" ref="C82">TRIM(INDEX(_xlfn.TEXTSPLIT(B82,","),2))</f>
        <v>Fionna</v>
      </c>
      <c r="D82" t="s">
        <v>2505</v>
      </c>
      <c r="E82" t="s">
        <v>73</v>
      </c>
      <c r="F82" t="s">
        <v>2504</v>
      </c>
      <c r="G82" s="14">
        <v>442.25912265464245</v>
      </c>
      <c r="H82">
        <v>223.43</v>
      </c>
    </row>
    <row r="83" spans="1:8" x14ac:dyDescent="0.25">
      <c r="A83">
        <v>92</v>
      </c>
      <c r="B83" t="s">
        <v>2821</v>
      </c>
      <c r="C83" t="str" cm="1">
        <f t="array" ref="C83">TRIM(INDEX(_xlfn.TEXTSPLIT(B83,","),2))</f>
        <v>Markus</v>
      </c>
      <c r="D83" t="s">
        <v>2502</v>
      </c>
      <c r="E83" t="s">
        <v>69</v>
      </c>
      <c r="F83" t="s">
        <v>2501</v>
      </c>
      <c r="G83" s="14">
        <v>427.97008451668574</v>
      </c>
      <c r="H83">
        <v>478.22</v>
      </c>
    </row>
    <row r="84" spans="1:8" x14ac:dyDescent="0.25">
      <c r="A84">
        <v>93</v>
      </c>
      <c r="B84" t="s">
        <v>2822</v>
      </c>
      <c r="C84" t="str" cm="1">
        <f t="array" ref="C84">TRIM(INDEX(_xlfn.TEXTSPLIT(B84,","),2))</f>
        <v>Cullen</v>
      </c>
      <c r="D84" t="s">
        <v>2499</v>
      </c>
      <c r="E84" t="s">
        <v>69</v>
      </c>
      <c r="F84" t="s">
        <v>2498</v>
      </c>
      <c r="G84" s="14">
        <v>156.525456172134</v>
      </c>
      <c r="H84">
        <v>175.59</v>
      </c>
    </row>
    <row r="85" spans="1:8" x14ac:dyDescent="0.25">
      <c r="A85">
        <v>94</v>
      </c>
      <c r="B85" t="s">
        <v>2823</v>
      </c>
      <c r="C85" t="str" cm="1">
        <f t="array" ref="C85">TRIM(INDEX(_xlfn.TEXTSPLIT(B85,","),2))</f>
        <v>Cristal</v>
      </c>
      <c r="D85" t="s">
        <v>2496</v>
      </c>
      <c r="E85" t="s">
        <v>73</v>
      </c>
      <c r="F85" t="s">
        <v>2495</v>
      </c>
      <c r="G85" s="14">
        <v>289.76152898596143</v>
      </c>
      <c r="H85">
        <v>209.74</v>
      </c>
    </row>
    <row r="86" spans="1:8" x14ac:dyDescent="0.25">
      <c r="A86">
        <v>95</v>
      </c>
      <c r="B86" t="s">
        <v>2824</v>
      </c>
      <c r="C86" t="str" cm="1">
        <f t="array" ref="C86">TRIM(INDEX(_xlfn.TEXTSPLIT(B86,","),2))</f>
        <v>Matthus</v>
      </c>
      <c r="D86" t="s">
        <v>2493</v>
      </c>
      <c r="E86" t="s">
        <v>69</v>
      </c>
      <c r="F86" t="s">
        <v>2492</v>
      </c>
      <c r="G86" s="14">
        <v>108.85914466913452</v>
      </c>
      <c r="H86">
        <v>195.42</v>
      </c>
    </row>
    <row r="87" spans="1:8" x14ac:dyDescent="0.25">
      <c r="A87">
        <v>97</v>
      </c>
      <c r="B87" t="s">
        <v>2825</v>
      </c>
      <c r="C87" t="str" cm="1">
        <f t="array" ref="C87">TRIM(INDEX(_xlfn.TEXTSPLIT(B87,","),2))</f>
        <v>Brandyn</v>
      </c>
      <c r="D87" t="s">
        <v>2490</v>
      </c>
      <c r="E87" t="s">
        <v>69</v>
      </c>
      <c r="F87" t="s">
        <v>2489</v>
      </c>
      <c r="G87" s="14">
        <v>224.49742053956734</v>
      </c>
      <c r="H87">
        <v>409.3</v>
      </c>
    </row>
    <row r="88" spans="1:8" x14ac:dyDescent="0.25">
      <c r="A88">
        <v>98</v>
      </c>
      <c r="B88" t="s">
        <v>2826</v>
      </c>
      <c r="C88" t="str" cm="1">
        <f t="array" ref="C88">TRIM(INDEX(_xlfn.TEXTSPLIT(B88,","),2))</f>
        <v>Kissiah</v>
      </c>
      <c r="D88" t="s">
        <v>2487</v>
      </c>
      <c r="E88" t="s">
        <v>73</v>
      </c>
      <c r="F88" t="s">
        <v>2486</v>
      </c>
      <c r="G88" s="14">
        <v>317.30517339578404</v>
      </c>
      <c r="H88">
        <v>375.06</v>
      </c>
    </row>
    <row r="89" spans="1:8" x14ac:dyDescent="0.25">
      <c r="A89">
        <v>99</v>
      </c>
      <c r="B89" t="s">
        <v>2827</v>
      </c>
      <c r="C89" t="str" cm="1">
        <f t="array" ref="C89">TRIM(INDEX(_xlfn.TEXTSPLIT(B89,","),2))</f>
        <v>Karlotta</v>
      </c>
      <c r="D89" t="s">
        <v>2484</v>
      </c>
      <c r="E89" t="s">
        <v>73</v>
      </c>
      <c r="F89" t="s">
        <v>2483</v>
      </c>
      <c r="G89" s="14">
        <v>486.20568433521305</v>
      </c>
      <c r="H89">
        <v>480.09</v>
      </c>
    </row>
    <row r="90" spans="1:8" x14ac:dyDescent="0.25">
      <c r="A90">
        <v>100</v>
      </c>
      <c r="B90" t="s">
        <v>2828</v>
      </c>
      <c r="C90" t="str" cm="1">
        <f t="array" ref="C90">TRIM(INDEX(_xlfn.TEXTSPLIT(B90,","),2))</f>
        <v>Neilla</v>
      </c>
      <c r="D90" t="s">
        <v>2481</v>
      </c>
      <c r="E90" t="s">
        <v>73</v>
      </c>
      <c r="F90" t="s">
        <v>2480</v>
      </c>
      <c r="G90" s="14">
        <v>450.77982900364327</v>
      </c>
      <c r="H90">
        <v>429.25</v>
      </c>
    </row>
    <row r="91" spans="1:8" x14ac:dyDescent="0.25">
      <c r="A91">
        <v>101</v>
      </c>
      <c r="B91" t="s">
        <v>2829</v>
      </c>
      <c r="C91" t="str" cm="1">
        <f t="array" ref="C91">TRIM(INDEX(_xlfn.TEXTSPLIT(B91,","),2))</f>
        <v>Cathi</v>
      </c>
      <c r="D91" t="s">
        <v>2478</v>
      </c>
      <c r="E91" t="s">
        <v>73</v>
      </c>
      <c r="F91" t="s">
        <v>2477</v>
      </c>
      <c r="G91" s="14">
        <v>319.33672236613256</v>
      </c>
      <c r="H91">
        <v>171.89</v>
      </c>
    </row>
    <row r="92" spans="1:8" x14ac:dyDescent="0.25">
      <c r="A92">
        <v>103</v>
      </c>
      <c r="B92" t="s">
        <v>2830</v>
      </c>
      <c r="C92" t="str" cm="1">
        <f t="array" ref="C92">TRIM(INDEX(_xlfn.TEXTSPLIT(B92,","),2))</f>
        <v>Dulci</v>
      </c>
      <c r="D92" t="s">
        <v>2475</v>
      </c>
      <c r="E92" t="s">
        <v>73</v>
      </c>
      <c r="F92" t="s">
        <v>2474</v>
      </c>
      <c r="G92" s="14">
        <v>420.81328672291124</v>
      </c>
      <c r="H92">
        <v>142.58000000000001</v>
      </c>
    </row>
    <row r="93" spans="1:8" x14ac:dyDescent="0.25">
      <c r="A93">
        <v>104</v>
      </c>
      <c r="B93" t="s">
        <v>2831</v>
      </c>
      <c r="C93" t="str" cm="1">
        <f t="array" ref="C93">TRIM(INDEX(_xlfn.TEXTSPLIT(B93,","),2))</f>
        <v>Daniel</v>
      </c>
      <c r="D93" t="s">
        <v>2472</v>
      </c>
      <c r="E93" t="s">
        <v>69</v>
      </c>
      <c r="F93" t="s">
        <v>2471</v>
      </c>
      <c r="G93" s="14">
        <v>487.87626340573109</v>
      </c>
      <c r="H93">
        <v>271.17</v>
      </c>
    </row>
    <row r="94" spans="1:8" x14ac:dyDescent="0.25">
      <c r="A94">
        <v>106</v>
      </c>
      <c r="B94" t="s">
        <v>2832</v>
      </c>
      <c r="C94" t="str" cm="1">
        <f t="array" ref="C94">TRIM(INDEX(_xlfn.TEXTSPLIT(B94,","),2))</f>
        <v>Roana</v>
      </c>
      <c r="D94" t="s">
        <v>2469</v>
      </c>
      <c r="E94" t="s">
        <v>73</v>
      </c>
      <c r="F94" t="s">
        <v>2468</v>
      </c>
      <c r="G94" s="14">
        <v>291.22329716579327</v>
      </c>
      <c r="H94">
        <v>347.28</v>
      </c>
    </row>
    <row r="95" spans="1:8" x14ac:dyDescent="0.25">
      <c r="A95">
        <v>109</v>
      </c>
      <c r="B95" t="s">
        <v>2833</v>
      </c>
      <c r="C95" t="str" cm="1">
        <f t="array" ref="C95">TRIM(INDEX(_xlfn.TEXTSPLIT(B95,","),2))</f>
        <v>Sinclair</v>
      </c>
      <c r="D95" t="s">
        <v>2466</v>
      </c>
      <c r="E95" t="s">
        <v>69</v>
      </c>
      <c r="F95" t="s">
        <v>2465</v>
      </c>
      <c r="G95" s="14">
        <v>398.13034579126889</v>
      </c>
      <c r="H95">
        <v>156.65</v>
      </c>
    </row>
    <row r="96" spans="1:8" x14ac:dyDescent="0.25">
      <c r="A96">
        <v>110</v>
      </c>
      <c r="B96" t="s">
        <v>2834</v>
      </c>
      <c r="C96" t="str" cm="1">
        <f t="array" ref="C96">TRIM(INDEX(_xlfn.TEXTSPLIT(B96,","),2))</f>
        <v>Sherwood</v>
      </c>
      <c r="D96" t="s">
        <v>2463</v>
      </c>
      <c r="E96" t="s">
        <v>69</v>
      </c>
      <c r="F96" t="s">
        <v>2462</v>
      </c>
      <c r="G96" s="14">
        <v>64.191506534512641</v>
      </c>
      <c r="H96">
        <v>423.16</v>
      </c>
    </row>
    <row r="97" spans="1:8" x14ac:dyDescent="0.25">
      <c r="A97">
        <v>111</v>
      </c>
      <c r="B97" t="s">
        <v>2835</v>
      </c>
      <c r="C97" t="str" cm="1">
        <f t="array" ref="C97">TRIM(INDEX(_xlfn.TEXTSPLIT(B97,","),2))</f>
        <v>Ellette</v>
      </c>
      <c r="D97" t="s">
        <v>2460</v>
      </c>
      <c r="E97" t="s">
        <v>73</v>
      </c>
      <c r="F97" t="s">
        <v>2459</v>
      </c>
      <c r="G97" s="14">
        <v>242.90776680375151</v>
      </c>
      <c r="H97">
        <v>472.7</v>
      </c>
    </row>
    <row r="98" spans="1:8" x14ac:dyDescent="0.25">
      <c r="A98">
        <v>112</v>
      </c>
      <c r="B98" t="s">
        <v>2836</v>
      </c>
      <c r="C98" t="str" cm="1">
        <f t="array" ref="C98">TRIM(INDEX(_xlfn.TEXTSPLIT(B98,","),2))</f>
        <v>Kassia</v>
      </c>
      <c r="D98" t="s">
        <v>2457</v>
      </c>
      <c r="E98" t="s">
        <v>73</v>
      </c>
      <c r="F98" t="s">
        <v>2456</v>
      </c>
      <c r="G98" s="14">
        <v>140.22194516398079</v>
      </c>
      <c r="H98">
        <v>460.72</v>
      </c>
    </row>
    <row r="99" spans="1:8" x14ac:dyDescent="0.25">
      <c r="A99">
        <v>113</v>
      </c>
      <c r="B99" t="s">
        <v>2837</v>
      </c>
      <c r="C99" t="str" cm="1">
        <f t="array" ref="C99">TRIM(INDEX(_xlfn.TEXTSPLIT(B99,","),2))</f>
        <v>Jorrie</v>
      </c>
      <c r="D99" t="s">
        <v>2454</v>
      </c>
      <c r="E99" t="s">
        <v>73</v>
      </c>
      <c r="F99" t="s">
        <v>2453</v>
      </c>
      <c r="G99" s="14">
        <v>434.59059531858526</v>
      </c>
      <c r="H99">
        <v>333.66</v>
      </c>
    </row>
    <row r="100" spans="1:8" x14ac:dyDescent="0.25">
      <c r="A100">
        <v>114</v>
      </c>
      <c r="B100" t="s">
        <v>2838</v>
      </c>
      <c r="C100" t="str" cm="1">
        <f t="array" ref="C100">TRIM(INDEX(_xlfn.TEXTSPLIT(B100,","),2))</f>
        <v>Chrissie</v>
      </c>
      <c r="D100" t="s">
        <v>2451</v>
      </c>
      <c r="E100" t="s">
        <v>69</v>
      </c>
      <c r="F100" t="s">
        <v>2450</v>
      </c>
      <c r="G100" s="14">
        <v>403.09191518677119</v>
      </c>
      <c r="H100">
        <v>364.63</v>
      </c>
    </row>
    <row r="101" spans="1:8" x14ac:dyDescent="0.25">
      <c r="A101">
        <v>115</v>
      </c>
      <c r="B101" t="s">
        <v>2839</v>
      </c>
      <c r="C101" t="str" cm="1">
        <f t="array" ref="C101">TRIM(INDEX(_xlfn.TEXTSPLIT(B101,","),2))</f>
        <v>Hersh</v>
      </c>
      <c r="D101" t="s">
        <v>2448</v>
      </c>
      <c r="E101" t="s">
        <v>69</v>
      </c>
      <c r="F101" t="s">
        <v>2447</v>
      </c>
      <c r="G101" s="14">
        <v>307.48166430776951</v>
      </c>
      <c r="H101">
        <v>438.58</v>
      </c>
    </row>
    <row r="102" spans="1:8" x14ac:dyDescent="0.25">
      <c r="A102">
        <v>116</v>
      </c>
      <c r="B102" t="s">
        <v>2840</v>
      </c>
      <c r="C102" t="str" cm="1">
        <f t="array" ref="C102">TRIM(INDEX(_xlfn.TEXTSPLIT(B102,","),2))</f>
        <v>Kienan</v>
      </c>
      <c r="D102" t="s">
        <v>2445</v>
      </c>
      <c r="E102" t="s">
        <v>69</v>
      </c>
      <c r="F102" t="s">
        <v>2444</v>
      </c>
      <c r="G102" s="14">
        <v>241.59788693597781</v>
      </c>
      <c r="H102">
        <v>306.56</v>
      </c>
    </row>
    <row r="103" spans="1:8" x14ac:dyDescent="0.25">
      <c r="A103">
        <v>118</v>
      </c>
      <c r="B103" t="s">
        <v>2841</v>
      </c>
      <c r="C103" t="str" cm="1">
        <f t="array" ref="C103">TRIM(INDEX(_xlfn.TEXTSPLIT(B103,","),2))</f>
        <v>Nikolas</v>
      </c>
      <c r="D103" t="s">
        <v>2442</v>
      </c>
      <c r="E103" t="s">
        <v>69</v>
      </c>
      <c r="F103" t="s">
        <v>2441</v>
      </c>
      <c r="G103" s="14">
        <v>370.58950881113134</v>
      </c>
      <c r="H103">
        <v>215.32</v>
      </c>
    </row>
    <row r="104" spans="1:8" x14ac:dyDescent="0.25">
      <c r="A104">
        <v>119</v>
      </c>
      <c r="B104" t="s">
        <v>2842</v>
      </c>
      <c r="C104" t="str" cm="1">
        <f t="array" ref="C104">TRIM(INDEX(_xlfn.TEXTSPLIT(B104,","),2))</f>
        <v>Dulcia</v>
      </c>
      <c r="D104" t="s">
        <v>2439</v>
      </c>
      <c r="E104" t="s">
        <v>73</v>
      </c>
      <c r="F104" t="s">
        <v>2438</v>
      </c>
      <c r="G104" s="14">
        <v>405.341838329094</v>
      </c>
      <c r="H104">
        <v>168.74</v>
      </c>
    </row>
    <row r="105" spans="1:8" x14ac:dyDescent="0.25">
      <c r="A105">
        <v>121</v>
      </c>
      <c r="B105" t="s">
        <v>2843</v>
      </c>
      <c r="C105" t="str" cm="1">
        <f t="array" ref="C105">TRIM(INDEX(_xlfn.TEXTSPLIT(B105,","),2))</f>
        <v>Selina</v>
      </c>
      <c r="D105" t="s">
        <v>2436</v>
      </c>
      <c r="E105" t="s">
        <v>73</v>
      </c>
      <c r="F105" t="s">
        <v>2435</v>
      </c>
      <c r="G105" s="14">
        <v>320.23009526786035</v>
      </c>
      <c r="H105">
        <v>384.98</v>
      </c>
    </row>
    <row r="106" spans="1:8" x14ac:dyDescent="0.25">
      <c r="A106">
        <v>122</v>
      </c>
      <c r="B106" t="s">
        <v>2844</v>
      </c>
      <c r="C106" t="str" cm="1">
        <f t="array" ref="C106">TRIM(INDEX(_xlfn.TEXTSPLIT(B106,","),2))</f>
        <v>Olivette</v>
      </c>
      <c r="D106" t="s">
        <v>2433</v>
      </c>
      <c r="E106" t="s">
        <v>73</v>
      </c>
      <c r="F106" t="s">
        <v>2432</v>
      </c>
      <c r="G106" s="14">
        <v>497.73758231665965</v>
      </c>
      <c r="H106">
        <v>199.16</v>
      </c>
    </row>
    <row r="107" spans="1:8" x14ac:dyDescent="0.25">
      <c r="A107">
        <v>123</v>
      </c>
      <c r="B107" t="s">
        <v>2845</v>
      </c>
      <c r="C107" t="str" cm="1">
        <f t="array" ref="C107">TRIM(INDEX(_xlfn.TEXTSPLIT(B107,","),2))</f>
        <v>Florina</v>
      </c>
      <c r="D107" t="s">
        <v>2430</v>
      </c>
      <c r="E107" t="s">
        <v>73</v>
      </c>
      <c r="F107" t="s">
        <v>2429</v>
      </c>
      <c r="G107" s="14">
        <v>130.98085957866383</v>
      </c>
      <c r="H107">
        <v>215.89</v>
      </c>
    </row>
    <row r="108" spans="1:8" x14ac:dyDescent="0.25">
      <c r="A108">
        <v>124</v>
      </c>
      <c r="B108" t="s">
        <v>2846</v>
      </c>
      <c r="C108" t="str" cm="1">
        <f t="array" ref="C108">TRIM(INDEX(_xlfn.TEXTSPLIT(B108,","),2))</f>
        <v>Haydon</v>
      </c>
      <c r="D108" t="s">
        <v>2427</v>
      </c>
      <c r="E108" t="s">
        <v>69</v>
      </c>
      <c r="F108" t="s">
        <v>2426</v>
      </c>
      <c r="G108" s="14">
        <v>418.52429906446412</v>
      </c>
      <c r="H108">
        <v>268.88</v>
      </c>
    </row>
    <row r="109" spans="1:8" x14ac:dyDescent="0.25">
      <c r="A109">
        <v>125</v>
      </c>
      <c r="B109" t="s">
        <v>2847</v>
      </c>
      <c r="C109" t="str" cm="1">
        <f t="array" ref="C109">TRIM(INDEX(_xlfn.TEXTSPLIT(B109,","),2))</f>
        <v>Quent</v>
      </c>
      <c r="D109" t="s">
        <v>2424</v>
      </c>
      <c r="E109" t="s">
        <v>69</v>
      </c>
      <c r="F109" t="s">
        <v>2423</v>
      </c>
      <c r="G109" s="14">
        <v>253.75281012335668</v>
      </c>
      <c r="H109">
        <v>370.55</v>
      </c>
    </row>
    <row r="110" spans="1:8" x14ac:dyDescent="0.25">
      <c r="A110">
        <v>126</v>
      </c>
      <c r="B110" t="s">
        <v>2848</v>
      </c>
      <c r="C110" t="str" cm="1">
        <f t="array" ref="C110">TRIM(INDEX(_xlfn.TEXTSPLIT(B110,","),2))</f>
        <v>Miriam</v>
      </c>
      <c r="D110" t="s">
        <v>2421</v>
      </c>
      <c r="E110" t="s">
        <v>73</v>
      </c>
      <c r="F110" t="s">
        <v>2420</v>
      </c>
      <c r="G110" s="14">
        <v>171.91775681851277</v>
      </c>
      <c r="H110">
        <v>345.03</v>
      </c>
    </row>
    <row r="111" spans="1:8" x14ac:dyDescent="0.25">
      <c r="A111">
        <v>127</v>
      </c>
      <c r="B111" t="s">
        <v>2849</v>
      </c>
      <c r="C111" t="str" cm="1">
        <f t="array" ref="C111">TRIM(INDEX(_xlfn.TEXTSPLIT(B111,","),2))</f>
        <v>Giulia</v>
      </c>
      <c r="D111" t="s">
        <v>2418</v>
      </c>
      <c r="E111" t="s">
        <v>73</v>
      </c>
      <c r="F111" t="s">
        <v>2417</v>
      </c>
      <c r="G111" s="14">
        <v>139.69845394697049</v>
      </c>
      <c r="H111">
        <v>122.74</v>
      </c>
    </row>
    <row r="112" spans="1:8" x14ac:dyDescent="0.25">
      <c r="A112">
        <v>128</v>
      </c>
      <c r="B112" t="s">
        <v>2850</v>
      </c>
      <c r="C112" t="str" cm="1">
        <f t="array" ref="C112">TRIM(INDEX(_xlfn.TEXTSPLIT(B112,","),2))</f>
        <v>Keelia</v>
      </c>
      <c r="D112" t="s">
        <v>2415</v>
      </c>
      <c r="E112" t="s">
        <v>73</v>
      </c>
      <c r="F112" t="s">
        <v>2414</v>
      </c>
      <c r="G112" s="14">
        <v>448.75425733064634</v>
      </c>
      <c r="H112">
        <v>352.31</v>
      </c>
    </row>
    <row r="113" spans="1:8" x14ac:dyDescent="0.25">
      <c r="A113">
        <v>129</v>
      </c>
      <c r="B113" t="s">
        <v>2851</v>
      </c>
      <c r="C113" t="str" cm="1">
        <f t="array" ref="C113">TRIM(INDEX(_xlfn.TEXTSPLIT(B113,","),2))</f>
        <v>Kerry</v>
      </c>
      <c r="D113" t="s">
        <v>2412</v>
      </c>
      <c r="E113" t="s">
        <v>69</v>
      </c>
      <c r="F113" t="s">
        <v>2411</v>
      </c>
      <c r="G113" s="14">
        <v>198.11802349263456</v>
      </c>
      <c r="H113">
        <v>265.54000000000002</v>
      </c>
    </row>
    <row r="114" spans="1:8" x14ac:dyDescent="0.25">
      <c r="A114">
        <v>130</v>
      </c>
      <c r="B114" t="s">
        <v>2852</v>
      </c>
      <c r="C114" t="str" cm="1">
        <f t="array" ref="C114">TRIM(INDEX(_xlfn.TEXTSPLIT(B114,","),2))</f>
        <v>Nydia</v>
      </c>
      <c r="D114" t="s">
        <v>2409</v>
      </c>
      <c r="E114" t="s">
        <v>73</v>
      </c>
      <c r="F114" t="s">
        <v>2408</v>
      </c>
      <c r="G114" s="14">
        <v>389.00293269385662</v>
      </c>
      <c r="H114">
        <v>426.5</v>
      </c>
    </row>
    <row r="115" spans="1:8" x14ac:dyDescent="0.25">
      <c r="A115">
        <v>131</v>
      </c>
      <c r="B115" t="s">
        <v>2853</v>
      </c>
      <c r="C115" t="str" cm="1">
        <f t="array" ref="C115">TRIM(INDEX(_xlfn.TEXTSPLIT(B115,","),2))</f>
        <v>Gretna</v>
      </c>
      <c r="D115" t="s">
        <v>2406</v>
      </c>
      <c r="E115" t="s">
        <v>73</v>
      </c>
      <c r="F115" t="s">
        <v>2405</v>
      </c>
      <c r="G115" s="14">
        <v>466.01874825513607</v>
      </c>
      <c r="H115">
        <v>324.73</v>
      </c>
    </row>
    <row r="116" spans="1:8" x14ac:dyDescent="0.25">
      <c r="A116">
        <v>133</v>
      </c>
      <c r="B116" t="s">
        <v>2854</v>
      </c>
      <c r="C116" t="str" cm="1">
        <f t="array" ref="C116">TRIM(INDEX(_xlfn.TEXTSPLIT(B116,","),2))</f>
        <v>Loretta</v>
      </c>
      <c r="D116" t="s">
        <v>2404</v>
      </c>
      <c r="E116" t="s">
        <v>73</v>
      </c>
      <c r="F116" t="s">
        <v>2403</v>
      </c>
      <c r="G116" s="14">
        <v>467.64854829190159</v>
      </c>
      <c r="H116">
        <v>218.64</v>
      </c>
    </row>
    <row r="117" spans="1:8" x14ac:dyDescent="0.25">
      <c r="A117">
        <v>134</v>
      </c>
      <c r="B117" t="s">
        <v>2855</v>
      </c>
      <c r="C117" t="str" cm="1">
        <f t="array" ref="C117">TRIM(INDEX(_xlfn.TEXTSPLIT(B117,","),2))</f>
        <v>Darb</v>
      </c>
      <c r="D117" t="s">
        <v>2402</v>
      </c>
      <c r="E117" t="s">
        <v>69</v>
      </c>
      <c r="F117" t="s">
        <v>2401</v>
      </c>
      <c r="G117" s="14">
        <v>141.38798795606442</v>
      </c>
      <c r="H117">
        <v>373.92</v>
      </c>
    </row>
    <row r="118" spans="1:8" x14ac:dyDescent="0.25">
      <c r="A118">
        <v>135</v>
      </c>
      <c r="B118" t="s">
        <v>2856</v>
      </c>
      <c r="C118" t="str" cm="1">
        <f t="array" ref="C118">TRIM(INDEX(_xlfn.TEXTSPLIT(B118,","),2))</f>
        <v>Barbey</v>
      </c>
      <c r="D118" t="s">
        <v>2399</v>
      </c>
      <c r="E118" t="s">
        <v>73</v>
      </c>
      <c r="F118" t="s">
        <v>2398</v>
      </c>
      <c r="G118" s="14">
        <v>374.28421288352172</v>
      </c>
      <c r="H118">
        <v>211.05</v>
      </c>
    </row>
    <row r="119" spans="1:8" x14ac:dyDescent="0.25">
      <c r="A119">
        <v>136</v>
      </c>
      <c r="B119" t="s">
        <v>2857</v>
      </c>
      <c r="C119" t="str" cm="1">
        <f t="array" ref="C119">TRIM(INDEX(_xlfn.TEXTSPLIT(B119,","),2))</f>
        <v>Cora</v>
      </c>
      <c r="D119" t="s">
        <v>2396</v>
      </c>
      <c r="E119" t="s">
        <v>73</v>
      </c>
      <c r="F119" t="s">
        <v>2395</v>
      </c>
      <c r="G119" s="14">
        <v>211.13278890304551</v>
      </c>
      <c r="H119">
        <v>294.97000000000003</v>
      </c>
    </row>
    <row r="120" spans="1:8" x14ac:dyDescent="0.25">
      <c r="A120">
        <v>137</v>
      </c>
      <c r="B120" t="s">
        <v>2858</v>
      </c>
      <c r="C120" t="str" cm="1">
        <f t="array" ref="C120">TRIM(INDEX(_xlfn.TEXTSPLIT(B120,","),2))</f>
        <v>Ronny</v>
      </c>
      <c r="D120" t="s">
        <v>2393</v>
      </c>
      <c r="E120" t="s">
        <v>73</v>
      </c>
      <c r="F120" t="s">
        <v>2392</v>
      </c>
      <c r="G120" s="14">
        <v>415.80935659406089</v>
      </c>
      <c r="H120">
        <v>419.8</v>
      </c>
    </row>
    <row r="121" spans="1:8" x14ac:dyDescent="0.25">
      <c r="A121">
        <v>138</v>
      </c>
      <c r="B121" t="s">
        <v>2859</v>
      </c>
      <c r="C121" t="str" cm="1">
        <f t="array" ref="C121">TRIM(INDEX(_xlfn.TEXTSPLIT(B121,","),2))</f>
        <v>Warner</v>
      </c>
      <c r="D121" t="s">
        <v>2390</v>
      </c>
      <c r="E121" t="s">
        <v>69</v>
      </c>
      <c r="F121" t="s">
        <v>2389</v>
      </c>
      <c r="G121" s="14">
        <v>315.25208425466838</v>
      </c>
      <c r="H121">
        <v>182.26</v>
      </c>
    </row>
    <row r="122" spans="1:8" x14ac:dyDescent="0.25">
      <c r="A122">
        <v>139</v>
      </c>
      <c r="B122" t="s">
        <v>2860</v>
      </c>
      <c r="C122" t="str" cm="1">
        <f t="array" ref="C122">TRIM(INDEX(_xlfn.TEXTSPLIT(B122,","),2))</f>
        <v>Marga</v>
      </c>
      <c r="D122" t="s">
        <v>2387</v>
      </c>
      <c r="E122" t="s">
        <v>73</v>
      </c>
      <c r="F122" t="s">
        <v>2386</v>
      </c>
      <c r="G122" s="14">
        <v>354.9081481103787</v>
      </c>
      <c r="H122">
        <v>439.31</v>
      </c>
    </row>
    <row r="123" spans="1:8" x14ac:dyDescent="0.25">
      <c r="A123">
        <v>140</v>
      </c>
      <c r="B123" t="s">
        <v>2861</v>
      </c>
      <c r="C123" t="str" cm="1">
        <f t="array" ref="C123">TRIM(INDEX(_xlfn.TEXTSPLIT(B123,","),2))</f>
        <v>Obediah</v>
      </c>
      <c r="D123" t="s">
        <v>2384</v>
      </c>
      <c r="E123" t="s">
        <v>69</v>
      </c>
      <c r="F123" t="s">
        <v>2383</v>
      </c>
      <c r="G123" s="14">
        <v>349.28482960020182</v>
      </c>
      <c r="H123">
        <v>385.88</v>
      </c>
    </row>
    <row r="124" spans="1:8" x14ac:dyDescent="0.25">
      <c r="A124">
        <v>141</v>
      </c>
      <c r="B124" t="s">
        <v>2862</v>
      </c>
      <c r="C124" t="str" cm="1">
        <f t="array" ref="C124">TRIM(INDEX(_xlfn.TEXTSPLIT(B124,","),2))</f>
        <v>Estel</v>
      </c>
      <c r="D124" t="s">
        <v>2381</v>
      </c>
      <c r="E124" t="s">
        <v>73</v>
      </c>
      <c r="F124" t="s">
        <v>2380</v>
      </c>
      <c r="G124" s="14">
        <v>359.54014274021063</v>
      </c>
      <c r="H124">
        <v>278.41000000000003</v>
      </c>
    </row>
    <row r="125" spans="1:8" x14ac:dyDescent="0.25">
      <c r="A125">
        <v>142</v>
      </c>
      <c r="B125" t="s">
        <v>2863</v>
      </c>
      <c r="C125" t="str" cm="1">
        <f t="array" ref="C125">TRIM(INDEX(_xlfn.TEXTSPLIT(B125,","),2))</f>
        <v>Demott</v>
      </c>
      <c r="D125" t="s">
        <v>2378</v>
      </c>
      <c r="E125" t="s">
        <v>69</v>
      </c>
      <c r="F125" t="s">
        <v>2377</v>
      </c>
      <c r="G125" s="14">
        <v>60.192236772590995</v>
      </c>
      <c r="H125">
        <v>349.88</v>
      </c>
    </row>
    <row r="126" spans="1:8" x14ac:dyDescent="0.25">
      <c r="A126">
        <v>143</v>
      </c>
      <c r="B126" t="s">
        <v>2864</v>
      </c>
      <c r="C126" t="str" cm="1">
        <f t="array" ref="C126">TRIM(INDEX(_xlfn.TEXTSPLIT(B126,","),2))</f>
        <v>Melva</v>
      </c>
      <c r="D126" t="s">
        <v>2375</v>
      </c>
      <c r="E126" t="s">
        <v>73</v>
      </c>
      <c r="F126" t="s">
        <v>2374</v>
      </c>
      <c r="G126" s="14">
        <v>296.01554685214728</v>
      </c>
      <c r="H126">
        <v>222.83</v>
      </c>
    </row>
    <row r="127" spans="1:8" x14ac:dyDescent="0.25">
      <c r="A127">
        <v>144</v>
      </c>
      <c r="B127" t="s">
        <v>2865</v>
      </c>
      <c r="C127" t="str" cm="1">
        <f t="array" ref="C127">TRIM(INDEX(_xlfn.TEXTSPLIT(B127,","),2))</f>
        <v>Bruis</v>
      </c>
      <c r="D127" t="s">
        <v>2372</v>
      </c>
      <c r="E127" t="s">
        <v>69</v>
      </c>
      <c r="F127" t="s">
        <v>2371</v>
      </c>
      <c r="G127" s="14">
        <v>234.61188083733498</v>
      </c>
      <c r="H127">
        <v>104.23</v>
      </c>
    </row>
    <row r="128" spans="1:8" x14ac:dyDescent="0.25">
      <c r="A128">
        <v>145</v>
      </c>
      <c r="B128" t="s">
        <v>2866</v>
      </c>
      <c r="C128" t="str" cm="1">
        <f t="array" ref="C128">TRIM(INDEX(_xlfn.TEXTSPLIT(B128,","),2))</f>
        <v>Carri</v>
      </c>
      <c r="D128" t="s">
        <v>2369</v>
      </c>
      <c r="E128" t="s">
        <v>73</v>
      </c>
      <c r="F128" t="s">
        <v>2368</v>
      </c>
      <c r="G128" s="14">
        <v>88.879458038101276</v>
      </c>
      <c r="H128">
        <v>300.89</v>
      </c>
    </row>
    <row r="129" spans="1:8" x14ac:dyDescent="0.25">
      <c r="A129">
        <v>146</v>
      </c>
      <c r="B129" t="s">
        <v>2867</v>
      </c>
      <c r="C129" t="str" cm="1">
        <f t="array" ref="C129">TRIM(INDEX(_xlfn.TEXTSPLIT(B129,","),2))</f>
        <v>Rozalie</v>
      </c>
      <c r="D129" t="s">
        <v>2366</v>
      </c>
      <c r="E129" t="s">
        <v>73</v>
      </c>
      <c r="F129" t="s">
        <v>2365</v>
      </c>
      <c r="G129" s="14">
        <v>207.66819287376131</v>
      </c>
      <c r="H129">
        <v>351.84</v>
      </c>
    </row>
    <row r="130" spans="1:8" x14ac:dyDescent="0.25">
      <c r="A130">
        <v>147</v>
      </c>
      <c r="B130" t="s">
        <v>2868</v>
      </c>
      <c r="C130" t="str" cm="1">
        <f t="array" ref="C130">TRIM(INDEX(_xlfn.TEXTSPLIT(B130,","),2))</f>
        <v>Hill</v>
      </c>
      <c r="D130" t="s">
        <v>2363</v>
      </c>
      <c r="E130" t="s">
        <v>69</v>
      </c>
      <c r="F130" t="s">
        <v>2362</v>
      </c>
      <c r="G130" s="14">
        <v>73.990447220642068</v>
      </c>
      <c r="H130">
        <v>455.27</v>
      </c>
    </row>
    <row r="131" spans="1:8" x14ac:dyDescent="0.25">
      <c r="A131">
        <v>148</v>
      </c>
      <c r="B131" t="s">
        <v>2869</v>
      </c>
      <c r="C131" t="str" cm="1">
        <f t="array" ref="C131">TRIM(INDEX(_xlfn.TEXTSPLIT(B131,","),2))</f>
        <v>Dasya</v>
      </c>
      <c r="D131" t="s">
        <v>2360</v>
      </c>
      <c r="E131" t="s">
        <v>73</v>
      </c>
      <c r="F131" t="s">
        <v>2359</v>
      </c>
      <c r="G131" s="14">
        <v>151.87018286183073</v>
      </c>
      <c r="H131">
        <v>130.69999999999999</v>
      </c>
    </row>
    <row r="132" spans="1:8" x14ac:dyDescent="0.25">
      <c r="A132">
        <v>149</v>
      </c>
      <c r="B132" t="s">
        <v>2870</v>
      </c>
      <c r="C132" t="str" cm="1">
        <f t="array" ref="C132">TRIM(INDEX(_xlfn.TEXTSPLIT(B132,","),2))</f>
        <v>Darn</v>
      </c>
      <c r="D132" t="s">
        <v>2357</v>
      </c>
      <c r="E132" t="s">
        <v>69</v>
      </c>
      <c r="F132" t="s">
        <v>2356</v>
      </c>
      <c r="G132" s="14">
        <v>103.49414566840989</v>
      </c>
      <c r="H132">
        <v>347.44</v>
      </c>
    </row>
    <row r="133" spans="1:8" x14ac:dyDescent="0.25">
      <c r="A133">
        <v>151</v>
      </c>
      <c r="B133" t="s">
        <v>2871</v>
      </c>
      <c r="C133" t="str" cm="1">
        <f t="array" ref="C133">TRIM(INDEX(_xlfn.TEXTSPLIT(B133,","),2))</f>
        <v>Cherida</v>
      </c>
      <c r="D133" t="s">
        <v>2354</v>
      </c>
      <c r="E133" t="s">
        <v>73</v>
      </c>
      <c r="F133" t="s">
        <v>2353</v>
      </c>
      <c r="G133" s="14">
        <v>372.26323468850319</v>
      </c>
      <c r="H133">
        <v>451.47</v>
      </c>
    </row>
    <row r="134" spans="1:8" x14ac:dyDescent="0.25">
      <c r="A134">
        <v>152</v>
      </c>
      <c r="B134" t="s">
        <v>2872</v>
      </c>
      <c r="C134" t="str" cm="1">
        <f t="array" ref="C134">TRIM(INDEX(_xlfn.TEXTSPLIT(B134,","),2))</f>
        <v>Odella</v>
      </c>
      <c r="D134" t="s">
        <v>2351</v>
      </c>
      <c r="E134" t="s">
        <v>73</v>
      </c>
      <c r="F134" t="s">
        <v>2350</v>
      </c>
      <c r="G134" s="14">
        <v>468.44766784423547</v>
      </c>
      <c r="H134">
        <v>489.04</v>
      </c>
    </row>
    <row r="135" spans="1:8" x14ac:dyDescent="0.25">
      <c r="A135">
        <v>153</v>
      </c>
      <c r="B135" t="s">
        <v>2873</v>
      </c>
      <c r="C135" t="str" cm="1">
        <f t="array" ref="C135">TRIM(INDEX(_xlfn.TEXTSPLIT(B135,","),2))</f>
        <v>Rowland</v>
      </c>
      <c r="D135" t="s">
        <v>2348</v>
      </c>
      <c r="E135" t="s">
        <v>69</v>
      </c>
      <c r="F135" t="s">
        <v>2347</v>
      </c>
      <c r="G135" s="14">
        <v>403.31191767249561</v>
      </c>
      <c r="H135">
        <v>259.23</v>
      </c>
    </row>
    <row r="136" spans="1:8" x14ac:dyDescent="0.25">
      <c r="A136">
        <v>154</v>
      </c>
      <c r="B136" t="s">
        <v>2874</v>
      </c>
      <c r="C136" t="str" cm="1">
        <f t="array" ref="C136">TRIM(INDEX(_xlfn.TEXTSPLIT(B136,","),2))</f>
        <v>Alleen</v>
      </c>
      <c r="D136" t="s">
        <v>2345</v>
      </c>
      <c r="E136" t="s">
        <v>73</v>
      </c>
      <c r="F136" t="s">
        <v>2344</v>
      </c>
      <c r="G136" s="14">
        <v>126.0290588661537</v>
      </c>
      <c r="H136">
        <v>316.8</v>
      </c>
    </row>
    <row r="137" spans="1:8" x14ac:dyDescent="0.25">
      <c r="A137">
        <v>155</v>
      </c>
      <c r="B137" t="s">
        <v>2875</v>
      </c>
      <c r="C137" t="str" cm="1">
        <f t="array" ref="C137">TRIM(INDEX(_xlfn.TEXTSPLIT(B137,","),2))</f>
        <v>Forbes</v>
      </c>
      <c r="D137" t="s">
        <v>2342</v>
      </c>
      <c r="E137" t="s">
        <v>69</v>
      </c>
      <c r="F137" t="s">
        <v>2341</v>
      </c>
      <c r="G137" s="14">
        <v>283.87647085934293</v>
      </c>
      <c r="H137">
        <v>105.28</v>
      </c>
    </row>
    <row r="138" spans="1:8" x14ac:dyDescent="0.25">
      <c r="A138">
        <v>156</v>
      </c>
      <c r="B138" t="s">
        <v>2876</v>
      </c>
      <c r="C138" t="str" cm="1">
        <f t="array" ref="C138">TRIM(INDEX(_xlfn.TEXTSPLIT(B138,","),2))</f>
        <v>Melinde</v>
      </c>
      <c r="D138" t="s">
        <v>2339</v>
      </c>
      <c r="E138" t="s">
        <v>73</v>
      </c>
      <c r="F138" t="s">
        <v>2338</v>
      </c>
      <c r="G138" s="14">
        <v>177.40432483509937</v>
      </c>
      <c r="H138">
        <v>467.1</v>
      </c>
    </row>
    <row r="139" spans="1:8" x14ac:dyDescent="0.25">
      <c r="A139">
        <v>157</v>
      </c>
      <c r="B139" t="s">
        <v>2877</v>
      </c>
      <c r="C139" t="str" cm="1">
        <f t="array" ref="C139">TRIM(INDEX(_xlfn.TEXTSPLIT(B139,","),2))</f>
        <v>Loise</v>
      </c>
      <c r="D139" t="s">
        <v>2336</v>
      </c>
      <c r="E139" t="s">
        <v>73</v>
      </c>
      <c r="F139" t="s">
        <v>2335</v>
      </c>
      <c r="G139" s="14">
        <v>474.02977577765438</v>
      </c>
      <c r="H139">
        <v>148.68</v>
      </c>
    </row>
    <row r="140" spans="1:8" x14ac:dyDescent="0.25">
      <c r="A140">
        <v>158</v>
      </c>
      <c r="B140" t="s">
        <v>2878</v>
      </c>
      <c r="C140" t="str" cm="1">
        <f t="array" ref="C140">TRIM(INDEX(_xlfn.TEXTSPLIT(B140,","),2))</f>
        <v>Aurthur</v>
      </c>
      <c r="D140" t="s">
        <v>2333</v>
      </c>
      <c r="E140" t="s">
        <v>69</v>
      </c>
      <c r="F140" t="s">
        <v>2332</v>
      </c>
      <c r="G140" s="14">
        <v>52.696861056804444</v>
      </c>
      <c r="H140">
        <v>155.86000000000001</v>
      </c>
    </row>
    <row r="141" spans="1:8" x14ac:dyDescent="0.25">
      <c r="A141">
        <v>159</v>
      </c>
      <c r="B141" t="s">
        <v>2879</v>
      </c>
      <c r="C141" t="str" cm="1">
        <f t="array" ref="C141">TRIM(INDEX(_xlfn.TEXTSPLIT(B141,","),2))</f>
        <v>Alison</v>
      </c>
      <c r="D141" t="s">
        <v>2331</v>
      </c>
      <c r="E141" t="s">
        <v>73</v>
      </c>
      <c r="F141" t="s">
        <v>2330</v>
      </c>
      <c r="G141" s="14">
        <v>450.44809591107355</v>
      </c>
      <c r="H141">
        <v>141.34</v>
      </c>
    </row>
    <row r="142" spans="1:8" x14ac:dyDescent="0.25">
      <c r="A142">
        <v>160</v>
      </c>
      <c r="B142" t="s">
        <v>2880</v>
      </c>
      <c r="C142" t="str" cm="1">
        <f t="array" ref="C142">TRIM(INDEX(_xlfn.TEXTSPLIT(B142,","),2))</f>
        <v>Matthew</v>
      </c>
      <c r="D142" t="s">
        <v>2329</v>
      </c>
      <c r="E142" t="s">
        <v>69</v>
      </c>
      <c r="F142" t="s">
        <v>2328</v>
      </c>
      <c r="G142" s="14">
        <v>314.06756892632541</v>
      </c>
      <c r="H142">
        <v>393.79</v>
      </c>
    </row>
    <row r="143" spans="1:8" x14ac:dyDescent="0.25">
      <c r="A143">
        <v>161</v>
      </c>
      <c r="B143" t="s">
        <v>2881</v>
      </c>
      <c r="C143" t="str" cm="1">
        <f t="array" ref="C143">TRIM(INDEX(_xlfn.TEXTSPLIT(B143,","),2))</f>
        <v>Chas</v>
      </c>
      <c r="D143" t="s">
        <v>2327</v>
      </c>
      <c r="E143" t="s">
        <v>69</v>
      </c>
      <c r="F143" t="s">
        <v>2326</v>
      </c>
      <c r="G143" s="14">
        <v>75.326946493696852</v>
      </c>
      <c r="H143">
        <v>163.41</v>
      </c>
    </row>
    <row r="144" spans="1:8" x14ac:dyDescent="0.25">
      <c r="A144">
        <v>162</v>
      </c>
      <c r="B144" t="s">
        <v>2882</v>
      </c>
      <c r="C144" t="str" cm="1">
        <f t="array" ref="C144">TRIM(INDEX(_xlfn.TEXTSPLIT(B144,","),2))</f>
        <v>Caitlin</v>
      </c>
      <c r="D144" t="s">
        <v>2324</v>
      </c>
      <c r="E144" t="s">
        <v>73</v>
      </c>
      <c r="F144" t="s">
        <v>2323</v>
      </c>
      <c r="G144" s="14">
        <v>121.46557671608909</v>
      </c>
      <c r="H144">
        <v>256.60000000000002</v>
      </c>
    </row>
    <row r="145" spans="1:8" x14ac:dyDescent="0.25">
      <c r="A145">
        <v>164</v>
      </c>
      <c r="B145" t="s">
        <v>2883</v>
      </c>
      <c r="C145" t="str" cm="1">
        <f t="array" ref="C145">TRIM(INDEX(_xlfn.TEXTSPLIT(B145,","),2))</f>
        <v>Yancey</v>
      </c>
      <c r="D145" t="s">
        <v>2321</v>
      </c>
      <c r="E145" t="s">
        <v>69</v>
      </c>
      <c r="F145" t="s">
        <v>2320</v>
      </c>
      <c r="G145" s="14">
        <v>202.24438615421019</v>
      </c>
      <c r="H145">
        <v>240.05</v>
      </c>
    </row>
    <row r="146" spans="1:8" x14ac:dyDescent="0.25">
      <c r="A146">
        <v>165</v>
      </c>
      <c r="B146" t="s">
        <v>2884</v>
      </c>
      <c r="C146" t="str" cm="1">
        <f t="array" ref="C146">TRIM(INDEX(_xlfn.TEXTSPLIT(B146,","),2))</f>
        <v>Tabby</v>
      </c>
      <c r="D146" t="s">
        <v>2318</v>
      </c>
      <c r="E146" t="s">
        <v>73</v>
      </c>
      <c r="F146" t="s">
        <v>2317</v>
      </c>
      <c r="G146" s="14">
        <v>381.25761055672569</v>
      </c>
      <c r="H146">
        <v>475.96</v>
      </c>
    </row>
    <row r="147" spans="1:8" x14ac:dyDescent="0.25">
      <c r="A147">
        <v>166</v>
      </c>
      <c r="B147" t="s">
        <v>2885</v>
      </c>
      <c r="C147" t="str" cm="1">
        <f t="array" ref="C147">TRIM(INDEX(_xlfn.TEXTSPLIT(B147,","),2))</f>
        <v>Jerald</v>
      </c>
      <c r="D147" t="s">
        <v>2315</v>
      </c>
      <c r="E147" t="s">
        <v>69</v>
      </c>
      <c r="F147" t="s">
        <v>2314</v>
      </c>
      <c r="G147" s="14">
        <v>264.2791451703701</v>
      </c>
      <c r="H147">
        <v>151.69</v>
      </c>
    </row>
    <row r="148" spans="1:8" x14ac:dyDescent="0.25">
      <c r="A148">
        <v>167</v>
      </c>
      <c r="B148" t="s">
        <v>2886</v>
      </c>
      <c r="C148" t="str" cm="1">
        <f t="array" ref="C148">TRIM(INDEX(_xlfn.TEXTSPLIT(B148,","),2))</f>
        <v>Kalli</v>
      </c>
      <c r="D148" t="s">
        <v>2312</v>
      </c>
      <c r="E148" t="s">
        <v>73</v>
      </c>
      <c r="F148" t="s">
        <v>2311</v>
      </c>
      <c r="G148" s="14">
        <v>69.752979596095358</v>
      </c>
      <c r="H148">
        <v>468.35</v>
      </c>
    </row>
    <row r="149" spans="1:8" x14ac:dyDescent="0.25">
      <c r="A149">
        <v>168</v>
      </c>
      <c r="B149" t="s">
        <v>2887</v>
      </c>
      <c r="C149" t="str" cm="1">
        <f t="array" ref="C149">TRIM(INDEX(_xlfn.TEXTSPLIT(B149,","),2))</f>
        <v>Emelen</v>
      </c>
      <c r="D149" t="s">
        <v>2309</v>
      </c>
      <c r="E149" t="s">
        <v>69</v>
      </c>
      <c r="F149" t="s">
        <v>2308</v>
      </c>
      <c r="G149" s="14">
        <v>451.72593766094894</v>
      </c>
      <c r="H149">
        <v>146.19</v>
      </c>
    </row>
    <row r="150" spans="1:8" x14ac:dyDescent="0.25">
      <c r="A150">
        <v>169</v>
      </c>
      <c r="B150" t="s">
        <v>2888</v>
      </c>
      <c r="C150" t="str" cm="1">
        <f t="array" ref="C150">TRIM(INDEX(_xlfn.TEXTSPLIT(B150,","),2))</f>
        <v>Ralina</v>
      </c>
      <c r="D150" t="s">
        <v>2306</v>
      </c>
      <c r="E150" t="s">
        <v>73</v>
      </c>
      <c r="F150" t="s">
        <v>2305</v>
      </c>
      <c r="G150" s="14">
        <v>67.221291461818979</v>
      </c>
      <c r="H150">
        <v>285.64</v>
      </c>
    </row>
    <row r="151" spans="1:8" x14ac:dyDescent="0.25">
      <c r="A151">
        <v>170</v>
      </c>
      <c r="B151" t="s">
        <v>2889</v>
      </c>
      <c r="C151" t="str" cm="1">
        <f t="array" ref="C151">TRIM(INDEX(_xlfn.TEXTSPLIT(B151,","),2))</f>
        <v>Domini</v>
      </c>
      <c r="D151" t="s">
        <v>2303</v>
      </c>
      <c r="E151" t="s">
        <v>73</v>
      </c>
      <c r="F151" t="s">
        <v>2302</v>
      </c>
      <c r="G151" s="14">
        <v>406.38426272405025</v>
      </c>
      <c r="H151">
        <v>207</v>
      </c>
    </row>
    <row r="152" spans="1:8" x14ac:dyDescent="0.25">
      <c r="A152">
        <v>171</v>
      </c>
      <c r="B152" t="s">
        <v>2890</v>
      </c>
      <c r="C152" t="str" cm="1">
        <f t="array" ref="C152">TRIM(INDEX(_xlfn.TEXTSPLIT(B152,","),2))</f>
        <v>Randa</v>
      </c>
      <c r="D152" t="s">
        <v>2301</v>
      </c>
      <c r="E152" t="s">
        <v>73</v>
      </c>
      <c r="F152" t="s">
        <v>2300</v>
      </c>
      <c r="G152" s="14">
        <v>489.07832688344007</v>
      </c>
      <c r="H152">
        <v>295.44</v>
      </c>
    </row>
    <row r="153" spans="1:8" x14ac:dyDescent="0.25">
      <c r="A153">
        <v>172</v>
      </c>
      <c r="B153" t="s">
        <v>2891</v>
      </c>
      <c r="C153" t="str" cm="1">
        <f t="array" ref="C153">TRIM(INDEX(_xlfn.TEXTSPLIT(B153,","),2))</f>
        <v>Betti</v>
      </c>
      <c r="D153" t="s">
        <v>2298</v>
      </c>
      <c r="E153" t="s">
        <v>73</v>
      </c>
      <c r="F153" t="s">
        <v>2297</v>
      </c>
      <c r="G153" s="14">
        <v>430.29368483483734</v>
      </c>
      <c r="H153">
        <v>270.26</v>
      </c>
    </row>
    <row r="154" spans="1:8" x14ac:dyDescent="0.25">
      <c r="A154">
        <v>174</v>
      </c>
      <c r="B154" t="s">
        <v>2892</v>
      </c>
      <c r="C154" t="str" cm="1">
        <f t="array" ref="C154">TRIM(INDEX(_xlfn.TEXTSPLIT(B154,","),2))</f>
        <v>Kerk</v>
      </c>
      <c r="D154" t="s">
        <v>2295</v>
      </c>
      <c r="E154" t="s">
        <v>69</v>
      </c>
      <c r="F154" t="s">
        <v>2294</v>
      </c>
      <c r="G154" s="14">
        <v>85.727123789858382</v>
      </c>
      <c r="H154">
        <v>446</v>
      </c>
    </row>
    <row r="155" spans="1:8" x14ac:dyDescent="0.25">
      <c r="A155">
        <v>176</v>
      </c>
      <c r="B155" t="s">
        <v>2893</v>
      </c>
      <c r="C155" t="str" cm="1">
        <f t="array" ref="C155">TRIM(INDEX(_xlfn.TEXTSPLIT(B155,","),2))</f>
        <v>Marven</v>
      </c>
      <c r="D155" t="s">
        <v>2292</v>
      </c>
      <c r="E155" t="s">
        <v>69</v>
      </c>
      <c r="F155" t="s">
        <v>2291</v>
      </c>
      <c r="G155" s="14">
        <v>494.7808450241605</v>
      </c>
      <c r="H155">
        <v>270.73</v>
      </c>
    </row>
    <row r="156" spans="1:8" x14ac:dyDescent="0.25">
      <c r="A156">
        <v>177</v>
      </c>
      <c r="B156" t="s">
        <v>2894</v>
      </c>
      <c r="C156" t="str" cm="1">
        <f t="array" ref="C156">TRIM(INDEX(_xlfn.TEXTSPLIT(B156,","),2))</f>
        <v>Shurlocke</v>
      </c>
      <c r="D156" t="s">
        <v>2289</v>
      </c>
      <c r="E156" t="s">
        <v>69</v>
      </c>
      <c r="F156" t="s">
        <v>2288</v>
      </c>
      <c r="G156" s="14">
        <v>491.11781211578949</v>
      </c>
      <c r="H156">
        <v>185.88</v>
      </c>
    </row>
    <row r="157" spans="1:8" x14ac:dyDescent="0.25">
      <c r="A157">
        <v>178</v>
      </c>
      <c r="B157" t="s">
        <v>2895</v>
      </c>
      <c r="C157" t="str" cm="1">
        <f t="array" ref="C157">TRIM(INDEX(_xlfn.TEXTSPLIT(B157,","),2))</f>
        <v>Roselia</v>
      </c>
      <c r="D157" t="s">
        <v>2287</v>
      </c>
      <c r="E157" t="s">
        <v>73</v>
      </c>
      <c r="F157" t="s">
        <v>2286</v>
      </c>
      <c r="G157" s="14">
        <v>195.57974110418638</v>
      </c>
      <c r="H157">
        <v>342.26</v>
      </c>
    </row>
    <row r="158" spans="1:8" x14ac:dyDescent="0.25">
      <c r="A158">
        <v>179</v>
      </c>
      <c r="B158" t="s">
        <v>2896</v>
      </c>
      <c r="C158" t="str" cm="1">
        <f t="array" ref="C158">TRIM(INDEX(_xlfn.TEXTSPLIT(B158,","),2))</f>
        <v>Moise</v>
      </c>
      <c r="D158" t="s">
        <v>2284</v>
      </c>
      <c r="E158" t="s">
        <v>69</v>
      </c>
      <c r="F158" t="s">
        <v>2283</v>
      </c>
      <c r="G158" s="14">
        <v>242.25745641010496</v>
      </c>
      <c r="H158">
        <v>438.55</v>
      </c>
    </row>
    <row r="159" spans="1:8" x14ac:dyDescent="0.25">
      <c r="A159">
        <v>180</v>
      </c>
      <c r="B159" t="s">
        <v>2897</v>
      </c>
      <c r="C159" t="str" cm="1">
        <f t="array" ref="C159">TRIM(INDEX(_xlfn.TEXTSPLIT(B159,","),2))</f>
        <v>Tomas</v>
      </c>
      <c r="D159" t="s">
        <v>2281</v>
      </c>
      <c r="E159" t="s">
        <v>69</v>
      </c>
      <c r="F159" t="s">
        <v>2280</v>
      </c>
      <c r="G159" s="14">
        <v>490.83238807837768</v>
      </c>
      <c r="H159">
        <v>104.73</v>
      </c>
    </row>
    <row r="160" spans="1:8" x14ac:dyDescent="0.25">
      <c r="A160">
        <v>181</v>
      </c>
      <c r="B160" t="s">
        <v>2898</v>
      </c>
      <c r="C160" t="str" cm="1">
        <f t="array" ref="C160">TRIM(INDEX(_xlfn.TEXTSPLIT(B160,","),2))</f>
        <v>Anatollo</v>
      </c>
      <c r="D160" t="s">
        <v>2278</v>
      </c>
      <c r="E160" t="s">
        <v>69</v>
      </c>
      <c r="F160" t="s">
        <v>2277</v>
      </c>
      <c r="G160" s="14">
        <v>295.99488064777256</v>
      </c>
      <c r="H160">
        <v>403.72</v>
      </c>
    </row>
    <row r="161" spans="1:8" x14ac:dyDescent="0.25">
      <c r="A161">
        <v>182</v>
      </c>
      <c r="B161" t="s">
        <v>2899</v>
      </c>
      <c r="C161" t="str" cm="1">
        <f t="array" ref="C161">TRIM(INDEX(_xlfn.TEXTSPLIT(B161,","),2))</f>
        <v>Gerry</v>
      </c>
      <c r="D161" t="s">
        <v>2275</v>
      </c>
      <c r="E161" t="s">
        <v>73</v>
      </c>
      <c r="F161" t="s">
        <v>2274</v>
      </c>
      <c r="G161" s="14">
        <v>238.42562215069464</v>
      </c>
      <c r="H161">
        <v>221.52</v>
      </c>
    </row>
    <row r="162" spans="1:8" x14ac:dyDescent="0.25">
      <c r="A162">
        <v>184</v>
      </c>
      <c r="B162" t="s">
        <v>2900</v>
      </c>
      <c r="C162" t="str" cm="1">
        <f t="array" ref="C162">TRIM(INDEX(_xlfn.TEXTSPLIT(B162,","),2))</f>
        <v>Christabel</v>
      </c>
      <c r="D162" t="s">
        <v>2272</v>
      </c>
      <c r="E162" t="s">
        <v>73</v>
      </c>
      <c r="F162" t="s">
        <v>2271</v>
      </c>
      <c r="G162" s="14">
        <v>479.1010686199362</v>
      </c>
      <c r="H162">
        <v>324.12</v>
      </c>
    </row>
    <row r="163" spans="1:8" x14ac:dyDescent="0.25">
      <c r="A163">
        <v>185</v>
      </c>
      <c r="B163" t="s">
        <v>2901</v>
      </c>
      <c r="C163" t="str" cm="1">
        <f t="array" ref="C163">TRIM(INDEX(_xlfn.TEXTSPLIT(B163,","),2))</f>
        <v>Hiram</v>
      </c>
      <c r="D163" t="s">
        <v>2269</v>
      </c>
      <c r="E163" t="s">
        <v>69</v>
      </c>
      <c r="F163" t="s">
        <v>2268</v>
      </c>
      <c r="G163" s="14">
        <v>225.51109683098846</v>
      </c>
      <c r="H163">
        <v>281.37</v>
      </c>
    </row>
    <row r="164" spans="1:8" x14ac:dyDescent="0.25">
      <c r="A164">
        <v>186</v>
      </c>
      <c r="B164" t="s">
        <v>2902</v>
      </c>
      <c r="C164" t="str" cm="1">
        <f t="array" ref="C164">TRIM(INDEX(_xlfn.TEXTSPLIT(B164,","),2))</f>
        <v>Bethanne</v>
      </c>
      <c r="D164" t="s">
        <v>2266</v>
      </c>
      <c r="E164" t="s">
        <v>73</v>
      </c>
      <c r="F164" t="s">
        <v>2265</v>
      </c>
      <c r="G164" s="14">
        <v>93.8618870620206</v>
      </c>
      <c r="H164">
        <v>180.57</v>
      </c>
    </row>
    <row r="165" spans="1:8" x14ac:dyDescent="0.25">
      <c r="A165">
        <v>187</v>
      </c>
      <c r="B165" t="s">
        <v>2903</v>
      </c>
      <c r="C165" t="str" cm="1">
        <f t="array" ref="C165">TRIM(INDEX(_xlfn.TEXTSPLIT(B165,","),2))</f>
        <v>Burnard</v>
      </c>
      <c r="D165" t="s">
        <v>2263</v>
      </c>
      <c r="E165" t="s">
        <v>69</v>
      </c>
      <c r="F165" t="s">
        <v>2262</v>
      </c>
      <c r="G165" s="14">
        <v>472.64454413533269</v>
      </c>
      <c r="H165">
        <v>366.8</v>
      </c>
    </row>
    <row r="166" spans="1:8" x14ac:dyDescent="0.25">
      <c r="A166">
        <v>188</v>
      </c>
      <c r="B166" t="s">
        <v>2904</v>
      </c>
      <c r="C166" t="str" cm="1">
        <f t="array" ref="C166">TRIM(INDEX(_xlfn.TEXTSPLIT(B166,","),2))</f>
        <v>Wernher</v>
      </c>
      <c r="D166" t="s">
        <v>2260</v>
      </c>
      <c r="E166" t="s">
        <v>69</v>
      </c>
      <c r="F166" t="s">
        <v>2259</v>
      </c>
      <c r="G166" s="14">
        <v>499.5635279583862</v>
      </c>
      <c r="H166">
        <v>234.64</v>
      </c>
    </row>
    <row r="167" spans="1:8" x14ac:dyDescent="0.25">
      <c r="A167">
        <v>189</v>
      </c>
      <c r="B167" t="s">
        <v>2905</v>
      </c>
      <c r="C167" t="str" cm="1">
        <f t="array" ref="C167">TRIM(INDEX(_xlfn.TEXTSPLIT(B167,","),2))</f>
        <v>Abbott</v>
      </c>
      <c r="D167" t="s">
        <v>2257</v>
      </c>
      <c r="E167" t="s">
        <v>69</v>
      </c>
      <c r="F167" t="s">
        <v>2256</v>
      </c>
      <c r="G167" s="14">
        <v>309.54736638368928</v>
      </c>
      <c r="H167">
        <v>179.48</v>
      </c>
    </row>
    <row r="168" spans="1:8" x14ac:dyDescent="0.25">
      <c r="A168">
        <v>191</v>
      </c>
      <c r="B168" t="s">
        <v>2906</v>
      </c>
      <c r="C168" t="str" cm="1">
        <f t="array" ref="C168">TRIM(INDEX(_xlfn.TEXTSPLIT(B168,","),2))</f>
        <v>Humberto</v>
      </c>
      <c r="D168" t="s">
        <v>2254</v>
      </c>
      <c r="E168" t="s">
        <v>69</v>
      </c>
      <c r="F168" t="s">
        <v>2253</v>
      </c>
      <c r="G168" s="14">
        <v>189.43930246084739</v>
      </c>
      <c r="H168">
        <v>474.72</v>
      </c>
    </row>
    <row r="169" spans="1:8" x14ac:dyDescent="0.25">
      <c r="A169">
        <v>192</v>
      </c>
      <c r="B169" t="s">
        <v>2907</v>
      </c>
      <c r="C169" t="str" cm="1">
        <f t="array" ref="C169">TRIM(INDEX(_xlfn.TEXTSPLIT(B169,","),2))</f>
        <v>Yehudi</v>
      </c>
      <c r="D169" t="s">
        <v>2251</v>
      </c>
      <c r="E169" t="s">
        <v>69</v>
      </c>
      <c r="F169" t="s">
        <v>2250</v>
      </c>
      <c r="G169" s="14">
        <v>395.11207522286242</v>
      </c>
      <c r="H169">
        <v>422.05</v>
      </c>
    </row>
    <row r="170" spans="1:8" x14ac:dyDescent="0.25">
      <c r="A170">
        <v>193</v>
      </c>
      <c r="B170" t="s">
        <v>2908</v>
      </c>
      <c r="C170" t="str" cm="1">
        <f t="array" ref="C170">TRIM(INDEX(_xlfn.TEXTSPLIT(B170,","),2))</f>
        <v>Orin</v>
      </c>
      <c r="D170" t="s">
        <v>2248</v>
      </c>
      <c r="E170" t="s">
        <v>69</v>
      </c>
      <c r="F170" t="s">
        <v>2247</v>
      </c>
      <c r="G170" s="14">
        <v>347.41910485382886</v>
      </c>
      <c r="H170">
        <v>192.66</v>
      </c>
    </row>
    <row r="171" spans="1:8" x14ac:dyDescent="0.25">
      <c r="A171">
        <v>194</v>
      </c>
      <c r="B171" t="s">
        <v>2909</v>
      </c>
      <c r="C171" t="str" cm="1">
        <f t="array" ref="C171">TRIM(INDEX(_xlfn.TEXTSPLIT(B171,","),2))</f>
        <v>Bernardina</v>
      </c>
      <c r="D171" t="s">
        <v>2245</v>
      </c>
      <c r="E171" t="s">
        <v>73</v>
      </c>
      <c r="F171" t="s">
        <v>2244</v>
      </c>
      <c r="G171" s="14">
        <v>99.740675500953486</v>
      </c>
      <c r="H171">
        <v>485.82</v>
      </c>
    </row>
    <row r="172" spans="1:8" x14ac:dyDescent="0.25">
      <c r="A172">
        <v>195</v>
      </c>
      <c r="B172" t="s">
        <v>2910</v>
      </c>
      <c r="C172" t="str" cm="1">
        <f t="array" ref="C172">TRIM(INDEX(_xlfn.TEXTSPLIT(B172,","),2))</f>
        <v>Enrique</v>
      </c>
      <c r="D172" t="s">
        <v>2242</v>
      </c>
      <c r="E172" t="s">
        <v>69</v>
      </c>
      <c r="F172" t="s">
        <v>2241</v>
      </c>
      <c r="G172" s="14">
        <v>164.29720936098269</v>
      </c>
    </row>
    <row r="173" spans="1:8" x14ac:dyDescent="0.25">
      <c r="A173">
        <v>197</v>
      </c>
      <c r="B173" t="s">
        <v>2911</v>
      </c>
      <c r="C173" t="str" cm="1">
        <f t="array" ref="C173">TRIM(INDEX(_xlfn.TEXTSPLIT(B173,","),2))</f>
        <v>Doti</v>
      </c>
      <c r="D173" t="s">
        <v>2239</v>
      </c>
      <c r="E173" t="s">
        <v>73</v>
      </c>
      <c r="F173" t="s">
        <v>2238</v>
      </c>
      <c r="G173" s="14">
        <v>363.11058350472399</v>
      </c>
      <c r="H173">
        <v>498.1</v>
      </c>
    </row>
    <row r="174" spans="1:8" x14ac:dyDescent="0.25">
      <c r="A174">
        <v>198</v>
      </c>
      <c r="B174" t="s">
        <v>2912</v>
      </c>
      <c r="C174" t="str" cm="1">
        <f t="array" ref="C174">TRIM(INDEX(_xlfn.TEXTSPLIT(B174,","),2))</f>
        <v>Traver</v>
      </c>
      <c r="D174" t="s">
        <v>2237</v>
      </c>
      <c r="E174" t="s">
        <v>69</v>
      </c>
      <c r="F174" t="s">
        <v>2236</v>
      </c>
      <c r="G174" s="14">
        <v>129.82803710891054</v>
      </c>
    </row>
    <row r="175" spans="1:8" x14ac:dyDescent="0.25">
      <c r="A175">
        <v>199</v>
      </c>
      <c r="B175" t="s">
        <v>2913</v>
      </c>
      <c r="C175" t="str" cm="1">
        <f t="array" ref="C175">TRIM(INDEX(_xlfn.TEXTSPLIT(B175,","),2))</f>
        <v>Oberon</v>
      </c>
      <c r="D175" t="s">
        <v>2234</v>
      </c>
      <c r="E175" t="s">
        <v>69</v>
      </c>
      <c r="F175" t="s">
        <v>2233</v>
      </c>
      <c r="G175" s="14">
        <v>168.06580792232506</v>
      </c>
      <c r="H175">
        <v>133.75</v>
      </c>
    </row>
    <row r="176" spans="1:8" x14ac:dyDescent="0.25">
      <c r="A176">
        <v>200</v>
      </c>
      <c r="B176" t="s">
        <v>2914</v>
      </c>
      <c r="C176" t="str" cm="1">
        <f t="array" ref="C176">TRIM(INDEX(_xlfn.TEXTSPLIT(B176,","),2))</f>
        <v>Claudine</v>
      </c>
      <c r="D176" t="s">
        <v>2231</v>
      </c>
      <c r="E176" t="s">
        <v>73</v>
      </c>
      <c r="F176" t="s">
        <v>2230</v>
      </c>
      <c r="G176" s="14">
        <v>112000.03</v>
      </c>
      <c r="H176">
        <v>267.87</v>
      </c>
    </row>
    <row r="177" spans="1:8" x14ac:dyDescent="0.25">
      <c r="A177">
        <v>201</v>
      </c>
      <c r="B177" t="s">
        <v>2915</v>
      </c>
      <c r="C177" t="str" cm="1">
        <f t="array" ref="C177">TRIM(INDEX(_xlfn.TEXTSPLIT(B177,","),2))</f>
        <v>Gerrard</v>
      </c>
      <c r="D177" t="s">
        <v>2228</v>
      </c>
      <c r="E177" t="s">
        <v>69</v>
      </c>
      <c r="F177" t="s">
        <v>2227</v>
      </c>
      <c r="G177" s="14">
        <v>436.67061589415874</v>
      </c>
      <c r="H177">
        <v>451.91</v>
      </c>
    </row>
    <row r="178" spans="1:8" x14ac:dyDescent="0.25">
      <c r="A178">
        <v>202</v>
      </c>
      <c r="B178" t="s">
        <v>2916</v>
      </c>
      <c r="C178" t="str" cm="1">
        <f t="array" ref="C178">TRIM(INDEX(_xlfn.TEXTSPLIT(B178,","),2))</f>
        <v>Horatius</v>
      </c>
      <c r="D178" t="s">
        <v>2225</v>
      </c>
      <c r="E178" t="s">
        <v>69</v>
      </c>
      <c r="F178" t="s">
        <v>2224</v>
      </c>
      <c r="G178" s="14">
        <v>269.47000579533665</v>
      </c>
      <c r="H178">
        <v>404.5</v>
      </c>
    </row>
    <row r="179" spans="1:8" x14ac:dyDescent="0.25">
      <c r="A179">
        <v>203</v>
      </c>
      <c r="B179" t="s">
        <v>2917</v>
      </c>
      <c r="C179" t="str" cm="1">
        <f t="array" ref="C179">TRIM(INDEX(_xlfn.TEXTSPLIT(B179,","),2))</f>
        <v>Peirce</v>
      </c>
      <c r="D179" t="s">
        <v>2222</v>
      </c>
      <c r="E179" t="s">
        <v>69</v>
      </c>
      <c r="F179" t="s">
        <v>2221</v>
      </c>
      <c r="G179" s="14">
        <v>478.0824436245108</v>
      </c>
      <c r="H179">
        <v>256.68</v>
      </c>
    </row>
    <row r="180" spans="1:8" x14ac:dyDescent="0.25">
      <c r="A180">
        <v>204</v>
      </c>
      <c r="B180" t="s">
        <v>2918</v>
      </c>
      <c r="C180" t="str" cm="1">
        <f t="array" ref="C180">TRIM(INDEX(_xlfn.TEXTSPLIT(B180,","),2))</f>
        <v>Damara</v>
      </c>
      <c r="D180" t="s">
        <v>2219</v>
      </c>
      <c r="E180" t="s">
        <v>73</v>
      </c>
      <c r="F180" t="s">
        <v>2218</v>
      </c>
      <c r="G180" s="14">
        <v>345.7545287164798</v>
      </c>
      <c r="H180">
        <v>353.44</v>
      </c>
    </row>
    <row r="181" spans="1:8" x14ac:dyDescent="0.25">
      <c r="A181">
        <v>205</v>
      </c>
      <c r="B181" t="s">
        <v>2919</v>
      </c>
      <c r="C181" t="str" cm="1">
        <f t="array" ref="C181">TRIM(INDEX(_xlfn.TEXTSPLIT(B181,","),2))</f>
        <v>Mal</v>
      </c>
      <c r="D181" t="s">
        <v>2216</v>
      </c>
      <c r="E181" t="s">
        <v>69</v>
      </c>
      <c r="F181" t="s">
        <v>2215</v>
      </c>
      <c r="G181" s="14">
        <v>258.96113912053409</v>
      </c>
      <c r="H181">
        <v>464.44</v>
      </c>
    </row>
    <row r="182" spans="1:8" x14ac:dyDescent="0.25">
      <c r="A182">
        <v>206</v>
      </c>
      <c r="B182" t="s">
        <v>2920</v>
      </c>
      <c r="C182" t="str" cm="1">
        <f t="array" ref="C182">TRIM(INDEX(_xlfn.TEXTSPLIT(B182,","),2))</f>
        <v>Ira</v>
      </c>
      <c r="D182" t="s">
        <v>2213</v>
      </c>
      <c r="E182" t="s">
        <v>73</v>
      </c>
      <c r="F182" t="s">
        <v>2212</v>
      </c>
      <c r="G182" s="14">
        <v>400.82481255180937</v>
      </c>
    </row>
    <row r="183" spans="1:8" x14ac:dyDescent="0.25">
      <c r="A183">
        <v>207</v>
      </c>
      <c r="B183" t="s">
        <v>2921</v>
      </c>
      <c r="C183" t="str" cm="1">
        <f t="array" ref="C183">TRIM(INDEX(_xlfn.TEXTSPLIT(B183,","),2))</f>
        <v>Reid</v>
      </c>
      <c r="D183" t="s">
        <v>2210</v>
      </c>
      <c r="E183" t="s">
        <v>69</v>
      </c>
      <c r="F183" t="s">
        <v>2209</v>
      </c>
      <c r="G183" s="14">
        <v>210.8880649186803</v>
      </c>
      <c r="H183">
        <v>275.62</v>
      </c>
    </row>
    <row r="184" spans="1:8" x14ac:dyDescent="0.25">
      <c r="A184">
        <v>208</v>
      </c>
      <c r="B184" t="s">
        <v>2922</v>
      </c>
      <c r="C184" t="str" cm="1">
        <f t="array" ref="C184">TRIM(INDEX(_xlfn.TEXTSPLIT(B184,","),2))</f>
        <v>Katlin</v>
      </c>
      <c r="D184" t="s">
        <v>2207</v>
      </c>
      <c r="E184" t="s">
        <v>73</v>
      </c>
      <c r="F184" t="s">
        <v>2206</v>
      </c>
      <c r="G184" s="14">
        <v>195.90432391881859</v>
      </c>
      <c r="H184">
        <v>357.71</v>
      </c>
    </row>
    <row r="185" spans="1:8" x14ac:dyDescent="0.25">
      <c r="A185">
        <v>209</v>
      </c>
      <c r="B185" t="s">
        <v>2923</v>
      </c>
      <c r="C185" t="str" cm="1">
        <f t="array" ref="C185">TRIM(INDEX(_xlfn.TEXTSPLIT(B185,","),2))</f>
        <v>Candida</v>
      </c>
      <c r="D185" t="s">
        <v>2204</v>
      </c>
      <c r="E185" t="s">
        <v>73</v>
      </c>
      <c r="F185" t="s">
        <v>2203</v>
      </c>
      <c r="G185" s="14">
        <v>455.01428981163895</v>
      </c>
      <c r="H185">
        <v>117.3</v>
      </c>
    </row>
    <row r="186" spans="1:8" x14ac:dyDescent="0.25">
      <c r="A186">
        <v>210</v>
      </c>
      <c r="B186" t="s">
        <v>2924</v>
      </c>
      <c r="C186" t="str" cm="1">
        <f t="array" ref="C186">TRIM(INDEX(_xlfn.TEXTSPLIT(B186,","),2))</f>
        <v>Kikelia</v>
      </c>
      <c r="D186" t="s">
        <v>2201</v>
      </c>
      <c r="E186" t="s">
        <v>73</v>
      </c>
      <c r="F186" t="s">
        <v>2200</v>
      </c>
      <c r="G186" s="14">
        <v>456.22634807651832</v>
      </c>
      <c r="H186">
        <v>250.04</v>
      </c>
    </row>
    <row r="187" spans="1:8" x14ac:dyDescent="0.25">
      <c r="A187">
        <v>211</v>
      </c>
      <c r="B187" t="s">
        <v>2925</v>
      </c>
      <c r="C187" t="str" cm="1">
        <f t="array" ref="C187">TRIM(INDEX(_xlfn.TEXTSPLIT(B187,","),2))</f>
        <v>Carmelina</v>
      </c>
      <c r="D187" t="s">
        <v>2199</v>
      </c>
      <c r="E187" t="s">
        <v>73</v>
      </c>
      <c r="F187" t="s">
        <v>2198</v>
      </c>
      <c r="G187" s="14">
        <v>345.11150947283437</v>
      </c>
      <c r="H187">
        <v>432.39</v>
      </c>
    </row>
    <row r="188" spans="1:8" x14ac:dyDescent="0.25">
      <c r="A188">
        <v>212</v>
      </c>
      <c r="B188" t="s">
        <v>2926</v>
      </c>
      <c r="C188" t="str" cm="1">
        <f t="array" ref="C188">TRIM(INDEX(_xlfn.TEXTSPLIT(B188,","),2))</f>
        <v>Otho</v>
      </c>
      <c r="D188" t="s">
        <v>2196</v>
      </c>
      <c r="E188" t="s">
        <v>69</v>
      </c>
      <c r="F188" t="s">
        <v>2195</v>
      </c>
      <c r="G188" s="14">
        <v>289.3944387480413</v>
      </c>
      <c r="H188">
        <v>165.82</v>
      </c>
    </row>
    <row r="189" spans="1:8" x14ac:dyDescent="0.25">
      <c r="A189">
        <v>213</v>
      </c>
      <c r="B189" t="s">
        <v>2927</v>
      </c>
      <c r="C189" t="str" cm="1">
        <f t="array" ref="C189">TRIM(INDEX(_xlfn.TEXTSPLIT(B189,","),2))</f>
        <v>Aurora</v>
      </c>
      <c r="D189" t="s">
        <v>2193</v>
      </c>
      <c r="E189" t="s">
        <v>73</v>
      </c>
      <c r="F189" t="s">
        <v>2192</v>
      </c>
      <c r="G189" s="14">
        <v>490.15873377805633</v>
      </c>
      <c r="H189">
        <v>126.86</v>
      </c>
    </row>
    <row r="190" spans="1:8" x14ac:dyDescent="0.25">
      <c r="A190">
        <v>214</v>
      </c>
      <c r="B190" t="s">
        <v>2928</v>
      </c>
      <c r="C190" t="str" cm="1">
        <f t="array" ref="C190">TRIM(INDEX(_xlfn.TEXTSPLIT(B190,","),2))</f>
        <v>Stafani</v>
      </c>
      <c r="D190" t="s">
        <v>2190</v>
      </c>
      <c r="E190" t="s">
        <v>73</v>
      </c>
      <c r="F190" t="s">
        <v>2189</v>
      </c>
      <c r="G190" s="14">
        <v>223.13968090418095</v>
      </c>
      <c r="H190">
        <v>315.70999999999998</v>
      </c>
    </row>
    <row r="191" spans="1:8" x14ac:dyDescent="0.25">
      <c r="A191">
        <v>215</v>
      </c>
      <c r="B191" t="s">
        <v>2929</v>
      </c>
      <c r="C191" t="str" cm="1">
        <f t="array" ref="C191">TRIM(INDEX(_xlfn.TEXTSPLIT(B191,","),2))</f>
        <v>Leonerd</v>
      </c>
      <c r="D191" t="s">
        <v>2187</v>
      </c>
      <c r="E191" t="s">
        <v>69</v>
      </c>
      <c r="F191" t="s">
        <v>2186</v>
      </c>
      <c r="G191" s="14">
        <v>401.89232585507489</v>
      </c>
      <c r="H191">
        <v>267.2</v>
      </c>
    </row>
    <row r="192" spans="1:8" x14ac:dyDescent="0.25">
      <c r="A192">
        <v>216</v>
      </c>
      <c r="B192" t="s">
        <v>2930</v>
      </c>
      <c r="C192" t="str" cm="1">
        <f t="array" ref="C192">TRIM(INDEX(_xlfn.TEXTSPLIT(B192,","),2))</f>
        <v>Allis</v>
      </c>
      <c r="D192" t="s">
        <v>2184</v>
      </c>
      <c r="E192" t="s">
        <v>73</v>
      </c>
      <c r="F192" t="s">
        <v>2183</v>
      </c>
      <c r="G192" s="14">
        <v>467.9913836068485</v>
      </c>
      <c r="H192">
        <v>319.8</v>
      </c>
    </row>
    <row r="193" spans="1:8" x14ac:dyDescent="0.25">
      <c r="A193">
        <v>217</v>
      </c>
      <c r="B193" t="s">
        <v>2931</v>
      </c>
      <c r="C193" t="str" cm="1">
        <f t="array" ref="C193">TRIM(INDEX(_xlfn.TEXTSPLIT(B193,","),2))</f>
        <v>Morena</v>
      </c>
      <c r="D193" t="s">
        <v>2181</v>
      </c>
      <c r="E193" t="s">
        <v>73</v>
      </c>
      <c r="F193" t="s">
        <v>2180</v>
      </c>
      <c r="G193" s="14">
        <v>172.04359341411032</v>
      </c>
      <c r="H193">
        <v>231.59</v>
      </c>
    </row>
    <row r="194" spans="1:8" x14ac:dyDescent="0.25">
      <c r="A194">
        <v>218</v>
      </c>
      <c r="B194" t="s">
        <v>2932</v>
      </c>
      <c r="C194" t="str" cm="1">
        <f t="array" ref="C194">TRIM(INDEX(_xlfn.TEXTSPLIT(B194,","),2))</f>
        <v>Tonnie</v>
      </c>
      <c r="D194" t="s">
        <v>2178</v>
      </c>
      <c r="E194" t="s">
        <v>69</v>
      </c>
      <c r="F194" t="s">
        <v>2177</v>
      </c>
      <c r="G194" s="14">
        <v>341.6334548936361</v>
      </c>
      <c r="H194">
        <v>107.36</v>
      </c>
    </row>
    <row r="195" spans="1:8" x14ac:dyDescent="0.25">
      <c r="A195">
        <v>219</v>
      </c>
      <c r="B195" t="s">
        <v>2933</v>
      </c>
      <c r="C195" t="str" cm="1">
        <f t="array" ref="C195">TRIM(INDEX(_xlfn.TEXTSPLIT(B195,","),2))</f>
        <v>Herve</v>
      </c>
      <c r="D195" t="s">
        <v>2175</v>
      </c>
      <c r="E195" t="s">
        <v>69</v>
      </c>
      <c r="F195" t="s">
        <v>2174</v>
      </c>
      <c r="G195" s="14">
        <v>364.98770411386369</v>
      </c>
      <c r="H195">
        <v>465.17</v>
      </c>
    </row>
    <row r="196" spans="1:8" x14ac:dyDescent="0.25">
      <c r="A196">
        <v>220</v>
      </c>
      <c r="B196" t="s">
        <v>2934</v>
      </c>
      <c r="C196" t="str" cm="1">
        <f t="array" ref="C196">TRIM(INDEX(_xlfn.TEXTSPLIT(B196,","),2))</f>
        <v>Aubrey</v>
      </c>
      <c r="D196" t="s">
        <v>2172</v>
      </c>
      <c r="E196" t="s">
        <v>73</v>
      </c>
      <c r="F196" t="s">
        <v>2171</v>
      </c>
      <c r="G196" s="14">
        <v>254.16606026771871</v>
      </c>
      <c r="H196">
        <v>323.45</v>
      </c>
    </row>
    <row r="197" spans="1:8" x14ac:dyDescent="0.25">
      <c r="A197">
        <v>221</v>
      </c>
      <c r="B197" t="s">
        <v>2935</v>
      </c>
      <c r="C197" t="str" cm="1">
        <f t="array" ref="C197">TRIM(INDEX(_xlfn.TEXTSPLIT(B197,","),2))</f>
        <v>Pacorro</v>
      </c>
      <c r="D197" t="s">
        <v>2169</v>
      </c>
      <c r="E197" t="s">
        <v>69</v>
      </c>
      <c r="F197" t="s">
        <v>2168</v>
      </c>
      <c r="G197" s="14">
        <v>307.48700162183178</v>
      </c>
      <c r="H197">
        <v>141.5</v>
      </c>
    </row>
    <row r="198" spans="1:8" x14ac:dyDescent="0.25">
      <c r="A198">
        <v>222</v>
      </c>
      <c r="B198" t="s">
        <v>2936</v>
      </c>
      <c r="C198" t="str" cm="1">
        <f t="array" ref="C198">TRIM(INDEX(_xlfn.TEXTSPLIT(B198,","),2))</f>
        <v>Lem</v>
      </c>
      <c r="D198" t="s">
        <v>2166</v>
      </c>
      <c r="E198" t="s">
        <v>69</v>
      </c>
      <c r="F198" t="s">
        <v>2165</v>
      </c>
      <c r="G198" s="14">
        <v>470.62092115216672</v>
      </c>
      <c r="H198">
        <v>141.88999999999999</v>
      </c>
    </row>
    <row r="199" spans="1:8" x14ac:dyDescent="0.25">
      <c r="A199">
        <v>223</v>
      </c>
      <c r="B199" t="s">
        <v>2937</v>
      </c>
      <c r="C199" t="str" cm="1">
        <f t="array" ref="C199">TRIM(INDEX(_xlfn.TEXTSPLIT(B199,","),2))</f>
        <v>Adam</v>
      </c>
      <c r="D199" t="s">
        <v>2163</v>
      </c>
      <c r="E199" t="s">
        <v>69</v>
      </c>
      <c r="F199" t="s">
        <v>2162</v>
      </c>
      <c r="G199" s="14">
        <v>443.9944863577374</v>
      </c>
      <c r="H199">
        <v>432.81</v>
      </c>
    </row>
    <row r="200" spans="1:8" x14ac:dyDescent="0.25">
      <c r="A200">
        <v>224</v>
      </c>
      <c r="B200" t="s">
        <v>2938</v>
      </c>
      <c r="C200" t="str" cm="1">
        <f t="array" ref="C200">TRIM(INDEX(_xlfn.TEXTSPLIT(B200,","),2))</f>
        <v>Cilka</v>
      </c>
      <c r="D200" t="s">
        <v>2160</v>
      </c>
      <c r="E200" t="s">
        <v>73</v>
      </c>
      <c r="F200" t="s">
        <v>2159</v>
      </c>
      <c r="G200" s="14">
        <v>176.87937082191215</v>
      </c>
      <c r="H200">
        <v>113.46</v>
      </c>
    </row>
    <row r="201" spans="1:8" x14ac:dyDescent="0.25">
      <c r="A201">
        <v>225</v>
      </c>
      <c r="B201" t="s">
        <v>2939</v>
      </c>
      <c r="C201" t="str" cm="1">
        <f t="array" ref="C201">TRIM(INDEX(_xlfn.TEXTSPLIT(B201,","),2))</f>
        <v>Sioux</v>
      </c>
      <c r="D201" t="s">
        <v>2157</v>
      </c>
      <c r="E201" t="s">
        <v>73</v>
      </c>
      <c r="F201" t="s">
        <v>2156</v>
      </c>
      <c r="G201" s="14">
        <v>353.44815056604119</v>
      </c>
      <c r="H201">
        <v>379.79</v>
      </c>
    </row>
    <row r="202" spans="1:8" x14ac:dyDescent="0.25">
      <c r="A202">
        <v>226</v>
      </c>
      <c r="B202" t="s">
        <v>2940</v>
      </c>
      <c r="C202" t="str" cm="1">
        <f t="array" ref="C202">TRIM(INDEX(_xlfn.TEXTSPLIT(B202,","),2))</f>
        <v>Cyrille</v>
      </c>
      <c r="D202" t="s">
        <v>2154</v>
      </c>
      <c r="E202" t="s">
        <v>69</v>
      </c>
      <c r="F202" t="s">
        <v>2153</v>
      </c>
      <c r="G202" s="14">
        <v>116.24590189373727</v>
      </c>
      <c r="H202">
        <v>265.45</v>
      </c>
    </row>
    <row r="203" spans="1:8" x14ac:dyDescent="0.25">
      <c r="A203">
        <v>227</v>
      </c>
      <c r="B203" t="s">
        <v>2941</v>
      </c>
      <c r="C203" t="str" cm="1">
        <f t="array" ref="C203">TRIM(INDEX(_xlfn.TEXTSPLIT(B203,","),2))</f>
        <v>Kora</v>
      </c>
      <c r="D203" t="s">
        <v>2151</v>
      </c>
      <c r="E203" t="s">
        <v>73</v>
      </c>
      <c r="F203" t="s">
        <v>2150</v>
      </c>
      <c r="G203" s="14">
        <v>444.44600104979395</v>
      </c>
      <c r="H203">
        <v>470.31</v>
      </c>
    </row>
    <row r="204" spans="1:8" x14ac:dyDescent="0.25">
      <c r="A204">
        <v>228</v>
      </c>
      <c r="B204" t="s">
        <v>2942</v>
      </c>
      <c r="C204" t="str" cm="1">
        <f t="array" ref="C204">TRIM(INDEX(_xlfn.TEXTSPLIT(B204,","),2))</f>
        <v>Logan</v>
      </c>
      <c r="D204" t="s">
        <v>2148</v>
      </c>
      <c r="E204" t="s">
        <v>69</v>
      </c>
      <c r="F204" t="s">
        <v>2147</v>
      </c>
      <c r="G204" s="14">
        <v>436.82777832190186</v>
      </c>
      <c r="H204">
        <v>431.97</v>
      </c>
    </row>
    <row r="205" spans="1:8" x14ac:dyDescent="0.25">
      <c r="A205">
        <v>230</v>
      </c>
      <c r="B205" t="s">
        <v>2943</v>
      </c>
      <c r="C205" t="str" cm="1">
        <f t="array" ref="C205">TRIM(INDEX(_xlfn.TEXTSPLIT(B205,","),2))</f>
        <v>Idette</v>
      </c>
      <c r="D205" t="s">
        <v>2145</v>
      </c>
      <c r="E205" t="s">
        <v>73</v>
      </c>
      <c r="F205" t="s">
        <v>2144</v>
      </c>
      <c r="G205" s="14">
        <v>396.82436741138213</v>
      </c>
    </row>
    <row r="206" spans="1:8" x14ac:dyDescent="0.25">
      <c r="A206">
        <v>231</v>
      </c>
      <c r="B206" t="s">
        <v>2944</v>
      </c>
      <c r="C206" t="str" cm="1">
        <f t="array" ref="C206">TRIM(INDEX(_xlfn.TEXTSPLIT(B206,","),2))</f>
        <v>Daniella</v>
      </c>
      <c r="D206" t="s">
        <v>2142</v>
      </c>
      <c r="E206" t="s">
        <v>73</v>
      </c>
      <c r="F206" t="s">
        <v>2141</v>
      </c>
      <c r="G206" s="14">
        <v>346.13870103396351</v>
      </c>
      <c r="H206">
        <v>149.08000000000001</v>
      </c>
    </row>
    <row r="207" spans="1:8" x14ac:dyDescent="0.25">
      <c r="A207">
        <v>232</v>
      </c>
      <c r="B207" t="s">
        <v>2945</v>
      </c>
      <c r="C207" t="str" cm="1">
        <f t="array" ref="C207">TRIM(INDEX(_xlfn.TEXTSPLIT(B207,","),2))</f>
        <v>Dusty</v>
      </c>
      <c r="D207" t="s">
        <v>2139</v>
      </c>
      <c r="E207" t="s">
        <v>73</v>
      </c>
      <c r="F207" t="s">
        <v>2138</v>
      </c>
      <c r="G207" s="14">
        <v>473.0602729332407</v>
      </c>
      <c r="H207">
        <v>104.51</v>
      </c>
    </row>
    <row r="208" spans="1:8" x14ac:dyDescent="0.25">
      <c r="A208">
        <v>233</v>
      </c>
      <c r="B208" t="s">
        <v>2946</v>
      </c>
      <c r="C208" t="str" cm="1">
        <f t="array" ref="C208">TRIM(INDEX(_xlfn.TEXTSPLIT(B208,","),2))</f>
        <v>Lucius</v>
      </c>
      <c r="D208" t="s">
        <v>2136</v>
      </c>
      <c r="E208" t="s">
        <v>69</v>
      </c>
      <c r="F208" t="s">
        <v>2135</v>
      </c>
      <c r="G208" s="14">
        <v>458.38356589853265</v>
      </c>
      <c r="H208">
        <v>258.76</v>
      </c>
    </row>
    <row r="209" spans="1:8" x14ac:dyDescent="0.25">
      <c r="A209">
        <v>234</v>
      </c>
      <c r="B209" t="s">
        <v>2947</v>
      </c>
      <c r="C209" t="str" cm="1">
        <f t="array" ref="C209">TRIM(INDEX(_xlfn.TEXTSPLIT(B209,","),2))</f>
        <v>Kathi</v>
      </c>
      <c r="D209" t="s">
        <v>2133</v>
      </c>
      <c r="E209" t="s">
        <v>73</v>
      </c>
      <c r="F209" t="s">
        <v>2132</v>
      </c>
      <c r="G209" s="14">
        <v>421.18048124008379</v>
      </c>
      <c r="H209">
        <v>369.39</v>
      </c>
    </row>
    <row r="210" spans="1:8" x14ac:dyDescent="0.25">
      <c r="A210">
        <v>235</v>
      </c>
      <c r="B210" t="s">
        <v>2948</v>
      </c>
      <c r="C210" t="str" cm="1">
        <f t="array" ref="C210">TRIM(INDEX(_xlfn.TEXTSPLIT(B210,","),2))</f>
        <v>Jamil</v>
      </c>
      <c r="D210" t="s">
        <v>2131</v>
      </c>
      <c r="E210" t="s">
        <v>69</v>
      </c>
      <c r="F210" t="s">
        <v>2130</v>
      </c>
      <c r="G210" s="14">
        <v>269.79295529836833</v>
      </c>
      <c r="H210">
        <v>325.58999999999997</v>
      </c>
    </row>
    <row r="211" spans="1:8" x14ac:dyDescent="0.25">
      <c r="A211">
        <v>236</v>
      </c>
      <c r="B211" t="s">
        <v>2949</v>
      </c>
      <c r="C211" t="str" cm="1">
        <f t="array" ref="C211">TRIM(INDEX(_xlfn.TEXTSPLIT(B211,","),2))</f>
        <v>Phaidra</v>
      </c>
      <c r="D211" t="s">
        <v>2128</v>
      </c>
      <c r="E211" t="s">
        <v>73</v>
      </c>
      <c r="F211" t="s">
        <v>2127</v>
      </c>
      <c r="G211" s="14">
        <v>412.90795463664841</v>
      </c>
      <c r="H211">
        <v>241.12</v>
      </c>
    </row>
    <row r="212" spans="1:8" x14ac:dyDescent="0.25">
      <c r="A212">
        <v>237</v>
      </c>
      <c r="B212" t="s">
        <v>2950</v>
      </c>
      <c r="C212" t="str" cm="1">
        <f t="array" ref="C212">TRIM(INDEX(_xlfn.TEXTSPLIT(B212,","),2))</f>
        <v>Janeen</v>
      </c>
      <c r="D212" t="s">
        <v>2125</v>
      </c>
      <c r="E212" t="s">
        <v>73</v>
      </c>
      <c r="F212" t="s">
        <v>2124</v>
      </c>
      <c r="G212" s="14">
        <v>130.21044007805182</v>
      </c>
    </row>
    <row r="213" spans="1:8" x14ac:dyDescent="0.25">
      <c r="A213">
        <v>238</v>
      </c>
      <c r="B213" t="s">
        <v>2951</v>
      </c>
      <c r="C213" t="str" cm="1">
        <f t="array" ref="C213">TRIM(INDEX(_xlfn.TEXTSPLIT(B213,","),2))</f>
        <v>Renato</v>
      </c>
      <c r="D213" t="s">
        <v>2122</v>
      </c>
      <c r="E213" t="s">
        <v>69</v>
      </c>
      <c r="F213" t="s">
        <v>2121</v>
      </c>
      <c r="G213" s="14">
        <v>317.1166788614226</v>
      </c>
      <c r="H213">
        <v>202</v>
      </c>
    </row>
    <row r="214" spans="1:8" x14ac:dyDescent="0.25">
      <c r="A214">
        <v>239</v>
      </c>
      <c r="B214" t="s">
        <v>2952</v>
      </c>
      <c r="C214" t="str" cm="1">
        <f t="array" ref="C214">TRIM(INDEX(_xlfn.TEXTSPLIT(B214,","),2))</f>
        <v>Reynolds</v>
      </c>
      <c r="D214" t="s">
        <v>2119</v>
      </c>
      <c r="E214" t="s">
        <v>69</v>
      </c>
      <c r="F214" t="s">
        <v>2118</v>
      </c>
      <c r="G214" s="14">
        <v>454.58427235642927</v>
      </c>
      <c r="H214">
        <v>386.14</v>
      </c>
    </row>
    <row r="215" spans="1:8" x14ac:dyDescent="0.25">
      <c r="A215">
        <v>241</v>
      </c>
      <c r="B215" t="s">
        <v>2953</v>
      </c>
      <c r="C215" t="str" cm="1">
        <f t="array" ref="C215">TRIM(INDEX(_xlfn.TEXTSPLIT(B215,","),2))</f>
        <v>Amble</v>
      </c>
      <c r="D215" t="s">
        <v>2116</v>
      </c>
      <c r="E215" t="s">
        <v>69</v>
      </c>
      <c r="F215" t="s">
        <v>2115</v>
      </c>
      <c r="G215" s="14">
        <v>379.79422245577808</v>
      </c>
      <c r="H215">
        <v>487.68</v>
      </c>
    </row>
    <row r="216" spans="1:8" x14ac:dyDescent="0.25">
      <c r="A216">
        <v>242</v>
      </c>
      <c r="B216" t="s">
        <v>2954</v>
      </c>
      <c r="C216" t="str" cm="1">
        <f t="array" ref="C216">TRIM(INDEX(_xlfn.TEXTSPLIT(B216,","),2))</f>
        <v>Brenden</v>
      </c>
      <c r="D216" t="s">
        <v>2113</v>
      </c>
      <c r="E216" t="s">
        <v>69</v>
      </c>
      <c r="F216" t="s">
        <v>2112</v>
      </c>
      <c r="G216" s="14">
        <v>153.58080947133655</v>
      </c>
      <c r="H216">
        <v>208.9</v>
      </c>
    </row>
    <row r="217" spans="1:8" x14ac:dyDescent="0.25">
      <c r="A217">
        <v>244</v>
      </c>
      <c r="B217" t="s">
        <v>2955</v>
      </c>
      <c r="C217" t="str" cm="1">
        <f t="array" ref="C217">TRIM(INDEX(_xlfn.TEXTSPLIT(B217,","),2))</f>
        <v>Loretta</v>
      </c>
      <c r="D217" t="s">
        <v>2110</v>
      </c>
      <c r="E217" t="s">
        <v>73</v>
      </c>
      <c r="F217" t="s">
        <v>2109</v>
      </c>
      <c r="G217" s="14">
        <v>370.2426516531998</v>
      </c>
      <c r="H217">
        <v>335.57</v>
      </c>
    </row>
    <row r="218" spans="1:8" x14ac:dyDescent="0.25">
      <c r="A218">
        <v>245</v>
      </c>
      <c r="B218" t="s">
        <v>2956</v>
      </c>
      <c r="C218" t="str" cm="1">
        <f t="array" ref="C218">TRIM(INDEX(_xlfn.TEXTSPLIT(B218,","),2))</f>
        <v>Georgie</v>
      </c>
      <c r="D218" t="s">
        <v>2107</v>
      </c>
      <c r="E218" t="s">
        <v>73</v>
      </c>
      <c r="F218" t="s">
        <v>2106</v>
      </c>
      <c r="G218" s="14">
        <v>116.0476388767482</v>
      </c>
      <c r="H218">
        <v>177.04</v>
      </c>
    </row>
    <row r="219" spans="1:8" x14ac:dyDescent="0.25">
      <c r="A219">
        <v>246</v>
      </c>
      <c r="B219" t="s">
        <v>2957</v>
      </c>
      <c r="C219" t="str" cm="1">
        <f t="array" ref="C219">TRIM(INDEX(_xlfn.TEXTSPLIT(B219,","),2))</f>
        <v>Shelby</v>
      </c>
      <c r="D219" t="s">
        <v>2104</v>
      </c>
      <c r="E219" t="s">
        <v>69</v>
      </c>
      <c r="F219" t="s">
        <v>2103</v>
      </c>
      <c r="G219" s="14">
        <v>96.894021294873411</v>
      </c>
      <c r="H219">
        <v>327.32</v>
      </c>
    </row>
    <row r="220" spans="1:8" x14ac:dyDescent="0.25">
      <c r="A220">
        <v>247</v>
      </c>
      <c r="B220" t="s">
        <v>2958</v>
      </c>
      <c r="C220" t="str" cm="1">
        <f t="array" ref="C220">TRIM(INDEX(_xlfn.TEXTSPLIT(B220,","),2))</f>
        <v>Pate</v>
      </c>
      <c r="D220" t="s">
        <v>2101</v>
      </c>
      <c r="E220" t="s">
        <v>69</v>
      </c>
      <c r="F220" t="s">
        <v>2100</v>
      </c>
      <c r="G220" s="14">
        <v>355.91162243022018</v>
      </c>
      <c r="H220">
        <v>306.5</v>
      </c>
    </row>
    <row r="221" spans="1:8" x14ac:dyDescent="0.25">
      <c r="A221">
        <v>248</v>
      </c>
      <c r="B221" t="s">
        <v>2959</v>
      </c>
      <c r="C221" t="str" cm="1">
        <f t="array" ref="C221">TRIM(INDEX(_xlfn.TEXTSPLIT(B221,","),2))</f>
        <v>Anastassia</v>
      </c>
      <c r="D221" t="s">
        <v>2099</v>
      </c>
      <c r="E221" t="s">
        <v>73</v>
      </c>
      <c r="F221" t="s">
        <v>2098</v>
      </c>
      <c r="G221" s="14">
        <v>370.20261480197678</v>
      </c>
      <c r="H221">
        <v>499.06</v>
      </c>
    </row>
    <row r="222" spans="1:8" x14ac:dyDescent="0.25">
      <c r="A222">
        <v>249</v>
      </c>
      <c r="B222" t="s">
        <v>2960</v>
      </c>
      <c r="C222" t="str" cm="1">
        <f t="array" ref="C222">TRIM(INDEX(_xlfn.TEXTSPLIT(B222,","),2))</f>
        <v>Vachel</v>
      </c>
      <c r="D222" t="s">
        <v>2096</v>
      </c>
      <c r="E222" t="s">
        <v>69</v>
      </c>
      <c r="F222" t="s">
        <v>2095</v>
      </c>
      <c r="G222" s="14">
        <v>60.146811047874358</v>
      </c>
      <c r="H222">
        <v>163.24</v>
      </c>
    </row>
    <row r="223" spans="1:8" x14ac:dyDescent="0.25">
      <c r="A223">
        <v>250</v>
      </c>
      <c r="B223" t="s">
        <v>2961</v>
      </c>
      <c r="C223" t="str" cm="1">
        <f t="array" ref="C223">TRIM(INDEX(_xlfn.TEXTSPLIT(B223,","),2))</f>
        <v>Vernice</v>
      </c>
      <c r="D223" t="s">
        <v>2093</v>
      </c>
      <c r="E223" t="s">
        <v>73</v>
      </c>
      <c r="F223" t="s">
        <v>2092</v>
      </c>
      <c r="G223" s="14">
        <v>57.441437840552254</v>
      </c>
      <c r="H223">
        <v>316.82</v>
      </c>
    </row>
    <row r="224" spans="1:8" x14ac:dyDescent="0.25">
      <c r="A224">
        <v>251</v>
      </c>
      <c r="B224" t="s">
        <v>2962</v>
      </c>
      <c r="C224" t="str" cm="1">
        <f t="array" ref="C224">TRIM(INDEX(_xlfn.TEXTSPLIT(B224,","),2))</f>
        <v>Lena</v>
      </c>
      <c r="D224" t="s">
        <v>2090</v>
      </c>
      <c r="E224" t="s">
        <v>73</v>
      </c>
      <c r="F224" t="s">
        <v>2089</v>
      </c>
      <c r="G224" s="14">
        <v>437.65599570308603</v>
      </c>
      <c r="H224">
        <v>494.54</v>
      </c>
    </row>
    <row r="225" spans="1:8" x14ac:dyDescent="0.25">
      <c r="A225">
        <v>252</v>
      </c>
      <c r="B225" t="s">
        <v>2963</v>
      </c>
      <c r="C225" t="str" cm="1">
        <f t="array" ref="C225">TRIM(INDEX(_xlfn.TEXTSPLIT(B225,","),2))</f>
        <v>Kristy</v>
      </c>
      <c r="D225" t="s">
        <v>2087</v>
      </c>
      <c r="E225" t="s">
        <v>73</v>
      </c>
      <c r="F225" t="s">
        <v>2086</v>
      </c>
      <c r="G225" s="14">
        <v>123.12764999157343</v>
      </c>
      <c r="H225">
        <v>195.06</v>
      </c>
    </row>
    <row r="226" spans="1:8" x14ac:dyDescent="0.25">
      <c r="A226">
        <v>253</v>
      </c>
      <c r="B226" t="s">
        <v>2964</v>
      </c>
      <c r="C226" t="str" cm="1">
        <f t="array" ref="C226">TRIM(INDEX(_xlfn.TEXTSPLIT(B226,","),2))</f>
        <v>Lita</v>
      </c>
      <c r="D226" t="s">
        <v>2084</v>
      </c>
      <c r="E226" t="s">
        <v>73</v>
      </c>
      <c r="F226" t="s">
        <v>2083</v>
      </c>
      <c r="G226" s="14">
        <v>236.56735129614128</v>
      </c>
      <c r="H226">
        <v>257.72000000000003</v>
      </c>
    </row>
    <row r="227" spans="1:8" x14ac:dyDescent="0.25">
      <c r="A227">
        <v>254</v>
      </c>
      <c r="B227" t="s">
        <v>2965</v>
      </c>
      <c r="C227" t="str" cm="1">
        <f t="array" ref="C227">TRIM(INDEX(_xlfn.TEXTSPLIT(B227,","),2))</f>
        <v>Keefe</v>
      </c>
      <c r="D227" t="s">
        <v>2081</v>
      </c>
      <c r="E227" t="s">
        <v>69</v>
      </c>
      <c r="F227" t="s">
        <v>2080</v>
      </c>
      <c r="G227" s="14">
        <v>372.08268421993603</v>
      </c>
      <c r="H227">
        <v>271.32</v>
      </c>
    </row>
    <row r="228" spans="1:8" x14ac:dyDescent="0.25">
      <c r="A228">
        <v>255</v>
      </c>
      <c r="B228" t="s">
        <v>2966</v>
      </c>
      <c r="C228" t="str" cm="1">
        <f t="array" ref="C228">TRIM(INDEX(_xlfn.TEXTSPLIT(B228,","),2))</f>
        <v>Grover</v>
      </c>
      <c r="D228" t="s">
        <v>2078</v>
      </c>
      <c r="E228" t="s">
        <v>69</v>
      </c>
      <c r="F228" t="s">
        <v>2077</v>
      </c>
      <c r="G228" s="14">
        <v>431.84773484614681</v>
      </c>
      <c r="H228">
        <v>247.37</v>
      </c>
    </row>
    <row r="229" spans="1:8" x14ac:dyDescent="0.25">
      <c r="A229">
        <v>256</v>
      </c>
      <c r="B229" t="s">
        <v>2967</v>
      </c>
      <c r="C229" t="str" cm="1">
        <f t="array" ref="C229">TRIM(INDEX(_xlfn.TEXTSPLIT(B229,","),2))</f>
        <v>Carine</v>
      </c>
      <c r="D229" t="s">
        <v>2075</v>
      </c>
      <c r="E229" t="s">
        <v>73</v>
      </c>
      <c r="F229" t="s">
        <v>2074</v>
      </c>
      <c r="G229" s="14">
        <v>254.10887939275275</v>
      </c>
      <c r="H229">
        <v>484.03</v>
      </c>
    </row>
    <row r="230" spans="1:8" x14ac:dyDescent="0.25">
      <c r="A230">
        <v>257</v>
      </c>
      <c r="B230" t="s">
        <v>2968</v>
      </c>
      <c r="C230" t="str" cm="1">
        <f t="array" ref="C230">TRIM(INDEX(_xlfn.TEXTSPLIT(B230,","),2))</f>
        <v>Dory</v>
      </c>
      <c r="D230" t="s">
        <v>2072</v>
      </c>
      <c r="E230" t="s">
        <v>69</v>
      </c>
      <c r="F230" t="s">
        <v>2071</v>
      </c>
      <c r="G230" s="14">
        <v>275.21002371308788</v>
      </c>
      <c r="H230">
        <v>453.54</v>
      </c>
    </row>
    <row r="231" spans="1:8" x14ac:dyDescent="0.25">
      <c r="A231">
        <v>258</v>
      </c>
      <c r="B231" t="s">
        <v>2969</v>
      </c>
      <c r="C231" t="str" cm="1">
        <f t="array" ref="C231">TRIM(INDEX(_xlfn.TEXTSPLIT(B231,","),2))</f>
        <v>Letti</v>
      </c>
      <c r="D231" t="s">
        <v>2069</v>
      </c>
      <c r="E231" t="s">
        <v>73</v>
      </c>
      <c r="F231" t="s">
        <v>2068</v>
      </c>
      <c r="G231" s="14">
        <v>490.38190202880673</v>
      </c>
      <c r="H231">
        <v>258.22000000000003</v>
      </c>
    </row>
    <row r="232" spans="1:8" x14ac:dyDescent="0.25">
      <c r="A232">
        <v>259</v>
      </c>
      <c r="B232" t="s">
        <v>2970</v>
      </c>
      <c r="C232" t="str" cm="1">
        <f t="array" ref="C232">TRIM(INDEX(_xlfn.TEXTSPLIT(B232,","),2))</f>
        <v>Ernst</v>
      </c>
      <c r="D232" t="s">
        <v>2066</v>
      </c>
      <c r="E232" t="s">
        <v>69</v>
      </c>
      <c r="F232" t="s">
        <v>2065</v>
      </c>
      <c r="G232" s="14">
        <v>495.62896944965064</v>
      </c>
    </row>
    <row r="233" spans="1:8" x14ac:dyDescent="0.25">
      <c r="A233">
        <v>260</v>
      </c>
      <c r="B233" t="s">
        <v>2971</v>
      </c>
      <c r="C233" t="str" cm="1">
        <f t="array" ref="C233">TRIM(INDEX(_xlfn.TEXTSPLIT(B233,","),2))</f>
        <v>Salaidh</v>
      </c>
      <c r="D233" t="s">
        <v>2064</v>
      </c>
      <c r="E233" t="s">
        <v>73</v>
      </c>
      <c r="F233" t="s">
        <v>2063</v>
      </c>
      <c r="G233" s="14">
        <v>144.09209769410694</v>
      </c>
      <c r="H233">
        <v>390.85</v>
      </c>
    </row>
    <row r="234" spans="1:8" x14ac:dyDescent="0.25">
      <c r="A234">
        <v>261</v>
      </c>
      <c r="B234" t="s">
        <v>2972</v>
      </c>
      <c r="C234" t="str" cm="1">
        <f t="array" ref="C234">TRIM(INDEX(_xlfn.TEXTSPLIT(B234,","),2))</f>
        <v>Paddie</v>
      </c>
      <c r="D234" t="s">
        <v>2061</v>
      </c>
      <c r="E234" t="s">
        <v>69</v>
      </c>
      <c r="F234" t="s">
        <v>2060</v>
      </c>
      <c r="G234" s="14">
        <v>77.7032034853992</v>
      </c>
      <c r="H234">
        <v>458.98</v>
      </c>
    </row>
    <row r="235" spans="1:8" x14ac:dyDescent="0.25">
      <c r="A235">
        <v>262</v>
      </c>
      <c r="B235" t="s">
        <v>2973</v>
      </c>
      <c r="C235" t="str" cm="1">
        <f t="array" ref="C235">TRIM(INDEX(_xlfn.TEXTSPLIT(B235,","),2))</f>
        <v>Mathilda</v>
      </c>
      <c r="D235" t="s">
        <v>2058</v>
      </c>
      <c r="E235" t="s">
        <v>73</v>
      </c>
      <c r="F235" t="s">
        <v>2057</v>
      </c>
      <c r="G235" s="14">
        <v>72.098060783656763</v>
      </c>
      <c r="H235">
        <v>110.7</v>
      </c>
    </row>
    <row r="236" spans="1:8" x14ac:dyDescent="0.25">
      <c r="A236">
        <v>263</v>
      </c>
      <c r="B236" t="s">
        <v>2974</v>
      </c>
      <c r="C236" t="str" cm="1">
        <f t="array" ref="C236">TRIM(INDEX(_xlfn.TEXTSPLIT(B236,","),2))</f>
        <v>Bjorn</v>
      </c>
      <c r="D236" t="s">
        <v>2055</v>
      </c>
      <c r="E236" t="s">
        <v>69</v>
      </c>
      <c r="F236" t="s">
        <v>2054</v>
      </c>
      <c r="G236" s="14">
        <v>418.28765805035101</v>
      </c>
      <c r="H236">
        <v>138.76</v>
      </c>
    </row>
    <row r="237" spans="1:8" x14ac:dyDescent="0.25">
      <c r="A237">
        <v>264</v>
      </c>
      <c r="B237" t="s">
        <v>2975</v>
      </c>
      <c r="C237" t="str" cm="1">
        <f t="array" ref="C237">TRIM(INDEX(_xlfn.TEXTSPLIT(B237,","),2))</f>
        <v>Odelia</v>
      </c>
      <c r="D237" t="s">
        <v>2052</v>
      </c>
      <c r="E237" t="s">
        <v>73</v>
      </c>
      <c r="F237" t="s">
        <v>2051</v>
      </c>
      <c r="G237" s="14">
        <v>478.43229706567905</v>
      </c>
      <c r="H237">
        <v>323.07</v>
      </c>
    </row>
    <row r="238" spans="1:8" x14ac:dyDescent="0.25">
      <c r="A238">
        <v>266</v>
      </c>
      <c r="B238" t="s">
        <v>2976</v>
      </c>
      <c r="C238" t="str" cm="1">
        <f t="array" ref="C238">TRIM(INDEX(_xlfn.TEXTSPLIT(B238,","),2))</f>
        <v>Carey</v>
      </c>
      <c r="D238" t="s">
        <v>2049</v>
      </c>
      <c r="E238" t="s">
        <v>73</v>
      </c>
      <c r="F238" t="s">
        <v>2048</v>
      </c>
      <c r="G238" s="14">
        <v>417.59030912447975</v>
      </c>
      <c r="H238">
        <v>148.41</v>
      </c>
    </row>
    <row r="239" spans="1:8" x14ac:dyDescent="0.25">
      <c r="A239">
        <v>267</v>
      </c>
      <c r="B239" t="s">
        <v>2977</v>
      </c>
      <c r="C239" t="str" cm="1">
        <f t="array" ref="C239">TRIM(INDEX(_xlfn.TEXTSPLIT(B239,","),2))</f>
        <v>Kelby</v>
      </c>
      <c r="D239" t="s">
        <v>2046</v>
      </c>
      <c r="E239" t="s">
        <v>69</v>
      </c>
      <c r="F239" t="s">
        <v>2045</v>
      </c>
      <c r="G239" s="14">
        <v>467.61846271657521</v>
      </c>
      <c r="H239">
        <v>313.63</v>
      </c>
    </row>
    <row r="240" spans="1:8" x14ac:dyDescent="0.25">
      <c r="A240">
        <v>268</v>
      </c>
      <c r="B240" t="s">
        <v>2978</v>
      </c>
      <c r="C240" t="str" cm="1">
        <f t="array" ref="C240">TRIM(INDEX(_xlfn.TEXTSPLIT(B240,","),2))</f>
        <v>Fianna</v>
      </c>
      <c r="D240" t="s">
        <v>2043</v>
      </c>
      <c r="E240" t="s">
        <v>73</v>
      </c>
      <c r="F240" t="s">
        <v>2042</v>
      </c>
      <c r="G240" s="14">
        <v>278.79238987832969</v>
      </c>
      <c r="H240">
        <v>176.61</v>
      </c>
    </row>
    <row r="241" spans="1:8" x14ac:dyDescent="0.25">
      <c r="A241">
        <v>269</v>
      </c>
      <c r="B241" t="s">
        <v>2979</v>
      </c>
      <c r="C241" t="str" cm="1">
        <f t="array" ref="C241">TRIM(INDEX(_xlfn.TEXTSPLIT(B241,","),2))</f>
        <v>Katy</v>
      </c>
      <c r="D241" t="s">
        <v>2040</v>
      </c>
      <c r="E241" t="s">
        <v>73</v>
      </c>
      <c r="F241" t="s">
        <v>2039</v>
      </c>
      <c r="G241" s="14">
        <v>204.3277447880505</v>
      </c>
      <c r="H241">
        <v>235.53</v>
      </c>
    </row>
    <row r="242" spans="1:8" x14ac:dyDescent="0.25">
      <c r="A242">
        <v>270</v>
      </c>
      <c r="B242" t="s">
        <v>2980</v>
      </c>
      <c r="C242" t="str" cm="1">
        <f t="array" ref="C242">TRIM(INDEX(_xlfn.TEXTSPLIT(B242,","),2))</f>
        <v>Barton</v>
      </c>
      <c r="D242" t="s">
        <v>2037</v>
      </c>
      <c r="E242" t="s">
        <v>69</v>
      </c>
      <c r="F242" t="s">
        <v>2036</v>
      </c>
      <c r="G242" s="14">
        <v>295.76698984829397</v>
      </c>
      <c r="H242">
        <v>202.31</v>
      </c>
    </row>
    <row r="243" spans="1:8" x14ac:dyDescent="0.25">
      <c r="A243">
        <v>271</v>
      </c>
      <c r="B243" t="s">
        <v>2981</v>
      </c>
      <c r="C243" t="str" cm="1">
        <f t="array" ref="C243">TRIM(INDEX(_xlfn.TEXTSPLIT(B243,","),2))</f>
        <v>Marietta</v>
      </c>
      <c r="D243" t="s">
        <v>2034</v>
      </c>
      <c r="E243" t="s">
        <v>69</v>
      </c>
      <c r="F243" t="s">
        <v>2033</v>
      </c>
      <c r="G243" s="14">
        <v>189.1924753957577</v>
      </c>
      <c r="H243">
        <v>126.29</v>
      </c>
    </row>
    <row r="244" spans="1:8" x14ac:dyDescent="0.25">
      <c r="A244">
        <v>272</v>
      </c>
      <c r="B244" t="s">
        <v>2982</v>
      </c>
      <c r="C244" t="str" cm="1">
        <f t="array" ref="C244">TRIM(INDEX(_xlfn.TEXTSPLIT(B244,","),2))</f>
        <v>Worden</v>
      </c>
      <c r="D244" t="s">
        <v>2031</v>
      </c>
      <c r="E244" t="s">
        <v>69</v>
      </c>
      <c r="F244" t="s">
        <v>2030</v>
      </c>
      <c r="G244" s="14">
        <v>437.5700926355504</v>
      </c>
      <c r="H244">
        <v>471.93</v>
      </c>
    </row>
    <row r="245" spans="1:8" x14ac:dyDescent="0.25">
      <c r="A245">
        <v>273</v>
      </c>
      <c r="B245" t="s">
        <v>2983</v>
      </c>
      <c r="C245" t="str" cm="1">
        <f t="array" ref="C245">TRIM(INDEX(_xlfn.TEXTSPLIT(B245,","),2))</f>
        <v>Carter</v>
      </c>
      <c r="D245" t="s">
        <v>2028</v>
      </c>
      <c r="E245" t="s">
        <v>69</v>
      </c>
      <c r="F245" t="s">
        <v>2027</v>
      </c>
      <c r="G245" s="14">
        <v>446.99446644183985</v>
      </c>
      <c r="H245">
        <v>442.11</v>
      </c>
    </row>
    <row r="246" spans="1:8" x14ac:dyDescent="0.25">
      <c r="A246">
        <v>274</v>
      </c>
      <c r="B246" t="s">
        <v>2984</v>
      </c>
      <c r="C246" t="str" cm="1">
        <f t="array" ref="C246">TRIM(INDEX(_xlfn.TEXTSPLIT(B246,","),2))</f>
        <v>Carilyn</v>
      </c>
      <c r="D246" t="s">
        <v>2025</v>
      </c>
      <c r="E246" t="s">
        <v>73</v>
      </c>
      <c r="F246" t="s">
        <v>2024</v>
      </c>
      <c r="G246" s="14">
        <v>313.02498185062115</v>
      </c>
      <c r="H246">
        <v>365.23</v>
      </c>
    </row>
    <row r="247" spans="1:8" x14ac:dyDescent="0.25">
      <c r="A247">
        <v>275</v>
      </c>
      <c r="B247" t="s">
        <v>2985</v>
      </c>
      <c r="C247" t="str" cm="1">
        <f t="array" ref="C247">TRIM(INDEX(_xlfn.TEXTSPLIT(B247,","),2))</f>
        <v>Porter</v>
      </c>
      <c r="D247" t="s">
        <v>2022</v>
      </c>
      <c r="E247" t="s">
        <v>69</v>
      </c>
      <c r="F247" t="s">
        <v>2021</v>
      </c>
      <c r="G247" s="14">
        <v>83.613260673403929</v>
      </c>
      <c r="H247">
        <v>163.52000000000001</v>
      </c>
    </row>
    <row r="248" spans="1:8" x14ac:dyDescent="0.25">
      <c r="A248">
        <v>276</v>
      </c>
      <c r="B248" t="s">
        <v>2986</v>
      </c>
      <c r="C248" t="str" cm="1">
        <f t="array" ref="C248">TRIM(INDEX(_xlfn.TEXTSPLIT(B248,","),2))</f>
        <v>Faustine</v>
      </c>
      <c r="D248" t="s">
        <v>2019</v>
      </c>
      <c r="E248" t="s">
        <v>73</v>
      </c>
      <c r="F248" t="s">
        <v>2018</v>
      </c>
      <c r="G248" s="14">
        <v>285.66895478954211</v>
      </c>
      <c r="H248">
        <v>217.27</v>
      </c>
    </row>
    <row r="249" spans="1:8" x14ac:dyDescent="0.25">
      <c r="A249">
        <v>277</v>
      </c>
      <c r="B249" t="s">
        <v>2987</v>
      </c>
      <c r="C249" t="str" cm="1">
        <f t="array" ref="C249">TRIM(INDEX(_xlfn.TEXTSPLIT(B249,","),2))</f>
        <v>Hanna</v>
      </c>
      <c r="D249" t="s">
        <v>2016</v>
      </c>
      <c r="E249" t="s">
        <v>73</v>
      </c>
      <c r="F249" t="s">
        <v>2015</v>
      </c>
      <c r="G249" s="14">
        <v>140.40597148489459</v>
      </c>
      <c r="H249">
        <v>235.08</v>
      </c>
    </row>
    <row r="250" spans="1:8" x14ac:dyDescent="0.25">
      <c r="A250">
        <v>278</v>
      </c>
      <c r="B250" t="s">
        <v>2988</v>
      </c>
      <c r="C250" t="str" cm="1">
        <f t="array" ref="C250">TRIM(INDEX(_xlfn.TEXTSPLIT(B250,","),2))</f>
        <v>Talya</v>
      </c>
      <c r="D250" t="s">
        <v>2013</v>
      </c>
      <c r="E250" t="s">
        <v>73</v>
      </c>
      <c r="F250" t="s">
        <v>2012</v>
      </c>
      <c r="G250" s="14">
        <v>278.85540016483378</v>
      </c>
      <c r="H250">
        <v>331.17</v>
      </c>
    </row>
    <row r="251" spans="1:8" x14ac:dyDescent="0.25">
      <c r="A251">
        <v>279</v>
      </c>
      <c r="B251" t="s">
        <v>3650</v>
      </c>
      <c r="C251" t="str" cm="1">
        <f t="array" ref="C251">TRIM(INDEX(_xlfn.TEXTSPLIT(B251,","),2))</f>
        <v>Mart</v>
      </c>
      <c r="D251" t="s">
        <v>2010</v>
      </c>
      <c r="E251" t="s">
        <v>69</v>
      </c>
      <c r="F251" t="s">
        <v>2009</v>
      </c>
      <c r="G251" s="14">
        <v>464.29179577187074</v>
      </c>
      <c r="H251">
        <v>478.01</v>
      </c>
    </row>
    <row r="252" spans="1:8" x14ac:dyDescent="0.25">
      <c r="A252">
        <v>280</v>
      </c>
      <c r="B252" t="s">
        <v>2989</v>
      </c>
      <c r="C252" t="str" cm="1">
        <f t="array" ref="C252">TRIM(INDEX(_xlfn.TEXTSPLIT(B252,","),2))</f>
        <v>Lark</v>
      </c>
      <c r="D252" t="s">
        <v>2007</v>
      </c>
      <c r="E252" t="s">
        <v>73</v>
      </c>
      <c r="F252" t="s">
        <v>2006</v>
      </c>
      <c r="G252" s="14">
        <v>250.34205231053201</v>
      </c>
      <c r="H252">
        <v>491.46</v>
      </c>
    </row>
    <row r="253" spans="1:8" x14ac:dyDescent="0.25">
      <c r="A253">
        <v>281</v>
      </c>
      <c r="B253" t="s">
        <v>2990</v>
      </c>
      <c r="C253" t="str" cm="1">
        <f t="array" ref="C253">TRIM(INDEX(_xlfn.TEXTSPLIT(B253,","),2))</f>
        <v>Kalvin</v>
      </c>
      <c r="D253" t="s">
        <v>2004</v>
      </c>
      <c r="E253" t="s">
        <v>69</v>
      </c>
      <c r="F253" t="s">
        <v>2003</v>
      </c>
      <c r="G253" s="14">
        <v>492.46002142223256</v>
      </c>
      <c r="H253">
        <v>375.94</v>
      </c>
    </row>
    <row r="254" spans="1:8" x14ac:dyDescent="0.25">
      <c r="A254">
        <v>282</v>
      </c>
      <c r="B254" t="s">
        <v>2991</v>
      </c>
      <c r="C254" t="str" cm="1">
        <f t="array" ref="C254">TRIM(INDEX(_xlfn.TEXTSPLIT(B254,","),2))</f>
        <v>Ruddy</v>
      </c>
      <c r="D254" t="s">
        <v>2002</v>
      </c>
      <c r="E254" t="s">
        <v>69</v>
      </c>
      <c r="F254" t="s">
        <v>2001</v>
      </c>
      <c r="G254" s="14">
        <v>289.99778913050619</v>
      </c>
      <c r="H254">
        <v>485.94</v>
      </c>
    </row>
    <row r="255" spans="1:8" x14ac:dyDescent="0.25">
      <c r="A255">
        <v>283</v>
      </c>
      <c r="B255" t="s">
        <v>2992</v>
      </c>
      <c r="C255" t="str" cm="1">
        <f t="array" ref="C255">TRIM(INDEX(_xlfn.TEXTSPLIT(B255,","),2))</f>
        <v>Gerri</v>
      </c>
      <c r="D255" t="s">
        <v>1999</v>
      </c>
      <c r="E255" t="s">
        <v>69</v>
      </c>
      <c r="F255" t="s">
        <v>1998</v>
      </c>
      <c r="G255" s="14">
        <v>245.51780899527725</v>
      </c>
      <c r="H255">
        <v>104.76</v>
      </c>
    </row>
    <row r="256" spans="1:8" x14ac:dyDescent="0.25">
      <c r="A256">
        <v>284</v>
      </c>
      <c r="B256" t="s">
        <v>2993</v>
      </c>
      <c r="C256" t="str" cm="1">
        <f t="array" ref="C256">TRIM(INDEX(_xlfn.TEXTSPLIT(B256,","),2))</f>
        <v>Berenice</v>
      </c>
      <c r="D256" t="s">
        <v>1996</v>
      </c>
      <c r="E256" t="s">
        <v>73</v>
      </c>
      <c r="F256" t="s">
        <v>1995</v>
      </c>
      <c r="G256" s="14">
        <v>142.01474761344815</v>
      </c>
      <c r="H256">
        <v>106.2</v>
      </c>
    </row>
    <row r="257" spans="1:8" x14ac:dyDescent="0.25">
      <c r="A257">
        <v>285</v>
      </c>
      <c r="B257" t="s">
        <v>2994</v>
      </c>
      <c r="C257" t="str" cm="1">
        <f t="array" ref="C257">TRIM(INDEX(_xlfn.TEXTSPLIT(B257,","),2))</f>
        <v>Mitchell</v>
      </c>
      <c r="D257" t="s">
        <v>1993</v>
      </c>
      <c r="E257" t="s">
        <v>69</v>
      </c>
      <c r="F257" t="s">
        <v>1992</v>
      </c>
      <c r="G257" s="14">
        <v>276.55877253991923</v>
      </c>
      <c r="H257">
        <v>422.8</v>
      </c>
    </row>
    <row r="258" spans="1:8" x14ac:dyDescent="0.25">
      <c r="A258">
        <v>286</v>
      </c>
      <c r="B258" t="s">
        <v>2995</v>
      </c>
      <c r="C258" t="str" cm="1">
        <f t="array" ref="C258">TRIM(INDEX(_xlfn.TEXTSPLIT(B258,","),2))</f>
        <v>Lorenzo</v>
      </c>
      <c r="D258" t="s">
        <v>1990</v>
      </c>
      <c r="E258" t="s">
        <v>69</v>
      </c>
      <c r="F258" t="s">
        <v>1989</v>
      </c>
      <c r="G258" s="14">
        <v>361.94558393166335</v>
      </c>
      <c r="H258">
        <v>486.62</v>
      </c>
    </row>
    <row r="259" spans="1:8" x14ac:dyDescent="0.25">
      <c r="A259">
        <v>287</v>
      </c>
      <c r="B259" t="s">
        <v>2996</v>
      </c>
      <c r="C259" t="str" cm="1">
        <f t="array" ref="C259">TRIM(INDEX(_xlfn.TEXTSPLIT(B259,","),2))</f>
        <v>Agretha</v>
      </c>
      <c r="D259" t="s">
        <v>1987</v>
      </c>
      <c r="E259" t="s">
        <v>73</v>
      </c>
      <c r="F259" t="s">
        <v>1986</v>
      </c>
      <c r="G259" s="14">
        <v>343.57866650308654</v>
      </c>
      <c r="H259">
        <v>260.25</v>
      </c>
    </row>
    <row r="260" spans="1:8" x14ac:dyDescent="0.25">
      <c r="A260">
        <v>288</v>
      </c>
      <c r="B260" t="s">
        <v>2997</v>
      </c>
      <c r="C260" t="str" cm="1">
        <f t="array" ref="C260">TRIM(INDEX(_xlfn.TEXTSPLIT(B260,","),2))</f>
        <v>Jonis</v>
      </c>
      <c r="D260" t="s">
        <v>1984</v>
      </c>
      <c r="E260" t="s">
        <v>73</v>
      </c>
      <c r="F260" t="s">
        <v>1983</v>
      </c>
      <c r="G260" s="14">
        <v>340.75348699731785</v>
      </c>
      <c r="H260">
        <v>458.39</v>
      </c>
    </row>
    <row r="261" spans="1:8" x14ac:dyDescent="0.25">
      <c r="A261">
        <v>289</v>
      </c>
      <c r="B261" t="s">
        <v>2998</v>
      </c>
      <c r="C261" t="str" cm="1">
        <f t="array" ref="C261">TRIM(INDEX(_xlfn.TEXTSPLIT(B261,","),2))</f>
        <v>Reeba</v>
      </c>
      <c r="D261" t="s">
        <v>1981</v>
      </c>
      <c r="E261" t="s">
        <v>73</v>
      </c>
      <c r="F261" t="s">
        <v>1980</v>
      </c>
      <c r="G261" s="14">
        <v>240.20575479014968</v>
      </c>
      <c r="H261">
        <v>225.59</v>
      </c>
    </row>
    <row r="262" spans="1:8" x14ac:dyDescent="0.25">
      <c r="A262">
        <v>290</v>
      </c>
      <c r="B262" t="s">
        <v>2999</v>
      </c>
      <c r="C262" t="str" cm="1">
        <f t="array" ref="C262">TRIM(INDEX(_xlfn.TEXTSPLIT(B262,","),2))</f>
        <v>Caz</v>
      </c>
      <c r="D262" t="s">
        <v>1978</v>
      </c>
      <c r="E262" t="s">
        <v>69</v>
      </c>
      <c r="F262" t="s">
        <v>1977</v>
      </c>
      <c r="G262" s="14">
        <v>398.96847929217006</v>
      </c>
      <c r="H262">
        <v>387.52</v>
      </c>
    </row>
    <row r="263" spans="1:8" x14ac:dyDescent="0.25">
      <c r="A263">
        <v>291</v>
      </c>
      <c r="B263" t="s">
        <v>3000</v>
      </c>
      <c r="C263" t="str" cm="1">
        <f t="array" ref="C263">TRIM(INDEX(_xlfn.TEXTSPLIT(B263,","),2))</f>
        <v>Land</v>
      </c>
      <c r="D263" t="s">
        <v>1976</v>
      </c>
      <c r="E263" t="s">
        <v>69</v>
      </c>
      <c r="F263" t="s">
        <v>1975</v>
      </c>
      <c r="G263" s="14">
        <v>99.200246362528546</v>
      </c>
      <c r="H263">
        <v>416.16</v>
      </c>
    </row>
    <row r="264" spans="1:8" x14ac:dyDescent="0.25">
      <c r="A264">
        <v>292</v>
      </c>
      <c r="B264" t="s">
        <v>3001</v>
      </c>
      <c r="C264" t="str" cm="1">
        <f t="array" ref="C264">TRIM(INDEX(_xlfn.TEXTSPLIT(B264,","),2))</f>
        <v>Corbett</v>
      </c>
      <c r="D264" t="s">
        <v>1973</v>
      </c>
      <c r="E264" t="s">
        <v>69</v>
      </c>
      <c r="F264" t="s">
        <v>1972</v>
      </c>
      <c r="G264" s="14">
        <v>278.48263882391137</v>
      </c>
      <c r="H264">
        <v>263.33</v>
      </c>
    </row>
    <row r="265" spans="1:8" x14ac:dyDescent="0.25">
      <c r="A265">
        <v>293</v>
      </c>
      <c r="B265" t="s">
        <v>3002</v>
      </c>
      <c r="C265" t="str" cm="1">
        <f t="array" ref="C265">TRIM(INDEX(_xlfn.TEXTSPLIT(B265,","),2))</f>
        <v>Tamar</v>
      </c>
      <c r="D265" t="s">
        <v>1970</v>
      </c>
      <c r="E265" t="s">
        <v>73</v>
      </c>
      <c r="F265" t="s">
        <v>1969</v>
      </c>
      <c r="G265" s="14">
        <v>76.0358663632841</v>
      </c>
      <c r="H265">
        <v>460.61</v>
      </c>
    </row>
    <row r="266" spans="1:8" x14ac:dyDescent="0.25">
      <c r="A266">
        <v>295</v>
      </c>
      <c r="B266" t="s">
        <v>3003</v>
      </c>
      <c r="C266" t="str" cm="1">
        <f t="array" ref="C266">TRIM(INDEX(_xlfn.TEXTSPLIT(B266,","),2))</f>
        <v>Nedda</v>
      </c>
      <c r="D266" t="s">
        <v>1967</v>
      </c>
      <c r="E266" t="s">
        <v>73</v>
      </c>
      <c r="F266" t="s">
        <v>1966</v>
      </c>
      <c r="G266" s="14">
        <v>165.11860108552054</v>
      </c>
      <c r="H266">
        <v>333.92</v>
      </c>
    </row>
    <row r="267" spans="1:8" x14ac:dyDescent="0.25">
      <c r="A267">
        <v>296</v>
      </c>
      <c r="B267" t="s">
        <v>3004</v>
      </c>
      <c r="C267" t="str" cm="1">
        <f t="array" ref="C267">TRIM(INDEX(_xlfn.TEXTSPLIT(B267,","),2))</f>
        <v>Edik</v>
      </c>
      <c r="D267" t="s">
        <v>1964</v>
      </c>
      <c r="E267" t="s">
        <v>69</v>
      </c>
      <c r="F267" t="s">
        <v>1963</v>
      </c>
      <c r="G267" s="14">
        <v>305.36775254943291</v>
      </c>
      <c r="H267">
        <v>160.51</v>
      </c>
    </row>
    <row r="268" spans="1:8" x14ac:dyDescent="0.25">
      <c r="A268">
        <v>297</v>
      </c>
      <c r="B268" t="s">
        <v>3005</v>
      </c>
      <c r="C268" t="str" cm="1">
        <f t="array" ref="C268">TRIM(INDEX(_xlfn.TEXTSPLIT(B268,","),2))</f>
        <v>Trina</v>
      </c>
      <c r="D268" t="s">
        <v>1961</v>
      </c>
      <c r="E268" t="s">
        <v>73</v>
      </c>
      <c r="F268" t="s">
        <v>1960</v>
      </c>
      <c r="G268" s="14">
        <v>242.27725191058022</v>
      </c>
      <c r="H268">
        <v>383.51</v>
      </c>
    </row>
    <row r="269" spans="1:8" x14ac:dyDescent="0.25">
      <c r="A269">
        <v>298</v>
      </c>
      <c r="B269" t="s">
        <v>3006</v>
      </c>
      <c r="C269" t="str" cm="1">
        <f t="array" ref="C269">TRIM(INDEX(_xlfn.TEXTSPLIT(B269,","),2))</f>
        <v>Alyce</v>
      </c>
      <c r="D269" t="s">
        <v>1958</v>
      </c>
      <c r="E269" t="s">
        <v>73</v>
      </c>
      <c r="F269" t="s">
        <v>1957</v>
      </c>
      <c r="G269" s="14">
        <v>220.19489382598579</v>
      </c>
      <c r="H269">
        <v>401.83</v>
      </c>
    </row>
    <row r="270" spans="1:8" x14ac:dyDescent="0.25">
      <c r="A270">
        <v>299</v>
      </c>
      <c r="B270" t="s">
        <v>3007</v>
      </c>
      <c r="C270" t="str" cm="1">
        <f t="array" ref="C270">TRIM(INDEX(_xlfn.TEXTSPLIT(B270,","),2))</f>
        <v>Dianemarie</v>
      </c>
      <c r="D270" t="s">
        <v>1955</v>
      </c>
      <c r="E270" t="s">
        <v>73</v>
      </c>
      <c r="F270" t="s">
        <v>1954</v>
      </c>
      <c r="G270" s="14">
        <v>158.60732263644095</v>
      </c>
      <c r="H270">
        <v>394.87</v>
      </c>
    </row>
    <row r="271" spans="1:8" x14ac:dyDescent="0.25">
      <c r="A271">
        <v>300</v>
      </c>
      <c r="B271" t="s">
        <v>3008</v>
      </c>
      <c r="C271" t="str" cm="1">
        <f t="array" ref="C271">TRIM(INDEX(_xlfn.TEXTSPLIT(B271,","),2))</f>
        <v>Jarrod</v>
      </c>
      <c r="D271" t="s">
        <v>1952</v>
      </c>
      <c r="E271" t="s">
        <v>69</v>
      </c>
      <c r="F271" t="s">
        <v>1951</v>
      </c>
      <c r="G271" s="14">
        <v>220.96231810380499</v>
      </c>
      <c r="H271">
        <v>255.09</v>
      </c>
    </row>
    <row r="272" spans="1:8" x14ac:dyDescent="0.25">
      <c r="A272">
        <v>301</v>
      </c>
      <c r="B272" t="s">
        <v>3009</v>
      </c>
      <c r="C272" t="str" cm="1">
        <f t="array" ref="C272">TRIM(INDEX(_xlfn.TEXTSPLIT(B272,","),2))</f>
        <v>Jameson</v>
      </c>
      <c r="D272" t="s">
        <v>1949</v>
      </c>
      <c r="E272" t="s">
        <v>69</v>
      </c>
      <c r="F272" t="s">
        <v>1948</v>
      </c>
      <c r="G272" s="14">
        <v>199.82213259720891</v>
      </c>
      <c r="H272">
        <v>140.46</v>
      </c>
    </row>
    <row r="273" spans="1:8" x14ac:dyDescent="0.25">
      <c r="A273">
        <v>303</v>
      </c>
      <c r="B273" t="s">
        <v>3010</v>
      </c>
      <c r="C273" t="str" cm="1">
        <f t="array" ref="C273">TRIM(INDEX(_xlfn.TEXTSPLIT(B273,","),2))</f>
        <v>Alethea</v>
      </c>
      <c r="D273" t="s">
        <v>1945</v>
      </c>
      <c r="E273" t="s">
        <v>73</v>
      </c>
      <c r="F273" t="s">
        <v>1944</v>
      </c>
      <c r="G273" s="14">
        <v>478.15826269306621</v>
      </c>
      <c r="H273">
        <v>335.34</v>
      </c>
    </row>
    <row r="274" spans="1:8" x14ac:dyDescent="0.25">
      <c r="A274">
        <v>304</v>
      </c>
      <c r="B274" t="s">
        <v>3011</v>
      </c>
      <c r="C274" t="str" cm="1">
        <f t="array" ref="C274">TRIM(INDEX(_xlfn.TEXTSPLIT(B274,","),2))</f>
        <v>Adrian</v>
      </c>
      <c r="D274" t="s">
        <v>1942</v>
      </c>
      <c r="E274" t="s">
        <v>69</v>
      </c>
      <c r="F274" t="s">
        <v>1941</v>
      </c>
      <c r="G274" s="14">
        <v>352.13566382673497</v>
      </c>
      <c r="H274">
        <v>147.37</v>
      </c>
    </row>
    <row r="275" spans="1:8" x14ac:dyDescent="0.25">
      <c r="A275">
        <v>305</v>
      </c>
      <c r="B275" t="s">
        <v>3012</v>
      </c>
      <c r="C275" t="str" cm="1">
        <f t="array" ref="C275">TRIM(INDEX(_xlfn.TEXTSPLIT(B275,","),2))</f>
        <v>Cicely</v>
      </c>
      <c r="D275" t="s">
        <v>1939</v>
      </c>
      <c r="E275" t="s">
        <v>73</v>
      </c>
      <c r="F275" t="s">
        <v>1938</v>
      </c>
      <c r="G275" s="14">
        <v>160.74820635760406</v>
      </c>
      <c r="H275">
        <v>349.96</v>
      </c>
    </row>
    <row r="276" spans="1:8" x14ac:dyDescent="0.25">
      <c r="A276">
        <v>306</v>
      </c>
      <c r="B276" t="s">
        <v>3013</v>
      </c>
      <c r="C276" t="str" cm="1">
        <f t="array" ref="C276">TRIM(INDEX(_xlfn.TEXTSPLIT(B276,","),2))</f>
        <v>Raynell</v>
      </c>
      <c r="D276" t="s">
        <v>1936</v>
      </c>
      <c r="E276" t="s">
        <v>73</v>
      </c>
      <c r="F276" t="s">
        <v>1935</v>
      </c>
      <c r="G276" s="14">
        <v>437.05915312546375</v>
      </c>
      <c r="H276">
        <v>155.76</v>
      </c>
    </row>
    <row r="277" spans="1:8" x14ac:dyDescent="0.25">
      <c r="A277">
        <v>307</v>
      </c>
      <c r="B277" t="s">
        <v>3014</v>
      </c>
      <c r="C277" t="str" cm="1">
        <f t="array" ref="C277">TRIM(INDEX(_xlfn.TEXTSPLIT(B277,","),2))</f>
        <v>Dougy</v>
      </c>
      <c r="D277" t="s">
        <v>1933</v>
      </c>
      <c r="E277" t="s">
        <v>69</v>
      </c>
      <c r="F277" t="s">
        <v>1932</v>
      </c>
      <c r="G277" s="14">
        <v>489.57849349586098</v>
      </c>
      <c r="H277">
        <v>165.41</v>
      </c>
    </row>
    <row r="278" spans="1:8" x14ac:dyDescent="0.25">
      <c r="A278">
        <v>308</v>
      </c>
      <c r="B278" t="s">
        <v>3015</v>
      </c>
      <c r="C278" t="str" cm="1">
        <f t="array" ref="C278">TRIM(INDEX(_xlfn.TEXTSPLIT(B278,","),2))</f>
        <v>Gertie</v>
      </c>
      <c r="D278" t="s">
        <v>1930</v>
      </c>
      <c r="E278" t="s">
        <v>73</v>
      </c>
      <c r="F278" t="s">
        <v>1929</v>
      </c>
      <c r="G278" s="14">
        <v>160.01222458852612</v>
      </c>
      <c r="H278">
        <v>264.76</v>
      </c>
    </row>
    <row r="279" spans="1:8" x14ac:dyDescent="0.25">
      <c r="A279">
        <v>310</v>
      </c>
      <c r="B279" t="s">
        <v>3016</v>
      </c>
      <c r="C279" t="str" cm="1">
        <f t="array" ref="C279">TRIM(INDEX(_xlfn.TEXTSPLIT(B279,","),2))</f>
        <v>Freedman</v>
      </c>
      <c r="D279" t="s">
        <v>1926</v>
      </c>
      <c r="E279" t="s">
        <v>69</v>
      </c>
      <c r="F279" t="s">
        <v>1925</v>
      </c>
      <c r="G279" s="14">
        <v>143.43010427498888</v>
      </c>
      <c r="H279">
        <v>451.64</v>
      </c>
    </row>
    <row r="280" spans="1:8" x14ac:dyDescent="0.25">
      <c r="A280">
        <v>311</v>
      </c>
      <c r="B280" t="s">
        <v>3017</v>
      </c>
      <c r="C280" t="str" cm="1">
        <f t="array" ref="C280">TRIM(INDEX(_xlfn.TEXTSPLIT(B280,","),2))</f>
        <v>Bourke</v>
      </c>
      <c r="D280" t="s">
        <v>1923</v>
      </c>
      <c r="E280" t="s">
        <v>69</v>
      </c>
      <c r="F280" t="s">
        <v>1922</v>
      </c>
      <c r="G280" s="14">
        <v>457.35341624132923</v>
      </c>
    </row>
    <row r="281" spans="1:8" x14ac:dyDescent="0.25">
      <c r="A281">
        <v>312</v>
      </c>
      <c r="B281" t="s">
        <v>3018</v>
      </c>
      <c r="C281" t="str" cm="1">
        <f t="array" ref="C281">TRIM(INDEX(_xlfn.TEXTSPLIT(B281,","),2))</f>
        <v>Carlee</v>
      </c>
      <c r="D281" t="s">
        <v>1920</v>
      </c>
      <c r="E281" t="s">
        <v>73</v>
      </c>
      <c r="F281" t="s">
        <v>1919</v>
      </c>
      <c r="G281" s="14">
        <v>225.98211566236844</v>
      </c>
      <c r="H281">
        <v>217.63</v>
      </c>
    </row>
    <row r="282" spans="1:8" x14ac:dyDescent="0.25">
      <c r="A282">
        <v>313</v>
      </c>
      <c r="B282" t="s">
        <v>3019</v>
      </c>
      <c r="C282" t="str" cm="1">
        <f t="array" ref="C282">TRIM(INDEX(_xlfn.TEXTSPLIT(B282,","),2))</f>
        <v>Yanaton</v>
      </c>
      <c r="D282" t="s">
        <v>1917</v>
      </c>
      <c r="E282" t="s">
        <v>69</v>
      </c>
      <c r="F282" t="s">
        <v>1916</v>
      </c>
      <c r="G282" s="14">
        <v>80.135419408140308</v>
      </c>
      <c r="H282">
        <v>390.4</v>
      </c>
    </row>
    <row r="283" spans="1:8" x14ac:dyDescent="0.25">
      <c r="A283">
        <v>314</v>
      </c>
      <c r="B283" t="s">
        <v>3020</v>
      </c>
      <c r="C283" t="str" cm="1">
        <f t="array" ref="C283">TRIM(INDEX(_xlfn.TEXTSPLIT(B283,","),2))</f>
        <v>Modestia</v>
      </c>
      <c r="D283" t="s">
        <v>1914</v>
      </c>
      <c r="E283" t="s">
        <v>73</v>
      </c>
      <c r="F283" t="s">
        <v>1913</v>
      </c>
      <c r="G283" s="14">
        <v>494.08177497470354</v>
      </c>
      <c r="H283">
        <v>115.04</v>
      </c>
    </row>
    <row r="284" spans="1:8" x14ac:dyDescent="0.25">
      <c r="A284">
        <v>315</v>
      </c>
      <c r="B284" t="s">
        <v>3021</v>
      </c>
      <c r="C284" t="str" cm="1">
        <f t="array" ref="C284">TRIM(INDEX(_xlfn.TEXTSPLIT(B284,","),2))</f>
        <v>Athene</v>
      </c>
      <c r="D284" t="s">
        <v>1911</v>
      </c>
      <c r="E284" t="s">
        <v>73</v>
      </c>
      <c r="F284" t="s">
        <v>1910</v>
      </c>
      <c r="G284" s="14">
        <v>213.74905208225283</v>
      </c>
      <c r="H284">
        <v>237.51</v>
      </c>
    </row>
    <row r="285" spans="1:8" x14ac:dyDescent="0.25">
      <c r="A285">
        <v>316</v>
      </c>
      <c r="B285" t="s">
        <v>3022</v>
      </c>
      <c r="C285" t="str" cm="1">
        <f t="array" ref="C285">TRIM(INDEX(_xlfn.TEXTSPLIT(B285,","),2))</f>
        <v>Auroora</v>
      </c>
      <c r="D285" t="s">
        <v>1908</v>
      </c>
      <c r="E285" t="s">
        <v>73</v>
      </c>
      <c r="F285" t="s">
        <v>1907</v>
      </c>
      <c r="G285" s="14">
        <v>418.82532942179199</v>
      </c>
      <c r="H285">
        <v>432.97</v>
      </c>
    </row>
    <row r="286" spans="1:8" x14ac:dyDescent="0.25">
      <c r="A286">
        <v>317</v>
      </c>
      <c r="B286" t="s">
        <v>3023</v>
      </c>
      <c r="C286" t="str" cm="1">
        <f t="array" ref="C286">TRIM(INDEX(_xlfn.TEXTSPLIT(B286,","),2))</f>
        <v>Charin</v>
      </c>
      <c r="D286" t="s">
        <v>1905</v>
      </c>
      <c r="E286" t="s">
        <v>73</v>
      </c>
      <c r="F286" t="s">
        <v>1904</v>
      </c>
      <c r="G286" s="14">
        <v>337.27774639292306</v>
      </c>
      <c r="H286">
        <v>268.88</v>
      </c>
    </row>
    <row r="287" spans="1:8" x14ac:dyDescent="0.25">
      <c r="A287">
        <v>319</v>
      </c>
      <c r="B287" t="s">
        <v>3024</v>
      </c>
      <c r="C287" t="str" cm="1">
        <f t="array" ref="C287">TRIM(INDEX(_xlfn.TEXTSPLIT(B287,","),2))</f>
        <v>Erika</v>
      </c>
      <c r="D287" t="s">
        <v>1902</v>
      </c>
      <c r="E287" t="s">
        <v>73</v>
      </c>
      <c r="F287" t="s">
        <v>1901</v>
      </c>
      <c r="G287" s="14">
        <v>489.18000710153694</v>
      </c>
      <c r="H287">
        <v>417.71</v>
      </c>
    </row>
    <row r="288" spans="1:8" x14ac:dyDescent="0.25">
      <c r="A288">
        <v>320</v>
      </c>
      <c r="B288" t="s">
        <v>3025</v>
      </c>
      <c r="C288" t="str" cm="1">
        <f t="array" ref="C288">TRIM(INDEX(_xlfn.TEXTSPLIT(B288,","),2))</f>
        <v>Gearard</v>
      </c>
      <c r="D288" t="s">
        <v>1900</v>
      </c>
      <c r="E288" t="s">
        <v>69</v>
      </c>
      <c r="F288" t="s">
        <v>1899</v>
      </c>
      <c r="G288" s="14">
        <v>487.91513569880914</v>
      </c>
      <c r="H288">
        <v>346.9</v>
      </c>
    </row>
    <row r="289" spans="1:8" x14ac:dyDescent="0.25">
      <c r="A289">
        <v>321</v>
      </c>
      <c r="B289" t="s">
        <v>3026</v>
      </c>
      <c r="C289" t="str" cm="1">
        <f t="array" ref="C289">TRIM(INDEX(_xlfn.TEXTSPLIT(B289,","),2))</f>
        <v>Ailsun</v>
      </c>
      <c r="D289" t="s">
        <v>1897</v>
      </c>
      <c r="E289" t="s">
        <v>73</v>
      </c>
      <c r="F289" t="s">
        <v>1896</v>
      </c>
      <c r="G289" s="14">
        <v>103.63505099457547</v>
      </c>
      <c r="H289">
        <v>399.13</v>
      </c>
    </row>
    <row r="290" spans="1:8" x14ac:dyDescent="0.25">
      <c r="A290">
        <v>322</v>
      </c>
      <c r="B290" t="s">
        <v>3027</v>
      </c>
      <c r="C290" t="str" cm="1">
        <f t="array" ref="C290">TRIM(INDEX(_xlfn.TEXTSPLIT(B290,","),2))</f>
        <v>Maximilian</v>
      </c>
      <c r="D290" t="s">
        <v>1894</v>
      </c>
      <c r="E290" t="s">
        <v>69</v>
      </c>
      <c r="F290" t="s">
        <v>1893</v>
      </c>
      <c r="G290" s="14">
        <v>445.58980928270392</v>
      </c>
    </row>
    <row r="291" spans="1:8" x14ac:dyDescent="0.25">
      <c r="A291">
        <v>323</v>
      </c>
      <c r="B291" t="s">
        <v>3028</v>
      </c>
      <c r="C291" t="str" cm="1">
        <f t="array" ref="C291">TRIM(INDEX(_xlfn.TEXTSPLIT(B291,","),2))</f>
        <v>Dyanne</v>
      </c>
      <c r="D291" t="s">
        <v>1891</v>
      </c>
      <c r="E291" t="s">
        <v>73</v>
      </c>
      <c r="F291" t="s">
        <v>1890</v>
      </c>
      <c r="G291" s="14">
        <v>120.56867132384274</v>
      </c>
      <c r="H291">
        <v>146.22999999999999</v>
      </c>
    </row>
    <row r="292" spans="1:8" x14ac:dyDescent="0.25">
      <c r="A292">
        <v>324</v>
      </c>
      <c r="B292" t="s">
        <v>3029</v>
      </c>
      <c r="C292" t="str" cm="1">
        <f t="array" ref="C292">TRIM(INDEX(_xlfn.TEXTSPLIT(B292,","),2))</f>
        <v>Paulita</v>
      </c>
      <c r="D292" t="s">
        <v>1888</v>
      </c>
      <c r="E292" t="s">
        <v>73</v>
      </c>
      <c r="F292" t="s">
        <v>1887</v>
      </c>
      <c r="G292" s="14">
        <v>290.96739593793012</v>
      </c>
      <c r="H292">
        <v>175.01</v>
      </c>
    </row>
    <row r="293" spans="1:8" x14ac:dyDescent="0.25">
      <c r="A293">
        <v>325</v>
      </c>
      <c r="B293" t="s">
        <v>3030</v>
      </c>
      <c r="C293" t="str" cm="1">
        <f t="array" ref="C293">TRIM(INDEX(_xlfn.TEXTSPLIT(B293,","),2))</f>
        <v>Godwin</v>
      </c>
      <c r="D293" t="s">
        <v>1885</v>
      </c>
      <c r="E293" t="s">
        <v>69</v>
      </c>
      <c r="F293" t="s">
        <v>1884</v>
      </c>
      <c r="G293" s="14">
        <v>459.0429868330209</v>
      </c>
      <c r="H293">
        <v>203.53</v>
      </c>
    </row>
    <row r="294" spans="1:8" x14ac:dyDescent="0.25">
      <c r="A294">
        <v>326</v>
      </c>
      <c r="B294" t="s">
        <v>3031</v>
      </c>
      <c r="C294" t="str" cm="1">
        <f t="array" ref="C294">TRIM(INDEX(_xlfn.TEXTSPLIT(B294,","),2))</f>
        <v>Alden</v>
      </c>
      <c r="D294" t="s">
        <v>1882</v>
      </c>
      <c r="E294" t="s">
        <v>69</v>
      </c>
      <c r="F294" t="s">
        <v>1881</v>
      </c>
      <c r="G294" s="14">
        <v>416.11561621755294</v>
      </c>
      <c r="H294">
        <v>126.43</v>
      </c>
    </row>
    <row r="295" spans="1:8" x14ac:dyDescent="0.25">
      <c r="A295">
        <v>327</v>
      </c>
      <c r="B295" t="s">
        <v>3032</v>
      </c>
      <c r="C295" t="str" cm="1">
        <f t="array" ref="C295">TRIM(INDEX(_xlfn.TEXTSPLIT(B295,","),2))</f>
        <v>Lula</v>
      </c>
      <c r="D295" t="s">
        <v>1879</v>
      </c>
      <c r="E295" t="s">
        <v>73</v>
      </c>
      <c r="F295" t="s">
        <v>1878</v>
      </c>
      <c r="G295" s="14">
        <v>68.782849144216527</v>
      </c>
      <c r="H295">
        <v>378.41</v>
      </c>
    </row>
    <row r="296" spans="1:8" x14ac:dyDescent="0.25">
      <c r="A296">
        <v>328</v>
      </c>
      <c r="B296" t="s">
        <v>3033</v>
      </c>
      <c r="C296" t="str" cm="1">
        <f t="array" ref="C296">TRIM(INDEX(_xlfn.TEXTSPLIT(B296,","),2))</f>
        <v>Francklyn</v>
      </c>
      <c r="D296" t="s">
        <v>1876</v>
      </c>
      <c r="E296" t="s">
        <v>69</v>
      </c>
      <c r="F296" t="s">
        <v>1875</v>
      </c>
      <c r="G296" s="14">
        <v>495.89448602539227</v>
      </c>
      <c r="H296">
        <v>346.17</v>
      </c>
    </row>
    <row r="297" spans="1:8" x14ac:dyDescent="0.25">
      <c r="A297">
        <v>329</v>
      </c>
      <c r="B297" t="s">
        <v>3034</v>
      </c>
      <c r="C297" t="str" cm="1">
        <f t="array" ref="C297">TRIM(INDEX(_xlfn.TEXTSPLIT(B297,","),2))</f>
        <v>Roma</v>
      </c>
      <c r="D297" t="s">
        <v>1874</v>
      </c>
      <c r="E297" t="s">
        <v>69</v>
      </c>
      <c r="F297" t="s">
        <v>1873</v>
      </c>
      <c r="G297" s="14">
        <v>207.31795432479078</v>
      </c>
      <c r="H297">
        <v>199.51</v>
      </c>
    </row>
    <row r="298" spans="1:8" x14ac:dyDescent="0.25">
      <c r="A298">
        <v>330</v>
      </c>
      <c r="B298" t="s">
        <v>3035</v>
      </c>
      <c r="C298" t="str" cm="1">
        <f t="array" ref="C298">TRIM(INDEX(_xlfn.TEXTSPLIT(B298,","),2))</f>
        <v>Fionnula</v>
      </c>
      <c r="D298" t="s">
        <v>1871</v>
      </c>
      <c r="E298" t="s">
        <v>73</v>
      </c>
      <c r="F298" t="s">
        <v>1870</v>
      </c>
      <c r="G298" s="14">
        <v>240.03675896665865</v>
      </c>
      <c r="H298">
        <v>259.68</v>
      </c>
    </row>
    <row r="299" spans="1:8" x14ac:dyDescent="0.25">
      <c r="A299">
        <v>331</v>
      </c>
      <c r="B299" t="s">
        <v>3036</v>
      </c>
      <c r="C299" t="str" cm="1">
        <f t="array" ref="C299">TRIM(INDEX(_xlfn.TEXTSPLIT(B299,","),2))</f>
        <v>Nertie</v>
      </c>
      <c r="D299" t="s">
        <v>1868</v>
      </c>
      <c r="E299" t="s">
        <v>73</v>
      </c>
      <c r="F299" t="s">
        <v>1867</v>
      </c>
      <c r="G299" s="14">
        <v>70.228741782083347</v>
      </c>
      <c r="H299">
        <v>124.74</v>
      </c>
    </row>
    <row r="300" spans="1:8" x14ac:dyDescent="0.25">
      <c r="A300">
        <v>332</v>
      </c>
      <c r="B300" t="s">
        <v>3037</v>
      </c>
      <c r="C300" t="str" cm="1">
        <f t="array" ref="C300">TRIM(INDEX(_xlfn.TEXTSPLIT(B300,","),2))</f>
        <v>Gaynor</v>
      </c>
      <c r="D300" t="s">
        <v>1865</v>
      </c>
      <c r="E300" t="s">
        <v>73</v>
      </c>
      <c r="F300" t="s">
        <v>1864</v>
      </c>
      <c r="G300" s="14">
        <v>97.322858391170996</v>
      </c>
      <c r="H300">
        <v>326.77</v>
      </c>
    </row>
    <row r="301" spans="1:8" x14ac:dyDescent="0.25">
      <c r="A301">
        <v>333</v>
      </c>
      <c r="B301" t="s">
        <v>3038</v>
      </c>
      <c r="C301" t="str" cm="1">
        <f t="array" ref="C301">TRIM(INDEX(_xlfn.TEXTSPLIT(B301,","),2))</f>
        <v>Waylon</v>
      </c>
      <c r="D301" t="s">
        <v>1862</v>
      </c>
      <c r="E301" t="s">
        <v>69</v>
      </c>
      <c r="F301" t="s">
        <v>1861</v>
      </c>
      <c r="G301" s="14">
        <v>298.67971945409494</v>
      </c>
      <c r="H301">
        <v>123.88</v>
      </c>
    </row>
    <row r="302" spans="1:8" x14ac:dyDescent="0.25">
      <c r="A302">
        <v>334</v>
      </c>
      <c r="B302" t="s">
        <v>3039</v>
      </c>
      <c r="C302" t="str" cm="1">
        <f t="array" ref="C302">TRIM(INDEX(_xlfn.TEXTSPLIT(B302,","),2))</f>
        <v>Aksel</v>
      </c>
      <c r="D302" t="s">
        <v>1859</v>
      </c>
      <c r="E302" t="s">
        <v>69</v>
      </c>
      <c r="F302" t="s">
        <v>1858</v>
      </c>
      <c r="G302" s="14">
        <v>487.32588138919181</v>
      </c>
      <c r="H302">
        <v>276.62</v>
      </c>
    </row>
    <row r="303" spans="1:8" x14ac:dyDescent="0.25">
      <c r="A303">
        <v>335</v>
      </c>
      <c r="B303" t="s">
        <v>3040</v>
      </c>
      <c r="C303" t="str" cm="1">
        <f t="array" ref="C303">TRIM(INDEX(_xlfn.TEXTSPLIT(B303,","),2))</f>
        <v>Brandon</v>
      </c>
      <c r="D303" t="s">
        <v>1856</v>
      </c>
      <c r="E303" t="s">
        <v>69</v>
      </c>
      <c r="F303" t="s">
        <v>1855</v>
      </c>
      <c r="G303" s="14">
        <v>186.33508969128542</v>
      </c>
      <c r="H303">
        <v>133.29</v>
      </c>
    </row>
    <row r="304" spans="1:8" x14ac:dyDescent="0.25">
      <c r="A304">
        <v>336</v>
      </c>
      <c r="B304" t="s">
        <v>3041</v>
      </c>
      <c r="C304" t="str" cm="1">
        <f t="array" ref="C304">TRIM(INDEX(_xlfn.TEXTSPLIT(B304,","),2))</f>
        <v>Alberto</v>
      </c>
      <c r="D304" t="s">
        <v>1853</v>
      </c>
      <c r="E304" t="s">
        <v>69</v>
      </c>
      <c r="F304" t="s">
        <v>1852</v>
      </c>
      <c r="G304" s="14">
        <v>388.36830072192339</v>
      </c>
      <c r="H304">
        <v>315.07</v>
      </c>
    </row>
    <row r="305" spans="1:8" x14ac:dyDescent="0.25">
      <c r="A305">
        <v>337</v>
      </c>
      <c r="B305" t="s">
        <v>3042</v>
      </c>
      <c r="C305" t="str" cm="1">
        <f t="array" ref="C305">TRIM(INDEX(_xlfn.TEXTSPLIT(B305,","),2))</f>
        <v>Judas</v>
      </c>
      <c r="D305" t="s">
        <v>1851</v>
      </c>
      <c r="E305" t="s">
        <v>69</v>
      </c>
      <c r="F305" t="s">
        <v>1850</v>
      </c>
      <c r="G305" s="14">
        <v>461.26013091051317</v>
      </c>
      <c r="H305">
        <v>460.68</v>
      </c>
    </row>
    <row r="306" spans="1:8" x14ac:dyDescent="0.25">
      <c r="A306">
        <v>338</v>
      </c>
      <c r="B306" t="s">
        <v>3043</v>
      </c>
      <c r="C306" t="str" cm="1">
        <f t="array" ref="C306">TRIM(INDEX(_xlfn.TEXTSPLIT(B306,","),2))</f>
        <v>Vite</v>
      </c>
      <c r="D306" t="s">
        <v>1848</v>
      </c>
      <c r="E306" t="s">
        <v>69</v>
      </c>
      <c r="F306" t="s">
        <v>1847</v>
      </c>
      <c r="G306" s="14">
        <v>156.71216296460915</v>
      </c>
      <c r="H306">
        <v>126.79</v>
      </c>
    </row>
    <row r="307" spans="1:8" x14ac:dyDescent="0.25">
      <c r="A307">
        <v>339</v>
      </c>
      <c r="B307" t="s">
        <v>3044</v>
      </c>
      <c r="C307" t="str" cm="1">
        <f t="array" ref="C307">TRIM(INDEX(_xlfn.TEXTSPLIT(B307,","),2))</f>
        <v>Kissie</v>
      </c>
      <c r="D307" t="s">
        <v>1846</v>
      </c>
      <c r="E307" t="s">
        <v>73</v>
      </c>
      <c r="F307" t="s">
        <v>1845</v>
      </c>
      <c r="G307" s="14">
        <v>302.17376797128401</v>
      </c>
      <c r="H307">
        <v>344.59</v>
      </c>
    </row>
    <row r="308" spans="1:8" x14ac:dyDescent="0.25">
      <c r="A308">
        <v>340</v>
      </c>
      <c r="B308" t="s">
        <v>3045</v>
      </c>
      <c r="C308" t="str" cm="1">
        <f t="array" ref="C308">TRIM(INDEX(_xlfn.TEXTSPLIT(B308,","),2))</f>
        <v>Claudianus</v>
      </c>
      <c r="D308" t="s">
        <v>1843</v>
      </c>
      <c r="E308" t="s">
        <v>69</v>
      </c>
      <c r="F308" t="s">
        <v>1842</v>
      </c>
      <c r="G308" s="14">
        <v>389.1764824503735</v>
      </c>
      <c r="H308">
        <v>196.66</v>
      </c>
    </row>
    <row r="309" spans="1:8" x14ac:dyDescent="0.25">
      <c r="A309">
        <v>341</v>
      </c>
      <c r="B309" t="s">
        <v>3046</v>
      </c>
      <c r="C309" t="str" cm="1">
        <f t="array" ref="C309">TRIM(INDEX(_xlfn.TEXTSPLIT(B309,","),2))</f>
        <v>Codie</v>
      </c>
      <c r="D309" t="s">
        <v>1840</v>
      </c>
      <c r="E309" t="s">
        <v>69</v>
      </c>
      <c r="F309" t="s">
        <v>1839</v>
      </c>
      <c r="G309" s="14">
        <v>56.900684856644354</v>
      </c>
      <c r="H309">
        <v>317.73</v>
      </c>
    </row>
    <row r="310" spans="1:8" x14ac:dyDescent="0.25">
      <c r="A310">
        <v>342</v>
      </c>
      <c r="B310" t="s">
        <v>3047</v>
      </c>
      <c r="C310" t="str" cm="1">
        <f t="array" ref="C310">TRIM(INDEX(_xlfn.TEXTSPLIT(B310,","),2))</f>
        <v>Ahmed</v>
      </c>
      <c r="D310" t="s">
        <v>1837</v>
      </c>
      <c r="E310" t="s">
        <v>69</v>
      </c>
      <c r="F310" t="s">
        <v>1836</v>
      </c>
      <c r="G310" s="14">
        <v>331.4618879416401</v>
      </c>
      <c r="H310">
        <v>346.77</v>
      </c>
    </row>
    <row r="311" spans="1:8" x14ac:dyDescent="0.25">
      <c r="A311">
        <v>343</v>
      </c>
      <c r="B311" t="s">
        <v>3048</v>
      </c>
      <c r="C311" t="str" cm="1">
        <f t="array" ref="C311">TRIM(INDEX(_xlfn.TEXTSPLIT(B311,","),2))</f>
        <v>Rik</v>
      </c>
      <c r="D311" t="s">
        <v>1834</v>
      </c>
      <c r="E311" t="s">
        <v>69</v>
      </c>
      <c r="F311" t="s">
        <v>1833</v>
      </c>
      <c r="G311" s="14">
        <v>255.68590848929369</v>
      </c>
      <c r="H311">
        <v>120.56</v>
      </c>
    </row>
    <row r="312" spans="1:8" x14ac:dyDescent="0.25">
      <c r="A312">
        <v>344</v>
      </c>
      <c r="B312" t="s">
        <v>3049</v>
      </c>
      <c r="C312" t="str" cm="1">
        <f t="array" ref="C312">TRIM(INDEX(_xlfn.TEXTSPLIT(B312,","),2))</f>
        <v>Caresa</v>
      </c>
      <c r="D312" t="s">
        <v>1831</v>
      </c>
      <c r="E312" t="s">
        <v>73</v>
      </c>
      <c r="F312" t="s">
        <v>1830</v>
      </c>
      <c r="G312" s="14">
        <v>172.50891645836688</v>
      </c>
      <c r="H312">
        <v>269.75</v>
      </c>
    </row>
    <row r="313" spans="1:8" x14ac:dyDescent="0.25">
      <c r="A313">
        <v>345</v>
      </c>
      <c r="B313" t="s">
        <v>3050</v>
      </c>
      <c r="C313" t="str" cm="1">
        <f t="array" ref="C313">TRIM(INDEX(_xlfn.TEXTSPLIT(B313,","),2))</f>
        <v>Mufi</v>
      </c>
      <c r="D313" t="s">
        <v>1828</v>
      </c>
      <c r="E313" t="s">
        <v>73</v>
      </c>
      <c r="F313" t="s">
        <v>1827</v>
      </c>
      <c r="G313" s="14">
        <v>222.61904175983094</v>
      </c>
      <c r="H313">
        <v>410.12</v>
      </c>
    </row>
    <row r="314" spans="1:8" x14ac:dyDescent="0.25">
      <c r="A314">
        <v>346</v>
      </c>
      <c r="B314" t="s">
        <v>3051</v>
      </c>
      <c r="C314" t="str" cm="1">
        <f t="array" ref="C314">TRIM(INDEX(_xlfn.TEXTSPLIT(B314,","),2))</f>
        <v>Angelico</v>
      </c>
      <c r="D314" t="s">
        <v>1825</v>
      </c>
      <c r="E314" t="s">
        <v>69</v>
      </c>
      <c r="F314" t="s">
        <v>1824</v>
      </c>
      <c r="G314" s="14">
        <v>192.09710526105863</v>
      </c>
      <c r="H314">
        <v>239.91</v>
      </c>
    </row>
    <row r="315" spans="1:8" x14ac:dyDescent="0.25">
      <c r="A315">
        <v>347</v>
      </c>
      <c r="B315" t="s">
        <v>3052</v>
      </c>
      <c r="C315" t="str" cm="1">
        <f t="array" ref="C315">TRIM(INDEX(_xlfn.TEXTSPLIT(B315,","),2))</f>
        <v>Mona</v>
      </c>
      <c r="D315" t="s">
        <v>1822</v>
      </c>
      <c r="E315" t="s">
        <v>73</v>
      </c>
      <c r="F315" t="s">
        <v>1821</v>
      </c>
      <c r="G315" s="14">
        <v>366.21149395483917</v>
      </c>
      <c r="H315">
        <v>491.3</v>
      </c>
    </row>
    <row r="316" spans="1:8" x14ac:dyDescent="0.25">
      <c r="A316">
        <v>348</v>
      </c>
      <c r="B316" t="s">
        <v>3053</v>
      </c>
      <c r="C316" t="str" cm="1">
        <f t="array" ref="C316">TRIM(INDEX(_xlfn.TEXTSPLIT(B316,","),2))</f>
        <v>Isidoro</v>
      </c>
      <c r="D316" t="s">
        <v>1819</v>
      </c>
      <c r="E316" t="s">
        <v>69</v>
      </c>
      <c r="F316" t="s">
        <v>1818</v>
      </c>
      <c r="G316" s="14">
        <v>335.77712104822945</v>
      </c>
      <c r="H316">
        <v>217.17</v>
      </c>
    </row>
    <row r="317" spans="1:8" x14ac:dyDescent="0.25">
      <c r="A317">
        <v>350</v>
      </c>
      <c r="B317" t="s">
        <v>3054</v>
      </c>
      <c r="C317" t="str" cm="1">
        <f t="array" ref="C317">TRIM(INDEX(_xlfn.TEXTSPLIT(B317,","),2))</f>
        <v>Judas</v>
      </c>
      <c r="D317" t="s">
        <v>1816</v>
      </c>
      <c r="E317" t="s">
        <v>69</v>
      </c>
      <c r="F317" t="s">
        <v>1815</v>
      </c>
      <c r="G317" s="14">
        <v>261.62159001406457</v>
      </c>
      <c r="H317">
        <v>111.46</v>
      </c>
    </row>
    <row r="318" spans="1:8" x14ac:dyDescent="0.25">
      <c r="A318">
        <v>351</v>
      </c>
      <c r="B318" t="s">
        <v>3055</v>
      </c>
      <c r="C318" t="str" cm="1">
        <f t="array" ref="C318">TRIM(INDEX(_xlfn.TEXTSPLIT(B318,","),2))</f>
        <v>Siegfried</v>
      </c>
      <c r="D318" t="s">
        <v>1813</v>
      </c>
      <c r="E318" t="s">
        <v>69</v>
      </c>
      <c r="F318" t="s">
        <v>1812</v>
      </c>
      <c r="G318" s="14">
        <v>70.070370582724181</v>
      </c>
      <c r="H318">
        <v>437.05</v>
      </c>
    </row>
    <row r="319" spans="1:8" x14ac:dyDescent="0.25">
      <c r="A319">
        <v>352</v>
      </c>
      <c r="B319" t="s">
        <v>3056</v>
      </c>
      <c r="C319" t="str" cm="1">
        <f t="array" ref="C319">TRIM(INDEX(_xlfn.TEXTSPLIT(B319,","),2))</f>
        <v>Lavena</v>
      </c>
      <c r="D319" t="s">
        <v>1810</v>
      </c>
      <c r="E319" t="s">
        <v>73</v>
      </c>
      <c r="F319" t="s">
        <v>1809</v>
      </c>
      <c r="G319" s="14">
        <v>317.74632000775063</v>
      </c>
      <c r="H319">
        <v>253.05</v>
      </c>
    </row>
    <row r="320" spans="1:8" x14ac:dyDescent="0.25">
      <c r="A320">
        <v>353</v>
      </c>
      <c r="B320" t="s">
        <v>3057</v>
      </c>
      <c r="C320" t="str" cm="1">
        <f t="array" ref="C320">TRIM(INDEX(_xlfn.TEXTSPLIT(B320,","),2))</f>
        <v>Sherye</v>
      </c>
      <c r="D320" t="s">
        <v>1807</v>
      </c>
      <c r="E320" t="s">
        <v>73</v>
      </c>
      <c r="F320" t="s">
        <v>1806</v>
      </c>
      <c r="G320" s="14">
        <v>418.35507968590531</v>
      </c>
      <c r="H320">
        <v>434.63</v>
      </c>
    </row>
    <row r="321" spans="1:8" x14ac:dyDescent="0.25">
      <c r="A321">
        <v>354</v>
      </c>
      <c r="B321" t="s">
        <v>3058</v>
      </c>
      <c r="C321" t="str" cm="1">
        <f t="array" ref="C321">TRIM(INDEX(_xlfn.TEXTSPLIT(B321,","),2))</f>
        <v>Danita</v>
      </c>
      <c r="D321" t="s">
        <v>1804</v>
      </c>
      <c r="E321" t="s">
        <v>73</v>
      </c>
      <c r="F321" t="s">
        <v>1803</v>
      </c>
      <c r="G321" s="14">
        <v>247.38841103788135</v>
      </c>
      <c r="H321">
        <v>130.68</v>
      </c>
    </row>
    <row r="322" spans="1:8" x14ac:dyDescent="0.25">
      <c r="A322">
        <v>355</v>
      </c>
      <c r="B322" t="s">
        <v>3059</v>
      </c>
      <c r="C322" t="str" cm="1">
        <f t="array" ref="C322">TRIM(INDEX(_xlfn.TEXTSPLIT(B322,","),2))</f>
        <v>Shawn</v>
      </c>
      <c r="D322" t="s">
        <v>1801</v>
      </c>
      <c r="E322" t="s">
        <v>69</v>
      </c>
      <c r="F322" t="s">
        <v>1800</v>
      </c>
      <c r="G322" s="14">
        <v>454.51730456910411</v>
      </c>
      <c r="H322">
        <v>464.26</v>
      </c>
    </row>
    <row r="323" spans="1:8" x14ac:dyDescent="0.25">
      <c r="A323">
        <v>356</v>
      </c>
      <c r="B323" t="s">
        <v>3060</v>
      </c>
      <c r="C323" t="str" cm="1">
        <f t="array" ref="C323">TRIM(INDEX(_xlfn.TEXTSPLIT(B323,","),2))</f>
        <v>Madalena</v>
      </c>
      <c r="D323" t="s">
        <v>1798</v>
      </c>
      <c r="E323" t="s">
        <v>73</v>
      </c>
      <c r="F323" t="s">
        <v>1797</v>
      </c>
      <c r="G323" s="14">
        <v>311.71402082159528</v>
      </c>
      <c r="H323">
        <v>438.95</v>
      </c>
    </row>
    <row r="324" spans="1:8" x14ac:dyDescent="0.25">
      <c r="A324">
        <v>357</v>
      </c>
      <c r="B324" t="s">
        <v>3061</v>
      </c>
      <c r="C324" t="str" cm="1">
        <f t="array" ref="C324">TRIM(INDEX(_xlfn.TEXTSPLIT(B324,","),2))</f>
        <v>Kara</v>
      </c>
      <c r="D324" t="s">
        <v>1795</v>
      </c>
      <c r="E324" t="s">
        <v>73</v>
      </c>
      <c r="F324" t="s">
        <v>1794</v>
      </c>
      <c r="G324" s="14">
        <v>129.22148580674551</v>
      </c>
      <c r="H324">
        <v>341.98</v>
      </c>
    </row>
    <row r="325" spans="1:8" x14ac:dyDescent="0.25">
      <c r="A325">
        <v>358</v>
      </c>
      <c r="B325" t="s">
        <v>3062</v>
      </c>
      <c r="C325" t="str" cm="1">
        <f t="array" ref="C325">TRIM(INDEX(_xlfn.TEXTSPLIT(B325,","),2))</f>
        <v>Omero</v>
      </c>
      <c r="D325" t="s">
        <v>1792</v>
      </c>
      <c r="E325" t="s">
        <v>69</v>
      </c>
      <c r="F325" t="s">
        <v>1791</v>
      </c>
      <c r="G325" s="14">
        <v>444.06314274949807</v>
      </c>
      <c r="H325">
        <v>303.01</v>
      </c>
    </row>
    <row r="326" spans="1:8" x14ac:dyDescent="0.25">
      <c r="A326">
        <v>359</v>
      </c>
      <c r="B326" t="s">
        <v>3063</v>
      </c>
      <c r="C326" t="str" cm="1">
        <f t="array" ref="C326">TRIM(INDEX(_xlfn.TEXTSPLIT(B326,","),2))</f>
        <v>Boyd</v>
      </c>
      <c r="D326" t="s">
        <v>1789</v>
      </c>
      <c r="E326" t="s">
        <v>69</v>
      </c>
      <c r="F326" t="s">
        <v>1788</v>
      </c>
      <c r="G326" s="14">
        <v>166.32608787856083</v>
      </c>
      <c r="H326">
        <v>255.44</v>
      </c>
    </row>
    <row r="327" spans="1:8" x14ac:dyDescent="0.25">
      <c r="A327">
        <v>360</v>
      </c>
      <c r="B327" t="s">
        <v>3064</v>
      </c>
      <c r="C327" t="str" cm="1">
        <f t="array" ref="C327">TRIM(INDEX(_xlfn.TEXTSPLIT(B327,","),2))</f>
        <v>Austen</v>
      </c>
      <c r="D327" t="s">
        <v>1786</v>
      </c>
      <c r="E327" t="s">
        <v>69</v>
      </c>
      <c r="F327" t="s">
        <v>1785</v>
      </c>
      <c r="G327" s="14">
        <v>50.606433628240616</v>
      </c>
      <c r="H327">
        <v>157.16</v>
      </c>
    </row>
    <row r="328" spans="1:8" x14ac:dyDescent="0.25">
      <c r="A328">
        <v>361</v>
      </c>
      <c r="B328" t="s">
        <v>3065</v>
      </c>
      <c r="C328" t="str" cm="1">
        <f t="array" ref="C328">TRIM(INDEX(_xlfn.TEXTSPLIT(B328,","),2))</f>
        <v>Kathy</v>
      </c>
      <c r="D328" t="s">
        <v>1783</v>
      </c>
      <c r="E328" t="s">
        <v>73</v>
      </c>
      <c r="F328" t="s">
        <v>1782</v>
      </c>
      <c r="G328" s="14">
        <v>139.79972629111208</v>
      </c>
      <c r="H328">
        <v>344.48</v>
      </c>
    </row>
    <row r="329" spans="1:8" x14ac:dyDescent="0.25">
      <c r="A329">
        <v>362</v>
      </c>
      <c r="B329" t="s">
        <v>3066</v>
      </c>
      <c r="C329" t="str" cm="1">
        <f t="array" ref="C329">TRIM(INDEX(_xlfn.TEXTSPLIT(B329,","),2))</f>
        <v>Gregorio</v>
      </c>
      <c r="D329" t="s">
        <v>1780</v>
      </c>
      <c r="E329" t="s">
        <v>69</v>
      </c>
      <c r="F329" t="s">
        <v>1779</v>
      </c>
      <c r="G329" s="14">
        <v>343.70284823688405</v>
      </c>
      <c r="H329">
        <v>265.45999999999998</v>
      </c>
    </row>
    <row r="330" spans="1:8" x14ac:dyDescent="0.25">
      <c r="A330">
        <v>363</v>
      </c>
      <c r="B330" t="s">
        <v>3067</v>
      </c>
      <c r="C330" t="str" cm="1">
        <f t="array" ref="C330">TRIM(INDEX(_xlfn.TEXTSPLIT(B330,","),2))</f>
        <v>Abba</v>
      </c>
      <c r="D330" t="s">
        <v>1778</v>
      </c>
      <c r="E330" t="s">
        <v>69</v>
      </c>
      <c r="F330" t="s">
        <v>1777</v>
      </c>
      <c r="G330" s="14">
        <v>401.77674334854743</v>
      </c>
      <c r="H330">
        <v>344.37</v>
      </c>
    </row>
    <row r="331" spans="1:8" x14ac:dyDescent="0.25">
      <c r="A331">
        <v>367</v>
      </c>
      <c r="B331" t="s">
        <v>3068</v>
      </c>
      <c r="C331" t="str" cm="1">
        <f t="array" ref="C331">TRIM(INDEX(_xlfn.TEXTSPLIT(B331,","),2))</f>
        <v>Sadie</v>
      </c>
      <c r="D331" t="s">
        <v>1775</v>
      </c>
      <c r="E331" t="s">
        <v>73</v>
      </c>
      <c r="F331" t="s">
        <v>1774</v>
      </c>
      <c r="G331" s="14">
        <v>491.70762874162546</v>
      </c>
      <c r="H331">
        <v>139.22999999999999</v>
      </c>
    </row>
    <row r="332" spans="1:8" x14ac:dyDescent="0.25">
      <c r="A332">
        <v>368</v>
      </c>
      <c r="B332" t="s">
        <v>3069</v>
      </c>
      <c r="C332" t="str" cm="1">
        <f t="array" ref="C332">TRIM(INDEX(_xlfn.TEXTSPLIT(B332,","),2))</f>
        <v>Mac</v>
      </c>
      <c r="D332" t="s">
        <v>1772</v>
      </c>
      <c r="E332" t="s">
        <v>69</v>
      </c>
      <c r="F332" t="s">
        <v>1771</v>
      </c>
      <c r="G332" s="14">
        <v>432.53964181124337</v>
      </c>
      <c r="H332">
        <v>135.43</v>
      </c>
    </row>
    <row r="333" spans="1:8" x14ac:dyDescent="0.25">
      <c r="A333">
        <v>369</v>
      </c>
      <c r="B333" t="s">
        <v>3070</v>
      </c>
      <c r="C333" t="str" cm="1">
        <f t="array" ref="C333">TRIM(INDEX(_xlfn.TEXTSPLIT(B333,","),2))</f>
        <v>Val</v>
      </c>
      <c r="D333" t="s">
        <v>1769</v>
      </c>
      <c r="E333" t="s">
        <v>69</v>
      </c>
      <c r="F333" t="s">
        <v>1768</v>
      </c>
      <c r="G333" s="14">
        <v>453.22602417271429</v>
      </c>
      <c r="H333">
        <v>179.57</v>
      </c>
    </row>
    <row r="334" spans="1:8" x14ac:dyDescent="0.25">
      <c r="A334">
        <v>370</v>
      </c>
      <c r="B334" t="s">
        <v>3071</v>
      </c>
      <c r="C334" t="str" cm="1">
        <f t="array" ref="C334">TRIM(INDEX(_xlfn.TEXTSPLIT(B334,","),2))</f>
        <v>Lee</v>
      </c>
      <c r="D334" t="s">
        <v>1766</v>
      </c>
      <c r="E334" t="s">
        <v>69</v>
      </c>
      <c r="F334" t="s">
        <v>1765</v>
      </c>
      <c r="G334" s="14">
        <v>450.54834501616529</v>
      </c>
      <c r="H334">
        <v>312.02</v>
      </c>
    </row>
    <row r="335" spans="1:8" x14ac:dyDescent="0.25">
      <c r="A335">
        <v>371</v>
      </c>
      <c r="B335" t="s">
        <v>3072</v>
      </c>
      <c r="C335" t="str" cm="1">
        <f t="array" ref="C335">TRIM(INDEX(_xlfn.TEXTSPLIT(B335,","),2))</f>
        <v>Linda</v>
      </c>
      <c r="D335" t="s">
        <v>1763</v>
      </c>
      <c r="E335" t="s">
        <v>73</v>
      </c>
      <c r="F335" t="s">
        <v>1762</v>
      </c>
      <c r="G335" s="14">
        <v>376.43344459187148</v>
      </c>
      <c r="H335">
        <v>236.55</v>
      </c>
    </row>
    <row r="336" spans="1:8" x14ac:dyDescent="0.25">
      <c r="A336">
        <v>372</v>
      </c>
      <c r="B336" t="s">
        <v>3073</v>
      </c>
      <c r="C336" t="str" cm="1">
        <f t="array" ref="C336">TRIM(INDEX(_xlfn.TEXTSPLIT(B336,","),2))</f>
        <v>Tann</v>
      </c>
      <c r="D336" t="s">
        <v>1760</v>
      </c>
      <c r="E336" t="s">
        <v>69</v>
      </c>
      <c r="F336" t="s">
        <v>1759</v>
      </c>
      <c r="G336" s="14">
        <v>54.321614751757082</v>
      </c>
      <c r="H336">
        <v>149.94999999999999</v>
      </c>
    </row>
    <row r="337" spans="1:8" x14ac:dyDescent="0.25">
      <c r="A337">
        <v>373</v>
      </c>
      <c r="B337" t="s">
        <v>3074</v>
      </c>
      <c r="C337" t="str" cm="1">
        <f t="array" ref="C337">TRIM(INDEX(_xlfn.TEXTSPLIT(B337,","),2))</f>
        <v>Giorgi</v>
      </c>
      <c r="D337" t="s">
        <v>1757</v>
      </c>
      <c r="E337" t="s">
        <v>69</v>
      </c>
      <c r="F337" t="s">
        <v>1756</v>
      </c>
      <c r="G337" s="14">
        <v>87.814152154143102</v>
      </c>
      <c r="H337">
        <v>320.95</v>
      </c>
    </row>
    <row r="338" spans="1:8" x14ac:dyDescent="0.25">
      <c r="A338">
        <v>374</v>
      </c>
      <c r="B338" t="s">
        <v>3075</v>
      </c>
      <c r="C338" t="str" cm="1">
        <f t="array" ref="C338">TRIM(INDEX(_xlfn.TEXTSPLIT(B338,","),2))</f>
        <v>Ross</v>
      </c>
      <c r="D338" t="s">
        <v>1754</v>
      </c>
      <c r="E338" t="s">
        <v>69</v>
      </c>
      <c r="F338" t="s">
        <v>1753</v>
      </c>
      <c r="G338" s="14">
        <v>200.13611357646565</v>
      </c>
      <c r="H338">
        <v>119.47</v>
      </c>
    </row>
    <row r="339" spans="1:8" x14ac:dyDescent="0.25">
      <c r="A339">
        <v>375</v>
      </c>
      <c r="B339" t="s">
        <v>3076</v>
      </c>
      <c r="C339" t="str" cm="1">
        <f t="array" ref="C339">TRIM(INDEX(_xlfn.TEXTSPLIT(B339,","),2))</f>
        <v>Gretal</v>
      </c>
      <c r="D339" t="s">
        <v>1751</v>
      </c>
      <c r="E339" t="s">
        <v>73</v>
      </c>
      <c r="F339" t="s">
        <v>1750</v>
      </c>
      <c r="G339" s="14">
        <v>190.10978281988918</v>
      </c>
      <c r="H339">
        <v>409.83</v>
      </c>
    </row>
    <row r="340" spans="1:8" x14ac:dyDescent="0.25">
      <c r="A340">
        <v>376</v>
      </c>
      <c r="B340" t="s">
        <v>3077</v>
      </c>
      <c r="C340" t="str" cm="1">
        <f t="array" ref="C340">TRIM(INDEX(_xlfn.TEXTSPLIT(B340,","),2))</f>
        <v>Mab</v>
      </c>
      <c r="D340" t="s">
        <v>1748</v>
      </c>
      <c r="E340" t="s">
        <v>73</v>
      </c>
      <c r="F340" t="s">
        <v>1747</v>
      </c>
      <c r="G340" s="14">
        <v>297.37725427857345</v>
      </c>
      <c r="H340">
        <v>373.07</v>
      </c>
    </row>
    <row r="341" spans="1:8" x14ac:dyDescent="0.25">
      <c r="A341">
        <v>377</v>
      </c>
      <c r="B341" t="s">
        <v>3078</v>
      </c>
      <c r="C341" t="str" cm="1">
        <f t="array" ref="C341">TRIM(INDEX(_xlfn.TEXTSPLIT(B341,","),2))</f>
        <v>Abbot</v>
      </c>
      <c r="D341" t="s">
        <v>1745</v>
      </c>
      <c r="E341" t="s">
        <v>69</v>
      </c>
      <c r="F341" t="s">
        <v>1744</v>
      </c>
      <c r="G341" s="14">
        <v>142.46259267017524</v>
      </c>
      <c r="H341">
        <v>107.1</v>
      </c>
    </row>
    <row r="342" spans="1:8" x14ac:dyDescent="0.25">
      <c r="A342">
        <v>378</v>
      </c>
      <c r="B342" t="s">
        <v>3079</v>
      </c>
      <c r="C342" t="str" cm="1">
        <f t="array" ref="C342">TRIM(INDEX(_xlfn.TEXTSPLIT(B342,","),2))</f>
        <v>Quillan</v>
      </c>
      <c r="D342" t="s">
        <v>1742</v>
      </c>
      <c r="E342" t="s">
        <v>69</v>
      </c>
      <c r="F342" t="s">
        <v>1741</v>
      </c>
      <c r="G342" s="14">
        <v>479.91922775556202</v>
      </c>
      <c r="H342">
        <v>435.83</v>
      </c>
    </row>
    <row r="343" spans="1:8" x14ac:dyDescent="0.25">
      <c r="A343">
        <v>379</v>
      </c>
      <c r="B343" t="s">
        <v>3080</v>
      </c>
      <c r="C343" t="str" cm="1">
        <f t="array" ref="C343">TRIM(INDEX(_xlfn.TEXTSPLIT(B343,","),2))</f>
        <v>Atlante</v>
      </c>
      <c r="D343" t="s">
        <v>1739</v>
      </c>
      <c r="E343" t="s">
        <v>73</v>
      </c>
      <c r="F343" t="s">
        <v>1738</v>
      </c>
      <c r="G343" s="14">
        <v>186.25054012628635</v>
      </c>
      <c r="H343">
        <v>498.74</v>
      </c>
    </row>
    <row r="344" spans="1:8" x14ac:dyDescent="0.25">
      <c r="A344">
        <v>380</v>
      </c>
      <c r="B344" t="s">
        <v>3081</v>
      </c>
      <c r="C344" t="str" cm="1">
        <f t="array" ref="C344">TRIM(INDEX(_xlfn.TEXTSPLIT(B344,","),2))</f>
        <v>Giacobo</v>
      </c>
      <c r="D344" t="s">
        <v>1736</v>
      </c>
      <c r="E344" t="s">
        <v>69</v>
      </c>
      <c r="F344" t="s">
        <v>1735</v>
      </c>
      <c r="G344" s="14">
        <v>316.03713490090229</v>
      </c>
      <c r="H344">
        <v>226.48</v>
      </c>
    </row>
    <row r="345" spans="1:8" x14ac:dyDescent="0.25">
      <c r="A345">
        <v>381</v>
      </c>
      <c r="B345" t="s">
        <v>3082</v>
      </c>
      <c r="C345" t="str" cm="1">
        <f t="array" ref="C345">TRIM(INDEX(_xlfn.TEXTSPLIT(B345,","),2))</f>
        <v>Baryram</v>
      </c>
      <c r="D345" t="s">
        <v>1733</v>
      </c>
      <c r="E345" t="s">
        <v>69</v>
      </c>
      <c r="F345" t="s">
        <v>1732</v>
      </c>
      <c r="G345" s="14">
        <v>108.00124135273516</v>
      </c>
      <c r="H345">
        <v>484.88</v>
      </c>
    </row>
    <row r="346" spans="1:8" x14ac:dyDescent="0.25">
      <c r="A346">
        <v>382</v>
      </c>
      <c r="B346" t="s">
        <v>3083</v>
      </c>
      <c r="C346" t="str" cm="1">
        <f t="array" ref="C346">TRIM(INDEX(_xlfn.TEXTSPLIT(B346,","),2))</f>
        <v>Bartie</v>
      </c>
      <c r="D346" t="s">
        <v>1731</v>
      </c>
      <c r="E346" t="s">
        <v>69</v>
      </c>
      <c r="F346" t="s">
        <v>1730</v>
      </c>
      <c r="G346" s="14">
        <v>429.03665831036494</v>
      </c>
      <c r="H346">
        <v>397.88</v>
      </c>
    </row>
    <row r="347" spans="1:8" x14ac:dyDescent="0.25">
      <c r="A347">
        <v>383</v>
      </c>
      <c r="B347" t="s">
        <v>3084</v>
      </c>
      <c r="C347" t="str" cm="1">
        <f t="array" ref="C347">TRIM(INDEX(_xlfn.TEXTSPLIT(B347,","),2))</f>
        <v>Kiel</v>
      </c>
      <c r="D347" t="s">
        <v>1728</v>
      </c>
      <c r="E347" t="s">
        <v>69</v>
      </c>
      <c r="F347" t="s">
        <v>1727</v>
      </c>
      <c r="G347" s="14">
        <v>452.0601856351476</v>
      </c>
      <c r="H347">
        <v>290.45</v>
      </c>
    </row>
    <row r="348" spans="1:8" x14ac:dyDescent="0.25">
      <c r="A348">
        <v>384</v>
      </c>
      <c r="B348" t="s">
        <v>3085</v>
      </c>
      <c r="C348" t="str" cm="1">
        <f t="array" ref="C348">TRIM(INDEX(_xlfn.TEXTSPLIT(B348,","),2))</f>
        <v>Bartholemy</v>
      </c>
      <c r="D348" t="s">
        <v>1725</v>
      </c>
      <c r="E348" t="s">
        <v>69</v>
      </c>
      <c r="F348" t="s">
        <v>1724</v>
      </c>
      <c r="G348" s="14">
        <v>381.09018280939557</v>
      </c>
      <c r="H348">
        <v>423.67</v>
      </c>
    </row>
    <row r="349" spans="1:8" x14ac:dyDescent="0.25">
      <c r="A349">
        <v>385</v>
      </c>
      <c r="B349" t="s">
        <v>3086</v>
      </c>
      <c r="C349" t="str" cm="1">
        <f t="array" ref="C349">TRIM(INDEX(_xlfn.TEXTSPLIT(B349,","),2))</f>
        <v>Kyrstin</v>
      </c>
      <c r="D349" t="s">
        <v>1722</v>
      </c>
      <c r="E349" t="s">
        <v>73</v>
      </c>
      <c r="F349" t="s">
        <v>1721</v>
      </c>
      <c r="G349" s="14">
        <v>166.92741581533244</v>
      </c>
      <c r="H349">
        <v>481.08</v>
      </c>
    </row>
    <row r="350" spans="1:8" x14ac:dyDescent="0.25">
      <c r="A350">
        <v>386</v>
      </c>
      <c r="B350" t="s">
        <v>3651</v>
      </c>
      <c r="C350" t="str" cm="1">
        <f t="array" ref="C350">TRIM(INDEX(_xlfn.TEXTSPLIT(B350,","),2))</f>
        <v>Tim</v>
      </c>
      <c r="D350" t="s">
        <v>1719</v>
      </c>
      <c r="E350" t="s">
        <v>69</v>
      </c>
      <c r="F350" t="s">
        <v>1718</v>
      </c>
      <c r="G350" s="14">
        <v>229.98367015501285</v>
      </c>
      <c r="H350">
        <v>237.87</v>
      </c>
    </row>
    <row r="351" spans="1:8" x14ac:dyDescent="0.25">
      <c r="A351">
        <v>388</v>
      </c>
      <c r="B351" t="s">
        <v>3087</v>
      </c>
      <c r="C351" t="str" cm="1">
        <f t="array" ref="C351">TRIM(INDEX(_xlfn.TEXTSPLIT(B351,","),2))</f>
        <v>Afton</v>
      </c>
      <c r="D351" t="s">
        <v>1716</v>
      </c>
      <c r="E351" t="s">
        <v>73</v>
      </c>
      <c r="F351" t="s">
        <v>1715</v>
      </c>
      <c r="G351" s="14">
        <v>365.06797067797254</v>
      </c>
      <c r="H351">
        <v>176.77</v>
      </c>
    </row>
    <row r="352" spans="1:8" x14ac:dyDescent="0.25">
      <c r="A352">
        <v>390</v>
      </c>
      <c r="B352" t="s">
        <v>3088</v>
      </c>
      <c r="C352" t="str" cm="1">
        <f t="array" ref="C352">TRIM(INDEX(_xlfn.TEXTSPLIT(B352,","),2))</f>
        <v>Tyrone</v>
      </c>
      <c r="D352" t="s">
        <v>1713</v>
      </c>
      <c r="E352" t="s">
        <v>69</v>
      </c>
      <c r="F352" t="s">
        <v>1712</v>
      </c>
      <c r="G352" s="14">
        <v>98.976490684951244</v>
      </c>
      <c r="H352">
        <v>383.08</v>
      </c>
    </row>
    <row r="353" spans="1:8" x14ac:dyDescent="0.25">
      <c r="A353">
        <v>391</v>
      </c>
      <c r="B353" t="s">
        <v>3089</v>
      </c>
      <c r="C353" t="str" cm="1">
        <f t="array" ref="C353">TRIM(INDEX(_xlfn.TEXTSPLIT(B353,","),2))</f>
        <v>Hasty</v>
      </c>
      <c r="D353" t="s">
        <v>1710</v>
      </c>
      <c r="E353" t="s">
        <v>69</v>
      </c>
      <c r="F353" t="s">
        <v>1709</v>
      </c>
      <c r="G353" s="14">
        <v>489.84540127447565</v>
      </c>
      <c r="H353">
        <v>461.72</v>
      </c>
    </row>
    <row r="354" spans="1:8" x14ac:dyDescent="0.25">
      <c r="A354">
        <v>392</v>
      </c>
      <c r="B354" t="s">
        <v>3090</v>
      </c>
      <c r="C354" t="str" cm="1">
        <f t="array" ref="C354">TRIM(INDEX(_xlfn.TEXTSPLIT(B354,","),2))</f>
        <v>Mallory</v>
      </c>
      <c r="D354" t="s">
        <v>1707</v>
      </c>
      <c r="E354" t="s">
        <v>73</v>
      </c>
      <c r="F354" t="s">
        <v>1706</v>
      </c>
      <c r="G354" s="14">
        <v>254.39331472422987</v>
      </c>
      <c r="H354">
        <v>307.13</v>
      </c>
    </row>
    <row r="355" spans="1:8" x14ac:dyDescent="0.25">
      <c r="A355">
        <v>393</v>
      </c>
      <c r="B355" t="s">
        <v>3091</v>
      </c>
      <c r="C355" t="str" cm="1">
        <f t="array" ref="C355">TRIM(INDEX(_xlfn.TEXTSPLIT(B355,","),2))</f>
        <v>Alasteir</v>
      </c>
      <c r="D355" t="s">
        <v>1704</v>
      </c>
      <c r="E355" t="s">
        <v>69</v>
      </c>
      <c r="F355" t="s">
        <v>1703</v>
      </c>
      <c r="G355" s="14">
        <v>286.18956992134633</v>
      </c>
      <c r="H355">
        <v>291.60000000000002</v>
      </c>
    </row>
    <row r="356" spans="1:8" x14ac:dyDescent="0.25">
      <c r="A356">
        <v>394</v>
      </c>
      <c r="B356" t="s">
        <v>3092</v>
      </c>
      <c r="C356" t="str" cm="1">
        <f t="array" ref="C356">TRIM(INDEX(_xlfn.TEXTSPLIT(B356,","),2))</f>
        <v>Michelle</v>
      </c>
      <c r="D356" t="s">
        <v>1701</v>
      </c>
      <c r="E356" t="s">
        <v>73</v>
      </c>
      <c r="F356" t="s">
        <v>1700</v>
      </c>
      <c r="G356" s="14">
        <v>472.53560737857538</v>
      </c>
      <c r="H356">
        <v>128.69</v>
      </c>
    </row>
    <row r="357" spans="1:8" x14ac:dyDescent="0.25">
      <c r="A357">
        <v>396</v>
      </c>
      <c r="B357" t="s">
        <v>3093</v>
      </c>
      <c r="C357" t="str" cm="1">
        <f t="array" ref="C357">TRIM(INDEX(_xlfn.TEXTSPLIT(B357,","),2))</f>
        <v>Stephen</v>
      </c>
      <c r="D357" t="s">
        <v>1699</v>
      </c>
      <c r="E357" t="s">
        <v>69</v>
      </c>
      <c r="F357" t="s">
        <v>1698</v>
      </c>
      <c r="G357" s="14">
        <v>190.49994596649748</v>
      </c>
      <c r="H357">
        <v>230.97</v>
      </c>
    </row>
    <row r="358" spans="1:8" x14ac:dyDescent="0.25">
      <c r="A358">
        <v>397</v>
      </c>
      <c r="B358" t="s">
        <v>3094</v>
      </c>
      <c r="C358" t="str" cm="1">
        <f t="array" ref="C358">TRIM(INDEX(_xlfn.TEXTSPLIT(B358,","),2))</f>
        <v>Alexio</v>
      </c>
      <c r="D358" t="s">
        <v>1696</v>
      </c>
      <c r="E358" t="s">
        <v>69</v>
      </c>
      <c r="F358" t="s">
        <v>1695</v>
      </c>
      <c r="G358" s="14">
        <v>204.09798542970071</v>
      </c>
      <c r="H358">
        <v>103.13</v>
      </c>
    </row>
    <row r="359" spans="1:8" x14ac:dyDescent="0.25">
      <c r="A359">
        <v>398</v>
      </c>
      <c r="B359" t="s">
        <v>3095</v>
      </c>
      <c r="C359" t="str" cm="1">
        <f t="array" ref="C359">TRIM(INDEX(_xlfn.TEXTSPLIT(B359,","),2))</f>
        <v>Daloris</v>
      </c>
      <c r="D359" t="s">
        <v>1693</v>
      </c>
      <c r="E359" t="s">
        <v>73</v>
      </c>
      <c r="F359" t="s">
        <v>1692</v>
      </c>
      <c r="G359" s="14">
        <v>427.76676456164307</v>
      </c>
      <c r="H359">
        <v>109.43</v>
      </c>
    </row>
    <row r="360" spans="1:8" x14ac:dyDescent="0.25">
      <c r="A360">
        <v>399</v>
      </c>
      <c r="B360" t="s">
        <v>3096</v>
      </c>
      <c r="C360" t="str" cm="1">
        <f t="array" ref="C360">TRIM(INDEX(_xlfn.TEXTSPLIT(B360,","),2))</f>
        <v>Timotheus</v>
      </c>
      <c r="D360" t="s">
        <v>1690</v>
      </c>
      <c r="E360" t="s">
        <v>69</v>
      </c>
      <c r="F360" t="s">
        <v>1689</v>
      </c>
      <c r="G360" s="14">
        <v>145.11280912215526</v>
      </c>
      <c r="H360">
        <v>463.29</v>
      </c>
    </row>
    <row r="361" spans="1:8" x14ac:dyDescent="0.25">
      <c r="A361">
        <v>400</v>
      </c>
      <c r="B361" t="s">
        <v>3097</v>
      </c>
      <c r="C361" t="str" cm="1">
        <f t="array" ref="C361">TRIM(INDEX(_xlfn.TEXTSPLIT(B361,","),2))</f>
        <v>Elizabet</v>
      </c>
      <c r="D361" t="s">
        <v>1687</v>
      </c>
      <c r="E361" t="s">
        <v>73</v>
      </c>
      <c r="F361" t="s">
        <v>1686</v>
      </c>
      <c r="G361" s="14">
        <v>406.97757833678423</v>
      </c>
      <c r="H361">
        <v>485.33</v>
      </c>
    </row>
    <row r="362" spans="1:8" x14ac:dyDescent="0.25">
      <c r="A362">
        <v>401</v>
      </c>
      <c r="B362" t="s">
        <v>3098</v>
      </c>
      <c r="C362" t="str" cm="1">
        <f t="array" ref="C362">TRIM(INDEX(_xlfn.TEXTSPLIT(B362,","),2))</f>
        <v>Fred</v>
      </c>
      <c r="D362" t="s">
        <v>1684</v>
      </c>
      <c r="E362" t="s">
        <v>69</v>
      </c>
      <c r="F362" t="s">
        <v>1683</v>
      </c>
      <c r="G362" s="14">
        <v>324.84960245688904</v>
      </c>
      <c r="H362">
        <v>102.03</v>
      </c>
    </row>
    <row r="363" spans="1:8" x14ac:dyDescent="0.25">
      <c r="A363">
        <v>402</v>
      </c>
      <c r="B363" t="s">
        <v>3099</v>
      </c>
      <c r="C363" t="str" cm="1">
        <f t="array" ref="C363">TRIM(INDEX(_xlfn.TEXTSPLIT(B363,","),2))</f>
        <v>Gayle</v>
      </c>
      <c r="D363" t="s">
        <v>1681</v>
      </c>
      <c r="E363" t="s">
        <v>69</v>
      </c>
      <c r="F363" t="s">
        <v>1680</v>
      </c>
      <c r="G363" s="14">
        <v>439.72366740862117</v>
      </c>
      <c r="H363">
        <v>107.19</v>
      </c>
    </row>
    <row r="364" spans="1:8" x14ac:dyDescent="0.25">
      <c r="A364">
        <v>403</v>
      </c>
      <c r="B364" t="s">
        <v>3100</v>
      </c>
      <c r="C364" t="str" cm="1">
        <f t="array" ref="C364">TRIM(INDEX(_xlfn.TEXTSPLIT(B364,","),2))</f>
        <v>Barron</v>
      </c>
      <c r="D364" t="s">
        <v>1678</v>
      </c>
      <c r="E364" t="s">
        <v>69</v>
      </c>
      <c r="F364" t="s">
        <v>1677</v>
      </c>
      <c r="G364" s="14">
        <v>441.32190076242142</v>
      </c>
      <c r="H364">
        <v>493.06</v>
      </c>
    </row>
    <row r="365" spans="1:8" x14ac:dyDescent="0.25">
      <c r="A365">
        <v>404</v>
      </c>
      <c r="B365" t="s">
        <v>3101</v>
      </c>
      <c r="C365" t="str" cm="1">
        <f t="array" ref="C365">TRIM(INDEX(_xlfn.TEXTSPLIT(B365,","),2))</f>
        <v>Wynnie</v>
      </c>
      <c r="D365" t="s">
        <v>1675</v>
      </c>
      <c r="E365" t="s">
        <v>73</v>
      </c>
      <c r="F365" t="s">
        <v>1674</v>
      </c>
      <c r="G365" s="14">
        <v>313.02582424450742</v>
      </c>
      <c r="H365">
        <v>357.63</v>
      </c>
    </row>
    <row r="366" spans="1:8" x14ac:dyDescent="0.25">
      <c r="A366">
        <v>406</v>
      </c>
      <c r="B366" t="s">
        <v>3102</v>
      </c>
      <c r="C366" t="str" cm="1">
        <f t="array" ref="C366">TRIM(INDEX(_xlfn.TEXTSPLIT(B366,","),2))</f>
        <v>Kerrie</v>
      </c>
      <c r="D366" t="s">
        <v>1672</v>
      </c>
      <c r="E366" t="s">
        <v>73</v>
      </c>
      <c r="F366" t="s">
        <v>1671</v>
      </c>
      <c r="G366" s="14">
        <v>265.61499857461303</v>
      </c>
      <c r="H366">
        <v>413.19</v>
      </c>
    </row>
    <row r="367" spans="1:8" x14ac:dyDescent="0.25">
      <c r="A367">
        <v>407</v>
      </c>
      <c r="B367" t="s">
        <v>3652</v>
      </c>
      <c r="C367" t="str" cm="1">
        <f t="array" ref="C367">TRIM(INDEX(_xlfn.TEXTSPLIT(B367,","),2))</f>
        <v>Tim</v>
      </c>
      <c r="D367" t="s">
        <v>1669</v>
      </c>
      <c r="E367" t="s">
        <v>69</v>
      </c>
      <c r="F367" t="s">
        <v>1668</v>
      </c>
      <c r="G367" s="14">
        <v>82.232388569061229</v>
      </c>
      <c r="H367">
        <v>227.47</v>
      </c>
    </row>
    <row r="368" spans="1:8" x14ac:dyDescent="0.25">
      <c r="A368">
        <v>409</v>
      </c>
      <c r="B368" t="s">
        <v>3103</v>
      </c>
      <c r="C368" t="str" cm="1">
        <f t="array" ref="C368">TRIM(INDEX(_xlfn.TEXTSPLIT(B368,","),2))</f>
        <v>Ode</v>
      </c>
      <c r="D368" t="s">
        <v>1666</v>
      </c>
      <c r="E368" t="s">
        <v>69</v>
      </c>
      <c r="F368" t="s">
        <v>1665</v>
      </c>
      <c r="G368" s="14">
        <v>111.33363937919475</v>
      </c>
      <c r="H368">
        <v>358.59</v>
      </c>
    </row>
    <row r="369" spans="1:8" x14ac:dyDescent="0.25">
      <c r="A369">
        <v>410</v>
      </c>
      <c r="B369" t="s">
        <v>3104</v>
      </c>
      <c r="C369" t="str" cm="1">
        <f t="array" ref="C369">TRIM(INDEX(_xlfn.TEXTSPLIT(B369,","),2))</f>
        <v>Dael</v>
      </c>
      <c r="D369" t="s">
        <v>1663</v>
      </c>
      <c r="E369" t="s">
        <v>69</v>
      </c>
      <c r="F369" t="s">
        <v>1662</v>
      </c>
      <c r="G369" s="14">
        <v>337.36116942807251</v>
      </c>
      <c r="H369">
        <v>149.08000000000001</v>
      </c>
    </row>
    <row r="370" spans="1:8" x14ac:dyDescent="0.25">
      <c r="A370">
        <v>411</v>
      </c>
      <c r="B370" t="s">
        <v>3105</v>
      </c>
      <c r="C370" t="str" cm="1">
        <f t="array" ref="C370">TRIM(INDEX(_xlfn.TEXTSPLIT(B370,","),2))</f>
        <v>Nicolais</v>
      </c>
      <c r="D370" t="s">
        <v>1660</v>
      </c>
      <c r="E370" t="s">
        <v>69</v>
      </c>
      <c r="F370" t="s">
        <v>1659</v>
      </c>
      <c r="G370" s="14">
        <v>321.36233314662132</v>
      </c>
      <c r="H370">
        <v>294.31</v>
      </c>
    </row>
    <row r="371" spans="1:8" x14ac:dyDescent="0.25">
      <c r="A371">
        <v>412</v>
      </c>
      <c r="B371" t="s">
        <v>3106</v>
      </c>
      <c r="C371" t="str" cm="1">
        <f t="array" ref="C371">TRIM(INDEX(_xlfn.TEXTSPLIT(B371,","),2))</f>
        <v>Walker</v>
      </c>
      <c r="D371" t="s">
        <v>1657</v>
      </c>
      <c r="E371" t="s">
        <v>69</v>
      </c>
      <c r="F371" t="s">
        <v>1656</v>
      </c>
      <c r="G371" s="14">
        <v>465.12472135334548</v>
      </c>
      <c r="H371">
        <v>273.5</v>
      </c>
    </row>
    <row r="372" spans="1:8" x14ac:dyDescent="0.25">
      <c r="A372">
        <v>414</v>
      </c>
      <c r="B372" t="s">
        <v>3107</v>
      </c>
      <c r="C372" t="str" cm="1">
        <f t="array" ref="C372">TRIM(INDEX(_xlfn.TEXTSPLIT(B372,","),2))</f>
        <v>Torrie</v>
      </c>
      <c r="D372" t="s">
        <v>1654</v>
      </c>
      <c r="E372" t="s">
        <v>73</v>
      </c>
      <c r="F372" t="s">
        <v>1653</v>
      </c>
      <c r="G372" s="14">
        <v>368.83901890000254</v>
      </c>
      <c r="H372">
        <v>291.87</v>
      </c>
    </row>
    <row r="373" spans="1:8" x14ac:dyDescent="0.25">
      <c r="A373">
        <v>415</v>
      </c>
      <c r="B373" t="s">
        <v>3108</v>
      </c>
      <c r="C373" t="str" cm="1">
        <f t="array" ref="C373">TRIM(INDEX(_xlfn.TEXTSPLIT(B373,","),2))</f>
        <v>Prudi</v>
      </c>
      <c r="D373" t="s">
        <v>1651</v>
      </c>
      <c r="E373" t="s">
        <v>73</v>
      </c>
      <c r="F373" t="s">
        <v>1650</v>
      </c>
      <c r="G373" s="14">
        <v>184.5502799452581</v>
      </c>
      <c r="H373">
        <v>391.28</v>
      </c>
    </row>
    <row r="374" spans="1:8" x14ac:dyDescent="0.25">
      <c r="A374">
        <v>416</v>
      </c>
      <c r="B374" t="s">
        <v>3109</v>
      </c>
      <c r="C374" t="str" cm="1">
        <f t="array" ref="C374">TRIM(INDEX(_xlfn.TEXTSPLIT(B374,","),2))</f>
        <v>Forest</v>
      </c>
      <c r="D374" t="s">
        <v>1648</v>
      </c>
      <c r="E374" t="s">
        <v>69</v>
      </c>
      <c r="F374" t="s">
        <v>1647</v>
      </c>
      <c r="G374" s="14">
        <v>131.57573747215204</v>
      </c>
      <c r="H374">
        <v>171.52</v>
      </c>
    </row>
    <row r="375" spans="1:8" x14ac:dyDescent="0.25">
      <c r="A375">
        <v>417</v>
      </c>
      <c r="B375" t="s">
        <v>3110</v>
      </c>
      <c r="C375" t="str" cm="1">
        <f t="array" ref="C375">TRIM(INDEX(_xlfn.TEXTSPLIT(B375,","),2))</f>
        <v>Catherin</v>
      </c>
      <c r="D375" t="s">
        <v>1645</v>
      </c>
      <c r="E375" t="s">
        <v>73</v>
      </c>
      <c r="F375" t="s">
        <v>1644</v>
      </c>
      <c r="G375" s="14">
        <v>257.39724070037494</v>
      </c>
      <c r="H375">
        <v>117.23</v>
      </c>
    </row>
    <row r="376" spans="1:8" x14ac:dyDescent="0.25">
      <c r="A376">
        <v>418</v>
      </c>
      <c r="B376" t="s">
        <v>3111</v>
      </c>
      <c r="C376" t="str" cm="1">
        <f t="array" ref="C376">TRIM(INDEX(_xlfn.TEXTSPLIT(B376,","),2))</f>
        <v>Angil</v>
      </c>
      <c r="D376" t="s">
        <v>1642</v>
      </c>
      <c r="E376" t="s">
        <v>73</v>
      </c>
      <c r="F376" t="s">
        <v>1641</v>
      </c>
      <c r="G376" s="14">
        <v>209.91335696217701</v>
      </c>
      <c r="H376">
        <v>201.19</v>
      </c>
    </row>
    <row r="377" spans="1:8" x14ac:dyDescent="0.25">
      <c r="A377">
        <v>419</v>
      </c>
      <c r="B377" t="s">
        <v>3112</v>
      </c>
      <c r="C377" t="str" cm="1">
        <f t="array" ref="C377">TRIM(INDEX(_xlfn.TEXTSPLIT(B377,","),2))</f>
        <v>Tim</v>
      </c>
      <c r="D377" t="s">
        <v>1639</v>
      </c>
      <c r="E377" t="s">
        <v>73</v>
      </c>
      <c r="F377" t="s">
        <v>1638</v>
      </c>
      <c r="G377" s="14">
        <v>217.92796463312558</v>
      </c>
      <c r="H377">
        <v>308.76</v>
      </c>
    </row>
    <row r="378" spans="1:8" x14ac:dyDescent="0.25">
      <c r="A378">
        <v>420</v>
      </c>
      <c r="B378" t="s">
        <v>3113</v>
      </c>
      <c r="C378" t="str" cm="1">
        <f t="array" ref="C378">TRIM(INDEX(_xlfn.TEXTSPLIT(B378,","),2))</f>
        <v>Broddie</v>
      </c>
      <c r="D378" t="s">
        <v>1636</v>
      </c>
      <c r="E378" t="s">
        <v>69</v>
      </c>
      <c r="F378" t="s">
        <v>1635</v>
      </c>
      <c r="G378" s="14">
        <v>161.57079539722162</v>
      </c>
    </row>
    <row r="379" spans="1:8" x14ac:dyDescent="0.25">
      <c r="A379">
        <v>421</v>
      </c>
      <c r="B379" t="s">
        <v>3114</v>
      </c>
      <c r="C379" t="str" cm="1">
        <f t="array" ref="C379">TRIM(INDEX(_xlfn.TEXTSPLIT(B379,","),2))</f>
        <v>Brittaney</v>
      </c>
      <c r="D379" t="s">
        <v>1633</v>
      </c>
      <c r="E379" t="s">
        <v>73</v>
      </c>
      <c r="F379" t="s">
        <v>1632</v>
      </c>
      <c r="G379" s="14">
        <v>175.23058530220752</v>
      </c>
      <c r="H379">
        <v>421.39</v>
      </c>
    </row>
    <row r="380" spans="1:8" x14ac:dyDescent="0.25">
      <c r="A380">
        <v>422</v>
      </c>
      <c r="B380" t="s">
        <v>3115</v>
      </c>
      <c r="C380" t="str" cm="1">
        <f t="array" ref="C380">TRIM(INDEX(_xlfn.TEXTSPLIT(B380,","),2))</f>
        <v>Rici</v>
      </c>
      <c r="D380" t="s">
        <v>1630</v>
      </c>
      <c r="E380" t="s">
        <v>73</v>
      </c>
      <c r="F380" t="s">
        <v>1629</v>
      </c>
      <c r="G380" s="14">
        <v>93.149768981860902</v>
      </c>
      <c r="H380">
        <v>276.83</v>
      </c>
    </row>
    <row r="381" spans="1:8" x14ac:dyDescent="0.25">
      <c r="A381">
        <v>423</v>
      </c>
      <c r="B381" t="s">
        <v>3116</v>
      </c>
      <c r="C381" t="str" cm="1">
        <f t="array" ref="C381">TRIM(INDEX(_xlfn.TEXTSPLIT(B381,","),2))</f>
        <v>Cori</v>
      </c>
      <c r="D381" t="s">
        <v>1627</v>
      </c>
      <c r="E381" t="s">
        <v>69</v>
      </c>
      <c r="F381" t="s">
        <v>1626</v>
      </c>
      <c r="G381" s="14">
        <v>167.67441270671819</v>
      </c>
      <c r="H381">
        <v>471.33</v>
      </c>
    </row>
    <row r="382" spans="1:8" x14ac:dyDescent="0.25">
      <c r="A382">
        <v>424</v>
      </c>
      <c r="B382" t="s">
        <v>3117</v>
      </c>
      <c r="C382" t="str" cm="1">
        <f t="array" ref="C382">TRIM(INDEX(_xlfn.TEXTSPLIT(B382,","),2))</f>
        <v>Benedetto</v>
      </c>
      <c r="D382" t="s">
        <v>1624</v>
      </c>
      <c r="E382" t="s">
        <v>69</v>
      </c>
      <c r="F382" t="s">
        <v>1623</v>
      </c>
      <c r="G382" s="14">
        <v>274.53559030124802</v>
      </c>
      <c r="H382">
        <v>347.6</v>
      </c>
    </row>
    <row r="383" spans="1:8" x14ac:dyDescent="0.25">
      <c r="A383">
        <v>425</v>
      </c>
      <c r="B383" t="s">
        <v>3118</v>
      </c>
      <c r="C383" t="str" cm="1">
        <f t="array" ref="C383">TRIM(INDEX(_xlfn.TEXTSPLIT(B383,","),2))</f>
        <v>Brit</v>
      </c>
      <c r="D383" t="s">
        <v>1622</v>
      </c>
      <c r="E383" t="s">
        <v>73</v>
      </c>
      <c r="F383" t="s">
        <v>1621</v>
      </c>
      <c r="G383" s="14">
        <v>164.20653619736942</v>
      </c>
      <c r="H383">
        <v>327.51</v>
      </c>
    </row>
    <row r="384" spans="1:8" x14ac:dyDescent="0.25">
      <c r="A384">
        <v>426</v>
      </c>
      <c r="B384" t="s">
        <v>3119</v>
      </c>
      <c r="C384" t="str" cm="1">
        <f t="array" ref="C384">TRIM(INDEX(_xlfn.TEXTSPLIT(B384,","),2))</f>
        <v>Sigismond</v>
      </c>
      <c r="D384" t="s">
        <v>1620</v>
      </c>
      <c r="E384" t="s">
        <v>69</v>
      </c>
      <c r="F384" t="s">
        <v>1619</v>
      </c>
      <c r="G384" s="14">
        <v>395.11028347735999</v>
      </c>
      <c r="H384">
        <v>403.45</v>
      </c>
    </row>
    <row r="385" spans="1:8" x14ac:dyDescent="0.25">
      <c r="A385">
        <v>428</v>
      </c>
      <c r="B385" t="s">
        <v>3120</v>
      </c>
      <c r="C385" t="str" cm="1">
        <f t="array" ref="C385">TRIM(INDEX(_xlfn.TEXTSPLIT(B385,","),2))</f>
        <v>Tynan</v>
      </c>
      <c r="D385" t="s">
        <v>1617</v>
      </c>
      <c r="E385" t="s">
        <v>69</v>
      </c>
      <c r="F385" t="s">
        <v>1616</v>
      </c>
      <c r="G385" s="14">
        <v>341.76637111652326</v>
      </c>
      <c r="H385">
        <v>262.47000000000003</v>
      </c>
    </row>
    <row r="386" spans="1:8" x14ac:dyDescent="0.25">
      <c r="A386">
        <v>429</v>
      </c>
      <c r="B386" t="s">
        <v>3121</v>
      </c>
      <c r="C386" t="str" cm="1">
        <f t="array" ref="C386">TRIM(INDEX(_xlfn.TEXTSPLIT(B386,","),2))</f>
        <v>Keely</v>
      </c>
      <c r="D386" t="s">
        <v>1614</v>
      </c>
      <c r="E386" t="s">
        <v>73</v>
      </c>
      <c r="F386" t="s">
        <v>1613</v>
      </c>
      <c r="G386" s="14">
        <v>221.31682162916863</v>
      </c>
      <c r="H386">
        <v>159.04</v>
      </c>
    </row>
    <row r="387" spans="1:8" x14ac:dyDescent="0.25">
      <c r="A387">
        <v>430</v>
      </c>
      <c r="B387" t="s">
        <v>3122</v>
      </c>
      <c r="C387" t="str" cm="1">
        <f t="array" ref="C387">TRIM(INDEX(_xlfn.TEXTSPLIT(B387,","),2))</f>
        <v>Jesse</v>
      </c>
      <c r="D387" t="s">
        <v>1612</v>
      </c>
      <c r="E387" t="s">
        <v>73</v>
      </c>
      <c r="F387" t="s">
        <v>1611</v>
      </c>
      <c r="G387" s="14">
        <v>341.55517527012546</v>
      </c>
      <c r="H387">
        <v>349.46</v>
      </c>
    </row>
    <row r="388" spans="1:8" x14ac:dyDescent="0.25">
      <c r="A388">
        <v>432</v>
      </c>
      <c r="B388" t="s">
        <v>3123</v>
      </c>
      <c r="C388" t="str" cm="1">
        <f t="array" ref="C388">TRIM(INDEX(_xlfn.TEXTSPLIT(B388,","),2))</f>
        <v>Margaret</v>
      </c>
      <c r="D388" t="s">
        <v>1609</v>
      </c>
      <c r="E388" t="s">
        <v>73</v>
      </c>
      <c r="F388" t="s">
        <v>1608</v>
      </c>
      <c r="G388" s="14">
        <v>334.90486676286042</v>
      </c>
      <c r="H388">
        <v>317.86</v>
      </c>
    </row>
    <row r="389" spans="1:8" x14ac:dyDescent="0.25">
      <c r="A389">
        <v>433</v>
      </c>
      <c r="B389" t="s">
        <v>3124</v>
      </c>
      <c r="C389" t="str" cm="1">
        <f t="array" ref="C389">TRIM(INDEX(_xlfn.TEXTSPLIT(B389,","),2))</f>
        <v>Ellie</v>
      </c>
      <c r="D389" t="s">
        <v>1606</v>
      </c>
      <c r="E389" t="s">
        <v>73</v>
      </c>
      <c r="F389" t="s">
        <v>1605</v>
      </c>
      <c r="G389" s="14">
        <v>383.94546627510329</v>
      </c>
      <c r="H389">
        <v>187.16</v>
      </c>
    </row>
    <row r="390" spans="1:8" x14ac:dyDescent="0.25">
      <c r="A390">
        <v>434</v>
      </c>
      <c r="B390" t="s">
        <v>3125</v>
      </c>
      <c r="C390" t="str" cm="1">
        <f t="array" ref="C390">TRIM(INDEX(_xlfn.TEXTSPLIT(B390,","),2))</f>
        <v>Ameline</v>
      </c>
      <c r="D390" t="s">
        <v>1603</v>
      </c>
      <c r="E390" t="s">
        <v>73</v>
      </c>
      <c r="F390" t="s">
        <v>1602</v>
      </c>
      <c r="G390" s="14">
        <v>405.34650511219331</v>
      </c>
      <c r="H390">
        <v>404.62</v>
      </c>
    </row>
    <row r="391" spans="1:8" x14ac:dyDescent="0.25">
      <c r="A391">
        <v>435</v>
      </c>
      <c r="B391" t="s">
        <v>3126</v>
      </c>
      <c r="C391" t="str" cm="1">
        <f t="array" ref="C391">TRIM(INDEX(_xlfn.TEXTSPLIT(B391,","),2))</f>
        <v>Vinnie</v>
      </c>
      <c r="D391" t="s">
        <v>1600</v>
      </c>
      <c r="E391" t="s">
        <v>73</v>
      </c>
      <c r="F391" t="s">
        <v>1599</v>
      </c>
      <c r="G391" s="14">
        <v>446.52839511268934</v>
      </c>
      <c r="H391">
        <v>334.91</v>
      </c>
    </row>
    <row r="392" spans="1:8" x14ac:dyDescent="0.25">
      <c r="A392">
        <v>436</v>
      </c>
      <c r="B392" t="s">
        <v>3127</v>
      </c>
      <c r="C392" t="str" cm="1">
        <f t="array" ref="C392">TRIM(INDEX(_xlfn.TEXTSPLIT(B392,","),2))</f>
        <v>Ettore</v>
      </c>
      <c r="D392" t="s">
        <v>1597</v>
      </c>
      <c r="E392" t="s">
        <v>69</v>
      </c>
      <c r="F392" t="s">
        <v>1596</v>
      </c>
      <c r="G392" s="14">
        <v>487.52149636417528</v>
      </c>
      <c r="H392">
        <v>155.34</v>
      </c>
    </row>
    <row r="393" spans="1:8" x14ac:dyDescent="0.25">
      <c r="A393">
        <v>437</v>
      </c>
      <c r="B393" t="s">
        <v>3128</v>
      </c>
      <c r="C393" t="str" cm="1">
        <f t="array" ref="C393">TRIM(INDEX(_xlfn.TEXTSPLIT(B393,","),2))</f>
        <v>Faulkner</v>
      </c>
      <c r="D393" t="s">
        <v>1594</v>
      </c>
      <c r="E393" t="s">
        <v>69</v>
      </c>
      <c r="F393" t="s">
        <v>1593</v>
      </c>
      <c r="G393" s="14">
        <v>444.39012622108248</v>
      </c>
      <c r="H393">
        <v>128.24</v>
      </c>
    </row>
    <row r="394" spans="1:8" x14ac:dyDescent="0.25">
      <c r="A394">
        <v>438</v>
      </c>
      <c r="B394" t="s">
        <v>3129</v>
      </c>
      <c r="C394" t="str" cm="1">
        <f t="array" ref="C394">TRIM(INDEX(_xlfn.TEXTSPLIT(B394,","),2))</f>
        <v>Cher</v>
      </c>
      <c r="D394" t="s">
        <v>1591</v>
      </c>
      <c r="E394" t="s">
        <v>73</v>
      </c>
      <c r="F394" t="s">
        <v>1590</v>
      </c>
      <c r="G394" s="14">
        <v>211.41005424560004</v>
      </c>
      <c r="H394">
        <v>287.91000000000003</v>
      </c>
    </row>
    <row r="395" spans="1:8" x14ac:dyDescent="0.25">
      <c r="A395">
        <v>439</v>
      </c>
      <c r="B395" t="s">
        <v>3130</v>
      </c>
      <c r="C395" t="str" cm="1">
        <f t="array" ref="C395">TRIM(INDEX(_xlfn.TEXTSPLIT(B395,","),2))</f>
        <v>Palm</v>
      </c>
      <c r="D395" t="s">
        <v>1588</v>
      </c>
      <c r="E395" t="s">
        <v>69</v>
      </c>
      <c r="F395" t="s">
        <v>1587</v>
      </c>
      <c r="G395" s="14">
        <v>438.63815033883918</v>
      </c>
      <c r="H395">
        <v>230.7</v>
      </c>
    </row>
    <row r="396" spans="1:8" x14ac:dyDescent="0.25">
      <c r="A396">
        <v>440</v>
      </c>
      <c r="B396" t="s">
        <v>3131</v>
      </c>
      <c r="C396" t="str" cm="1">
        <f t="array" ref="C396">TRIM(INDEX(_xlfn.TEXTSPLIT(B396,","),2))</f>
        <v>Melisenda</v>
      </c>
      <c r="D396" t="s">
        <v>1585</v>
      </c>
      <c r="E396" t="s">
        <v>73</v>
      </c>
      <c r="F396" t="s">
        <v>1584</v>
      </c>
      <c r="G396" s="14">
        <v>300.0800955182421</v>
      </c>
      <c r="H396">
        <v>166.78</v>
      </c>
    </row>
    <row r="397" spans="1:8" x14ac:dyDescent="0.25">
      <c r="A397">
        <v>441</v>
      </c>
      <c r="B397" t="s">
        <v>3132</v>
      </c>
      <c r="C397" t="str" cm="1">
        <f t="array" ref="C397">TRIM(INDEX(_xlfn.TEXTSPLIT(B397,","),2))</f>
        <v>Cody</v>
      </c>
      <c r="D397" t="s">
        <v>1583</v>
      </c>
      <c r="E397" t="s">
        <v>69</v>
      </c>
      <c r="F397" t="s">
        <v>1582</v>
      </c>
      <c r="G397" s="14">
        <v>498.02169889350256</v>
      </c>
      <c r="H397">
        <v>130.22999999999999</v>
      </c>
    </row>
    <row r="398" spans="1:8" x14ac:dyDescent="0.25">
      <c r="A398">
        <v>442</v>
      </c>
      <c r="B398" t="s">
        <v>3133</v>
      </c>
      <c r="C398" t="str" cm="1">
        <f t="array" ref="C398">TRIM(INDEX(_xlfn.TEXTSPLIT(B398,","),2))</f>
        <v>Burlie</v>
      </c>
      <c r="D398" t="s">
        <v>1580</v>
      </c>
      <c r="E398" t="s">
        <v>69</v>
      </c>
      <c r="F398" t="s">
        <v>1579</v>
      </c>
      <c r="G398" s="14">
        <v>217.83213670661229</v>
      </c>
      <c r="H398">
        <v>460.64</v>
      </c>
    </row>
    <row r="399" spans="1:8" x14ac:dyDescent="0.25">
      <c r="A399">
        <v>443</v>
      </c>
      <c r="B399" t="s">
        <v>3134</v>
      </c>
      <c r="C399" t="str" cm="1">
        <f t="array" ref="C399">TRIM(INDEX(_xlfn.TEXTSPLIT(B399,","),2))</f>
        <v>Luciana</v>
      </c>
      <c r="D399" t="s">
        <v>1577</v>
      </c>
      <c r="E399" t="s">
        <v>73</v>
      </c>
      <c r="F399" t="s">
        <v>1576</v>
      </c>
      <c r="G399" s="14">
        <v>364.52392582409931</v>
      </c>
      <c r="H399">
        <v>298.62</v>
      </c>
    </row>
    <row r="400" spans="1:8" x14ac:dyDescent="0.25">
      <c r="A400">
        <v>444</v>
      </c>
      <c r="B400" t="s">
        <v>3135</v>
      </c>
      <c r="C400" t="str" cm="1">
        <f t="array" ref="C400">TRIM(INDEX(_xlfn.TEXTSPLIT(B400,","),2))</f>
        <v>Stella</v>
      </c>
      <c r="D400" t="s">
        <v>1574</v>
      </c>
      <c r="E400" t="s">
        <v>73</v>
      </c>
      <c r="F400" t="s">
        <v>1573</v>
      </c>
      <c r="G400" s="14">
        <v>306.87319743604644</v>
      </c>
      <c r="H400">
        <v>121.32</v>
      </c>
    </row>
    <row r="401" spans="1:8" x14ac:dyDescent="0.25">
      <c r="A401">
        <v>445</v>
      </c>
      <c r="B401" t="s">
        <v>3136</v>
      </c>
      <c r="C401" t="str" cm="1">
        <f t="array" ref="C401">TRIM(INDEX(_xlfn.TEXTSPLIT(B401,","),2))</f>
        <v>Bartram</v>
      </c>
      <c r="D401" t="s">
        <v>1571</v>
      </c>
      <c r="E401" t="s">
        <v>69</v>
      </c>
      <c r="F401" t="s">
        <v>1570</v>
      </c>
      <c r="G401" s="14">
        <v>384.04334245695532</v>
      </c>
      <c r="H401">
        <v>459.88</v>
      </c>
    </row>
    <row r="402" spans="1:8" x14ac:dyDescent="0.25">
      <c r="A402">
        <v>446</v>
      </c>
      <c r="B402" t="s">
        <v>3137</v>
      </c>
      <c r="C402" t="str" cm="1">
        <f t="array" ref="C402">TRIM(INDEX(_xlfn.TEXTSPLIT(B402,","),2))</f>
        <v>Gunter</v>
      </c>
      <c r="D402" t="s">
        <v>1568</v>
      </c>
      <c r="E402" t="s">
        <v>69</v>
      </c>
      <c r="F402" t="s">
        <v>1567</v>
      </c>
      <c r="G402" s="14">
        <v>410.65785260222037</v>
      </c>
      <c r="H402">
        <v>418.62</v>
      </c>
    </row>
    <row r="403" spans="1:8" x14ac:dyDescent="0.25">
      <c r="A403">
        <v>447</v>
      </c>
      <c r="B403" t="s">
        <v>3138</v>
      </c>
      <c r="C403" t="str" cm="1">
        <f t="array" ref="C403">TRIM(INDEX(_xlfn.TEXTSPLIT(B403,","),2))</f>
        <v>Waldo</v>
      </c>
      <c r="D403" t="s">
        <v>1565</v>
      </c>
      <c r="E403" t="s">
        <v>69</v>
      </c>
      <c r="F403" t="s">
        <v>1564</v>
      </c>
      <c r="G403" s="14">
        <v>463.91893056828172</v>
      </c>
      <c r="H403">
        <v>250.36</v>
      </c>
    </row>
    <row r="404" spans="1:8" x14ac:dyDescent="0.25">
      <c r="A404">
        <v>448</v>
      </c>
      <c r="B404" t="s">
        <v>3139</v>
      </c>
      <c r="C404" t="str" cm="1">
        <f t="array" ref="C404">TRIM(INDEX(_xlfn.TEXTSPLIT(B404,","),2))</f>
        <v>Brian</v>
      </c>
      <c r="D404" t="s">
        <v>1562</v>
      </c>
      <c r="E404" t="s">
        <v>69</v>
      </c>
      <c r="F404" t="s">
        <v>1561</v>
      </c>
      <c r="G404" s="14">
        <v>353.56694705516873</v>
      </c>
      <c r="H404">
        <v>380.34</v>
      </c>
    </row>
    <row r="405" spans="1:8" x14ac:dyDescent="0.25">
      <c r="A405">
        <v>449</v>
      </c>
      <c r="B405" t="s">
        <v>3140</v>
      </c>
      <c r="C405" t="str" cm="1">
        <f t="array" ref="C405">TRIM(INDEX(_xlfn.TEXTSPLIT(B405,","),2))</f>
        <v>Dillon</v>
      </c>
      <c r="D405" t="s">
        <v>1559</v>
      </c>
      <c r="E405" t="s">
        <v>69</v>
      </c>
      <c r="F405" t="s">
        <v>1558</v>
      </c>
      <c r="G405" s="14">
        <v>473.29485865983435</v>
      </c>
      <c r="H405">
        <v>159.56</v>
      </c>
    </row>
    <row r="406" spans="1:8" x14ac:dyDescent="0.25">
      <c r="A406">
        <v>450</v>
      </c>
      <c r="B406" t="s">
        <v>3653</v>
      </c>
      <c r="C406" t="str" cm="1">
        <f t="array" ref="C406">TRIM(INDEX(_xlfn.TEXTSPLIT(B406,","),2))</f>
        <v>Tim</v>
      </c>
      <c r="D406" t="s">
        <v>1556</v>
      </c>
      <c r="E406" t="s">
        <v>73</v>
      </c>
      <c r="F406" t="s">
        <v>1555</v>
      </c>
      <c r="G406" s="14">
        <v>74.34449259682448</v>
      </c>
      <c r="H406">
        <v>303.57</v>
      </c>
    </row>
    <row r="407" spans="1:8" x14ac:dyDescent="0.25">
      <c r="A407">
        <v>451</v>
      </c>
      <c r="B407" t="s">
        <v>3141</v>
      </c>
      <c r="C407" t="str" cm="1">
        <f t="array" ref="C407">TRIM(INDEX(_xlfn.TEXTSPLIT(B407,","),2))</f>
        <v>Ashil</v>
      </c>
      <c r="D407" t="s">
        <v>1553</v>
      </c>
      <c r="E407" t="s">
        <v>73</v>
      </c>
      <c r="F407" t="s">
        <v>1552</v>
      </c>
      <c r="G407" s="14">
        <v>104.63491678871773</v>
      </c>
    </row>
    <row r="408" spans="1:8" x14ac:dyDescent="0.25">
      <c r="A408">
        <v>452</v>
      </c>
      <c r="B408" t="s">
        <v>3142</v>
      </c>
      <c r="C408" t="str" cm="1">
        <f t="array" ref="C408">TRIM(INDEX(_xlfn.TEXTSPLIT(B408,","),2))</f>
        <v>Ursuline</v>
      </c>
      <c r="D408" t="s">
        <v>1550</v>
      </c>
      <c r="E408" t="s">
        <v>73</v>
      </c>
      <c r="F408" t="s">
        <v>1549</v>
      </c>
      <c r="G408" s="14">
        <v>102.88104514112474</v>
      </c>
      <c r="H408">
        <v>339.66</v>
      </c>
    </row>
    <row r="409" spans="1:8" x14ac:dyDescent="0.25">
      <c r="A409">
        <v>454</v>
      </c>
      <c r="B409" t="s">
        <v>3143</v>
      </c>
      <c r="C409" t="str" cm="1">
        <f t="array" ref="C409">TRIM(INDEX(_xlfn.TEXTSPLIT(B409,","),2))</f>
        <v>Stillmann</v>
      </c>
      <c r="D409" t="s">
        <v>1547</v>
      </c>
      <c r="E409" t="s">
        <v>69</v>
      </c>
      <c r="F409" t="s">
        <v>1546</v>
      </c>
      <c r="G409" s="14">
        <v>182.33009167885317</v>
      </c>
      <c r="H409">
        <v>142.43</v>
      </c>
    </row>
    <row r="410" spans="1:8" x14ac:dyDescent="0.25">
      <c r="A410">
        <v>455</v>
      </c>
      <c r="B410" t="s">
        <v>3144</v>
      </c>
      <c r="C410" t="str" cm="1">
        <f t="array" ref="C410">TRIM(INDEX(_xlfn.TEXTSPLIT(B410,","),2))</f>
        <v>Bartie</v>
      </c>
      <c r="D410" t="s">
        <v>1544</v>
      </c>
      <c r="E410" t="s">
        <v>69</v>
      </c>
      <c r="F410" t="s">
        <v>1543</v>
      </c>
      <c r="G410" s="14">
        <v>294.497116976526</v>
      </c>
      <c r="H410">
        <v>102.79</v>
      </c>
    </row>
    <row r="411" spans="1:8" x14ac:dyDescent="0.25">
      <c r="A411">
        <v>456</v>
      </c>
      <c r="B411" t="s">
        <v>3145</v>
      </c>
      <c r="C411" t="str" cm="1">
        <f t="array" ref="C411">TRIM(INDEX(_xlfn.TEXTSPLIT(B411,","),2))</f>
        <v>Gery</v>
      </c>
      <c r="D411" t="s">
        <v>1541</v>
      </c>
      <c r="E411" t="s">
        <v>69</v>
      </c>
      <c r="F411" t="s">
        <v>1540</v>
      </c>
      <c r="G411" s="14">
        <v>478.87300663020739</v>
      </c>
      <c r="H411">
        <v>276.33</v>
      </c>
    </row>
    <row r="412" spans="1:8" x14ac:dyDescent="0.25">
      <c r="A412">
        <v>457</v>
      </c>
      <c r="B412" t="s">
        <v>3146</v>
      </c>
      <c r="C412" t="str" cm="1">
        <f t="array" ref="C412">TRIM(INDEX(_xlfn.TEXTSPLIT(B412,","),2))</f>
        <v>Carmen</v>
      </c>
      <c r="D412" t="s">
        <v>1538</v>
      </c>
      <c r="E412" t="s">
        <v>73</v>
      </c>
      <c r="F412" t="s">
        <v>1537</v>
      </c>
      <c r="G412" s="14">
        <v>279.58369527412378</v>
      </c>
      <c r="H412">
        <v>167.5</v>
      </c>
    </row>
    <row r="413" spans="1:8" x14ac:dyDescent="0.25">
      <c r="A413">
        <v>458</v>
      </c>
      <c r="B413" t="s">
        <v>3147</v>
      </c>
      <c r="C413" t="str" cm="1">
        <f t="array" ref="C413">TRIM(INDEX(_xlfn.TEXTSPLIT(B413,","),2))</f>
        <v>Artie</v>
      </c>
      <c r="D413" t="s">
        <v>1535</v>
      </c>
      <c r="E413" t="s">
        <v>69</v>
      </c>
      <c r="F413" t="s">
        <v>1534</v>
      </c>
      <c r="G413" s="14">
        <v>120.62324114628242</v>
      </c>
      <c r="H413">
        <v>402.43</v>
      </c>
    </row>
    <row r="414" spans="1:8" x14ac:dyDescent="0.25">
      <c r="A414">
        <v>459</v>
      </c>
      <c r="B414" t="s">
        <v>3148</v>
      </c>
      <c r="C414" t="str" cm="1">
        <f t="array" ref="C414">TRIM(INDEX(_xlfn.TEXTSPLIT(B414,","),2))</f>
        <v>Aristotle</v>
      </c>
      <c r="D414" t="s">
        <v>1532</v>
      </c>
      <c r="E414" t="s">
        <v>69</v>
      </c>
      <c r="F414" t="s">
        <v>1531</v>
      </c>
      <c r="G414" s="14">
        <v>265.13370797393549</v>
      </c>
      <c r="H414">
        <v>421.4</v>
      </c>
    </row>
    <row r="415" spans="1:8" x14ac:dyDescent="0.25">
      <c r="A415">
        <v>460</v>
      </c>
      <c r="B415" t="s">
        <v>3149</v>
      </c>
      <c r="C415" t="str" cm="1">
        <f t="array" ref="C415">TRIM(INDEX(_xlfn.TEXTSPLIT(B415,","),2))</f>
        <v>Doralia</v>
      </c>
      <c r="D415" t="s">
        <v>1529</v>
      </c>
      <c r="E415" t="s">
        <v>73</v>
      </c>
      <c r="F415" t="s">
        <v>1528</v>
      </c>
      <c r="G415" s="14">
        <v>425.97051995996389</v>
      </c>
      <c r="H415">
        <v>108.31</v>
      </c>
    </row>
    <row r="416" spans="1:8" x14ac:dyDescent="0.25">
      <c r="A416">
        <v>461</v>
      </c>
      <c r="B416" t="s">
        <v>3150</v>
      </c>
      <c r="C416" t="str" cm="1">
        <f t="array" ref="C416">TRIM(INDEX(_xlfn.TEXTSPLIT(B416,","),2))</f>
        <v>Claudetta</v>
      </c>
      <c r="D416" t="s">
        <v>1526</v>
      </c>
      <c r="E416" t="s">
        <v>73</v>
      </c>
      <c r="F416" t="s">
        <v>1525</v>
      </c>
      <c r="G416" s="14">
        <v>192.34119369313396</v>
      </c>
      <c r="H416">
        <v>234.91</v>
      </c>
    </row>
    <row r="417" spans="1:8" x14ac:dyDescent="0.25">
      <c r="A417">
        <v>462</v>
      </c>
      <c r="B417" t="s">
        <v>3151</v>
      </c>
      <c r="C417" t="str" cm="1">
        <f t="array" ref="C417">TRIM(INDEX(_xlfn.TEXTSPLIT(B417,","),2))</f>
        <v>Kally</v>
      </c>
      <c r="D417" t="s">
        <v>1523</v>
      </c>
      <c r="E417" t="s">
        <v>73</v>
      </c>
      <c r="F417" t="s">
        <v>1522</v>
      </c>
      <c r="G417" s="14">
        <v>64.052179016462247</v>
      </c>
      <c r="H417">
        <v>412.74</v>
      </c>
    </row>
    <row r="418" spans="1:8" x14ac:dyDescent="0.25">
      <c r="A418">
        <v>463</v>
      </c>
      <c r="B418" t="s">
        <v>3152</v>
      </c>
      <c r="C418" t="str" cm="1">
        <f t="array" ref="C418">TRIM(INDEX(_xlfn.TEXTSPLIT(B418,","),2))</f>
        <v>Marylou</v>
      </c>
      <c r="D418" t="s">
        <v>1520</v>
      </c>
      <c r="E418" t="s">
        <v>73</v>
      </c>
      <c r="F418" t="s">
        <v>1519</v>
      </c>
      <c r="G418" s="14">
        <v>157.7233968701895</v>
      </c>
      <c r="H418">
        <v>128.30000000000001</v>
      </c>
    </row>
    <row r="419" spans="1:8" x14ac:dyDescent="0.25">
      <c r="A419">
        <v>464</v>
      </c>
      <c r="B419" t="s">
        <v>3153</v>
      </c>
      <c r="C419" t="str" cm="1">
        <f t="array" ref="C419">TRIM(INDEX(_xlfn.TEXTSPLIT(B419,","),2))</f>
        <v>Brina</v>
      </c>
      <c r="D419" t="s">
        <v>1517</v>
      </c>
      <c r="E419" t="s">
        <v>73</v>
      </c>
      <c r="F419" t="s">
        <v>1516</v>
      </c>
      <c r="G419" s="14">
        <v>69.037764196634669</v>
      </c>
      <c r="H419">
        <v>269.26</v>
      </c>
    </row>
    <row r="420" spans="1:8" x14ac:dyDescent="0.25">
      <c r="A420">
        <v>465</v>
      </c>
      <c r="B420" t="s">
        <v>3154</v>
      </c>
      <c r="C420" t="str" cm="1">
        <f t="array" ref="C420">TRIM(INDEX(_xlfn.TEXTSPLIT(B420,","),2))</f>
        <v>Ingemar</v>
      </c>
      <c r="D420" t="s">
        <v>1514</v>
      </c>
      <c r="E420" t="s">
        <v>69</v>
      </c>
      <c r="F420" t="s">
        <v>1513</v>
      </c>
      <c r="G420" s="14">
        <v>270.6273486318774</v>
      </c>
      <c r="H420">
        <v>456.27</v>
      </c>
    </row>
    <row r="421" spans="1:8" x14ac:dyDescent="0.25">
      <c r="A421">
        <v>466</v>
      </c>
      <c r="B421" t="s">
        <v>3155</v>
      </c>
      <c r="C421" t="str" cm="1">
        <f t="array" ref="C421">TRIM(INDEX(_xlfn.TEXTSPLIT(B421,","),2))</f>
        <v>Chrotoem</v>
      </c>
      <c r="D421" t="s">
        <v>1511</v>
      </c>
      <c r="E421" t="s">
        <v>69</v>
      </c>
      <c r="F421" t="s">
        <v>1510</v>
      </c>
      <c r="G421" s="14">
        <v>447.39506077825774</v>
      </c>
      <c r="H421">
        <v>428.02</v>
      </c>
    </row>
    <row r="422" spans="1:8" x14ac:dyDescent="0.25">
      <c r="A422">
        <v>467</v>
      </c>
      <c r="B422" t="s">
        <v>3156</v>
      </c>
      <c r="C422" t="str" cm="1">
        <f t="array" ref="C422">TRIM(INDEX(_xlfn.TEXTSPLIT(B422,","),2))</f>
        <v>Pearle</v>
      </c>
      <c r="D422" t="s">
        <v>1508</v>
      </c>
      <c r="E422" t="s">
        <v>73</v>
      </c>
      <c r="F422" t="s">
        <v>1507</v>
      </c>
      <c r="G422" s="14">
        <v>248.16338225280828</v>
      </c>
      <c r="H422">
        <v>324.01</v>
      </c>
    </row>
    <row r="423" spans="1:8" x14ac:dyDescent="0.25">
      <c r="A423">
        <v>469</v>
      </c>
      <c r="B423" t="s">
        <v>3157</v>
      </c>
      <c r="C423" t="str" cm="1">
        <f t="array" ref="C423">TRIM(INDEX(_xlfn.TEXTSPLIT(B423,","),2))</f>
        <v>Melisse</v>
      </c>
      <c r="D423" t="s">
        <v>1505</v>
      </c>
      <c r="E423" t="s">
        <v>73</v>
      </c>
      <c r="F423" t="s">
        <v>1504</v>
      </c>
      <c r="G423" s="14">
        <v>290.12877931445087</v>
      </c>
      <c r="H423">
        <v>241.97</v>
      </c>
    </row>
    <row r="424" spans="1:8" x14ac:dyDescent="0.25">
      <c r="A424">
        <v>470</v>
      </c>
      <c r="B424" t="s">
        <v>3158</v>
      </c>
      <c r="C424" t="str" cm="1">
        <f t="array" ref="C424">TRIM(INDEX(_xlfn.TEXTSPLIT(B424,","),2))</f>
        <v>Adey</v>
      </c>
      <c r="D424" t="s">
        <v>1502</v>
      </c>
      <c r="E424" t="s">
        <v>73</v>
      </c>
      <c r="F424" t="s">
        <v>1501</v>
      </c>
      <c r="G424" s="14">
        <v>220.61053177388064</v>
      </c>
      <c r="H424">
        <v>263.23</v>
      </c>
    </row>
    <row r="425" spans="1:8" x14ac:dyDescent="0.25">
      <c r="A425">
        <v>471</v>
      </c>
      <c r="B425" t="s">
        <v>3159</v>
      </c>
      <c r="C425" t="str" cm="1">
        <f t="array" ref="C425">TRIM(INDEX(_xlfn.TEXTSPLIT(B425,","),2))</f>
        <v>Randee</v>
      </c>
      <c r="D425" t="s">
        <v>1499</v>
      </c>
      <c r="E425" t="s">
        <v>73</v>
      </c>
      <c r="F425" t="s">
        <v>1498</v>
      </c>
      <c r="G425" s="14">
        <v>415.34068996552878</v>
      </c>
      <c r="H425">
        <v>375.89</v>
      </c>
    </row>
    <row r="426" spans="1:8" x14ac:dyDescent="0.25">
      <c r="A426">
        <v>472</v>
      </c>
      <c r="B426" t="s">
        <v>3160</v>
      </c>
      <c r="C426" t="str" cm="1">
        <f t="array" ref="C426">TRIM(INDEX(_xlfn.TEXTSPLIT(B426,","),2))</f>
        <v>Erinna</v>
      </c>
      <c r="D426" t="s">
        <v>1496</v>
      </c>
      <c r="E426" t="s">
        <v>73</v>
      </c>
      <c r="F426" t="s">
        <v>1495</v>
      </c>
      <c r="G426" s="14">
        <v>77.526487411637191</v>
      </c>
      <c r="H426">
        <v>159.35</v>
      </c>
    </row>
    <row r="427" spans="1:8" x14ac:dyDescent="0.25">
      <c r="A427">
        <v>473</v>
      </c>
      <c r="B427" t="s">
        <v>3161</v>
      </c>
      <c r="C427" t="str" cm="1">
        <f t="array" ref="C427">TRIM(INDEX(_xlfn.TEXTSPLIT(B427,","),2))</f>
        <v>Bard</v>
      </c>
      <c r="D427" t="s">
        <v>1493</v>
      </c>
      <c r="E427" t="s">
        <v>69</v>
      </c>
      <c r="F427" t="s">
        <v>1492</v>
      </c>
      <c r="G427" s="14">
        <v>112.77175751373228</v>
      </c>
      <c r="H427">
        <v>271.54000000000002</v>
      </c>
    </row>
    <row r="428" spans="1:8" x14ac:dyDescent="0.25">
      <c r="A428">
        <v>474</v>
      </c>
      <c r="B428" t="s">
        <v>3162</v>
      </c>
      <c r="C428" t="str" cm="1">
        <f t="array" ref="C428">TRIM(INDEX(_xlfn.TEXTSPLIT(B428,","),2))</f>
        <v>Fax</v>
      </c>
      <c r="D428" t="s">
        <v>1490</v>
      </c>
      <c r="E428" t="s">
        <v>69</v>
      </c>
      <c r="F428" t="s">
        <v>1489</v>
      </c>
      <c r="G428" s="14">
        <v>353.777833423939</v>
      </c>
      <c r="H428">
        <v>412.86</v>
      </c>
    </row>
    <row r="429" spans="1:8" x14ac:dyDescent="0.25">
      <c r="A429">
        <v>475</v>
      </c>
      <c r="B429" t="s">
        <v>3163</v>
      </c>
      <c r="C429" t="str" cm="1">
        <f t="array" ref="C429">TRIM(INDEX(_xlfn.TEXTSPLIT(B429,","),2))</f>
        <v>Angelo</v>
      </c>
      <c r="D429" t="s">
        <v>1487</v>
      </c>
      <c r="E429" t="s">
        <v>69</v>
      </c>
      <c r="F429" t="s">
        <v>1486</v>
      </c>
      <c r="G429" s="14">
        <v>74.476646770433888</v>
      </c>
      <c r="H429">
        <v>332.25</v>
      </c>
    </row>
    <row r="430" spans="1:8" x14ac:dyDescent="0.25">
      <c r="A430">
        <v>476</v>
      </c>
      <c r="B430" t="s">
        <v>3164</v>
      </c>
      <c r="C430" t="str" cm="1">
        <f t="array" ref="C430">TRIM(INDEX(_xlfn.TEXTSPLIT(B430,","),2))</f>
        <v>Tammie</v>
      </c>
      <c r="D430" t="s">
        <v>1484</v>
      </c>
      <c r="E430" t="s">
        <v>69</v>
      </c>
      <c r="F430" t="s">
        <v>1483</v>
      </c>
      <c r="G430" s="14">
        <v>290.67091991370705</v>
      </c>
      <c r="H430">
        <v>318.99</v>
      </c>
    </row>
    <row r="431" spans="1:8" x14ac:dyDescent="0.25">
      <c r="A431">
        <v>477</v>
      </c>
      <c r="B431" t="s">
        <v>3165</v>
      </c>
      <c r="C431" t="str" cm="1">
        <f t="array" ref="C431">TRIM(INDEX(_xlfn.TEXTSPLIT(B431,","),2))</f>
        <v>Audrie</v>
      </c>
      <c r="D431" t="s">
        <v>1481</v>
      </c>
      <c r="E431" t="s">
        <v>73</v>
      </c>
      <c r="F431" t="s">
        <v>1480</v>
      </c>
      <c r="G431" s="14">
        <v>344.82307433318141</v>
      </c>
      <c r="H431">
        <v>496.62</v>
      </c>
    </row>
    <row r="432" spans="1:8" x14ac:dyDescent="0.25">
      <c r="A432">
        <v>478</v>
      </c>
      <c r="B432" t="s">
        <v>3166</v>
      </c>
      <c r="C432" t="str" cm="1">
        <f t="array" ref="C432">TRIM(INDEX(_xlfn.TEXTSPLIT(B432,","),2))</f>
        <v>Gualterio</v>
      </c>
      <c r="D432" t="s">
        <v>1478</v>
      </c>
      <c r="E432" t="s">
        <v>69</v>
      </c>
      <c r="F432" t="s">
        <v>1477</v>
      </c>
      <c r="G432" s="14">
        <v>206.84404486059918</v>
      </c>
      <c r="H432">
        <v>124.96</v>
      </c>
    </row>
    <row r="433" spans="1:8" x14ac:dyDescent="0.25">
      <c r="A433">
        <v>479</v>
      </c>
      <c r="B433" t="s">
        <v>3167</v>
      </c>
      <c r="C433" t="str" cm="1">
        <f t="array" ref="C433">TRIM(INDEX(_xlfn.TEXTSPLIT(B433,","),2))</f>
        <v>Vince</v>
      </c>
      <c r="D433" t="s">
        <v>1475</v>
      </c>
      <c r="E433" t="s">
        <v>69</v>
      </c>
      <c r="F433" t="s">
        <v>1474</v>
      </c>
      <c r="G433" s="14">
        <v>287.42287056893906</v>
      </c>
      <c r="H433">
        <v>296.62</v>
      </c>
    </row>
    <row r="434" spans="1:8" x14ac:dyDescent="0.25">
      <c r="A434">
        <v>480</v>
      </c>
      <c r="B434" t="s">
        <v>3168</v>
      </c>
      <c r="C434" t="str" cm="1">
        <f t="array" ref="C434">TRIM(INDEX(_xlfn.TEXTSPLIT(B434,","),2))</f>
        <v>Bobbye</v>
      </c>
      <c r="D434" t="s">
        <v>1472</v>
      </c>
      <c r="E434" t="s">
        <v>73</v>
      </c>
      <c r="F434" t="s">
        <v>1471</v>
      </c>
      <c r="G434" s="14">
        <v>391.44250776653587</v>
      </c>
      <c r="H434">
        <v>317.77</v>
      </c>
    </row>
    <row r="435" spans="1:8" x14ac:dyDescent="0.25">
      <c r="A435">
        <v>481</v>
      </c>
      <c r="B435" t="s">
        <v>3654</v>
      </c>
      <c r="C435" t="str" cm="1">
        <f t="array" ref="C435">TRIM(INDEX(_xlfn.TEXTSPLIT(B435,","),2))</f>
        <v>Tim</v>
      </c>
      <c r="D435" t="s">
        <v>1469</v>
      </c>
      <c r="E435" t="s">
        <v>69</v>
      </c>
      <c r="F435" t="s">
        <v>1468</v>
      </c>
      <c r="G435" s="14">
        <v>417.47700310069388</v>
      </c>
      <c r="H435">
        <v>481.2</v>
      </c>
    </row>
    <row r="436" spans="1:8" x14ac:dyDescent="0.25">
      <c r="A436">
        <v>482</v>
      </c>
      <c r="B436" t="s">
        <v>3169</v>
      </c>
      <c r="C436" t="str" cm="1">
        <f t="array" ref="C436">TRIM(INDEX(_xlfn.TEXTSPLIT(B436,","),2))</f>
        <v>Elberta</v>
      </c>
      <c r="D436" t="s">
        <v>1466</v>
      </c>
      <c r="E436" t="s">
        <v>73</v>
      </c>
      <c r="F436" t="s">
        <v>1465</v>
      </c>
      <c r="G436" s="14">
        <v>130.32310871471094</v>
      </c>
      <c r="H436">
        <v>350.97</v>
      </c>
    </row>
    <row r="437" spans="1:8" x14ac:dyDescent="0.25">
      <c r="A437">
        <v>483</v>
      </c>
      <c r="B437" t="s">
        <v>3170</v>
      </c>
      <c r="C437" t="str" cm="1">
        <f t="array" ref="C437">TRIM(INDEX(_xlfn.TEXTSPLIT(B437,","),2))</f>
        <v>Benjie</v>
      </c>
      <c r="D437" t="s">
        <v>1463</v>
      </c>
      <c r="E437" t="s">
        <v>69</v>
      </c>
      <c r="F437" t="s">
        <v>1462</v>
      </c>
      <c r="G437" s="14">
        <v>127.58544628061239</v>
      </c>
      <c r="H437">
        <v>384.09</v>
      </c>
    </row>
    <row r="438" spans="1:8" x14ac:dyDescent="0.25">
      <c r="A438">
        <v>484</v>
      </c>
      <c r="B438" t="s">
        <v>3171</v>
      </c>
      <c r="C438" t="str" cm="1">
        <f t="array" ref="C438">TRIM(INDEX(_xlfn.TEXTSPLIT(B438,","),2))</f>
        <v>Ives</v>
      </c>
      <c r="D438" t="s">
        <v>1461</v>
      </c>
      <c r="E438" t="s">
        <v>69</v>
      </c>
      <c r="F438" t="s">
        <v>1460</v>
      </c>
      <c r="G438" s="14">
        <v>188.09381178538783</v>
      </c>
      <c r="H438">
        <v>460.19</v>
      </c>
    </row>
    <row r="439" spans="1:8" x14ac:dyDescent="0.25">
      <c r="A439">
        <v>485</v>
      </c>
      <c r="B439" t="s">
        <v>3172</v>
      </c>
      <c r="C439" t="str" cm="1">
        <f t="array" ref="C439">TRIM(INDEX(_xlfn.TEXTSPLIT(B439,","),2))</f>
        <v>Tucky</v>
      </c>
      <c r="D439" t="s">
        <v>1458</v>
      </c>
      <c r="E439" t="s">
        <v>69</v>
      </c>
      <c r="F439" t="s">
        <v>1457</v>
      </c>
      <c r="G439" s="14">
        <v>313.05978294681375</v>
      </c>
      <c r="H439">
        <v>217.45</v>
      </c>
    </row>
    <row r="440" spans="1:8" x14ac:dyDescent="0.25">
      <c r="A440">
        <v>486</v>
      </c>
      <c r="B440" t="s">
        <v>3173</v>
      </c>
      <c r="C440" t="str" cm="1">
        <f t="array" ref="C440">TRIM(INDEX(_xlfn.TEXTSPLIT(B440,","),2))</f>
        <v>Reggie</v>
      </c>
      <c r="D440" t="s">
        <v>1455</v>
      </c>
      <c r="E440" t="s">
        <v>69</v>
      </c>
      <c r="F440" t="s">
        <v>1454</v>
      </c>
      <c r="G440" s="14">
        <v>56.107744497017819</v>
      </c>
      <c r="H440">
        <v>283.24</v>
      </c>
    </row>
    <row r="441" spans="1:8" x14ac:dyDescent="0.25">
      <c r="A441">
        <v>487</v>
      </c>
      <c r="B441" t="s">
        <v>3174</v>
      </c>
      <c r="C441" t="str" cm="1">
        <f t="array" ref="C441">TRIM(INDEX(_xlfn.TEXTSPLIT(B441,","),2))</f>
        <v>Chic</v>
      </c>
      <c r="D441" t="s">
        <v>1452</v>
      </c>
      <c r="E441" t="s">
        <v>69</v>
      </c>
      <c r="F441" t="s">
        <v>1451</v>
      </c>
      <c r="G441" s="14">
        <v>340.23096738921811</v>
      </c>
      <c r="H441">
        <v>129.43</v>
      </c>
    </row>
    <row r="442" spans="1:8" x14ac:dyDescent="0.25">
      <c r="A442">
        <v>488</v>
      </c>
      <c r="B442" t="s">
        <v>3175</v>
      </c>
      <c r="C442" t="str" cm="1">
        <f t="array" ref="C442">TRIM(INDEX(_xlfn.TEXTSPLIT(B442,","),2))</f>
        <v>Reagan</v>
      </c>
      <c r="D442" t="s">
        <v>1449</v>
      </c>
      <c r="E442" t="s">
        <v>69</v>
      </c>
      <c r="F442" t="s">
        <v>1448</v>
      </c>
      <c r="G442" s="14">
        <v>84.50087785902511</v>
      </c>
      <c r="H442">
        <v>220.88</v>
      </c>
    </row>
    <row r="443" spans="1:8" x14ac:dyDescent="0.25">
      <c r="A443">
        <v>489</v>
      </c>
      <c r="B443" t="s">
        <v>3176</v>
      </c>
      <c r="C443" t="str" cm="1">
        <f t="array" ref="C443">TRIM(INDEX(_xlfn.TEXTSPLIT(B443,","),2))</f>
        <v>Bink</v>
      </c>
      <c r="D443" t="s">
        <v>1446</v>
      </c>
      <c r="E443" t="s">
        <v>69</v>
      </c>
      <c r="F443" t="s">
        <v>1445</v>
      </c>
      <c r="G443" s="14">
        <v>386.4331748934701</v>
      </c>
      <c r="H443">
        <v>333.66</v>
      </c>
    </row>
    <row r="444" spans="1:8" x14ac:dyDescent="0.25">
      <c r="A444">
        <v>490</v>
      </c>
      <c r="B444" t="s">
        <v>3177</v>
      </c>
      <c r="C444" t="str" cm="1">
        <f t="array" ref="C444">TRIM(INDEX(_xlfn.TEXTSPLIT(B444,","),2))</f>
        <v>Alyss</v>
      </c>
      <c r="D444" t="s">
        <v>1443</v>
      </c>
      <c r="E444" t="s">
        <v>73</v>
      </c>
      <c r="F444" t="s">
        <v>1442</v>
      </c>
      <c r="G444" s="14">
        <v>209.23025460890139</v>
      </c>
      <c r="H444">
        <v>430.29</v>
      </c>
    </row>
    <row r="445" spans="1:8" x14ac:dyDescent="0.25">
      <c r="A445">
        <v>491</v>
      </c>
      <c r="B445" t="s">
        <v>3178</v>
      </c>
      <c r="C445" t="str" cm="1">
        <f t="array" ref="C445">TRIM(INDEX(_xlfn.TEXTSPLIT(B445,","),2))</f>
        <v>Boone</v>
      </c>
      <c r="D445" t="s">
        <v>1440</v>
      </c>
      <c r="E445" t="s">
        <v>69</v>
      </c>
      <c r="F445" t="s">
        <v>1439</v>
      </c>
      <c r="G445" s="14">
        <v>286.11502106957221</v>
      </c>
      <c r="H445">
        <v>283.39</v>
      </c>
    </row>
    <row r="446" spans="1:8" x14ac:dyDescent="0.25">
      <c r="A446">
        <v>492</v>
      </c>
      <c r="B446" t="s">
        <v>3179</v>
      </c>
      <c r="C446" t="str" cm="1">
        <f t="array" ref="C446">TRIM(INDEX(_xlfn.TEXTSPLIT(B446,","),2))</f>
        <v>Georg</v>
      </c>
      <c r="D446" t="s">
        <v>1437</v>
      </c>
      <c r="E446" t="s">
        <v>69</v>
      </c>
      <c r="F446" t="s">
        <v>1436</v>
      </c>
      <c r="G446" s="14">
        <v>362.63630621989205</v>
      </c>
      <c r="H446">
        <v>260.33999999999997</v>
      </c>
    </row>
    <row r="447" spans="1:8" x14ac:dyDescent="0.25">
      <c r="A447">
        <v>493</v>
      </c>
      <c r="B447" t="s">
        <v>3180</v>
      </c>
      <c r="C447" t="str" cm="1">
        <f t="array" ref="C447">TRIM(INDEX(_xlfn.TEXTSPLIT(B447,","),2))</f>
        <v>Dennison</v>
      </c>
      <c r="D447" t="s">
        <v>1435</v>
      </c>
      <c r="E447" t="s">
        <v>69</v>
      </c>
      <c r="F447" t="s">
        <v>1434</v>
      </c>
      <c r="G447" s="14">
        <v>111.72092752628696</v>
      </c>
      <c r="H447">
        <v>370</v>
      </c>
    </row>
    <row r="448" spans="1:8" x14ac:dyDescent="0.25">
      <c r="A448">
        <v>494</v>
      </c>
      <c r="B448" t="s">
        <v>3181</v>
      </c>
      <c r="C448" t="str" cm="1">
        <f t="array" ref="C448">TRIM(INDEX(_xlfn.TEXTSPLIT(B448,","),2))</f>
        <v>Wyatt</v>
      </c>
      <c r="D448" t="s">
        <v>1432</v>
      </c>
      <c r="E448" t="s">
        <v>69</v>
      </c>
      <c r="F448" t="s">
        <v>1431</v>
      </c>
      <c r="G448" s="14">
        <v>253.06299336636908</v>
      </c>
      <c r="H448">
        <v>476.34</v>
      </c>
    </row>
    <row r="449" spans="1:8" x14ac:dyDescent="0.25">
      <c r="A449">
        <v>495</v>
      </c>
      <c r="B449" t="s">
        <v>3182</v>
      </c>
      <c r="C449" t="str" cm="1">
        <f t="array" ref="C449">TRIM(INDEX(_xlfn.TEXTSPLIT(B449,","),2))</f>
        <v>Pierson</v>
      </c>
      <c r="D449" t="s">
        <v>1430</v>
      </c>
      <c r="E449" t="s">
        <v>69</v>
      </c>
      <c r="F449" t="s">
        <v>1429</v>
      </c>
      <c r="G449" s="14">
        <v>85.214329771535731</v>
      </c>
      <c r="H449">
        <v>340.16</v>
      </c>
    </row>
    <row r="450" spans="1:8" x14ac:dyDescent="0.25">
      <c r="A450">
        <v>496</v>
      </c>
      <c r="B450" t="s">
        <v>3183</v>
      </c>
      <c r="C450" t="str" cm="1">
        <f t="array" ref="C450">TRIM(INDEX(_xlfn.TEXTSPLIT(B450,","),2))</f>
        <v>Leroy</v>
      </c>
      <c r="D450" t="s">
        <v>1427</v>
      </c>
      <c r="E450" t="s">
        <v>69</v>
      </c>
      <c r="F450" t="s">
        <v>1426</v>
      </c>
      <c r="G450" s="14">
        <v>490.54300086483477</v>
      </c>
      <c r="H450">
        <v>358.61</v>
      </c>
    </row>
    <row r="451" spans="1:8" x14ac:dyDescent="0.25">
      <c r="A451">
        <v>497</v>
      </c>
      <c r="B451" t="s">
        <v>3184</v>
      </c>
      <c r="C451" t="str" cm="1">
        <f t="array" ref="C451">TRIM(INDEX(_xlfn.TEXTSPLIT(B451,","),2))</f>
        <v>Caldwell</v>
      </c>
      <c r="D451" t="s">
        <v>1424</v>
      </c>
      <c r="E451" t="s">
        <v>69</v>
      </c>
      <c r="F451" t="s">
        <v>1423</v>
      </c>
      <c r="G451" s="14">
        <v>341.32740636144291</v>
      </c>
      <c r="H451">
        <v>169.84</v>
      </c>
    </row>
    <row r="452" spans="1:8" x14ac:dyDescent="0.25">
      <c r="A452">
        <v>499</v>
      </c>
      <c r="B452" t="s">
        <v>3185</v>
      </c>
      <c r="C452" t="str" cm="1">
        <f t="array" ref="C452">TRIM(INDEX(_xlfn.TEXTSPLIT(B452,","),2))</f>
        <v>Gustavus</v>
      </c>
      <c r="D452" t="s">
        <v>1421</v>
      </c>
      <c r="E452" t="s">
        <v>69</v>
      </c>
      <c r="F452" t="s">
        <v>1420</v>
      </c>
      <c r="G452" s="14">
        <v>348.11095599203549</v>
      </c>
    </row>
    <row r="453" spans="1:8" x14ac:dyDescent="0.25">
      <c r="A453">
        <v>500</v>
      </c>
      <c r="B453" t="s">
        <v>3186</v>
      </c>
      <c r="C453" t="str" cm="1">
        <f t="array" ref="C453">TRIM(INDEX(_xlfn.TEXTSPLIT(B453,","),2))</f>
        <v>Martina</v>
      </c>
      <c r="D453" t="s">
        <v>1418</v>
      </c>
      <c r="E453" t="s">
        <v>73</v>
      </c>
      <c r="F453" t="s">
        <v>1417</v>
      </c>
      <c r="G453" s="14">
        <v>176.93348696353161</v>
      </c>
      <c r="H453">
        <v>345.36</v>
      </c>
    </row>
    <row r="454" spans="1:8" x14ac:dyDescent="0.25">
      <c r="A454">
        <v>501</v>
      </c>
      <c r="B454" t="s">
        <v>3187</v>
      </c>
      <c r="C454" t="str" cm="1">
        <f t="array" ref="C454">TRIM(INDEX(_xlfn.TEXTSPLIT(B454,","),2))</f>
        <v>Cynthia</v>
      </c>
      <c r="D454" t="s">
        <v>1416</v>
      </c>
      <c r="E454" t="s">
        <v>73</v>
      </c>
      <c r="F454" t="s">
        <v>1415</v>
      </c>
      <c r="G454" s="14">
        <v>452.21083977957426</v>
      </c>
      <c r="H454">
        <v>243.71</v>
      </c>
    </row>
    <row r="455" spans="1:8" x14ac:dyDescent="0.25">
      <c r="A455">
        <v>502</v>
      </c>
      <c r="B455" t="s">
        <v>3188</v>
      </c>
      <c r="C455" t="str" cm="1">
        <f t="array" ref="C455">TRIM(INDEX(_xlfn.TEXTSPLIT(B455,","),2))</f>
        <v>Gearard</v>
      </c>
      <c r="D455" t="s">
        <v>1413</v>
      </c>
      <c r="E455" t="s">
        <v>69</v>
      </c>
      <c r="F455" t="s">
        <v>1412</v>
      </c>
      <c r="G455" s="14">
        <v>61.733503523638134</v>
      </c>
      <c r="H455">
        <v>415.17</v>
      </c>
    </row>
    <row r="456" spans="1:8" x14ac:dyDescent="0.25">
      <c r="A456">
        <v>503</v>
      </c>
      <c r="B456" t="s">
        <v>3189</v>
      </c>
      <c r="C456" t="str" cm="1">
        <f t="array" ref="C456">TRIM(INDEX(_xlfn.TEXTSPLIT(B456,","),2))</f>
        <v>Burtie</v>
      </c>
      <c r="D456" t="s">
        <v>1410</v>
      </c>
      <c r="E456" t="s">
        <v>69</v>
      </c>
      <c r="F456" t="s">
        <v>1409</v>
      </c>
      <c r="G456" s="14">
        <v>322.01135000952132</v>
      </c>
      <c r="H456">
        <v>116.67</v>
      </c>
    </row>
    <row r="457" spans="1:8" x14ac:dyDescent="0.25">
      <c r="A457">
        <v>504</v>
      </c>
      <c r="B457" t="s">
        <v>3190</v>
      </c>
      <c r="C457" t="str" cm="1">
        <f t="array" ref="C457">TRIM(INDEX(_xlfn.TEXTSPLIT(B457,","),2))</f>
        <v>Esma</v>
      </c>
      <c r="D457" t="s">
        <v>1407</v>
      </c>
      <c r="E457" t="s">
        <v>73</v>
      </c>
      <c r="F457" t="s">
        <v>1406</v>
      </c>
      <c r="G457" s="14">
        <v>58.346508731023896</v>
      </c>
      <c r="H457">
        <v>180.2</v>
      </c>
    </row>
    <row r="458" spans="1:8" x14ac:dyDescent="0.25">
      <c r="A458">
        <v>505</v>
      </c>
      <c r="B458" t="s">
        <v>3191</v>
      </c>
      <c r="C458" t="str" cm="1">
        <f t="array" ref="C458">TRIM(INDEX(_xlfn.TEXTSPLIT(B458,","),2))</f>
        <v>Roseanne</v>
      </c>
      <c r="D458" t="s">
        <v>1404</v>
      </c>
      <c r="E458" t="s">
        <v>73</v>
      </c>
      <c r="F458" t="s">
        <v>1403</v>
      </c>
      <c r="G458" s="14">
        <v>303.80264194792449</v>
      </c>
      <c r="H458">
        <v>265.88</v>
      </c>
    </row>
    <row r="459" spans="1:8" x14ac:dyDescent="0.25">
      <c r="A459">
        <v>506</v>
      </c>
      <c r="B459" t="s">
        <v>3192</v>
      </c>
      <c r="C459" t="str" cm="1">
        <f t="array" ref="C459">TRIM(INDEX(_xlfn.TEXTSPLIT(B459,","),2))</f>
        <v>Jamil</v>
      </c>
      <c r="D459" t="s">
        <v>1401</v>
      </c>
      <c r="E459" t="s">
        <v>69</v>
      </c>
      <c r="F459" t="s">
        <v>1400</v>
      </c>
      <c r="G459" s="14">
        <v>216.96607747726134</v>
      </c>
      <c r="H459">
        <v>435.8</v>
      </c>
    </row>
    <row r="460" spans="1:8" x14ac:dyDescent="0.25">
      <c r="A460">
        <v>507</v>
      </c>
      <c r="B460" t="s">
        <v>3193</v>
      </c>
      <c r="C460" t="str" cm="1">
        <f t="array" ref="C460">TRIM(INDEX(_xlfn.TEXTSPLIT(B460,","),2))</f>
        <v>Garrott</v>
      </c>
      <c r="D460" t="s">
        <v>1398</v>
      </c>
      <c r="E460" t="s">
        <v>69</v>
      </c>
      <c r="F460" t="s">
        <v>1397</v>
      </c>
      <c r="G460" s="14">
        <v>196.15332929125006</v>
      </c>
      <c r="H460">
        <v>293.10000000000002</v>
      </c>
    </row>
    <row r="461" spans="1:8" x14ac:dyDescent="0.25">
      <c r="A461">
        <v>508</v>
      </c>
      <c r="B461" t="s">
        <v>3194</v>
      </c>
      <c r="C461" t="str" cm="1">
        <f t="array" ref="C461">TRIM(INDEX(_xlfn.TEXTSPLIT(B461,","),2))</f>
        <v>Hermon</v>
      </c>
      <c r="D461" t="s">
        <v>1395</v>
      </c>
      <c r="E461" t="s">
        <v>69</v>
      </c>
      <c r="F461" t="s">
        <v>1394</v>
      </c>
      <c r="G461" s="14">
        <v>386.95611401946786</v>
      </c>
      <c r="H461">
        <v>209.98</v>
      </c>
    </row>
    <row r="462" spans="1:8" x14ac:dyDescent="0.25">
      <c r="A462">
        <v>509</v>
      </c>
      <c r="B462" t="s">
        <v>3195</v>
      </c>
      <c r="C462" t="str" cm="1">
        <f t="array" ref="C462">TRIM(INDEX(_xlfn.TEXTSPLIT(B462,","),2))</f>
        <v>Etheline</v>
      </c>
      <c r="D462" t="s">
        <v>1392</v>
      </c>
      <c r="E462" t="s">
        <v>73</v>
      </c>
      <c r="F462" t="s">
        <v>1391</v>
      </c>
      <c r="G462" s="14">
        <v>109.79135071330418</v>
      </c>
      <c r="H462">
        <v>149.26</v>
      </c>
    </row>
    <row r="463" spans="1:8" x14ac:dyDescent="0.25">
      <c r="A463">
        <v>510</v>
      </c>
      <c r="B463" t="s">
        <v>3196</v>
      </c>
      <c r="C463" t="str" cm="1">
        <f t="array" ref="C463">TRIM(INDEX(_xlfn.TEXTSPLIT(B463,","),2))</f>
        <v>Mehetabel</v>
      </c>
      <c r="D463" t="s">
        <v>1389</v>
      </c>
      <c r="E463" t="s">
        <v>73</v>
      </c>
      <c r="F463" t="s">
        <v>1388</v>
      </c>
      <c r="G463" s="14">
        <v>303.30529246067329</v>
      </c>
      <c r="H463">
        <v>230.43</v>
      </c>
    </row>
    <row r="464" spans="1:8" x14ac:dyDescent="0.25">
      <c r="A464">
        <v>511</v>
      </c>
      <c r="B464" t="s">
        <v>3197</v>
      </c>
      <c r="C464" t="str" cm="1">
        <f t="array" ref="C464">TRIM(INDEX(_xlfn.TEXTSPLIT(B464,","),2))</f>
        <v>Ella</v>
      </c>
      <c r="D464" t="s">
        <v>1386</v>
      </c>
      <c r="E464" t="s">
        <v>73</v>
      </c>
      <c r="F464" t="s">
        <v>1385</v>
      </c>
      <c r="G464" s="14">
        <v>460.32236209461956</v>
      </c>
    </row>
    <row r="465" spans="1:8" x14ac:dyDescent="0.25">
      <c r="A465">
        <v>514</v>
      </c>
      <c r="B465" t="s">
        <v>3198</v>
      </c>
      <c r="C465" t="str" cm="1">
        <f t="array" ref="C465">TRIM(INDEX(_xlfn.TEXTSPLIT(B465,","),2))</f>
        <v>Viki</v>
      </c>
      <c r="D465" t="s">
        <v>1383</v>
      </c>
      <c r="E465" t="s">
        <v>73</v>
      </c>
      <c r="F465" t="s">
        <v>1382</v>
      </c>
      <c r="G465" s="14">
        <v>398.30234130067595</v>
      </c>
      <c r="H465">
        <v>385.03</v>
      </c>
    </row>
    <row r="466" spans="1:8" x14ac:dyDescent="0.25">
      <c r="A466">
        <v>517</v>
      </c>
      <c r="B466" t="s">
        <v>3199</v>
      </c>
      <c r="C466" t="str" cm="1">
        <f t="array" ref="C466">TRIM(INDEX(_xlfn.TEXTSPLIT(B466,","),2))</f>
        <v>Corbie</v>
      </c>
      <c r="D466" t="s">
        <v>1381</v>
      </c>
      <c r="E466" t="s">
        <v>69</v>
      </c>
      <c r="F466" t="s">
        <v>1380</v>
      </c>
      <c r="G466" s="14">
        <v>265.5024320286048</v>
      </c>
      <c r="H466">
        <v>473.75</v>
      </c>
    </row>
    <row r="467" spans="1:8" x14ac:dyDescent="0.25">
      <c r="A467">
        <v>518</v>
      </c>
      <c r="B467" t="s">
        <v>3200</v>
      </c>
      <c r="C467" t="str" cm="1">
        <f t="array" ref="C467">TRIM(INDEX(_xlfn.TEXTSPLIT(B467,","),2))</f>
        <v>Lurette</v>
      </c>
      <c r="D467" t="s">
        <v>1379</v>
      </c>
      <c r="E467" t="s">
        <v>73</v>
      </c>
      <c r="F467" t="s">
        <v>1378</v>
      </c>
      <c r="G467" s="14">
        <v>257.21191031546755</v>
      </c>
      <c r="H467">
        <v>475.47</v>
      </c>
    </row>
    <row r="468" spans="1:8" x14ac:dyDescent="0.25">
      <c r="A468">
        <v>519</v>
      </c>
      <c r="B468" t="s">
        <v>3201</v>
      </c>
      <c r="C468" t="str" cm="1">
        <f t="array" ref="C468">TRIM(INDEX(_xlfn.TEXTSPLIT(B468,","),2))</f>
        <v>Kissie</v>
      </c>
      <c r="D468" t="s">
        <v>1376</v>
      </c>
      <c r="E468" t="s">
        <v>73</v>
      </c>
      <c r="F468" t="s">
        <v>1375</v>
      </c>
      <c r="G468" s="14">
        <v>120.78667250895782</v>
      </c>
      <c r="H468">
        <v>277.86</v>
      </c>
    </row>
    <row r="469" spans="1:8" x14ac:dyDescent="0.25">
      <c r="A469">
        <v>521</v>
      </c>
      <c r="B469" t="s">
        <v>3202</v>
      </c>
      <c r="C469" t="str" cm="1">
        <f t="array" ref="C469">TRIM(INDEX(_xlfn.TEXTSPLIT(B469,","),2))</f>
        <v>Judi</v>
      </c>
      <c r="D469" t="s">
        <v>1373</v>
      </c>
      <c r="E469" t="s">
        <v>73</v>
      </c>
      <c r="F469" t="s">
        <v>1372</v>
      </c>
      <c r="G469" s="14">
        <v>498.58528996463485</v>
      </c>
      <c r="H469">
        <v>211.07</v>
      </c>
    </row>
    <row r="470" spans="1:8" x14ac:dyDescent="0.25">
      <c r="A470">
        <v>522</v>
      </c>
      <c r="B470" t="s">
        <v>3203</v>
      </c>
      <c r="C470" t="str" cm="1">
        <f t="array" ref="C470">TRIM(INDEX(_xlfn.TEXTSPLIT(B470,","),2))</f>
        <v>Jasun</v>
      </c>
      <c r="D470" t="s">
        <v>1370</v>
      </c>
      <c r="E470" t="s">
        <v>69</v>
      </c>
      <c r="F470" t="s">
        <v>1369</v>
      </c>
      <c r="G470" s="14">
        <v>252.43184535016789</v>
      </c>
      <c r="H470">
        <v>490.65</v>
      </c>
    </row>
    <row r="471" spans="1:8" x14ac:dyDescent="0.25">
      <c r="A471">
        <v>523</v>
      </c>
      <c r="B471" t="s">
        <v>3204</v>
      </c>
      <c r="C471" t="str" cm="1">
        <f t="array" ref="C471">TRIM(INDEX(_xlfn.TEXTSPLIT(B471,","),2))</f>
        <v>Sayer</v>
      </c>
      <c r="D471" t="s">
        <v>1367</v>
      </c>
      <c r="E471" t="s">
        <v>69</v>
      </c>
      <c r="F471" t="s">
        <v>1366</v>
      </c>
      <c r="G471" s="14">
        <v>195.09040103973717</v>
      </c>
      <c r="H471">
        <v>446.45</v>
      </c>
    </row>
    <row r="472" spans="1:8" x14ac:dyDescent="0.25">
      <c r="A472">
        <v>524</v>
      </c>
      <c r="B472" t="s">
        <v>3205</v>
      </c>
      <c r="C472" t="str" cm="1">
        <f t="array" ref="C472">TRIM(INDEX(_xlfn.TEXTSPLIT(B472,","),2))</f>
        <v>Francine</v>
      </c>
      <c r="D472" t="s">
        <v>1364</v>
      </c>
      <c r="E472" t="s">
        <v>73</v>
      </c>
      <c r="F472" t="s">
        <v>1363</v>
      </c>
      <c r="G472" s="14">
        <v>403.79412619894737</v>
      </c>
      <c r="H472">
        <v>438.51</v>
      </c>
    </row>
    <row r="473" spans="1:8" x14ac:dyDescent="0.25">
      <c r="A473">
        <v>525</v>
      </c>
      <c r="B473" t="s">
        <v>3206</v>
      </c>
      <c r="C473" t="str" cm="1">
        <f t="array" ref="C473">TRIM(INDEX(_xlfn.TEXTSPLIT(B473,","),2))</f>
        <v>Shawnee</v>
      </c>
      <c r="D473" t="s">
        <v>1361</v>
      </c>
      <c r="E473" t="s">
        <v>73</v>
      </c>
      <c r="F473" t="s">
        <v>1360</v>
      </c>
      <c r="G473" s="14">
        <v>300.40448877563972</v>
      </c>
      <c r="H473">
        <v>126.29</v>
      </c>
    </row>
    <row r="474" spans="1:8" x14ac:dyDescent="0.25">
      <c r="A474">
        <v>526</v>
      </c>
      <c r="B474" t="s">
        <v>3207</v>
      </c>
      <c r="C474" t="str" cm="1">
        <f t="array" ref="C474">TRIM(INDEX(_xlfn.TEXTSPLIT(B474,","),2))</f>
        <v>Godfree</v>
      </c>
      <c r="D474" t="s">
        <v>1358</v>
      </c>
      <c r="E474" t="s">
        <v>69</v>
      </c>
      <c r="F474" t="s">
        <v>1357</v>
      </c>
      <c r="G474" s="14">
        <v>204.56829541349515</v>
      </c>
      <c r="H474">
        <v>233.32</v>
      </c>
    </row>
    <row r="475" spans="1:8" x14ac:dyDescent="0.25">
      <c r="A475">
        <v>527</v>
      </c>
      <c r="B475" t="s">
        <v>3208</v>
      </c>
      <c r="C475" t="str" cm="1">
        <f t="array" ref="C475">TRIM(INDEX(_xlfn.TEXTSPLIT(B475,","),2))</f>
        <v>Donny</v>
      </c>
      <c r="D475" t="s">
        <v>1355</v>
      </c>
      <c r="E475" t="s">
        <v>69</v>
      </c>
      <c r="F475" t="s">
        <v>1354</v>
      </c>
      <c r="G475" s="14">
        <v>451.3462249003062</v>
      </c>
      <c r="H475">
        <v>191.41</v>
      </c>
    </row>
    <row r="476" spans="1:8" x14ac:dyDescent="0.25">
      <c r="A476">
        <v>528</v>
      </c>
      <c r="B476" t="s">
        <v>3209</v>
      </c>
      <c r="C476" t="str" cm="1">
        <f t="array" ref="C476">TRIM(INDEX(_xlfn.TEXTSPLIT(B476,","),2))</f>
        <v>Izaak</v>
      </c>
      <c r="D476" t="s">
        <v>1352</v>
      </c>
      <c r="E476" t="s">
        <v>69</v>
      </c>
      <c r="F476" t="s">
        <v>1351</v>
      </c>
      <c r="G476" s="14">
        <v>200.94314646302507</v>
      </c>
      <c r="H476">
        <v>311.45</v>
      </c>
    </row>
    <row r="477" spans="1:8" x14ac:dyDescent="0.25">
      <c r="A477">
        <v>529</v>
      </c>
      <c r="B477" t="s">
        <v>3210</v>
      </c>
      <c r="C477" t="str" cm="1">
        <f t="array" ref="C477">TRIM(INDEX(_xlfn.TEXTSPLIT(B477,","),2))</f>
        <v>Julianna</v>
      </c>
      <c r="D477" t="s">
        <v>1349</v>
      </c>
      <c r="E477" t="s">
        <v>73</v>
      </c>
      <c r="F477" t="s">
        <v>1348</v>
      </c>
      <c r="G477" s="14">
        <v>438.87797658413825</v>
      </c>
      <c r="H477">
        <v>355.84</v>
      </c>
    </row>
    <row r="478" spans="1:8" x14ac:dyDescent="0.25">
      <c r="A478">
        <v>530</v>
      </c>
      <c r="B478" t="s">
        <v>3211</v>
      </c>
      <c r="C478" t="str" cm="1">
        <f t="array" ref="C478">TRIM(INDEX(_xlfn.TEXTSPLIT(B478,","),2))</f>
        <v>Corly</v>
      </c>
      <c r="D478" t="s">
        <v>1347</v>
      </c>
      <c r="E478" t="s">
        <v>73</v>
      </c>
      <c r="F478" t="s">
        <v>1346</v>
      </c>
      <c r="G478" s="14">
        <v>157.05096489643364</v>
      </c>
      <c r="H478">
        <v>236.5</v>
      </c>
    </row>
    <row r="479" spans="1:8" x14ac:dyDescent="0.25">
      <c r="A479">
        <v>531</v>
      </c>
      <c r="B479" t="s">
        <v>3212</v>
      </c>
      <c r="C479" t="str" cm="1">
        <f t="array" ref="C479">TRIM(INDEX(_xlfn.TEXTSPLIT(B479,","),2))</f>
        <v>Emlynne</v>
      </c>
      <c r="D479" t="s">
        <v>1344</v>
      </c>
      <c r="E479" t="s">
        <v>73</v>
      </c>
      <c r="F479" t="s">
        <v>1343</v>
      </c>
      <c r="G479" s="14">
        <v>164.36157555842766</v>
      </c>
      <c r="H479">
        <v>295.75</v>
      </c>
    </row>
    <row r="480" spans="1:8" x14ac:dyDescent="0.25">
      <c r="A480">
        <v>532</v>
      </c>
      <c r="B480" t="s">
        <v>3213</v>
      </c>
      <c r="C480" t="str" cm="1">
        <f t="array" ref="C480">TRIM(INDEX(_xlfn.TEXTSPLIT(B480,","),2))</f>
        <v>Ashlan</v>
      </c>
      <c r="D480" t="s">
        <v>1341</v>
      </c>
      <c r="E480" t="s">
        <v>73</v>
      </c>
      <c r="F480" t="s">
        <v>1340</v>
      </c>
      <c r="G480" s="14">
        <v>467.09338969832129</v>
      </c>
      <c r="H480">
        <v>273</v>
      </c>
    </row>
    <row r="481" spans="1:8" x14ac:dyDescent="0.25">
      <c r="A481">
        <v>533</v>
      </c>
      <c r="B481" t="s">
        <v>3214</v>
      </c>
      <c r="C481" t="str" cm="1">
        <f t="array" ref="C481">TRIM(INDEX(_xlfn.TEXTSPLIT(B481,","),2))</f>
        <v>Tanitansy</v>
      </c>
      <c r="D481" t="s">
        <v>1338</v>
      </c>
      <c r="E481" t="s">
        <v>73</v>
      </c>
      <c r="F481" t="s">
        <v>1337</v>
      </c>
      <c r="G481" s="14">
        <v>336.12143109617637</v>
      </c>
      <c r="H481">
        <v>353.11</v>
      </c>
    </row>
    <row r="482" spans="1:8" x14ac:dyDescent="0.25">
      <c r="A482">
        <v>534</v>
      </c>
      <c r="B482" t="s">
        <v>3215</v>
      </c>
      <c r="C482" t="str" cm="1">
        <f t="array" ref="C482">TRIM(INDEX(_xlfn.TEXTSPLIT(B482,","),2))</f>
        <v>Christoper</v>
      </c>
      <c r="D482" t="s">
        <v>1335</v>
      </c>
      <c r="E482" t="s">
        <v>69</v>
      </c>
      <c r="F482" t="s">
        <v>1334</v>
      </c>
      <c r="G482" s="14">
        <v>207.06338673736781</v>
      </c>
      <c r="H482">
        <v>175.82</v>
      </c>
    </row>
    <row r="483" spans="1:8" x14ac:dyDescent="0.25">
      <c r="A483">
        <v>535</v>
      </c>
      <c r="B483" t="s">
        <v>3216</v>
      </c>
      <c r="C483" t="str" cm="1">
        <f t="array" ref="C483">TRIM(INDEX(_xlfn.TEXTSPLIT(B483,","),2))</f>
        <v>Ives</v>
      </c>
      <c r="D483" t="s">
        <v>1332</v>
      </c>
      <c r="E483" t="s">
        <v>69</v>
      </c>
      <c r="F483" t="s">
        <v>1331</v>
      </c>
      <c r="G483" s="14">
        <v>75.053354448760103</v>
      </c>
      <c r="H483">
        <v>125.64</v>
      </c>
    </row>
    <row r="484" spans="1:8" x14ac:dyDescent="0.25">
      <c r="A484">
        <v>536</v>
      </c>
      <c r="B484" t="s">
        <v>3217</v>
      </c>
      <c r="C484" t="str" cm="1">
        <f t="array" ref="C484">TRIM(INDEX(_xlfn.TEXTSPLIT(B484,","),2))</f>
        <v>Wade</v>
      </c>
      <c r="D484" t="s">
        <v>1330</v>
      </c>
      <c r="E484" t="s">
        <v>69</v>
      </c>
      <c r="F484" t="s">
        <v>1329</v>
      </c>
      <c r="G484" s="14">
        <v>151.60712607678792</v>
      </c>
      <c r="H484">
        <v>475.84</v>
      </c>
    </row>
    <row r="485" spans="1:8" x14ac:dyDescent="0.25">
      <c r="A485">
        <v>537</v>
      </c>
      <c r="B485" t="s">
        <v>3218</v>
      </c>
      <c r="C485" t="str" cm="1">
        <f t="array" ref="C485">TRIM(INDEX(_xlfn.TEXTSPLIT(B485,","),2))</f>
        <v>Wyatan</v>
      </c>
      <c r="D485" t="s">
        <v>1327</v>
      </c>
      <c r="E485" t="s">
        <v>69</v>
      </c>
      <c r="F485" t="s">
        <v>1326</v>
      </c>
      <c r="G485" s="14">
        <v>279.63543131924666</v>
      </c>
      <c r="H485">
        <v>355.16</v>
      </c>
    </row>
    <row r="486" spans="1:8" x14ac:dyDescent="0.25">
      <c r="A486">
        <v>538</v>
      </c>
      <c r="B486" t="s">
        <v>3219</v>
      </c>
      <c r="C486" t="str" cm="1">
        <f t="array" ref="C486">TRIM(INDEX(_xlfn.TEXTSPLIT(B486,","),2))</f>
        <v>Nerta</v>
      </c>
      <c r="D486" t="s">
        <v>1324</v>
      </c>
      <c r="E486" t="s">
        <v>73</v>
      </c>
      <c r="F486" t="s">
        <v>1323</v>
      </c>
      <c r="G486" s="14">
        <v>449.38762365832594</v>
      </c>
      <c r="H486">
        <v>247.1</v>
      </c>
    </row>
    <row r="487" spans="1:8" x14ac:dyDescent="0.25">
      <c r="A487">
        <v>539</v>
      </c>
      <c r="B487" t="s">
        <v>3220</v>
      </c>
      <c r="C487" t="str" cm="1">
        <f t="array" ref="C487">TRIM(INDEX(_xlfn.TEXTSPLIT(B487,","),2))</f>
        <v>Jennifer</v>
      </c>
      <c r="D487" t="s">
        <v>1322</v>
      </c>
      <c r="E487" t="s">
        <v>73</v>
      </c>
      <c r="F487" t="s">
        <v>1321</v>
      </c>
      <c r="G487" s="14">
        <v>55.86597910194704</v>
      </c>
      <c r="H487">
        <v>190.28</v>
      </c>
    </row>
    <row r="488" spans="1:8" x14ac:dyDescent="0.25">
      <c r="A488">
        <v>540</v>
      </c>
      <c r="B488" t="s">
        <v>3221</v>
      </c>
      <c r="C488" t="str" cm="1">
        <f t="array" ref="C488">TRIM(INDEX(_xlfn.TEXTSPLIT(B488,","),2))</f>
        <v>Myrilla</v>
      </c>
      <c r="D488" t="s">
        <v>1319</v>
      </c>
      <c r="E488" t="s">
        <v>73</v>
      </c>
      <c r="F488" t="s">
        <v>1318</v>
      </c>
      <c r="G488" s="14">
        <v>366.91524778244445</v>
      </c>
      <c r="H488">
        <v>349.08</v>
      </c>
    </row>
    <row r="489" spans="1:8" x14ac:dyDescent="0.25">
      <c r="A489">
        <v>541</v>
      </c>
      <c r="B489" t="s">
        <v>3222</v>
      </c>
      <c r="C489" t="str" cm="1">
        <f t="array" ref="C489">TRIM(INDEX(_xlfn.TEXTSPLIT(B489,","),2))</f>
        <v>Louis</v>
      </c>
      <c r="D489" t="s">
        <v>1316</v>
      </c>
      <c r="E489" t="s">
        <v>69</v>
      </c>
      <c r="F489" t="s">
        <v>1315</v>
      </c>
      <c r="G489" s="14">
        <v>421.97244073878102</v>
      </c>
      <c r="H489">
        <v>303.57</v>
      </c>
    </row>
    <row r="490" spans="1:8" x14ac:dyDescent="0.25">
      <c r="A490">
        <v>543</v>
      </c>
      <c r="B490" t="s">
        <v>3223</v>
      </c>
      <c r="C490" t="str" cm="1">
        <f t="array" ref="C490">TRIM(INDEX(_xlfn.TEXTSPLIT(B490,","),2))</f>
        <v>Deborah</v>
      </c>
      <c r="D490" t="s">
        <v>1313</v>
      </c>
      <c r="E490" t="s">
        <v>73</v>
      </c>
      <c r="F490" t="s">
        <v>1312</v>
      </c>
      <c r="G490" s="14">
        <v>167.69112964498257</v>
      </c>
      <c r="H490">
        <v>329.36</v>
      </c>
    </row>
    <row r="491" spans="1:8" x14ac:dyDescent="0.25">
      <c r="A491">
        <v>545</v>
      </c>
      <c r="B491" t="s">
        <v>3224</v>
      </c>
      <c r="C491" t="str" cm="1">
        <f t="array" ref="C491">TRIM(INDEX(_xlfn.TEXTSPLIT(B491,","),2))</f>
        <v>Sheridan</v>
      </c>
      <c r="D491" t="s">
        <v>1310</v>
      </c>
      <c r="E491" t="s">
        <v>69</v>
      </c>
      <c r="F491" t="s">
        <v>1309</v>
      </c>
      <c r="G491" s="14">
        <v>482.9028435243336</v>
      </c>
      <c r="H491">
        <v>394.57</v>
      </c>
    </row>
    <row r="492" spans="1:8" x14ac:dyDescent="0.25">
      <c r="A492">
        <v>546</v>
      </c>
      <c r="B492" t="s">
        <v>3225</v>
      </c>
      <c r="C492" t="str" cm="1">
        <f t="array" ref="C492">TRIM(INDEX(_xlfn.TEXTSPLIT(B492,","),2))</f>
        <v>Osborne</v>
      </c>
      <c r="D492" t="s">
        <v>1307</v>
      </c>
      <c r="E492" t="s">
        <v>69</v>
      </c>
      <c r="F492" t="s">
        <v>1306</v>
      </c>
      <c r="G492" s="14">
        <v>279.40311455441844</v>
      </c>
      <c r="H492">
        <v>333.4</v>
      </c>
    </row>
    <row r="493" spans="1:8" x14ac:dyDescent="0.25">
      <c r="A493">
        <v>547</v>
      </c>
      <c r="B493" t="s">
        <v>3226</v>
      </c>
      <c r="C493" t="str" cm="1">
        <f t="array" ref="C493">TRIM(INDEX(_xlfn.TEXTSPLIT(B493,","),2))</f>
        <v>Mariquilla</v>
      </c>
      <c r="D493" t="s">
        <v>1304</v>
      </c>
      <c r="E493" t="s">
        <v>73</v>
      </c>
      <c r="F493" t="s">
        <v>1303</v>
      </c>
      <c r="G493" s="14">
        <v>253.28373234782816</v>
      </c>
      <c r="H493">
        <v>136.91999999999999</v>
      </c>
    </row>
    <row r="494" spans="1:8" x14ac:dyDescent="0.25">
      <c r="A494">
        <v>548</v>
      </c>
      <c r="B494" t="s">
        <v>3227</v>
      </c>
      <c r="C494" t="str" cm="1">
        <f t="array" ref="C494">TRIM(INDEX(_xlfn.TEXTSPLIT(B494,","),2))</f>
        <v>Hermina</v>
      </c>
      <c r="D494" t="s">
        <v>1301</v>
      </c>
      <c r="E494" t="s">
        <v>73</v>
      </c>
      <c r="F494" t="s">
        <v>1300</v>
      </c>
      <c r="G494" s="14">
        <v>131.03600180794112</v>
      </c>
      <c r="H494">
        <v>308.45</v>
      </c>
    </row>
    <row r="495" spans="1:8" x14ac:dyDescent="0.25">
      <c r="A495">
        <v>549</v>
      </c>
      <c r="B495" t="s">
        <v>3228</v>
      </c>
      <c r="C495" t="str" cm="1">
        <f t="array" ref="C495">TRIM(INDEX(_xlfn.TEXTSPLIT(B495,","),2))</f>
        <v>Emlynn</v>
      </c>
      <c r="D495" t="s">
        <v>1298</v>
      </c>
      <c r="E495" t="s">
        <v>73</v>
      </c>
      <c r="F495" t="s">
        <v>1297</v>
      </c>
      <c r="G495" s="14">
        <v>478.9839405757325</v>
      </c>
      <c r="H495">
        <v>281.41000000000003</v>
      </c>
    </row>
    <row r="496" spans="1:8" x14ac:dyDescent="0.25">
      <c r="A496">
        <v>550</v>
      </c>
      <c r="B496" t="s">
        <v>3229</v>
      </c>
      <c r="C496" t="str" cm="1">
        <f t="array" ref="C496">TRIM(INDEX(_xlfn.TEXTSPLIT(B496,","),2))</f>
        <v>Nicolea</v>
      </c>
      <c r="D496" t="s">
        <v>1295</v>
      </c>
      <c r="E496" t="s">
        <v>73</v>
      </c>
      <c r="F496" t="s">
        <v>1294</v>
      </c>
      <c r="G496" s="14">
        <v>227.88630961313456</v>
      </c>
      <c r="H496">
        <v>345.24</v>
      </c>
    </row>
    <row r="497" spans="1:8" x14ac:dyDescent="0.25">
      <c r="A497">
        <v>552</v>
      </c>
      <c r="B497" t="s">
        <v>3230</v>
      </c>
      <c r="C497" t="str" cm="1">
        <f t="array" ref="C497">TRIM(INDEX(_xlfn.TEXTSPLIT(B497,","),2))</f>
        <v>Elysha</v>
      </c>
      <c r="D497" t="s">
        <v>1292</v>
      </c>
      <c r="E497" t="s">
        <v>73</v>
      </c>
      <c r="F497" t="s">
        <v>1291</v>
      </c>
      <c r="G497" s="14">
        <v>274.95723646879935</v>
      </c>
      <c r="H497">
        <v>385.7</v>
      </c>
    </row>
    <row r="498" spans="1:8" x14ac:dyDescent="0.25">
      <c r="A498">
        <v>553</v>
      </c>
      <c r="B498" t="s">
        <v>3231</v>
      </c>
      <c r="C498" t="str" cm="1">
        <f t="array" ref="C498">TRIM(INDEX(_xlfn.TEXTSPLIT(B498,","),2))</f>
        <v>Jana</v>
      </c>
      <c r="D498" t="s">
        <v>1288</v>
      </c>
      <c r="E498" t="s">
        <v>73</v>
      </c>
      <c r="F498" t="s">
        <v>1287</v>
      </c>
      <c r="G498" s="14">
        <v>166.56987324260427</v>
      </c>
      <c r="H498">
        <v>461.45</v>
      </c>
    </row>
    <row r="499" spans="1:8" x14ac:dyDescent="0.25">
      <c r="A499">
        <v>555</v>
      </c>
      <c r="B499" t="s">
        <v>3232</v>
      </c>
      <c r="C499" t="str" cm="1">
        <f t="array" ref="C499">TRIM(INDEX(_xlfn.TEXTSPLIT(B499,","),2))</f>
        <v>Raf</v>
      </c>
      <c r="D499" t="s">
        <v>1285</v>
      </c>
      <c r="E499" t="s">
        <v>73</v>
      </c>
      <c r="F499" t="s">
        <v>1284</v>
      </c>
      <c r="G499" s="14">
        <v>420.66096608828298</v>
      </c>
      <c r="H499">
        <v>292.08</v>
      </c>
    </row>
    <row r="500" spans="1:8" x14ac:dyDescent="0.25">
      <c r="A500">
        <v>556</v>
      </c>
      <c r="B500" t="s">
        <v>3233</v>
      </c>
      <c r="C500" t="str" cm="1">
        <f t="array" ref="C500">TRIM(INDEX(_xlfn.TEXTSPLIT(B500,","),2))</f>
        <v>Erny</v>
      </c>
      <c r="D500" t="s">
        <v>1282</v>
      </c>
      <c r="E500" t="s">
        <v>69</v>
      </c>
      <c r="F500" t="s">
        <v>1281</v>
      </c>
      <c r="G500" s="14">
        <v>224.69142243795812</v>
      </c>
      <c r="H500">
        <v>206.21</v>
      </c>
    </row>
    <row r="501" spans="1:8" x14ac:dyDescent="0.25">
      <c r="A501">
        <v>557</v>
      </c>
      <c r="B501" t="s">
        <v>3234</v>
      </c>
      <c r="C501" t="str" cm="1">
        <f t="array" ref="C501">TRIM(INDEX(_xlfn.TEXTSPLIT(B501,","),2))</f>
        <v>Jamie</v>
      </c>
      <c r="D501" t="s">
        <v>1279</v>
      </c>
      <c r="E501" t="s">
        <v>73</v>
      </c>
      <c r="F501" t="s">
        <v>1278</v>
      </c>
      <c r="G501" s="14">
        <v>165.89229754989836</v>
      </c>
      <c r="H501">
        <v>434.35</v>
      </c>
    </row>
    <row r="502" spans="1:8" x14ac:dyDescent="0.25">
      <c r="A502">
        <v>558</v>
      </c>
      <c r="B502" t="s">
        <v>3235</v>
      </c>
      <c r="C502" t="str" cm="1">
        <f t="array" ref="C502">TRIM(INDEX(_xlfn.TEXTSPLIT(B502,","),2))</f>
        <v>Elfrieda</v>
      </c>
      <c r="D502" t="s">
        <v>1276</v>
      </c>
      <c r="E502" t="s">
        <v>73</v>
      </c>
      <c r="F502" t="s">
        <v>1275</v>
      </c>
      <c r="G502" s="14">
        <v>322.67589531840525</v>
      </c>
      <c r="H502">
        <v>285.62</v>
      </c>
    </row>
    <row r="503" spans="1:8" x14ac:dyDescent="0.25">
      <c r="A503">
        <v>559</v>
      </c>
      <c r="B503" t="s">
        <v>3236</v>
      </c>
      <c r="C503" t="str" cm="1">
        <f t="array" ref="C503">TRIM(INDEX(_xlfn.TEXTSPLIT(B503,","),2))</f>
        <v>Manuel</v>
      </c>
      <c r="D503" t="s">
        <v>1273</v>
      </c>
      <c r="E503" t="s">
        <v>69</v>
      </c>
      <c r="F503" t="s">
        <v>1272</v>
      </c>
      <c r="G503" s="14">
        <v>260.85407175463246</v>
      </c>
      <c r="H503">
        <v>366.6</v>
      </c>
    </row>
    <row r="504" spans="1:8" x14ac:dyDescent="0.25">
      <c r="A504">
        <v>560</v>
      </c>
      <c r="B504" t="s">
        <v>3237</v>
      </c>
      <c r="C504" t="str" cm="1">
        <f t="array" ref="C504">TRIM(INDEX(_xlfn.TEXTSPLIT(B504,","),2))</f>
        <v>Dru</v>
      </c>
      <c r="D504" t="s">
        <v>1271</v>
      </c>
      <c r="E504" t="s">
        <v>73</v>
      </c>
      <c r="F504" t="s">
        <v>1270</v>
      </c>
      <c r="G504" s="14">
        <v>81.348838102537357</v>
      </c>
      <c r="H504">
        <v>189.92</v>
      </c>
    </row>
    <row r="505" spans="1:8" x14ac:dyDescent="0.25">
      <c r="A505">
        <v>561</v>
      </c>
      <c r="B505" t="s">
        <v>3238</v>
      </c>
      <c r="C505" t="str" cm="1">
        <f t="array" ref="C505">TRIM(INDEX(_xlfn.TEXTSPLIT(B505,","),2))</f>
        <v>Eleni</v>
      </c>
      <c r="D505" t="s">
        <v>1268</v>
      </c>
      <c r="E505" t="s">
        <v>73</v>
      </c>
      <c r="F505" t="s">
        <v>1267</v>
      </c>
      <c r="G505" s="14">
        <v>201.0220746106618</v>
      </c>
      <c r="H505">
        <v>193.88</v>
      </c>
    </row>
    <row r="506" spans="1:8" x14ac:dyDescent="0.25">
      <c r="A506">
        <v>562</v>
      </c>
      <c r="B506" t="s">
        <v>3239</v>
      </c>
      <c r="C506" t="str" cm="1">
        <f t="array" ref="C506">TRIM(INDEX(_xlfn.TEXTSPLIT(B506,","),2))</f>
        <v>Micky</v>
      </c>
      <c r="D506" t="s">
        <v>1265</v>
      </c>
      <c r="E506" t="s">
        <v>69</v>
      </c>
      <c r="F506" t="s">
        <v>1264</v>
      </c>
      <c r="G506" s="14">
        <v>483.1829623406374</v>
      </c>
      <c r="H506">
        <v>430.51</v>
      </c>
    </row>
    <row r="507" spans="1:8" x14ac:dyDescent="0.25">
      <c r="A507">
        <v>564</v>
      </c>
      <c r="B507" t="s">
        <v>3240</v>
      </c>
      <c r="C507" t="str" cm="1">
        <f t="array" ref="C507">TRIM(INDEX(_xlfn.TEXTSPLIT(B507,","),2))</f>
        <v>Orel</v>
      </c>
      <c r="D507" t="s">
        <v>1261</v>
      </c>
      <c r="E507" t="s">
        <v>73</v>
      </c>
      <c r="F507" t="s">
        <v>1260</v>
      </c>
      <c r="G507" s="14">
        <v>97.736701641084125</v>
      </c>
      <c r="H507">
        <v>190.34</v>
      </c>
    </row>
    <row r="508" spans="1:8" x14ac:dyDescent="0.25">
      <c r="A508">
        <v>565</v>
      </c>
      <c r="B508" t="s">
        <v>3241</v>
      </c>
      <c r="C508" t="str" cm="1">
        <f t="array" ref="C508">TRIM(INDEX(_xlfn.TEXTSPLIT(B508,","),2))</f>
        <v>Maud</v>
      </c>
      <c r="D508" t="s">
        <v>1259</v>
      </c>
      <c r="E508" t="s">
        <v>73</v>
      </c>
      <c r="F508" t="s">
        <v>1258</v>
      </c>
      <c r="G508" s="14">
        <v>421.85227805630763</v>
      </c>
      <c r="H508">
        <v>246.91</v>
      </c>
    </row>
    <row r="509" spans="1:8" x14ac:dyDescent="0.25">
      <c r="A509">
        <v>566</v>
      </c>
      <c r="B509" t="s">
        <v>3242</v>
      </c>
      <c r="C509" t="str" cm="1">
        <f t="array" ref="C509">TRIM(INDEX(_xlfn.TEXTSPLIT(B509,","),2))</f>
        <v>Tirrell</v>
      </c>
      <c r="D509" t="s">
        <v>1257</v>
      </c>
      <c r="E509" t="s">
        <v>69</v>
      </c>
      <c r="F509" t="s">
        <v>1256</v>
      </c>
      <c r="G509" s="14">
        <v>65.939664500544794</v>
      </c>
      <c r="H509">
        <v>408.97</v>
      </c>
    </row>
    <row r="510" spans="1:8" x14ac:dyDescent="0.25">
      <c r="A510">
        <v>567</v>
      </c>
      <c r="B510" t="s">
        <v>3243</v>
      </c>
      <c r="C510" t="str" cm="1">
        <f t="array" ref="C510">TRIM(INDEX(_xlfn.TEXTSPLIT(B510,","),2))</f>
        <v>Rudyard</v>
      </c>
      <c r="D510" t="s">
        <v>1254</v>
      </c>
      <c r="E510" t="s">
        <v>69</v>
      </c>
      <c r="F510" t="s">
        <v>1253</v>
      </c>
      <c r="G510" s="14">
        <v>311.19374548025064</v>
      </c>
    </row>
    <row r="511" spans="1:8" x14ac:dyDescent="0.25">
      <c r="A511">
        <v>568</v>
      </c>
      <c r="B511" t="s">
        <v>3244</v>
      </c>
      <c r="C511" t="str" cm="1">
        <f t="array" ref="C511">TRIM(INDEX(_xlfn.TEXTSPLIT(B511,","),2))</f>
        <v>Obadias</v>
      </c>
      <c r="D511" t="s">
        <v>1251</v>
      </c>
      <c r="E511" t="s">
        <v>69</v>
      </c>
      <c r="F511" t="s">
        <v>1250</v>
      </c>
      <c r="G511" s="14">
        <v>324.08973523917399</v>
      </c>
      <c r="H511">
        <v>387.69</v>
      </c>
    </row>
    <row r="512" spans="1:8" x14ac:dyDescent="0.25">
      <c r="A512">
        <v>569</v>
      </c>
      <c r="B512" t="s">
        <v>3245</v>
      </c>
      <c r="C512" t="str" cm="1">
        <f t="array" ref="C512">TRIM(INDEX(_xlfn.TEXTSPLIT(B512,","),2))</f>
        <v>Eulalie</v>
      </c>
      <c r="D512" t="s">
        <v>1248</v>
      </c>
      <c r="E512" t="s">
        <v>73</v>
      </c>
      <c r="F512" t="s">
        <v>1247</v>
      </c>
      <c r="G512" s="14">
        <v>452.65899924218257</v>
      </c>
      <c r="H512">
        <v>153.82</v>
      </c>
    </row>
    <row r="513" spans="1:8" x14ac:dyDescent="0.25">
      <c r="A513">
        <v>570</v>
      </c>
      <c r="B513" t="s">
        <v>3246</v>
      </c>
      <c r="C513" t="str" cm="1">
        <f t="array" ref="C513">TRIM(INDEX(_xlfn.TEXTSPLIT(B513,","),2))</f>
        <v>Gallard</v>
      </c>
      <c r="D513" t="s">
        <v>1245</v>
      </c>
      <c r="E513" t="s">
        <v>69</v>
      </c>
      <c r="F513" t="s">
        <v>1244</v>
      </c>
      <c r="G513" s="14">
        <v>103.85915893648088</v>
      </c>
      <c r="H513">
        <v>383.59</v>
      </c>
    </row>
    <row r="514" spans="1:8" x14ac:dyDescent="0.25">
      <c r="A514">
        <v>571</v>
      </c>
      <c r="B514" t="s">
        <v>3247</v>
      </c>
      <c r="C514" t="str" cm="1">
        <f t="array" ref="C514">TRIM(INDEX(_xlfn.TEXTSPLIT(B514,","),2))</f>
        <v>Garvey</v>
      </c>
      <c r="D514" t="s">
        <v>1242</v>
      </c>
      <c r="E514" t="s">
        <v>69</v>
      </c>
      <c r="F514" t="s">
        <v>1241</v>
      </c>
      <c r="G514" s="14">
        <v>354.42604778314131</v>
      </c>
      <c r="H514">
        <v>160.06</v>
      </c>
    </row>
    <row r="515" spans="1:8" x14ac:dyDescent="0.25">
      <c r="A515">
        <v>572</v>
      </c>
      <c r="B515" t="s">
        <v>3248</v>
      </c>
      <c r="C515" t="str" cm="1">
        <f t="array" ref="C515">TRIM(INDEX(_xlfn.TEXTSPLIT(B515,","),2))</f>
        <v>Silvia</v>
      </c>
      <c r="D515" t="s">
        <v>1239</v>
      </c>
      <c r="E515" t="s">
        <v>73</v>
      </c>
      <c r="F515" t="s">
        <v>1238</v>
      </c>
      <c r="G515" s="14">
        <v>284.82687343564197</v>
      </c>
      <c r="H515">
        <v>473.64</v>
      </c>
    </row>
    <row r="516" spans="1:8" x14ac:dyDescent="0.25">
      <c r="A516">
        <v>573</v>
      </c>
      <c r="B516" t="s">
        <v>3249</v>
      </c>
      <c r="C516" t="str" cm="1">
        <f t="array" ref="C516">TRIM(INDEX(_xlfn.TEXTSPLIT(B516,","),2))</f>
        <v>Town</v>
      </c>
      <c r="D516" t="s">
        <v>1236</v>
      </c>
      <c r="E516" t="s">
        <v>69</v>
      </c>
      <c r="F516" t="s">
        <v>1235</v>
      </c>
      <c r="G516" s="14">
        <v>63.478787444238527</v>
      </c>
    </row>
    <row r="517" spans="1:8" x14ac:dyDescent="0.25">
      <c r="A517">
        <v>574</v>
      </c>
      <c r="B517" t="s">
        <v>3250</v>
      </c>
      <c r="C517" t="str" cm="1">
        <f t="array" ref="C517">TRIM(INDEX(_xlfn.TEXTSPLIT(B517,","),2))</f>
        <v>Dennie</v>
      </c>
      <c r="D517" t="s">
        <v>1233</v>
      </c>
      <c r="E517" t="s">
        <v>69</v>
      </c>
      <c r="F517" t="s">
        <v>1232</v>
      </c>
      <c r="G517" s="14">
        <v>106.90950151265307</v>
      </c>
    </row>
    <row r="518" spans="1:8" x14ac:dyDescent="0.25">
      <c r="A518">
        <v>575</v>
      </c>
      <c r="B518" t="s">
        <v>3251</v>
      </c>
      <c r="C518" t="str" cm="1">
        <f t="array" ref="C518">TRIM(INDEX(_xlfn.TEXTSPLIT(B518,","),2))</f>
        <v>Ced</v>
      </c>
      <c r="D518" t="s">
        <v>1230</v>
      </c>
      <c r="E518" t="s">
        <v>69</v>
      </c>
      <c r="F518" t="s">
        <v>1229</v>
      </c>
      <c r="G518" s="14">
        <v>312.56479753867131</v>
      </c>
      <c r="H518">
        <v>443.2</v>
      </c>
    </row>
    <row r="519" spans="1:8" x14ac:dyDescent="0.25">
      <c r="A519">
        <v>577</v>
      </c>
      <c r="B519" t="s">
        <v>3252</v>
      </c>
      <c r="C519" t="str" cm="1">
        <f t="array" ref="C519">TRIM(INDEX(_xlfn.TEXTSPLIT(B519,","),2))</f>
        <v>Celestyna</v>
      </c>
      <c r="D519" t="s">
        <v>1227</v>
      </c>
      <c r="E519" t="s">
        <v>73</v>
      </c>
      <c r="F519" t="s">
        <v>1226</v>
      </c>
      <c r="G519" s="14">
        <v>186.2705023442758</v>
      </c>
      <c r="H519">
        <v>201.15</v>
      </c>
    </row>
    <row r="520" spans="1:8" x14ac:dyDescent="0.25">
      <c r="A520">
        <v>578</v>
      </c>
      <c r="B520" t="s">
        <v>3253</v>
      </c>
      <c r="C520" t="str" cm="1">
        <f t="array" ref="C520">TRIM(INDEX(_xlfn.TEXTSPLIT(B520,","),2))</f>
        <v>Martelle</v>
      </c>
      <c r="D520" t="s">
        <v>1224</v>
      </c>
      <c r="E520" t="s">
        <v>73</v>
      </c>
      <c r="F520" t="s">
        <v>1223</v>
      </c>
      <c r="G520" s="14">
        <v>375.19483697532996</v>
      </c>
      <c r="H520">
        <v>491.83</v>
      </c>
    </row>
    <row r="521" spans="1:8" x14ac:dyDescent="0.25">
      <c r="A521">
        <v>579</v>
      </c>
      <c r="B521" t="s">
        <v>3254</v>
      </c>
      <c r="C521" t="str" cm="1">
        <f t="array" ref="C521">TRIM(INDEX(_xlfn.TEXTSPLIT(B521,","),2))</f>
        <v>Myrlene</v>
      </c>
      <c r="D521" t="s">
        <v>1221</v>
      </c>
      <c r="E521" t="s">
        <v>73</v>
      </c>
      <c r="F521" t="s">
        <v>1220</v>
      </c>
      <c r="G521" s="14">
        <v>150.47268272748852</v>
      </c>
      <c r="H521">
        <v>190.79</v>
      </c>
    </row>
    <row r="522" spans="1:8" x14ac:dyDescent="0.25">
      <c r="A522">
        <v>580</v>
      </c>
      <c r="B522" t="s">
        <v>3255</v>
      </c>
      <c r="C522" t="str" cm="1">
        <f t="array" ref="C522">TRIM(INDEX(_xlfn.TEXTSPLIT(B522,","),2))</f>
        <v>Merwin</v>
      </c>
      <c r="D522" t="s">
        <v>1218</v>
      </c>
      <c r="E522" t="s">
        <v>69</v>
      </c>
      <c r="F522" t="s">
        <v>1217</v>
      </c>
      <c r="G522" s="14">
        <v>313.1519502359273</v>
      </c>
      <c r="H522">
        <v>490.62</v>
      </c>
    </row>
    <row r="523" spans="1:8" x14ac:dyDescent="0.25">
      <c r="A523">
        <v>581</v>
      </c>
      <c r="B523" t="s">
        <v>3256</v>
      </c>
      <c r="C523" t="str" cm="1">
        <f t="array" ref="C523">TRIM(INDEX(_xlfn.TEXTSPLIT(B523,","),2))</f>
        <v>Sabra</v>
      </c>
      <c r="D523" t="s">
        <v>1215</v>
      </c>
      <c r="E523" t="s">
        <v>73</v>
      </c>
      <c r="F523" t="s">
        <v>1214</v>
      </c>
      <c r="G523" s="14">
        <v>384.75775254308792</v>
      </c>
      <c r="H523">
        <v>104.03</v>
      </c>
    </row>
    <row r="524" spans="1:8" x14ac:dyDescent="0.25">
      <c r="A524">
        <v>582</v>
      </c>
      <c r="B524" t="s">
        <v>3257</v>
      </c>
      <c r="C524" t="str" cm="1">
        <f t="array" ref="C524">TRIM(INDEX(_xlfn.TEXTSPLIT(B524,","),2))</f>
        <v>Christiane</v>
      </c>
      <c r="D524" t="s">
        <v>1212</v>
      </c>
      <c r="E524" t="s">
        <v>73</v>
      </c>
      <c r="F524" t="s">
        <v>1211</v>
      </c>
      <c r="G524" s="14">
        <v>446.92820895539984</v>
      </c>
      <c r="H524">
        <v>482.17</v>
      </c>
    </row>
    <row r="525" spans="1:8" x14ac:dyDescent="0.25">
      <c r="A525">
        <v>583</v>
      </c>
      <c r="B525" t="s">
        <v>3258</v>
      </c>
      <c r="C525" t="str" cm="1">
        <f t="array" ref="C525">TRIM(INDEX(_xlfn.TEXTSPLIT(B525,","),2))</f>
        <v>Jolynn</v>
      </c>
      <c r="D525" t="s">
        <v>1209</v>
      </c>
      <c r="E525" t="s">
        <v>73</v>
      </c>
      <c r="F525" t="s">
        <v>1208</v>
      </c>
      <c r="G525" s="14">
        <v>107.45789622426619</v>
      </c>
      <c r="H525">
        <v>239.25</v>
      </c>
    </row>
    <row r="526" spans="1:8" x14ac:dyDescent="0.25">
      <c r="A526">
        <v>584</v>
      </c>
      <c r="B526" t="s">
        <v>3259</v>
      </c>
      <c r="C526" t="str" cm="1">
        <f t="array" ref="C526">TRIM(INDEX(_xlfn.TEXTSPLIT(B526,","),2))</f>
        <v>Felic</v>
      </c>
      <c r="D526" t="s">
        <v>1206</v>
      </c>
      <c r="E526" t="s">
        <v>69</v>
      </c>
      <c r="F526" t="s">
        <v>1205</v>
      </c>
      <c r="G526" s="14">
        <v>369.5713588384811</v>
      </c>
      <c r="H526">
        <v>490.97</v>
      </c>
    </row>
    <row r="527" spans="1:8" x14ac:dyDescent="0.25">
      <c r="A527">
        <v>585</v>
      </c>
      <c r="B527" t="s">
        <v>3260</v>
      </c>
      <c r="C527" t="str" cm="1">
        <f t="array" ref="C527">TRIM(INDEX(_xlfn.TEXTSPLIT(B527,","),2))</f>
        <v>Celle</v>
      </c>
      <c r="D527" t="s">
        <v>1203</v>
      </c>
      <c r="E527" t="s">
        <v>73</v>
      </c>
      <c r="F527" t="s">
        <v>1202</v>
      </c>
      <c r="G527" s="14">
        <v>111.71778390547793</v>
      </c>
      <c r="H527">
        <v>396.99</v>
      </c>
    </row>
    <row r="528" spans="1:8" x14ac:dyDescent="0.25">
      <c r="A528">
        <v>586</v>
      </c>
      <c r="B528" t="s">
        <v>3261</v>
      </c>
      <c r="C528" t="str" cm="1">
        <f t="array" ref="C528">TRIM(INDEX(_xlfn.TEXTSPLIT(B528,","),2))</f>
        <v>Roselia</v>
      </c>
      <c r="D528" t="s">
        <v>1200</v>
      </c>
      <c r="E528" t="s">
        <v>73</v>
      </c>
      <c r="F528" t="s">
        <v>1199</v>
      </c>
      <c r="G528" s="14">
        <v>463.57055844577764</v>
      </c>
      <c r="H528">
        <v>384</v>
      </c>
    </row>
    <row r="529" spans="1:8" x14ac:dyDescent="0.25">
      <c r="A529">
        <v>587</v>
      </c>
      <c r="B529" t="s">
        <v>3262</v>
      </c>
      <c r="C529" t="str" cm="1">
        <f t="array" ref="C529">TRIM(INDEX(_xlfn.TEXTSPLIT(B529,","),2))</f>
        <v>Winne</v>
      </c>
      <c r="D529" t="s">
        <v>1197</v>
      </c>
      <c r="E529" t="s">
        <v>73</v>
      </c>
      <c r="F529" t="s">
        <v>1196</v>
      </c>
      <c r="G529" s="14">
        <v>399.50186605191396</v>
      </c>
      <c r="H529">
        <v>347.1</v>
      </c>
    </row>
    <row r="530" spans="1:8" x14ac:dyDescent="0.25">
      <c r="A530">
        <v>588</v>
      </c>
      <c r="B530" t="s">
        <v>3263</v>
      </c>
      <c r="C530" t="str" cm="1">
        <f t="array" ref="C530">TRIM(INDEX(_xlfn.TEXTSPLIT(B530,","),2))</f>
        <v>Kaia</v>
      </c>
      <c r="D530" t="s">
        <v>1194</v>
      </c>
      <c r="E530" t="s">
        <v>73</v>
      </c>
      <c r="F530" t="s">
        <v>1193</v>
      </c>
      <c r="G530" s="14">
        <v>414.83048311841253</v>
      </c>
      <c r="H530">
        <v>342.13</v>
      </c>
    </row>
    <row r="531" spans="1:8" x14ac:dyDescent="0.25">
      <c r="A531">
        <v>589</v>
      </c>
      <c r="B531" t="s">
        <v>3264</v>
      </c>
      <c r="C531" t="str" cm="1">
        <f t="array" ref="C531">TRIM(INDEX(_xlfn.TEXTSPLIT(B531,","),2))</f>
        <v>Reggy</v>
      </c>
      <c r="D531" t="s">
        <v>1191</v>
      </c>
      <c r="E531" t="s">
        <v>69</v>
      </c>
      <c r="F531" t="s">
        <v>1190</v>
      </c>
      <c r="G531" s="14">
        <v>214.85713152111163</v>
      </c>
    </row>
    <row r="532" spans="1:8" x14ac:dyDescent="0.25">
      <c r="A532">
        <v>590</v>
      </c>
      <c r="B532" t="s">
        <v>3265</v>
      </c>
      <c r="C532" t="str" cm="1">
        <f t="array" ref="C532">TRIM(INDEX(_xlfn.TEXTSPLIT(B532,","),2))</f>
        <v>Marion</v>
      </c>
      <c r="D532" t="s">
        <v>1188</v>
      </c>
      <c r="E532" t="s">
        <v>69</v>
      </c>
      <c r="F532" t="s">
        <v>1187</v>
      </c>
      <c r="G532" s="14">
        <v>270.82286214872016</v>
      </c>
      <c r="H532">
        <v>424.5</v>
      </c>
    </row>
    <row r="533" spans="1:8" x14ac:dyDescent="0.25">
      <c r="A533">
        <v>591</v>
      </c>
      <c r="B533" t="s">
        <v>3266</v>
      </c>
      <c r="C533" t="str" cm="1">
        <f t="array" ref="C533">TRIM(INDEX(_xlfn.TEXTSPLIT(B533,","),2))</f>
        <v>Dorrie</v>
      </c>
      <c r="D533" t="s">
        <v>1185</v>
      </c>
      <c r="E533" t="s">
        <v>73</v>
      </c>
      <c r="F533" t="s">
        <v>1184</v>
      </c>
      <c r="G533" s="14">
        <v>397.1510007167704</v>
      </c>
      <c r="H533">
        <v>223.54</v>
      </c>
    </row>
    <row r="534" spans="1:8" x14ac:dyDescent="0.25">
      <c r="A534">
        <v>592</v>
      </c>
      <c r="B534" t="s">
        <v>3267</v>
      </c>
      <c r="C534" t="str" cm="1">
        <f t="array" ref="C534">TRIM(INDEX(_xlfn.TEXTSPLIT(B534,","),2))</f>
        <v>Gilbert</v>
      </c>
      <c r="D534" t="s">
        <v>1182</v>
      </c>
      <c r="E534" t="s">
        <v>69</v>
      </c>
      <c r="F534" t="s">
        <v>1181</v>
      </c>
      <c r="G534" s="14">
        <v>469.15359338923861</v>
      </c>
      <c r="H534">
        <v>290.36</v>
      </c>
    </row>
    <row r="535" spans="1:8" x14ac:dyDescent="0.25">
      <c r="A535">
        <v>593</v>
      </c>
      <c r="B535" t="s">
        <v>3268</v>
      </c>
      <c r="C535" t="str" cm="1">
        <f t="array" ref="C535">TRIM(INDEX(_xlfn.TEXTSPLIT(B535,","),2))</f>
        <v>Richart</v>
      </c>
      <c r="D535" t="s">
        <v>1179</v>
      </c>
      <c r="E535" t="s">
        <v>69</v>
      </c>
      <c r="F535" t="s">
        <v>1178</v>
      </c>
      <c r="G535" s="14">
        <v>135.55463683544824</v>
      </c>
      <c r="H535">
        <v>267.55</v>
      </c>
    </row>
    <row r="536" spans="1:8" x14ac:dyDescent="0.25">
      <c r="A536">
        <v>594</v>
      </c>
      <c r="B536" t="s">
        <v>3269</v>
      </c>
      <c r="C536" t="str" cm="1">
        <f t="array" ref="C536">TRIM(INDEX(_xlfn.TEXTSPLIT(B536,","),2))</f>
        <v>Abbe</v>
      </c>
      <c r="D536" t="s">
        <v>1176</v>
      </c>
      <c r="E536" t="s">
        <v>73</v>
      </c>
      <c r="F536" t="s">
        <v>1175</v>
      </c>
      <c r="G536" s="14">
        <v>300.52674803838278</v>
      </c>
      <c r="H536">
        <v>323.08</v>
      </c>
    </row>
    <row r="537" spans="1:8" x14ac:dyDescent="0.25">
      <c r="A537">
        <v>595</v>
      </c>
      <c r="B537" t="s">
        <v>3270</v>
      </c>
      <c r="C537" t="str" cm="1">
        <f t="array" ref="C537">TRIM(INDEX(_xlfn.TEXTSPLIT(B537,","),2))</f>
        <v>Nancy</v>
      </c>
      <c r="D537" t="s">
        <v>1173</v>
      </c>
      <c r="E537" t="s">
        <v>73</v>
      </c>
      <c r="F537" t="s">
        <v>1172</v>
      </c>
      <c r="G537" s="14">
        <v>249.76549824662263</v>
      </c>
    </row>
    <row r="538" spans="1:8" x14ac:dyDescent="0.25">
      <c r="A538">
        <v>596</v>
      </c>
      <c r="B538" t="s">
        <v>3271</v>
      </c>
      <c r="C538" t="str" cm="1">
        <f t="array" ref="C538">TRIM(INDEX(_xlfn.TEXTSPLIT(B538,","),2))</f>
        <v>Cathlene</v>
      </c>
      <c r="D538" t="s">
        <v>1170</v>
      </c>
      <c r="E538" t="s">
        <v>73</v>
      </c>
      <c r="F538" t="s">
        <v>1169</v>
      </c>
      <c r="G538" s="14">
        <v>223.00008037992319</v>
      </c>
      <c r="H538">
        <v>372.92</v>
      </c>
    </row>
    <row r="539" spans="1:8" x14ac:dyDescent="0.25">
      <c r="A539">
        <v>598</v>
      </c>
      <c r="B539" t="s">
        <v>3272</v>
      </c>
      <c r="C539" t="str" cm="1">
        <f t="array" ref="C539">TRIM(INDEX(_xlfn.TEXTSPLIT(B539,","),2))</f>
        <v>Steffen</v>
      </c>
      <c r="D539" t="s">
        <v>1167</v>
      </c>
      <c r="E539" t="s">
        <v>69</v>
      </c>
      <c r="F539" t="s">
        <v>1166</v>
      </c>
      <c r="G539" s="14">
        <v>118.09687895355565</v>
      </c>
      <c r="H539">
        <v>481.51</v>
      </c>
    </row>
    <row r="540" spans="1:8" x14ac:dyDescent="0.25">
      <c r="A540">
        <v>601</v>
      </c>
      <c r="B540" t="s">
        <v>3273</v>
      </c>
      <c r="C540" t="str" cm="1">
        <f t="array" ref="C540">TRIM(INDEX(_xlfn.TEXTSPLIT(B540,","),2))</f>
        <v>Ruby</v>
      </c>
      <c r="D540" t="s">
        <v>1163</v>
      </c>
      <c r="E540" t="s">
        <v>73</v>
      </c>
      <c r="F540" t="s">
        <v>1162</v>
      </c>
      <c r="G540" s="14">
        <v>285.14402745787788</v>
      </c>
      <c r="H540">
        <v>351.82</v>
      </c>
    </row>
    <row r="541" spans="1:8" x14ac:dyDescent="0.25">
      <c r="A541">
        <v>602</v>
      </c>
      <c r="B541" t="s">
        <v>3274</v>
      </c>
      <c r="C541" t="str" cm="1">
        <f t="array" ref="C541">TRIM(INDEX(_xlfn.TEXTSPLIT(B541,","),2))</f>
        <v>Shandee</v>
      </c>
      <c r="D541" t="s">
        <v>1160</v>
      </c>
      <c r="E541" t="s">
        <v>73</v>
      </c>
      <c r="F541" t="s">
        <v>1159</v>
      </c>
      <c r="G541" s="14">
        <v>370.04409030558287</v>
      </c>
      <c r="H541">
        <v>295.06</v>
      </c>
    </row>
    <row r="542" spans="1:8" x14ac:dyDescent="0.25">
      <c r="A542">
        <v>603</v>
      </c>
      <c r="B542" t="s">
        <v>3275</v>
      </c>
      <c r="C542" t="str" cm="1">
        <f t="array" ref="C542">TRIM(INDEX(_xlfn.TEXTSPLIT(B542,","),2))</f>
        <v>Mable</v>
      </c>
      <c r="D542" t="s">
        <v>1157</v>
      </c>
      <c r="E542" t="s">
        <v>73</v>
      </c>
      <c r="F542" t="s">
        <v>1156</v>
      </c>
      <c r="G542" s="14">
        <v>177.72101662803726</v>
      </c>
      <c r="H542">
        <v>403.79</v>
      </c>
    </row>
    <row r="543" spans="1:8" x14ac:dyDescent="0.25">
      <c r="A543">
        <v>604</v>
      </c>
      <c r="B543" t="s">
        <v>3276</v>
      </c>
      <c r="C543" t="str" cm="1">
        <f t="array" ref="C543">TRIM(INDEX(_xlfn.TEXTSPLIT(B543,","),2))</f>
        <v>Lauri</v>
      </c>
      <c r="D543" t="s">
        <v>1154</v>
      </c>
      <c r="E543" t="s">
        <v>73</v>
      </c>
      <c r="F543" t="s">
        <v>1153</v>
      </c>
      <c r="G543" s="14">
        <v>416.32913340695973</v>
      </c>
      <c r="H543">
        <v>275.58999999999997</v>
      </c>
    </row>
    <row r="544" spans="1:8" x14ac:dyDescent="0.25">
      <c r="A544">
        <v>605</v>
      </c>
      <c r="B544" t="s">
        <v>3277</v>
      </c>
      <c r="C544" t="str" cm="1">
        <f t="array" ref="C544">TRIM(INDEX(_xlfn.TEXTSPLIT(B544,","),2))</f>
        <v>Mortimer</v>
      </c>
      <c r="D544" t="s">
        <v>1152</v>
      </c>
      <c r="E544" t="s">
        <v>69</v>
      </c>
      <c r="F544" t="s">
        <v>1151</v>
      </c>
      <c r="G544" s="14">
        <v>351.37200576719346</v>
      </c>
      <c r="H544">
        <v>248.21</v>
      </c>
    </row>
    <row r="545" spans="1:8" x14ac:dyDescent="0.25">
      <c r="A545">
        <v>606</v>
      </c>
      <c r="B545" t="s">
        <v>3278</v>
      </c>
      <c r="C545" t="str" cm="1">
        <f t="array" ref="C545">TRIM(INDEX(_xlfn.TEXTSPLIT(B545,","),2))</f>
        <v>Tobias</v>
      </c>
      <c r="D545" t="s">
        <v>1149</v>
      </c>
      <c r="E545" t="s">
        <v>69</v>
      </c>
      <c r="F545" t="s">
        <v>1148</v>
      </c>
      <c r="G545" s="14">
        <v>485.83571045000332</v>
      </c>
      <c r="H545">
        <v>432.83</v>
      </c>
    </row>
    <row r="546" spans="1:8" x14ac:dyDescent="0.25">
      <c r="A546">
        <v>607</v>
      </c>
      <c r="B546" t="s">
        <v>3279</v>
      </c>
      <c r="C546" t="str" cm="1">
        <f t="array" ref="C546">TRIM(INDEX(_xlfn.TEXTSPLIT(B546,","),2))</f>
        <v>Alexandro</v>
      </c>
      <c r="D546" t="s">
        <v>1146</v>
      </c>
      <c r="E546" t="s">
        <v>69</v>
      </c>
      <c r="F546" t="s">
        <v>1145</v>
      </c>
      <c r="G546" s="14">
        <v>475.2167817820731</v>
      </c>
      <c r="H546">
        <v>149.63999999999999</v>
      </c>
    </row>
    <row r="547" spans="1:8" x14ac:dyDescent="0.25">
      <c r="A547">
        <v>608</v>
      </c>
      <c r="B547" t="s">
        <v>3280</v>
      </c>
      <c r="C547" t="str" cm="1">
        <f t="array" ref="C547">TRIM(INDEX(_xlfn.TEXTSPLIT(B547,","),2))</f>
        <v>Jordanna</v>
      </c>
      <c r="D547" t="s">
        <v>1143</v>
      </c>
      <c r="E547" t="s">
        <v>73</v>
      </c>
      <c r="F547" t="s">
        <v>1142</v>
      </c>
      <c r="G547" s="14">
        <v>57.72674981352084</v>
      </c>
      <c r="H547">
        <v>417.86</v>
      </c>
    </row>
    <row r="548" spans="1:8" x14ac:dyDescent="0.25">
      <c r="A548">
        <v>609</v>
      </c>
      <c r="B548" t="s">
        <v>3281</v>
      </c>
      <c r="C548" t="str" cm="1">
        <f t="array" ref="C548">TRIM(INDEX(_xlfn.TEXTSPLIT(B548,","),2))</f>
        <v>Vaclav</v>
      </c>
      <c r="D548" t="s">
        <v>1140</v>
      </c>
      <c r="E548" t="s">
        <v>69</v>
      </c>
      <c r="F548" t="s">
        <v>1139</v>
      </c>
      <c r="G548" s="14">
        <v>304.76374717441598</v>
      </c>
      <c r="H548">
        <v>351.17</v>
      </c>
    </row>
    <row r="549" spans="1:8" x14ac:dyDescent="0.25">
      <c r="A549">
        <v>610</v>
      </c>
      <c r="B549" t="s">
        <v>3282</v>
      </c>
      <c r="C549" t="str" cm="1">
        <f t="array" ref="C549">TRIM(INDEX(_xlfn.TEXTSPLIT(B549,","),2))</f>
        <v>Pansie</v>
      </c>
      <c r="D549" t="s">
        <v>1137</v>
      </c>
      <c r="E549" t="s">
        <v>73</v>
      </c>
      <c r="F549" t="s">
        <v>1136</v>
      </c>
      <c r="G549" s="14">
        <v>233.71299223482328</v>
      </c>
      <c r="H549">
        <v>174.29</v>
      </c>
    </row>
    <row r="550" spans="1:8" x14ac:dyDescent="0.25">
      <c r="A550">
        <v>611</v>
      </c>
      <c r="B550" t="s">
        <v>3283</v>
      </c>
      <c r="C550" t="str" cm="1">
        <f t="array" ref="C550">TRIM(INDEX(_xlfn.TEXTSPLIT(B550,","),2))</f>
        <v>Fairfax</v>
      </c>
      <c r="D550" t="s">
        <v>1134</v>
      </c>
      <c r="E550" t="s">
        <v>69</v>
      </c>
      <c r="F550" t="s">
        <v>1133</v>
      </c>
      <c r="G550" s="14">
        <v>347.48607905083315</v>
      </c>
      <c r="H550">
        <v>304.24</v>
      </c>
    </row>
    <row r="551" spans="1:8" x14ac:dyDescent="0.25">
      <c r="A551">
        <v>612</v>
      </c>
      <c r="B551" t="s">
        <v>3284</v>
      </c>
      <c r="C551" t="str" cm="1">
        <f t="array" ref="C551">TRIM(INDEX(_xlfn.TEXTSPLIT(B551,","),2))</f>
        <v>Laura</v>
      </c>
      <c r="D551" t="s">
        <v>1131</v>
      </c>
      <c r="E551" t="s">
        <v>73</v>
      </c>
      <c r="F551" t="s">
        <v>1130</v>
      </c>
      <c r="G551" s="14">
        <v>358.78115603769533</v>
      </c>
      <c r="H551">
        <v>330.16</v>
      </c>
    </row>
    <row r="552" spans="1:8" x14ac:dyDescent="0.25">
      <c r="A552">
        <v>613</v>
      </c>
      <c r="B552" t="s">
        <v>3285</v>
      </c>
      <c r="C552" t="str" cm="1">
        <f t="array" ref="C552">TRIM(INDEX(_xlfn.TEXTSPLIT(B552,","),2))</f>
        <v>Brien</v>
      </c>
      <c r="D552" t="s">
        <v>1128</v>
      </c>
      <c r="E552" t="s">
        <v>69</v>
      </c>
      <c r="F552" t="s">
        <v>1127</v>
      </c>
      <c r="G552" s="14">
        <v>255.66170588510613</v>
      </c>
      <c r="H552">
        <v>238.55</v>
      </c>
    </row>
    <row r="553" spans="1:8" x14ac:dyDescent="0.25">
      <c r="A553">
        <v>614</v>
      </c>
      <c r="B553" t="s">
        <v>3286</v>
      </c>
      <c r="C553" t="str" cm="1">
        <f t="array" ref="C553">TRIM(INDEX(_xlfn.TEXTSPLIT(B553,","),2))</f>
        <v>Sonnnie</v>
      </c>
      <c r="D553" t="s">
        <v>1125</v>
      </c>
      <c r="E553" t="s">
        <v>73</v>
      </c>
      <c r="F553" t="s">
        <v>1124</v>
      </c>
      <c r="G553" s="14">
        <v>421.50658871484461</v>
      </c>
      <c r="H553">
        <v>104.4</v>
      </c>
    </row>
    <row r="554" spans="1:8" x14ac:dyDescent="0.25">
      <c r="A554">
        <v>616</v>
      </c>
      <c r="B554" t="s">
        <v>3287</v>
      </c>
      <c r="C554" t="str" cm="1">
        <f t="array" ref="C554">TRIM(INDEX(_xlfn.TEXTSPLIT(B554,","),2))</f>
        <v>Dorita</v>
      </c>
      <c r="D554" t="s">
        <v>1122</v>
      </c>
      <c r="E554" t="s">
        <v>73</v>
      </c>
      <c r="F554" t="s">
        <v>1121</v>
      </c>
      <c r="G554" s="14">
        <v>390.15603515396373</v>
      </c>
      <c r="H554">
        <v>466.47</v>
      </c>
    </row>
    <row r="555" spans="1:8" x14ac:dyDescent="0.25">
      <c r="A555">
        <v>617</v>
      </c>
      <c r="B555" t="s">
        <v>3288</v>
      </c>
      <c r="C555" t="str" cm="1">
        <f t="array" ref="C555">TRIM(INDEX(_xlfn.TEXTSPLIT(B555,","),2))</f>
        <v>Nichole</v>
      </c>
      <c r="D555" t="s">
        <v>1119</v>
      </c>
      <c r="E555" t="s">
        <v>69</v>
      </c>
      <c r="F555" t="s">
        <v>1118</v>
      </c>
      <c r="G555" s="14">
        <v>498.48055720157851</v>
      </c>
      <c r="H555">
        <v>327.8</v>
      </c>
    </row>
    <row r="556" spans="1:8" x14ac:dyDescent="0.25">
      <c r="A556">
        <v>618</v>
      </c>
      <c r="B556" t="s">
        <v>3289</v>
      </c>
      <c r="C556" t="str" cm="1">
        <f t="array" ref="C556">TRIM(INDEX(_xlfn.TEXTSPLIT(B556,","),2))</f>
        <v>Edmon</v>
      </c>
      <c r="D556" t="s">
        <v>1116</v>
      </c>
      <c r="E556" t="s">
        <v>69</v>
      </c>
      <c r="F556" t="s">
        <v>1115</v>
      </c>
      <c r="G556" s="14">
        <v>334.79686740503081</v>
      </c>
      <c r="H556">
        <v>379.86</v>
      </c>
    </row>
    <row r="557" spans="1:8" x14ac:dyDescent="0.25">
      <c r="A557">
        <v>619</v>
      </c>
      <c r="B557" t="s">
        <v>3290</v>
      </c>
      <c r="C557" t="str" cm="1">
        <f t="array" ref="C557">TRIM(INDEX(_xlfn.TEXTSPLIT(B557,","),2))</f>
        <v>Sofia</v>
      </c>
      <c r="D557" t="s">
        <v>1113</v>
      </c>
      <c r="E557" t="s">
        <v>73</v>
      </c>
      <c r="F557" t="s">
        <v>1112</v>
      </c>
      <c r="G557" s="14">
        <v>334.78704586855946</v>
      </c>
      <c r="H557">
        <v>483.68</v>
      </c>
    </row>
    <row r="558" spans="1:8" x14ac:dyDescent="0.25">
      <c r="A558">
        <v>621</v>
      </c>
      <c r="B558" t="s">
        <v>3291</v>
      </c>
      <c r="C558" t="str" cm="1">
        <f t="array" ref="C558">TRIM(INDEX(_xlfn.TEXTSPLIT(B558,","),2))</f>
        <v>Francene</v>
      </c>
      <c r="D558" t="s">
        <v>1110</v>
      </c>
      <c r="E558" t="s">
        <v>73</v>
      </c>
      <c r="F558" t="s">
        <v>1109</v>
      </c>
      <c r="G558" s="14">
        <v>367.8668213639483</v>
      </c>
      <c r="H558">
        <v>344.87</v>
      </c>
    </row>
    <row r="559" spans="1:8" x14ac:dyDescent="0.25">
      <c r="A559">
        <v>622</v>
      </c>
      <c r="B559" t="s">
        <v>3292</v>
      </c>
      <c r="C559" t="str" cm="1">
        <f t="array" ref="C559">TRIM(INDEX(_xlfn.TEXTSPLIT(B559,","),2))</f>
        <v>Lind</v>
      </c>
      <c r="D559" t="s">
        <v>1107</v>
      </c>
      <c r="E559" t="s">
        <v>69</v>
      </c>
      <c r="F559" t="s">
        <v>1106</v>
      </c>
      <c r="G559" s="14">
        <v>136.4121129931363</v>
      </c>
      <c r="H559">
        <v>204.3</v>
      </c>
    </row>
    <row r="560" spans="1:8" x14ac:dyDescent="0.25">
      <c r="A560">
        <v>623</v>
      </c>
      <c r="B560" t="s">
        <v>3293</v>
      </c>
      <c r="C560" t="str" cm="1">
        <f t="array" ref="C560">TRIM(INDEX(_xlfn.TEXTSPLIT(B560,","),2))</f>
        <v>Stanton</v>
      </c>
      <c r="D560" t="s">
        <v>1104</v>
      </c>
      <c r="E560" t="s">
        <v>69</v>
      </c>
      <c r="F560" t="s">
        <v>1103</v>
      </c>
      <c r="G560" s="14">
        <v>217.57582224786367</v>
      </c>
      <c r="H560">
        <v>187.78</v>
      </c>
    </row>
    <row r="561" spans="1:8" x14ac:dyDescent="0.25">
      <c r="A561">
        <v>624</v>
      </c>
      <c r="B561" t="s">
        <v>3294</v>
      </c>
      <c r="C561" t="str" cm="1">
        <f t="array" ref="C561">TRIM(INDEX(_xlfn.TEXTSPLIT(B561,","),2))</f>
        <v>Audrye</v>
      </c>
      <c r="D561" t="s">
        <v>1101</v>
      </c>
      <c r="E561" t="s">
        <v>73</v>
      </c>
      <c r="F561" t="s">
        <v>1100</v>
      </c>
      <c r="G561" s="14">
        <v>470.73406563571706</v>
      </c>
      <c r="H561">
        <v>342.03</v>
      </c>
    </row>
    <row r="562" spans="1:8" x14ac:dyDescent="0.25">
      <c r="A562">
        <v>625</v>
      </c>
      <c r="B562" t="s">
        <v>3295</v>
      </c>
      <c r="C562" t="str" cm="1">
        <f t="array" ref="C562">TRIM(INDEX(_xlfn.TEXTSPLIT(B562,","),2))</f>
        <v>Egon</v>
      </c>
      <c r="D562" t="s">
        <v>1098</v>
      </c>
      <c r="E562" t="s">
        <v>69</v>
      </c>
      <c r="F562" t="s">
        <v>1097</v>
      </c>
      <c r="G562" s="14">
        <v>181.48773318366261</v>
      </c>
      <c r="H562">
        <v>260.56</v>
      </c>
    </row>
    <row r="563" spans="1:8" x14ac:dyDescent="0.25">
      <c r="A563">
        <v>626</v>
      </c>
      <c r="B563" t="s">
        <v>3296</v>
      </c>
      <c r="C563" t="str" cm="1">
        <f t="array" ref="C563">TRIM(INDEX(_xlfn.TEXTSPLIT(B563,","),2))</f>
        <v>Piotr</v>
      </c>
      <c r="D563" t="s">
        <v>1095</v>
      </c>
      <c r="E563" t="s">
        <v>69</v>
      </c>
      <c r="F563" t="s">
        <v>1094</v>
      </c>
      <c r="G563" s="14">
        <v>64.481450822307636</v>
      </c>
      <c r="H563">
        <v>146.53</v>
      </c>
    </row>
    <row r="564" spans="1:8" x14ac:dyDescent="0.25">
      <c r="A564">
        <v>627</v>
      </c>
      <c r="B564" t="s">
        <v>3297</v>
      </c>
      <c r="C564" t="str" cm="1">
        <f t="array" ref="C564">TRIM(INDEX(_xlfn.TEXTSPLIT(B564,","),2))</f>
        <v>Thorndike</v>
      </c>
      <c r="D564" t="s">
        <v>1092</v>
      </c>
      <c r="E564" t="s">
        <v>69</v>
      </c>
      <c r="F564" t="s">
        <v>1091</v>
      </c>
      <c r="G564" s="14">
        <v>179.01642233060647</v>
      </c>
      <c r="H564">
        <v>466.06</v>
      </c>
    </row>
    <row r="565" spans="1:8" x14ac:dyDescent="0.25">
      <c r="A565">
        <v>628</v>
      </c>
      <c r="B565" t="s">
        <v>3298</v>
      </c>
      <c r="C565" t="str" cm="1">
        <f t="array" ref="C565">TRIM(INDEX(_xlfn.TEXTSPLIT(B565,","),2))</f>
        <v>Silvana</v>
      </c>
      <c r="D565" t="s">
        <v>1089</v>
      </c>
      <c r="E565" t="s">
        <v>73</v>
      </c>
      <c r="F565" t="s">
        <v>1088</v>
      </c>
      <c r="G565" s="14">
        <v>401.08080414627335</v>
      </c>
      <c r="H565">
        <v>346.1</v>
      </c>
    </row>
    <row r="566" spans="1:8" x14ac:dyDescent="0.25">
      <c r="A566">
        <v>630</v>
      </c>
      <c r="B566" t="s">
        <v>3299</v>
      </c>
      <c r="C566" t="str" cm="1">
        <f t="array" ref="C566">TRIM(INDEX(_xlfn.TEXTSPLIT(B566,","),2))</f>
        <v>Lock</v>
      </c>
      <c r="D566" t="s">
        <v>1086</v>
      </c>
      <c r="E566" t="s">
        <v>69</v>
      </c>
      <c r="F566" t="s">
        <v>1085</v>
      </c>
      <c r="G566" s="14">
        <v>114.5859892435974</v>
      </c>
      <c r="H566">
        <v>174.92</v>
      </c>
    </row>
    <row r="567" spans="1:8" x14ac:dyDescent="0.25">
      <c r="A567">
        <v>631</v>
      </c>
      <c r="B567" t="s">
        <v>3300</v>
      </c>
      <c r="C567" t="str" cm="1">
        <f t="array" ref="C567">TRIM(INDEX(_xlfn.TEXTSPLIT(B567,","),2))</f>
        <v>Kale</v>
      </c>
      <c r="D567" t="s">
        <v>1083</v>
      </c>
      <c r="E567" t="s">
        <v>69</v>
      </c>
      <c r="F567" t="s">
        <v>1082</v>
      </c>
      <c r="G567" s="14">
        <v>166.35421810504582</v>
      </c>
      <c r="H567">
        <v>476.66</v>
      </c>
    </row>
    <row r="568" spans="1:8" x14ac:dyDescent="0.25">
      <c r="A568">
        <v>632</v>
      </c>
      <c r="B568" t="s">
        <v>3301</v>
      </c>
      <c r="C568" t="str" cm="1">
        <f t="array" ref="C568">TRIM(INDEX(_xlfn.TEXTSPLIT(B568,","),2))</f>
        <v>Pegeen</v>
      </c>
      <c r="D568" t="s">
        <v>1080</v>
      </c>
      <c r="E568" t="s">
        <v>73</v>
      </c>
      <c r="F568" t="s">
        <v>1079</v>
      </c>
      <c r="G568" s="14">
        <v>496.28084377471964</v>
      </c>
      <c r="H568">
        <v>392.62</v>
      </c>
    </row>
    <row r="569" spans="1:8" x14ac:dyDescent="0.25">
      <c r="A569">
        <v>633</v>
      </c>
      <c r="B569" t="s">
        <v>3302</v>
      </c>
      <c r="C569" t="str" cm="1">
        <f t="array" ref="C569">TRIM(INDEX(_xlfn.TEXTSPLIT(B569,","),2))</f>
        <v>Albertina</v>
      </c>
      <c r="D569" t="s">
        <v>1077</v>
      </c>
      <c r="E569" t="s">
        <v>73</v>
      </c>
      <c r="F569" t="s">
        <v>1076</v>
      </c>
      <c r="G569" s="14">
        <v>473.14817382747736</v>
      </c>
      <c r="H569">
        <v>280.31</v>
      </c>
    </row>
    <row r="570" spans="1:8" x14ac:dyDescent="0.25">
      <c r="A570">
        <v>634</v>
      </c>
      <c r="B570" t="s">
        <v>3303</v>
      </c>
      <c r="C570" t="str" cm="1">
        <f t="array" ref="C570">TRIM(INDEX(_xlfn.TEXTSPLIT(B570,","),2))</f>
        <v>Hattie</v>
      </c>
      <c r="D570" t="s">
        <v>1074</v>
      </c>
      <c r="E570" t="s">
        <v>73</v>
      </c>
      <c r="F570" t="s">
        <v>1073</v>
      </c>
      <c r="G570" s="14">
        <v>370.12874219012684</v>
      </c>
      <c r="H570">
        <v>224.2</v>
      </c>
    </row>
    <row r="571" spans="1:8" x14ac:dyDescent="0.25">
      <c r="A571">
        <v>635</v>
      </c>
      <c r="B571" t="s">
        <v>3304</v>
      </c>
      <c r="C571" t="str" cm="1">
        <f t="array" ref="C571">TRIM(INDEX(_xlfn.TEXTSPLIT(B571,","),2))</f>
        <v>Romy</v>
      </c>
      <c r="D571" t="s">
        <v>1071</v>
      </c>
      <c r="E571" t="s">
        <v>73</v>
      </c>
      <c r="F571" t="s">
        <v>1070</v>
      </c>
      <c r="G571" s="14">
        <v>147.03497844466904</v>
      </c>
      <c r="H571">
        <v>276.61</v>
      </c>
    </row>
    <row r="572" spans="1:8" x14ac:dyDescent="0.25">
      <c r="A572">
        <v>636</v>
      </c>
      <c r="B572" t="s">
        <v>3305</v>
      </c>
      <c r="C572" t="str" cm="1">
        <f t="array" ref="C572">TRIM(INDEX(_xlfn.TEXTSPLIT(B572,","),2))</f>
        <v>Mitzi</v>
      </c>
      <c r="D572" t="s">
        <v>1068</v>
      </c>
      <c r="E572" t="s">
        <v>73</v>
      </c>
      <c r="F572" t="s">
        <v>1067</v>
      </c>
      <c r="G572" s="14">
        <v>427.66704626495851</v>
      </c>
      <c r="H572">
        <v>148.41</v>
      </c>
    </row>
    <row r="573" spans="1:8" x14ac:dyDescent="0.25">
      <c r="A573">
        <v>637</v>
      </c>
      <c r="B573" t="s">
        <v>3306</v>
      </c>
      <c r="C573" t="str" cm="1">
        <f t="array" ref="C573">TRIM(INDEX(_xlfn.TEXTSPLIT(B573,","),2))</f>
        <v>Keslie</v>
      </c>
      <c r="D573" t="s">
        <v>1065</v>
      </c>
      <c r="E573" t="s">
        <v>73</v>
      </c>
      <c r="F573" t="s">
        <v>1064</v>
      </c>
      <c r="G573" s="14">
        <v>357.53890361719169</v>
      </c>
      <c r="H573">
        <v>171.74</v>
      </c>
    </row>
    <row r="574" spans="1:8" x14ac:dyDescent="0.25">
      <c r="A574">
        <v>638</v>
      </c>
      <c r="B574" t="s">
        <v>3307</v>
      </c>
      <c r="C574" t="str" cm="1">
        <f t="array" ref="C574">TRIM(INDEX(_xlfn.TEXTSPLIT(B574,","),2))</f>
        <v>Brit</v>
      </c>
      <c r="D574" t="s">
        <v>1062</v>
      </c>
      <c r="E574" t="s">
        <v>73</v>
      </c>
      <c r="F574" t="s">
        <v>1061</v>
      </c>
      <c r="G574" s="14">
        <v>175.81274125709785</v>
      </c>
      <c r="H574">
        <v>249.79</v>
      </c>
    </row>
    <row r="575" spans="1:8" x14ac:dyDescent="0.25">
      <c r="A575">
        <v>639</v>
      </c>
      <c r="B575" t="s">
        <v>3308</v>
      </c>
      <c r="C575" t="str" cm="1">
        <f t="array" ref="C575">TRIM(INDEX(_xlfn.TEXTSPLIT(B575,","),2))</f>
        <v>Milt</v>
      </c>
      <c r="D575" t="s">
        <v>1059</v>
      </c>
      <c r="E575" t="s">
        <v>69</v>
      </c>
      <c r="F575" t="s">
        <v>1058</v>
      </c>
      <c r="G575" s="14">
        <v>204.81540935130118</v>
      </c>
      <c r="H575">
        <v>479.41</v>
      </c>
    </row>
    <row r="576" spans="1:8" x14ac:dyDescent="0.25">
      <c r="A576">
        <v>640</v>
      </c>
      <c r="B576" t="s">
        <v>3309</v>
      </c>
      <c r="C576" t="str" cm="1">
        <f t="array" ref="C576">TRIM(INDEX(_xlfn.TEXTSPLIT(B576,","),2))</f>
        <v>Carmita</v>
      </c>
      <c r="D576" t="s">
        <v>1056</v>
      </c>
      <c r="E576" t="s">
        <v>73</v>
      </c>
      <c r="F576" t="s">
        <v>1055</v>
      </c>
      <c r="G576" s="14">
        <v>97.189569106627289</v>
      </c>
      <c r="H576">
        <v>467.03</v>
      </c>
    </row>
    <row r="577" spans="1:8" x14ac:dyDescent="0.25">
      <c r="A577">
        <v>641</v>
      </c>
      <c r="B577" t="s">
        <v>3310</v>
      </c>
      <c r="C577" t="str" cm="1">
        <f t="array" ref="C577">TRIM(INDEX(_xlfn.TEXTSPLIT(B577,","),2))</f>
        <v>Marjy</v>
      </c>
      <c r="D577" t="s">
        <v>1053</v>
      </c>
      <c r="E577" t="s">
        <v>73</v>
      </c>
      <c r="F577" t="s">
        <v>1052</v>
      </c>
      <c r="G577" s="14">
        <v>196.18480516117324</v>
      </c>
      <c r="H577">
        <v>238</v>
      </c>
    </row>
    <row r="578" spans="1:8" x14ac:dyDescent="0.25">
      <c r="A578">
        <v>642</v>
      </c>
      <c r="B578" t="s">
        <v>3311</v>
      </c>
      <c r="C578" t="str" cm="1">
        <f t="array" ref="C578">TRIM(INDEX(_xlfn.TEXTSPLIT(B578,","),2))</f>
        <v>Cassi</v>
      </c>
      <c r="D578" t="s">
        <v>1050</v>
      </c>
      <c r="E578" t="s">
        <v>73</v>
      </c>
      <c r="F578" t="s">
        <v>1049</v>
      </c>
      <c r="G578" s="14">
        <v>247.25312836298002</v>
      </c>
      <c r="H578">
        <v>361.46</v>
      </c>
    </row>
    <row r="579" spans="1:8" x14ac:dyDescent="0.25">
      <c r="A579">
        <v>643</v>
      </c>
      <c r="B579" t="s">
        <v>3312</v>
      </c>
      <c r="C579" t="str" cm="1">
        <f t="array" ref="C579">TRIM(INDEX(_xlfn.TEXTSPLIT(B579,","),2))</f>
        <v>Bryant</v>
      </c>
      <c r="D579" t="s">
        <v>1047</v>
      </c>
      <c r="E579" t="s">
        <v>69</v>
      </c>
      <c r="F579" t="s">
        <v>1046</v>
      </c>
      <c r="G579" s="14">
        <v>241.46405913397732</v>
      </c>
      <c r="H579">
        <v>133.83000000000001</v>
      </c>
    </row>
    <row r="580" spans="1:8" x14ac:dyDescent="0.25">
      <c r="A580">
        <v>644</v>
      </c>
      <c r="B580" t="s">
        <v>3313</v>
      </c>
      <c r="C580" t="str" cm="1">
        <f t="array" ref="C580">TRIM(INDEX(_xlfn.TEXTSPLIT(B580,","),2))</f>
        <v>Traver</v>
      </c>
      <c r="D580" t="s">
        <v>1044</v>
      </c>
      <c r="E580" t="s">
        <v>69</v>
      </c>
      <c r="F580" t="s">
        <v>1043</v>
      </c>
      <c r="G580" s="14">
        <v>393.41985672315195</v>
      </c>
      <c r="H580">
        <v>377.31</v>
      </c>
    </row>
    <row r="581" spans="1:8" x14ac:dyDescent="0.25">
      <c r="A581">
        <v>645</v>
      </c>
      <c r="B581" t="s">
        <v>3314</v>
      </c>
      <c r="C581" t="str" cm="1">
        <f t="array" ref="C581">TRIM(INDEX(_xlfn.TEXTSPLIT(B581,","),2))</f>
        <v>Alejandra</v>
      </c>
      <c r="D581" t="s">
        <v>1041</v>
      </c>
      <c r="E581" t="s">
        <v>73</v>
      </c>
      <c r="F581" t="s">
        <v>1040</v>
      </c>
      <c r="G581" s="14">
        <v>424.39653347962917</v>
      </c>
      <c r="H581">
        <v>286.27999999999997</v>
      </c>
    </row>
    <row r="582" spans="1:8" x14ac:dyDescent="0.25">
      <c r="A582">
        <v>646</v>
      </c>
      <c r="B582" t="s">
        <v>3315</v>
      </c>
      <c r="C582" t="str" cm="1">
        <f t="array" ref="C582">TRIM(INDEX(_xlfn.TEXTSPLIT(B582,","),2))</f>
        <v>Neila</v>
      </c>
      <c r="D582" t="s">
        <v>1038</v>
      </c>
      <c r="E582" t="s">
        <v>73</v>
      </c>
      <c r="F582" t="s">
        <v>1037</v>
      </c>
      <c r="G582" s="14">
        <v>130.62352183899492</v>
      </c>
      <c r="H582">
        <v>315.70999999999998</v>
      </c>
    </row>
    <row r="583" spans="1:8" x14ac:dyDescent="0.25">
      <c r="A583">
        <v>647</v>
      </c>
      <c r="B583" t="s">
        <v>3316</v>
      </c>
      <c r="C583" t="str" cm="1">
        <f t="array" ref="C583">TRIM(INDEX(_xlfn.TEXTSPLIT(B583,","),2))</f>
        <v>Oswald</v>
      </c>
      <c r="D583" t="s">
        <v>1035</v>
      </c>
      <c r="E583" t="s">
        <v>69</v>
      </c>
      <c r="F583" t="s">
        <v>1034</v>
      </c>
      <c r="G583" s="14">
        <v>159.11592926493756</v>
      </c>
      <c r="H583">
        <v>304.63</v>
      </c>
    </row>
    <row r="584" spans="1:8" x14ac:dyDescent="0.25">
      <c r="A584">
        <v>648</v>
      </c>
      <c r="B584" t="s">
        <v>3317</v>
      </c>
      <c r="C584" t="str" cm="1">
        <f t="array" ref="C584">TRIM(INDEX(_xlfn.TEXTSPLIT(B584,","),2))</f>
        <v>Dennison</v>
      </c>
      <c r="D584" t="s">
        <v>1032</v>
      </c>
      <c r="E584" t="s">
        <v>69</v>
      </c>
      <c r="F584" t="s">
        <v>1031</v>
      </c>
      <c r="G584" s="14">
        <v>82.544279329189294</v>
      </c>
      <c r="H584">
        <v>158.56</v>
      </c>
    </row>
    <row r="585" spans="1:8" x14ac:dyDescent="0.25">
      <c r="A585">
        <v>649</v>
      </c>
      <c r="B585" t="s">
        <v>3318</v>
      </c>
      <c r="C585" t="str" cm="1">
        <f t="array" ref="C585">TRIM(INDEX(_xlfn.TEXTSPLIT(B585,","),2))</f>
        <v>Abba</v>
      </c>
      <c r="D585" t="s">
        <v>1029</v>
      </c>
      <c r="E585" t="s">
        <v>69</v>
      </c>
      <c r="F585" t="s">
        <v>1028</v>
      </c>
      <c r="G585" s="14">
        <v>327.129672260093</v>
      </c>
      <c r="H585">
        <v>450.5</v>
      </c>
    </row>
    <row r="586" spans="1:8" x14ac:dyDescent="0.25">
      <c r="A586">
        <v>650</v>
      </c>
      <c r="B586" t="s">
        <v>3319</v>
      </c>
      <c r="C586" t="str" cm="1">
        <f t="array" ref="C586">TRIM(INDEX(_xlfn.TEXTSPLIT(B586,","),2))</f>
        <v>Curcio</v>
      </c>
      <c r="D586" t="s">
        <v>1026</v>
      </c>
      <c r="E586" t="s">
        <v>69</v>
      </c>
      <c r="F586" t="s">
        <v>1025</v>
      </c>
      <c r="G586" s="14">
        <v>277.56270276032086</v>
      </c>
      <c r="H586">
        <v>497.17</v>
      </c>
    </row>
    <row r="587" spans="1:8" x14ac:dyDescent="0.25">
      <c r="A587">
        <v>651</v>
      </c>
      <c r="B587" t="s">
        <v>3320</v>
      </c>
      <c r="C587" t="str" cm="1">
        <f t="array" ref="C587">TRIM(INDEX(_xlfn.TEXTSPLIT(B587,","),2))</f>
        <v>Ray</v>
      </c>
      <c r="D587" t="s">
        <v>1023</v>
      </c>
      <c r="E587" t="s">
        <v>69</v>
      </c>
      <c r="F587" t="s">
        <v>1022</v>
      </c>
      <c r="G587" s="14">
        <v>154.85147357630851</v>
      </c>
      <c r="H587">
        <v>254.46</v>
      </c>
    </row>
    <row r="588" spans="1:8" x14ac:dyDescent="0.25">
      <c r="A588">
        <v>652</v>
      </c>
      <c r="B588" t="s">
        <v>3321</v>
      </c>
      <c r="C588" t="str" cm="1">
        <f t="array" ref="C588">TRIM(INDEX(_xlfn.TEXTSPLIT(B588,","),2))</f>
        <v>Hersch</v>
      </c>
      <c r="D588" t="s">
        <v>1020</v>
      </c>
      <c r="E588" t="s">
        <v>69</v>
      </c>
      <c r="F588" t="s">
        <v>1019</v>
      </c>
      <c r="G588" s="14">
        <v>324.05058136530869</v>
      </c>
    </row>
    <row r="589" spans="1:8" x14ac:dyDescent="0.25">
      <c r="A589">
        <v>653</v>
      </c>
      <c r="B589" t="s">
        <v>3322</v>
      </c>
      <c r="C589" t="str" cm="1">
        <f t="array" ref="C589">TRIM(INDEX(_xlfn.TEXTSPLIT(B589,","),2))</f>
        <v>Dorry</v>
      </c>
      <c r="D589" t="s">
        <v>1017</v>
      </c>
      <c r="E589" t="s">
        <v>73</v>
      </c>
      <c r="F589" t="s">
        <v>1016</v>
      </c>
      <c r="G589" s="14">
        <v>175.72963486265152</v>
      </c>
      <c r="H589">
        <v>208.73</v>
      </c>
    </row>
    <row r="590" spans="1:8" x14ac:dyDescent="0.25">
      <c r="A590">
        <v>654</v>
      </c>
      <c r="B590" t="s">
        <v>3323</v>
      </c>
      <c r="C590" t="str" cm="1">
        <f t="array" ref="C590">TRIM(INDEX(_xlfn.TEXTSPLIT(B590,","),2))</f>
        <v>Marcellina</v>
      </c>
      <c r="D590" t="s">
        <v>1014</v>
      </c>
      <c r="E590" t="s">
        <v>73</v>
      </c>
      <c r="F590" t="s">
        <v>1013</v>
      </c>
      <c r="G590" s="14">
        <v>186.92317823679269</v>
      </c>
      <c r="H590">
        <v>239.74</v>
      </c>
    </row>
    <row r="591" spans="1:8" x14ac:dyDescent="0.25">
      <c r="A591">
        <v>655</v>
      </c>
      <c r="B591" t="s">
        <v>3324</v>
      </c>
      <c r="C591" t="str" cm="1">
        <f t="array" ref="C591">TRIM(INDEX(_xlfn.TEXTSPLIT(B591,","),2))</f>
        <v>Darrin</v>
      </c>
      <c r="D591" t="s">
        <v>1011</v>
      </c>
      <c r="E591" t="s">
        <v>69</v>
      </c>
      <c r="F591" t="s">
        <v>1010</v>
      </c>
      <c r="G591" s="14">
        <v>179.69112267615284</v>
      </c>
      <c r="H591">
        <v>194.06</v>
      </c>
    </row>
    <row r="592" spans="1:8" x14ac:dyDescent="0.25">
      <c r="A592">
        <v>656</v>
      </c>
      <c r="B592" t="s">
        <v>3325</v>
      </c>
      <c r="C592" t="str" cm="1">
        <f t="array" ref="C592">TRIM(INDEX(_xlfn.TEXTSPLIT(B592,","),2))</f>
        <v>Dorine</v>
      </c>
      <c r="D592" t="s">
        <v>1008</v>
      </c>
      <c r="E592" t="s">
        <v>73</v>
      </c>
      <c r="F592" t="s">
        <v>1007</v>
      </c>
      <c r="G592" s="14">
        <v>134.11916071514347</v>
      </c>
      <c r="H592">
        <v>453.29</v>
      </c>
    </row>
    <row r="593" spans="1:8" x14ac:dyDescent="0.25">
      <c r="A593">
        <v>657</v>
      </c>
      <c r="B593" t="s">
        <v>3326</v>
      </c>
      <c r="C593" t="str" cm="1">
        <f t="array" ref="C593">TRIM(INDEX(_xlfn.TEXTSPLIT(B593,","),2))</f>
        <v>Dex</v>
      </c>
      <c r="D593" t="s">
        <v>1005</v>
      </c>
      <c r="E593" t="s">
        <v>69</v>
      </c>
      <c r="F593" t="s">
        <v>1004</v>
      </c>
      <c r="G593" s="14">
        <v>210.24035829744378</v>
      </c>
      <c r="H593">
        <v>470.84</v>
      </c>
    </row>
    <row r="594" spans="1:8" x14ac:dyDescent="0.25">
      <c r="A594">
        <v>659</v>
      </c>
      <c r="B594" t="s">
        <v>3327</v>
      </c>
      <c r="C594" t="str" cm="1">
        <f t="array" ref="C594">TRIM(INDEX(_xlfn.TEXTSPLIT(B594,","),2))</f>
        <v>Hernando</v>
      </c>
      <c r="D594" t="s">
        <v>1002</v>
      </c>
      <c r="E594" t="s">
        <v>69</v>
      </c>
      <c r="F594" t="s">
        <v>1001</v>
      </c>
      <c r="G594" s="14">
        <v>247.26658022896575</v>
      </c>
      <c r="H594">
        <v>301.36</v>
      </c>
    </row>
    <row r="595" spans="1:8" x14ac:dyDescent="0.25">
      <c r="A595">
        <v>660</v>
      </c>
      <c r="B595" t="s">
        <v>3328</v>
      </c>
      <c r="C595" t="str" cm="1">
        <f t="array" ref="C595">TRIM(INDEX(_xlfn.TEXTSPLIT(B595,","),2))</f>
        <v>Kariotta</v>
      </c>
      <c r="D595" t="s">
        <v>999</v>
      </c>
      <c r="E595" t="s">
        <v>73</v>
      </c>
      <c r="F595" t="s">
        <v>998</v>
      </c>
      <c r="G595" s="14">
        <v>478.52374602713132</v>
      </c>
      <c r="H595">
        <v>392.28</v>
      </c>
    </row>
    <row r="596" spans="1:8" x14ac:dyDescent="0.25">
      <c r="A596">
        <v>661</v>
      </c>
      <c r="B596" t="s">
        <v>3329</v>
      </c>
      <c r="C596" t="str" cm="1">
        <f t="array" ref="C596">TRIM(INDEX(_xlfn.TEXTSPLIT(B596,","),2))</f>
        <v>Hurleigh</v>
      </c>
      <c r="D596" t="s">
        <v>997</v>
      </c>
      <c r="E596" t="s">
        <v>69</v>
      </c>
      <c r="F596" t="s">
        <v>996</v>
      </c>
      <c r="G596" s="14">
        <v>450.98515159541171</v>
      </c>
      <c r="H596">
        <v>236.57</v>
      </c>
    </row>
    <row r="597" spans="1:8" x14ac:dyDescent="0.25">
      <c r="A597">
        <v>662</v>
      </c>
      <c r="B597" t="s">
        <v>3330</v>
      </c>
      <c r="C597" t="str" cm="1">
        <f t="array" ref="C597">TRIM(INDEX(_xlfn.TEXTSPLIT(B597,","),2))</f>
        <v>Tedd</v>
      </c>
      <c r="D597" t="s">
        <v>994</v>
      </c>
      <c r="E597" t="s">
        <v>69</v>
      </c>
      <c r="F597" t="s">
        <v>993</v>
      </c>
      <c r="G597" s="14">
        <v>337.20159655644187</v>
      </c>
      <c r="H597">
        <v>311.82</v>
      </c>
    </row>
    <row r="598" spans="1:8" x14ac:dyDescent="0.25">
      <c r="A598">
        <v>663</v>
      </c>
      <c r="B598" t="s">
        <v>3331</v>
      </c>
      <c r="C598" t="str" cm="1">
        <f t="array" ref="C598">TRIM(INDEX(_xlfn.TEXTSPLIT(B598,","),2))</f>
        <v>Kalie</v>
      </c>
      <c r="D598" t="s">
        <v>991</v>
      </c>
      <c r="E598" t="s">
        <v>73</v>
      </c>
      <c r="F598" t="s">
        <v>990</v>
      </c>
      <c r="G598" s="14">
        <v>484.33174510469593</v>
      </c>
      <c r="H598">
        <v>289.49</v>
      </c>
    </row>
    <row r="599" spans="1:8" x14ac:dyDescent="0.25">
      <c r="A599">
        <v>664</v>
      </c>
      <c r="B599" t="s">
        <v>3332</v>
      </c>
      <c r="C599" t="str" cm="1">
        <f t="array" ref="C599">TRIM(INDEX(_xlfn.TEXTSPLIT(B599,","),2))</f>
        <v>Sig</v>
      </c>
      <c r="D599" t="s">
        <v>988</v>
      </c>
      <c r="E599" t="s">
        <v>69</v>
      </c>
      <c r="F599" t="s">
        <v>987</v>
      </c>
      <c r="G599" s="14">
        <v>380.95386895010131</v>
      </c>
      <c r="H599">
        <v>157.79</v>
      </c>
    </row>
    <row r="600" spans="1:8" x14ac:dyDescent="0.25">
      <c r="A600">
        <v>665</v>
      </c>
      <c r="B600" t="s">
        <v>3333</v>
      </c>
      <c r="C600" t="str" cm="1">
        <f t="array" ref="C600">TRIM(INDEX(_xlfn.TEXTSPLIT(B600,","),2))</f>
        <v>Drugi</v>
      </c>
      <c r="D600" t="s">
        <v>985</v>
      </c>
      <c r="E600" t="s">
        <v>69</v>
      </c>
      <c r="F600" t="s">
        <v>984</v>
      </c>
      <c r="G600" s="14">
        <v>325.22154645952224</v>
      </c>
      <c r="H600">
        <v>381.55</v>
      </c>
    </row>
    <row r="601" spans="1:8" x14ac:dyDescent="0.25">
      <c r="A601">
        <v>666</v>
      </c>
      <c r="B601" t="s">
        <v>3334</v>
      </c>
      <c r="C601" t="str" cm="1">
        <f t="array" ref="C601">TRIM(INDEX(_xlfn.TEXTSPLIT(B601,","),2))</f>
        <v>Thoma</v>
      </c>
      <c r="D601" t="s">
        <v>982</v>
      </c>
      <c r="E601" t="s">
        <v>69</v>
      </c>
      <c r="F601" t="s">
        <v>981</v>
      </c>
      <c r="G601" s="14">
        <v>463.42843199257089</v>
      </c>
      <c r="H601">
        <v>482.68</v>
      </c>
    </row>
    <row r="602" spans="1:8" x14ac:dyDescent="0.25">
      <c r="A602">
        <v>667</v>
      </c>
      <c r="B602" t="s">
        <v>3335</v>
      </c>
      <c r="C602" t="str" cm="1">
        <f t="array" ref="C602">TRIM(INDEX(_xlfn.TEXTSPLIT(B602,","),2))</f>
        <v>Patrizio</v>
      </c>
      <c r="D602" t="s">
        <v>979</v>
      </c>
      <c r="E602" t="s">
        <v>69</v>
      </c>
      <c r="F602" t="s">
        <v>978</v>
      </c>
      <c r="G602" s="14">
        <v>284.51286102216824</v>
      </c>
      <c r="H602">
        <v>326.58999999999997</v>
      </c>
    </row>
    <row r="603" spans="1:8" x14ac:dyDescent="0.25">
      <c r="A603">
        <v>668</v>
      </c>
      <c r="B603" t="s">
        <v>3336</v>
      </c>
      <c r="C603" t="str" cm="1">
        <f t="array" ref="C603">TRIM(INDEX(_xlfn.TEXTSPLIT(B603,","),2))</f>
        <v>Jeremiah</v>
      </c>
      <c r="D603" t="s">
        <v>976</v>
      </c>
      <c r="E603" t="s">
        <v>69</v>
      </c>
      <c r="F603" t="s">
        <v>975</v>
      </c>
      <c r="G603" s="14">
        <v>284.05180436211498</v>
      </c>
      <c r="H603">
        <v>202.67</v>
      </c>
    </row>
    <row r="604" spans="1:8" x14ac:dyDescent="0.25">
      <c r="A604">
        <v>669</v>
      </c>
      <c r="B604" t="s">
        <v>3337</v>
      </c>
      <c r="C604" t="str" cm="1">
        <f t="array" ref="C604">TRIM(INDEX(_xlfn.TEXTSPLIT(B604,","),2))</f>
        <v>Kameko</v>
      </c>
      <c r="D604" t="s">
        <v>973</v>
      </c>
      <c r="E604" t="s">
        <v>73</v>
      </c>
      <c r="F604" t="s">
        <v>972</v>
      </c>
      <c r="G604" s="14">
        <v>298.95765594251031</v>
      </c>
      <c r="H604">
        <v>309.02999999999997</v>
      </c>
    </row>
    <row r="605" spans="1:8" x14ac:dyDescent="0.25">
      <c r="A605">
        <v>670</v>
      </c>
      <c r="B605" t="s">
        <v>3338</v>
      </c>
      <c r="C605" t="str" cm="1">
        <f t="array" ref="C605">TRIM(INDEX(_xlfn.TEXTSPLIT(B605,","),2))</f>
        <v>Hakim</v>
      </c>
      <c r="D605" t="s">
        <v>970</v>
      </c>
      <c r="E605" t="s">
        <v>69</v>
      </c>
      <c r="F605" t="s">
        <v>969</v>
      </c>
      <c r="G605" s="14">
        <v>170.87084070607699</v>
      </c>
      <c r="H605">
        <v>401.26</v>
      </c>
    </row>
    <row r="606" spans="1:8" x14ac:dyDescent="0.25">
      <c r="A606">
        <v>671</v>
      </c>
      <c r="B606" t="s">
        <v>3339</v>
      </c>
      <c r="C606" t="str" cm="1">
        <f t="array" ref="C606">TRIM(INDEX(_xlfn.TEXTSPLIT(B606,","),2))</f>
        <v>Gabriella</v>
      </c>
      <c r="D606" t="s">
        <v>967</v>
      </c>
      <c r="E606" t="s">
        <v>73</v>
      </c>
      <c r="F606" t="s">
        <v>966</v>
      </c>
      <c r="G606" s="14">
        <v>139.41463720183162</v>
      </c>
      <c r="H606">
        <v>148.01</v>
      </c>
    </row>
    <row r="607" spans="1:8" x14ac:dyDescent="0.25">
      <c r="A607">
        <v>672</v>
      </c>
      <c r="B607" t="s">
        <v>3340</v>
      </c>
      <c r="C607" t="str" cm="1">
        <f t="array" ref="C607">TRIM(INDEX(_xlfn.TEXTSPLIT(B607,","),2))</f>
        <v>Stacey</v>
      </c>
      <c r="D607" t="s">
        <v>965</v>
      </c>
      <c r="E607" t="s">
        <v>73</v>
      </c>
      <c r="F607" t="s">
        <v>964</v>
      </c>
      <c r="G607" s="14">
        <v>435.25857182439086</v>
      </c>
      <c r="H607">
        <v>397.49</v>
      </c>
    </row>
    <row r="608" spans="1:8" x14ac:dyDescent="0.25">
      <c r="A608">
        <v>674</v>
      </c>
      <c r="B608" t="s">
        <v>3341</v>
      </c>
      <c r="C608" t="str" cm="1">
        <f t="array" ref="C608">TRIM(INDEX(_xlfn.TEXTSPLIT(B608,","),2))</f>
        <v>Riccardo</v>
      </c>
      <c r="D608" t="s">
        <v>962</v>
      </c>
      <c r="E608" t="s">
        <v>69</v>
      </c>
      <c r="F608" t="s">
        <v>961</v>
      </c>
      <c r="G608" s="14">
        <v>176.48064379636401</v>
      </c>
      <c r="H608">
        <v>421.86</v>
      </c>
    </row>
    <row r="609" spans="1:8" x14ac:dyDescent="0.25">
      <c r="A609">
        <v>675</v>
      </c>
      <c r="B609" t="s">
        <v>3342</v>
      </c>
      <c r="C609" t="str" cm="1">
        <f t="array" ref="C609">TRIM(INDEX(_xlfn.TEXTSPLIT(B609,","),2))</f>
        <v>Bertie</v>
      </c>
      <c r="D609" t="s">
        <v>959</v>
      </c>
      <c r="E609" t="s">
        <v>69</v>
      </c>
      <c r="F609" t="s">
        <v>958</v>
      </c>
      <c r="G609" s="14">
        <v>425.26401775063221</v>
      </c>
      <c r="H609">
        <v>221.55</v>
      </c>
    </row>
    <row r="610" spans="1:8" x14ac:dyDescent="0.25">
      <c r="A610">
        <v>677</v>
      </c>
      <c r="B610" t="s">
        <v>3343</v>
      </c>
      <c r="C610" t="str" cm="1">
        <f t="array" ref="C610">TRIM(INDEX(_xlfn.TEXTSPLIT(B610,","),2))</f>
        <v>Henka</v>
      </c>
      <c r="D610" t="s">
        <v>956</v>
      </c>
      <c r="E610" t="s">
        <v>73</v>
      </c>
      <c r="F610" t="s">
        <v>955</v>
      </c>
      <c r="G610" s="14">
        <v>384.95602923579872</v>
      </c>
      <c r="H610">
        <v>189.86</v>
      </c>
    </row>
    <row r="611" spans="1:8" x14ac:dyDescent="0.25">
      <c r="A611">
        <v>678</v>
      </c>
      <c r="B611" t="s">
        <v>3344</v>
      </c>
      <c r="C611" t="str" cm="1">
        <f t="array" ref="C611">TRIM(INDEX(_xlfn.TEXTSPLIT(B611,","),2))</f>
        <v>Astrix</v>
      </c>
      <c r="D611" t="s">
        <v>953</v>
      </c>
      <c r="E611" t="s">
        <v>73</v>
      </c>
      <c r="F611" t="s">
        <v>952</v>
      </c>
      <c r="G611" s="14">
        <v>59.563415010900499</v>
      </c>
      <c r="H611">
        <v>379.49</v>
      </c>
    </row>
    <row r="612" spans="1:8" x14ac:dyDescent="0.25">
      <c r="A612">
        <v>680</v>
      </c>
      <c r="B612" t="s">
        <v>3345</v>
      </c>
      <c r="C612" t="str" cm="1">
        <f t="array" ref="C612">TRIM(INDEX(_xlfn.TEXTSPLIT(B612,","),2))</f>
        <v>Meggi</v>
      </c>
      <c r="D612" t="s">
        <v>950</v>
      </c>
      <c r="E612" t="s">
        <v>73</v>
      </c>
      <c r="F612" t="s">
        <v>949</v>
      </c>
      <c r="G612" s="14">
        <v>148.73395559745282</v>
      </c>
      <c r="H612">
        <v>211.96</v>
      </c>
    </row>
    <row r="613" spans="1:8" x14ac:dyDescent="0.25">
      <c r="A613">
        <v>681</v>
      </c>
      <c r="B613" t="s">
        <v>3346</v>
      </c>
      <c r="C613" t="str" cm="1">
        <f t="array" ref="C613">TRIM(INDEX(_xlfn.TEXTSPLIT(B613,","),2))</f>
        <v>Hertha</v>
      </c>
      <c r="D613" t="s">
        <v>947</v>
      </c>
      <c r="E613" t="s">
        <v>73</v>
      </c>
      <c r="F613" t="s">
        <v>946</v>
      </c>
      <c r="G613" s="14">
        <v>391.47203319386119</v>
      </c>
      <c r="H613">
        <v>264.39999999999998</v>
      </c>
    </row>
    <row r="614" spans="1:8" x14ac:dyDescent="0.25">
      <c r="A614">
        <v>682</v>
      </c>
      <c r="B614" t="s">
        <v>3347</v>
      </c>
      <c r="C614" t="str" cm="1">
        <f t="array" ref="C614">TRIM(INDEX(_xlfn.TEXTSPLIT(B614,","),2))</f>
        <v>Celesta</v>
      </c>
      <c r="D614" t="s">
        <v>944</v>
      </c>
      <c r="E614" t="s">
        <v>73</v>
      </c>
      <c r="F614" t="s">
        <v>943</v>
      </c>
      <c r="G614" s="14">
        <v>471.37744147199879</v>
      </c>
      <c r="H614">
        <v>181.36</v>
      </c>
    </row>
    <row r="615" spans="1:8" x14ac:dyDescent="0.25">
      <c r="A615">
        <v>684</v>
      </c>
      <c r="B615" t="s">
        <v>3348</v>
      </c>
      <c r="C615" t="str" cm="1">
        <f t="array" ref="C615">TRIM(INDEX(_xlfn.TEXTSPLIT(B615,","),2))</f>
        <v>Connor</v>
      </c>
      <c r="D615" t="s">
        <v>941</v>
      </c>
      <c r="E615" t="s">
        <v>69</v>
      </c>
      <c r="F615" t="s">
        <v>940</v>
      </c>
      <c r="G615" s="14">
        <v>74.758512217624045</v>
      </c>
      <c r="H615">
        <v>268.77999999999997</v>
      </c>
    </row>
    <row r="616" spans="1:8" x14ac:dyDescent="0.25">
      <c r="A616">
        <v>685</v>
      </c>
      <c r="B616" t="s">
        <v>3349</v>
      </c>
      <c r="C616" t="str" cm="1">
        <f t="array" ref="C616">TRIM(INDEX(_xlfn.TEXTSPLIT(B616,","),2))</f>
        <v>Gabriel</v>
      </c>
      <c r="D616" t="s">
        <v>938</v>
      </c>
      <c r="E616" t="s">
        <v>69</v>
      </c>
      <c r="F616" t="s">
        <v>937</v>
      </c>
      <c r="G616" s="14">
        <v>96.82278478178344</v>
      </c>
      <c r="H616">
        <v>428.1</v>
      </c>
    </row>
    <row r="617" spans="1:8" x14ac:dyDescent="0.25">
      <c r="A617">
        <v>686</v>
      </c>
      <c r="B617" t="s">
        <v>3350</v>
      </c>
      <c r="C617" t="str" cm="1">
        <f t="array" ref="C617">TRIM(INDEX(_xlfn.TEXTSPLIT(B617,","),2))</f>
        <v>Genvieve</v>
      </c>
      <c r="D617" t="s">
        <v>935</v>
      </c>
      <c r="E617" t="s">
        <v>73</v>
      </c>
      <c r="F617" t="s">
        <v>934</v>
      </c>
      <c r="G617" s="14">
        <v>188.92415730151916</v>
      </c>
      <c r="H617">
        <v>313.93</v>
      </c>
    </row>
    <row r="618" spans="1:8" x14ac:dyDescent="0.25">
      <c r="A618">
        <v>687</v>
      </c>
      <c r="B618" t="s">
        <v>3351</v>
      </c>
      <c r="C618" t="str" cm="1">
        <f t="array" ref="C618">TRIM(INDEX(_xlfn.TEXTSPLIT(B618,","),2))</f>
        <v>Gannie</v>
      </c>
      <c r="D618" t="s">
        <v>933</v>
      </c>
      <c r="E618" t="s">
        <v>69</v>
      </c>
      <c r="F618" t="s">
        <v>932</v>
      </c>
      <c r="G618" s="14">
        <v>356.61343406181345</v>
      </c>
      <c r="H618">
        <v>206.62</v>
      </c>
    </row>
    <row r="619" spans="1:8" x14ac:dyDescent="0.25">
      <c r="A619">
        <v>688</v>
      </c>
      <c r="B619" t="s">
        <v>3352</v>
      </c>
      <c r="C619" t="str" cm="1">
        <f t="array" ref="C619">TRIM(INDEX(_xlfn.TEXTSPLIT(B619,","),2))</f>
        <v>Silvanus</v>
      </c>
      <c r="D619" t="s">
        <v>930</v>
      </c>
      <c r="E619" t="s">
        <v>69</v>
      </c>
      <c r="F619" t="s">
        <v>929</v>
      </c>
      <c r="G619" s="14">
        <v>279.40806557089707</v>
      </c>
      <c r="H619">
        <v>246.03</v>
      </c>
    </row>
    <row r="620" spans="1:8" x14ac:dyDescent="0.25">
      <c r="A620">
        <v>689</v>
      </c>
      <c r="B620" t="s">
        <v>3353</v>
      </c>
      <c r="C620" t="str" cm="1">
        <f t="array" ref="C620">TRIM(INDEX(_xlfn.TEXTSPLIT(B620,","),2))</f>
        <v>Corbie</v>
      </c>
      <c r="D620" t="s">
        <v>927</v>
      </c>
      <c r="E620" t="s">
        <v>69</v>
      </c>
      <c r="F620" t="s">
        <v>926</v>
      </c>
      <c r="G620" s="14">
        <v>347.01965544327692</v>
      </c>
      <c r="H620">
        <v>383.49</v>
      </c>
    </row>
    <row r="621" spans="1:8" x14ac:dyDescent="0.25">
      <c r="A621">
        <v>690</v>
      </c>
      <c r="B621" t="s">
        <v>3354</v>
      </c>
      <c r="C621" t="str" cm="1">
        <f t="array" ref="C621">TRIM(INDEX(_xlfn.TEXTSPLIT(B621,","),2))</f>
        <v>Leta</v>
      </c>
      <c r="D621" t="s">
        <v>924</v>
      </c>
      <c r="E621" t="s">
        <v>73</v>
      </c>
      <c r="F621" t="s">
        <v>923</v>
      </c>
      <c r="G621" s="14">
        <v>405.96090386398055</v>
      </c>
      <c r="H621">
        <v>378.82</v>
      </c>
    </row>
    <row r="622" spans="1:8" x14ac:dyDescent="0.25">
      <c r="A622">
        <v>691</v>
      </c>
      <c r="B622" t="s">
        <v>3355</v>
      </c>
      <c r="C622" t="str" cm="1">
        <f t="array" ref="C622">TRIM(INDEX(_xlfn.TEXTSPLIT(B622,","),2))</f>
        <v>Wylie</v>
      </c>
      <c r="D622" t="s">
        <v>921</v>
      </c>
      <c r="E622" t="s">
        <v>69</v>
      </c>
      <c r="F622" t="s">
        <v>920</v>
      </c>
      <c r="G622" s="14">
        <v>455.14331154388776</v>
      </c>
      <c r="H622">
        <v>448.33</v>
      </c>
    </row>
    <row r="623" spans="1:8" x14ac:dyDescent="0.25">
      <c r="A623">
        <v>692</v>
      </c>
      <c r="B623" t="s">
        <v>3356</v>
      </c>
      <c r="C623" t="str" cm="1">
        <f t="array" ref="C623">TRIM(INDEX(_xlfn.TEXTSPLIT(B623,","),2))</f>
        <v>Alphard</v>
      </c>
      <c r="D623" t="s">
        <v>918</v>
      </c>
      <c r="E623" t="s">
        <v>69</v>
      </c>
      <c r="F623" t="s">
        <v>917</v>
      </c>
      <c r="G623" s="14">
        <v>88.245482801962439</v>
      </c>
      <c r="H623">
        <v>409.98</v>
      </c>
    </row>
    <row r="624" spans="1:8" x14ac:dyDescent="0.25">
      <c r="A624">
        <v>693</v>
      </c>
      <c r="B624" t="s">
        <v>3357</v>
      </c>
      <c r="C624" t="str" cm="1">
        <f t="array" ref="C624">TRIM(INDEX(_xlfn.TEXTSPLIT(B624,","),2))</f>
        <v>Borden</v>
      </c>
      <c r="D624" t="s">
        <v>915</v>
      </c>
      <c r="E624" t="s">
        <v>69</v>
      </c>
      <c r="F624" t="s">
        <v>914</v>
      </c>
      <c r="G624" s="14">
        <v>87.795337265058066</v>
      </c>
      <c r="H624">
        <v>447.88</v>
      </c>
    </row>
    <row r="625" spans="1:8" x14ac:dyDescent="0.25">
      <c r="A625">
        <v>694</v>
      </c>
      <c r="B625" t="s">
        <v>3358</v>
      </c>
      <c r="C625" t="str" cm="1">
        <f t="array" ref="C625">TRIM(INDEX(_xlfn.TEXTSPLIT(B625,","),2))</f>
        <v>Elenore</v>
      </c>
      <c r="D625" t="s">
        <v>912</v>
      </c>
      <c r="E625" t="s">
        <v>73</v>
      </c>
      <c r="F625" t="s">
        <v>911</v>
      </c>
      <c r="G625" s="14">
        <v>258.20627558723112</v>
      </c>
      <c r="H625">
        <v>151.97</v>
      </c>
    </row>
    <row r="626" spans="1:8" x14ac:dyDescent="0.25">
      <c r="A626">
        <v>695</v>
      </c>
      <c r="B626" t="s">
        <v>3359</v>
      </c>
      <c r="C626" t="str" cm="1">
        <f t="array" ref="C626">TRIM(INDEX(_xlfn.TEXTSPLIT(B626,","),2))</f>
        <v>Lavinia</v>
      </c>
      <c r="D626" t="s">
        <v>909</v>
      </c>
      <c r="E626" t="s">
        <v>73</v>
      </c>
      <c r="F626" t="s">
        <v>908</v>
      </c>
      <c r="G626" s="14">
        <v>394.52686352264362</v>
      </c>
      <c r="H626">
        <v>439.28</v>
      </c>
    </row>
    <row r="627" spans="1:8" x14ac:dyDescent="0.25">
      <c r="A627">
        <v>696</v>
      </c>
      <c r="B627" t="s">
        <v>3360</v>
      </c>
      <c r="C627" t="str" cm="1">
        <f t="array" ref="C627">TRIM(INDEX(_xlfn.TEXTSPLIT(B627,","),2))</f>
        <v>Morry</v>
      </c>
      <c r="D627" t="s">
        <v>906</v>
      </c>
      <c r="E627" t="s">
        <v>69</v>
      </c>
      <c r="F627" t="s">
        <v>905</v>
      </c>
      <c r="G627" s="14">
        <v>411.73196671390963</v>
      </c>
      <c r="H627">
        <v>194.65</v>
      </c>
    </row>
    <row r="628" spans="1:8" x14ac:dyDescent="0.25">
      <c r="A628">
        <v>698</v>
      </c>
      <c r="B628" t="s">
        <v>3361</v>
      </c>
      <c r="C628" t="str" cm="1">
        <f t="array" ref="C628">TRIM(INDEX(_xlfn.TEXTSPLIT(B628,","),2))</f>
        <v>Stephani</v>
      </c>
      <c r="D628" t="s">
        <v>903</v>
      </c>
      <c r="E628" t="s">
        <v>73</v>
      </c>
      <c r="F628" t="s">
        <v>902</v>
      </c>
      <c r="G628" s="14">
        <v>415.00130473409018</v>
      </c>
      <c r="H628">
        <v>373.53</v>
      </c>
    </row>
    <row r="629" spans="1:8" x14ac:dyDescent="0.25">
      <c r="A629">
        <v>699</v>
      </c>
      <c r="B629" t="s">
        <v>3362</v>
      </c>
      <c r="C629" t="str" cm="1">
        <f t="array" ref="C629">TRIM(INDEX(_xlfn.TEXTSPLIT(B629,","),2))</f>
        <v>Kori</v>
      </c>
      <c r="D629" t="s">
        <v>900</v>
      </c>
      <c r="E629" t="s">
        <v>73</v>
      </c>
      <c r="F629" t="s">
        <v>899</v>
      </c>
      <c r="G629" s="14">
        <v>115.13874909585995</v>
      </c>
      <c r="H629">
        <v>434.97</v>
      </c>
    </row>
    <row r="630" spans="1:8" x14ac:dyDescent="0.25">
      <c r="A630">
        <v>700</v>
      </c>
      <c r="B630" t="s">
        <v>3363</v>
      </c>
      <c r="C630" t="str" cm="1">
        <f t="array" ref="C630">TRIM(INDEX(_xlfn.TEXTSPLIT(B630,","),2))</f>
        <v>Tilly</v>
      </c>
      <c r="D630" t="s">
        <v>897</v>
      </c>
      <c r="E630" t="s">
        <v>73</v>
      </c>
      <c r="F630" t="s">
        <v>896</v>
      </c>
      <c r="G630" s="14">
        <v>75.326337731377237</v>
      </c>
      <c r="H630">
        <v>208.07</v>
      </c>
    </row>
    <row r="631" spans="1:8" x14ac:dyDescent="0.25">
      <c r="A631">
        <v>701</v>
      </c>
      <c r="B631" t="s">
        <v>3364</v>
      </c>
      <c r="C631" t="str" cm="1">
        <f t="array" ref="C631">TRIM(INDEX(_xlfn.TEXTSPLIT(B631,","),2))</f>
        <v>Mathian</v>
      </c>
      <c r="D631" t="s">
        <v>894</v>
      </c>
      <c r="E631" t="s">
        <v>69</v>
      </c>
      <c r="F631" t="s">
        <v>893</v>
      </c>
      <c r="G631" s="14">
        <v>480.91009324487908</v>
      </c>
    </row>
    <row r="632" spans="1:8" x14ac:dyDescent="0.25">
      <c r="A632">
        <v>702</v>
      </c>
      <c r="B632" t="s">
        <v>3365</v>
      </c>
      <c r="C632" t="str" cm="1">
        <f t="array" ref="C632">TRIM(INDEX(_xlfn.TEXTSPLIT(B632,","),2))</f>
        <v>Bram</v>
      </c>
      <c r="D632" t="s">
        <v>891</v>
      </c>
      <c r="E632" t="s">
        <v>69</v>
      </c>
      <c r="F632" t="s">
        <v>890</v>
      </c>
      <c r="G632" s="14">
        <v>123.21644904593983</v>
      </c>
      <c r="H632">
        <v>248.12</v>
      </c>
    </row>
    <row r="633" spans="1:8" x14ac:dyDescent="0.25">
      <c r="A633">
        <v>703</v>
      </c>
      <c r="B633" t="s">
        <v>3366</v>
      </c>
      <c r="C633" t="str" cm="1">
        <f t="array" ref="C633">TRIM(INDEX(_xlfn.TEXTSPLIT(B633,","),2))</f>
        <v>Tab</v>
      </c>
      <c r="D633" t="s">
        <v>888</v>
      </c>
      <c r="E633" t="s">
        <v>69</v>
      </c>
      <c r="F633" t="s">
        <v>887</v>
      </c>
      <c r="G633" s="14">
        <v>400.42792638137956</v>
      </c>
      <c r="H633">
        <v>453.88</v>
      </c>
    </row>
    <row r="634" spans="1:8" x14ac:dyDescent="0.25">
      <c r="A634">
        <v>704</v>
      </c>
      <c r="B634" t="s">
        <v>3367</v>
      </c>
      <c r="C634" t="str" cm="1">
        <f t="array" ref="C634">TRIM(INDEX(_xlfn.TEXTSPLIT(B634,","),2))</f>
        <v>Bearnard</v>
      </c>
      <c r="D634" t="s">
        <v>885</v>
      </c>
      <c r="E634" t="s">
        <v>69</v>
      </c>
      <c r="F634" t="s">
        <v>884</v>
      </c>
      <c r="G634" s="14">
        <v>180.24967567590173</v>
      </c>
      <c r="H634">
        <v>124.22</v>
      </c>
    </row>
    <row r="635" spans="1:8" x14ac:dyDescent="0.25">
      <c r="A635">
        <v>705</v>
      </c>
      <c r="B635" t="s">
        <v>3368</v>
      </c>
      <c r="C635" t="str" cm="1">
        <f t="array" ref="C635">TRIM(INDEX(_xlfn.TEXTSPLIT(B635,","),2))</f>
        <v>Calhoun</v>
      </c>
      <c r="D635" t="s">
        <v>883</v>
      </c>
      <c r="E635" t="s">
        <v>69</v>
      </c>
      <c r="F635" t="s">
        <v>882</v>
      </c>
      <c r="G635" s="14">
        <v>413.30538619682932</v>
      </c>
      <c r="H635">
        <v>426.2</v>
      </c>
    </row>
    <row r="636" spans="1:8" x14ac:dyDescent="0.25">
      <c r="A636">
        <v>706</v>
      </c>
      <c r="B636" t="s">
        <v>3369</v>
      </c>
      <c r="C636" t="str" cm="1">
        <f t="array" ref="C636">TRIM(INDEX(_xlfn.TEXTSPLIT(B636,","),2))</f>
        <v>Shane</v>
      </c>
      <c r="D636" t="s">
        <v>880</v>
      </c>
      <c r="E636" t="s">
        <v>69</v>
      </c>
      <c r="F636" t="s">
        <v>879</v>
      </c>
      <c r="G636" s="14">
        <v>340.04716040932652</v>
      </c>
      <c r="H636">
        <v>429.16</v>
      </c>
    </row>
    <row r="637" spans="1:8" x14ac:dyDescent="0.25">
      <c r="A637">
        <v>708</v>
      </c>
      <c r="B637" t="s">
        <v>3370</v>
      </c>
      <c r="C637" t="str" cm="1">
        <f t="array" ref="C637">TRIM(INDEX(_xlfn.TEXTSPLIT(B637,","),2))</f>
        <v>Keefer</v>
      </c>
      <c r="D637" t="s">
        <v>877</v>
      </c>
      <c r="E637" t="s">
        <v>69</v>
      </c>
      <c r="F637" t="s">
        <v>876</v>
      </c>
      <c r="G637" s="14">
        <v>138.21181435445297</v>
      </c>
      <c r="H637">
        <v>335.71</v>
      </c>
    </row>
    <row r="638" spans="1:8" x14ac:dyDescent="0.25">
      <c r="A638">
        <v>710</v>
      </c>
      <c r="B638" t="s">
        <v>3371</v>
      </c>
      <c r="C638" t="str" cm="1">
        <f t="array" ref="C638">TRIM(INDEX(_xlfn.TEXTSPLIT(B638,","),2))</f>
        <v>Bryn</v>
      </c>
      <c r="D638" t="s">
        <v>874</v>
      </c>
      <c r="E638" t="s">
        <v>69</v>
      </c>
      <c r="F638" t="s">
        <v>873</v>
      </c>
      <c r="G638" s="14">
        <v>447.05954318672042</v>
      </c>
      <c r="H638">
        <v>195.07</v>
      </c>
    </row>
    <row r="639" spans="1:8" x14ac:dyDescent="0.25">
      <c r="A639">
        <v>712</v>
      </c>
      <c r="B639" t="s">
        <v>3372</v>
      </c>
      <c r="C639" t="str" cm="1">
        <f t="array" ref="C639">TRIM(INDEX(_xlfn.TEXTSPLIT(B639,","),2))</f>
        <v>Law</v>
      </c>
      <c r="D639" t="s">
        <v>871</v>
      </c>
      <c r="E639" t="s">
        <v>69</v>
      </c>
      <c r="F639" t="s">
        <v>870</v>
      </c>
      <c r="G639" s="14">
        <v>237.17822132782399</v>
      </c>
      <c r="H639">
        <v>142.93</v>
      </c>
    </row>
    <row r="640" spans="1:8" x14ac:dyDescent="0.25">
      <c r="A640">
        <v>713</v>
      </c>
      <c r="B640" t="s">
        <v>3373</v>
      </c>
      <c r="C640" t="str" cm="1">
        <f t="array" ref="C640">TRIM(INDEX(_xlfn.TEXTSPLIT(B640,","),2))</f>
        <v>Baldwin</v>
      </c>
      <c r="D640" t="s">
        <v>868</v>
      </c>
      <c r="E640" t="s">
        <v>69</v>
      </c>
      <c r="F640" t="s">
        <v>867</v>
      </c>
      <c r="G640" s="14">
        <v>341.5239291719115</v>
      </c>
      <c r="H640">
        <v>280.35000000000002</v>
      </c>
    </row>
    <row r="641" spans="1:8" x14ac:dyDescent="0.25">
      <c r="A641">
        <v>714</v>
      </c>
      <c r="B641" t="s">
        <v>3374</v>
      </c>
      <c r="C641" t="str" cm="1">
        <f t="array" ref="C641">TRIM(INDEX(_xlfn.TEXTSPLIT(B641,","),2))</f>
        <v>Ilario</v>
      </c>
      <c r="D641" t="s">
        <v>865</v>
      </c>
      <c r="E641" t="s">
        <v>69</v>
      </c>
      <c r="F641" t="s">
        <v>864</v>
      </c>
      <c r="G641" s="14">
        <v>489.85905534233751</v>
      </c>
      <c r="H641">
        <v>287.29000000000002</v>
      </c>
    </row>
    <row r="642" spans="1:8" x14ac:dyDescent="0.25">
      <c r="A642">
        <v>715</v>
      </c>
      <c r="B642" t="s">
        <v>3375</v>
      </c>
      <c r="C642" t="str" cm="1">
        <f t="array" ref="C642">TRIM(INDEX(_xlfn.TEXTSPLIT(B642,","),2))</f>
        <v>Harry</v>
      </c>
      <c r="D642" t="s">
        <v>862</v>
      </c>
      <c r="E642" t="s">
        <v>69</v>
      </c>
      <c r="F642" t="s">
        <v>861</v>
      </c>
      <c r="G642" s="14">
        <v>148.51801646950949</v>
      </c>
      <c r="H642">
        <v>398.98</v>
      </c>
    </row>
    <row r="643" spans="1:8" x14ac:dyDescent="0.25">
      <c r="A643">
        <v>716</v>
      </c>
      <c r="B643" t="s">
        <v>3376</v>
      </c>
      <c r="C643" t="str" cm="1">
        <f t="array" ref="C643">TRIM(INDEX(_xlfn.TEXTSPLIT(B643,","),2))</f>
        <v>Ashia</v>
      </c>
      <c r="D643" t="s">
        <v>859</v>
      </c>
      <c r="E643" t="s">
        <v>73</v>
      </c>
      <c r="F643" t="s">
        <v>858</v>
      </c>
      <c r="G643" s="14">
        <v>451.93502086133225</v>
      </c>
      <c r="H643">
        <v>169.88</v>
      </c>
    </row>
    <row r="644" spans="1:8" x14ac:dyDescent="0.25">
      <c r="A644">
        <v>718</v>
      </c>
      <c r="B644" t="s">
        <v>3377</v>
      </c>
      <c r="C644" t="str" cm="1">
        <f t="array" ref="C644">TRIM(INDEX(_xlfn.TEXTSPLIT(B644,","),2))</f>
        <v>Anatola</v>
      </c>
      <c r="D644" t="s">
        <v>856</v>
      </c>
      <c r="E644" t="s">
        <v>73</v>
      </c>
      <c r="F644" t="s">
        <v>855</v>
      </c>
      <c r="G644" s="14">
        <v>386.00366792506674</v>
      </c>
      <c r="H644">
        <v>221.31</v>
      </c>
    </row>
    <row r="645" spans="1:8" x14ac:dyDescent="0.25">
      <c r="A645">
        <v>719</v>
      </c>
      <c r="B645" t="s">
        <v>3378</v>
      </c>
      <c r="C645" t="str" cm="1">
        <f t="array" ref="C645">TRIM(INDEX(_xlfn.TEXTSPLIT(B645,","),2))</f>
        <v>Hayley</v>
      </c>
      <c r="D645" t="s">
        <v>853</v>
      </c>
      <c r="E645" t="s">
        <v>73</v>
      </c>
      <c r="F645" t="s">
        <v>852</v>
      </c>
      <c r="G645" s="14">
        <v>297.72671362452093</v>
      </c>
      <c r="H645">
        <v>379.06</v>
      </c>
    </row>
    <row r="646" spans="1:8" x14ac:dyDescent="0.25">
      <c r="A646">
        <v>720</v>
      </c>
      <c r="B646" t="s">
        <v>3379</v>
      </c>
      <c r="C646" t="str" cm="1">
        <f t="array" ref="C646">TRIM(INDEX(_xlfn.TEXTSPLIT(B646,","),2))</f>
        <v>Brodie</v>
      </c>
      <c r="D646" t="s">
        <v>850</v>
      </c>
      <c r="E646" t="s">
        <v>69</v>
      </c>
      <c r="F646" t="s">
        <v>849</v>
      </c>
      <c r="G646" s="14">
        <v>411.85888795670832</v>
      </c>
      <c r="H646">
        <v>274.73</v>
      </c>
    </row>
    <row r="647" spans="1:8" x14ac:dyDescent="0.25">
      <c r="A647">
        <v>721</v>
      </c>
      <c r="B647" t="s">
        <v>3380</v>
      </c>
      <c r="C647" t="str" cm="1">
        <f t="array" ref="C647">TRIM(INDEX(_xlfn.TEXTSPLIT(B647,","),2))</f>
        <v>Karil</v>
      </c>
      <c r="D647" t="s">
        <v>847</v>
      </c>
      <c r="E647" t="s">
        <v>73</v>
      </c>
      <c r="F647" t="s">
        <v>846</v>
      </c>
      <c r="G647" s="14">
        <v>356.57279606283083</v>
      </c>
      <c r="H647">
        <v>491.59</v>
      </c>
    </row>
    <row r="648" spans="1:8" x14ac:dyDescent="0.25">
      <c r="A648">
        <v>722</v>
      </c>
      <c r="B648" t="s">
        <v>3381</v>
      </c>
      <c r="C648" t="str" cm="1">
        <f t="array" ref="C648">TRIM(INDEX(_xlfn.TEXTSPLIT(B648,","),2))</f>
        <v>Kordula</v>
      </c>
      <c r="D648" t="s">
        <v>844</v>
      </c>
      <c r="E648" t="s">
        <v>73</v>
      </c>
      <c r="F648" t="s">
        <v>843</v>
      </c>
      <c r="G648" s="14">
        <v>95.091312934419093</v>
      </c>
      <c r="H648">
        <v>191.88</v>
      </c>
    </row>
    <row r="649" spans="1:8" x14ac:dyDescent="0.25">
      <c r="A649">
        <v>723</v>
      </c>
      <c r="B649" t="s">
        <v>3382</v>
      </c>
      <c r="C649" t="str" cm="1">
        <f t="array" ref="C649">TRIM(INDEX(_xlfn.TEXTSPLIT(B649,","),2))</f>
        <v>Julissa</v>
      </c>
      <c r="D649" t="s">
        <v>841</v>
      </c>
      <c r="E649" t="s">
        <v>73</v>
      </c>
      <c r="F649" t="s">
        <v>840</v>
      </c>
      <c r="G649" s="14">
        <v>287.43091334864295</v>
      </c>
      <c r="H649">
        <v>445.25</v>
      </c>
    </row>
    <row r="650" spans="1:8" x14ac:dyDescent="0.25">
      <c r="A650">
        <v>724</v>
      </c>
      <c r="B650" t="s">
        <v>3383</v>
      </c>
      <c r="C650" t="str" cm="1">
        <f t="array" ref="C650">TRIM(INDEX(_xlfn.TEXTSPLIT(B650,","),2))</f>
        <v>Maud</v>
      </c>
      <c r="D650" t="s">
        <v>838</v>
      </c>
      <c r="E650" t="s">
        <v>73</v>
      </c>
      <c r="F650" t="s">
        <v>837</v>
      </c>
      <c r="G650" s="14">
        <v>62.766329804404975</v>
      </c>
      <c r="H650">
        <v>466.62</v>
      </c>
    </row>
    <row r="651" spans="1:8" x14ac:dyDescent="0.25">
      <c r="A651">
        <v>725</v>
      </c>
      <c r="B651" t="s">
        <v>3384</v>
      </c>
      <c r="C651" t="str" cm="1">
        <f t="array" ref="C651">TRIM(INDEX(_xlfn.TEXTSPLIT(B651,","),2))</f>
        <v>Rupert</v>
      </c>
      <c r="D651" t="s">
        <v>835</v>
      </c>
      <c r="E651" t="s">
        <v>69</v>
      </c>
      <c r="F651" t="s">
        <v>834</v>
      </c>
      <c r="G651" s="14">
        <v>84.816883937758178</v>
      </c>
      <c r="H651">
        <v>105.08</v>
      </c>
    </row>
    <row r="652" spans="1:8" x14ac:dyDescent="0.25">
      <c r="A652">
        <v>726</v>
      </c>
      <c r="B652" t="s">
        <v>3385</v>
      </c>
      <c r="C652" t="str" cm="1">
        <f t="array" ref="C652">TRIM(INDEX(_xlfn.TEXTSPLIT(B652,","),2))</f>
        <v>Theo</v>
      </c>
      <c r="D652" t="s">
        <v>832</v>
      </c>
      <c r="E652" t="s">
        <v>69</v>
      </c>
      <c r="F652" t="s">
        <v>831</v>
      </c>
      <c r="G652" s="14">
        <v>375.9345411128071</v>
      </c>
      <c r="H652">
        <v>189.67</v>
      </c>
    </row>
    <row r="653" spans="1:8" x14ac:dyDescent="0.25">
      <c r="A653">
        <v>727</v>
      </c>
      <c r="B653" t="s">
        <v>3386</v>
      </c>
      <c r="C653" t="str" cm="1">
        <f t="array" ref="C653">TRIM(INDEX(_xlfn.TEXTSPLIT(B653,","),2))</f>
        <v>Birch</v>
      </c>
      <c r="D653" t="s">
        <v>829</v>
      </c>
      <c r="E653" t="s">
        <v>69</v>
      </c>
      <c r="F653" t="s">
        <v>828</v>
      </c>
      <c r="G653" s="14">
        <v>248.42150019820141</v>
      </c>
      <c r="H653">
        <v>353.54</v>
      </c>
    </row>
    <row r="654" spans="1:8" x14ac:dyDescent="0.25">
      <c r="A654">
        <v>728</v>
      </c>
      <c r="B654" t="s">
        <v>3387</v>
      </c>
      <c r="C654" t="str" cm="1">
        <f t="array" ref="C654">TRIM(INDEX(_xlfn.TEXTSPLIT(B654,","),2))</f>
        <v>North</v>
      </c>
      <c r="D654" t="s">
        <v>826</v>
      </c>
      <c r="E654" t="s">
        <v>69</v>
      </c>
      <c r="F654" t="s">
        <v>825</v>
      </c>
      <c r="G654" s="14">
        <v>307.13090843159659</v>
      </c>
      <c r="H654">
        <v>298.94</v>
      </c>
    </row>
    <row r="655" spans="1:8" x14ac:dyDescent="0.25">
      <c r="A655">
        <v>729</v>
      </c>
      <c r="B655" t="s">
        <v>3388</v>
      </c>
      <c r="C655" t="str" cm="1">
        <f t="array" ref="C655">TRIM(INDEX(_xlfn.TEXTSPLIT(B655,","),2))</f>
        <v>Krysta</v>
      </c>
      <c r="D655" t="s">
        <v>823</v>
      </c>
      <c r="E655" t="s">
        <v>73</v>
      </c>
      <c r="F655" t="s">
        <v>822</v>
      </c>
      <c r="G655" s="14">
        <v>128.68327176111495</v>
      </c>
      <c r="H655">
        <v>394.12</v>
      </c>
    </row>
    <row r="656" spans="1:8" x14ac:dyDescent="0.25">
      <c r="A656">
        <v>730</v>
      </c>
      <c r="B656" t="s">
        <v>3389</v>
      </c>
      <c r="C656" t="str" cm="1">
        <f t="array" ref="C656">TRIM(INDEX(_xlfn.TEXTSPLIT(B656,","),2))</f>
        <v>Rochell</v>
      </c>
      <c r="D656" t="s">
        <v>820</v>
      </c>
      <c r="E656" t="s">
        <v>73</v>
      </c>
      <c r="F656" t="s">
        <v>819</v>
      </c>
      <c r="G656" s="14">
        <v>382.22766021727142</v>
      </c>
      <c r="H656">
        <v>249.02</v>
      </c>
    </row>
    <row r="657" spans="1:8" x14ac:dyDescent="0.25">
      <c r="A657">
        <v>731</v>
      </c>
      <c r="B657" t="s">
        <v>3390</v>
      </c>
      <c r="C657" t="str" cm="1">
        <f t="array" ref="C657">TRIM(INDEX(_xlfn.TEXTSPLIT(B657,","),2))</f>
        <v>Godart</v>
      </c>
      <c r="D657" t="s">
        <v>817</v>
      </c>
      <c r="E657" t="s">
        <v>69</v>
      </c>
      <c r="F657" t="s">
        <v>816</v>
      </c>
      <c r="G657" s="14">
        <v>452.76427450715994</v>
      </c>
      <c r="H657">
        <v>456.16</v>
      </c>
    </row>
    <row r="658" spans="1:8" x14ac:dyDescent="0.25">
      <c r="A658">
        <v>732</v>
      </c>
      <c r="B658" t="s">
        <v>3391</v>
      </c>
      <c r="C658" t="str" cm="1">
        <f t="array" ref="C658">TRIM(INDEX(_xlfn.TEXTSPLIT(B658,","),2))</f>
        <v>Vassily</v>
      </c>
      <c r="D658" t="s">
        <v>814</v>
      </c>
      <c r="E658" t="s">
        <v>69</v>
      </c>
      <c r="F658" t="s">
        <v>813</v>
      </c>
      <c r="G658" s="14">
        <v>53.301998886211798</v>
      </c>
      <c r="H658">
        <v>224.71</v>
      </c>
    </row>
    <row r="659" spans="1:8" x14ac:dyDescent="0.25">
      <c r="A659">
        <v>733</v>
      </c>
      <c r="B659" t="s">
        <v>3392</v>
      </c>
      <c r="C659" t="str" cm="1">
        <f t="array" ref="C659">TRIM(INDEX(_xlfn.TEXTSPLIT(B659,","),2))</f>
        <v>Meade</v>
      </c>
      <c r="D659" t="s">
        <v>811</v>
      </c>
      <c r="E659" t="s">
        <v>69</v>
      </c>
      <c r="F659" t="s">
        <v>810</v>
      </c>
      <c r="G659" s="14">
        <v>256.20488630281579</v>
      </c>
      <c r="H659">
        <v>233.04</v>
      </c>
    </row>
    <row r="660" spans="1:8" x14ac:dyDescent="0.25">
      <c r="A660">
        <v>734</v>
      </c>
      <c r="B660" t="s">
        <v>3393</v>
      </c>
      <c r="C660" t="str" cm="1">
        <f t="array" ref="C660">TRIM(INDEX(_xlfn.TEXTSPLIT(B660,","),2))</f>
        <v>Yorker</v>
      </c>
      <c r="D660" t="s">
        <v>808</v>
      </c>
      <c r="E660" t="s">
        <v>69</v>
      </c>
      <c r="F660" t="s">
        <v>807</v>
      </c>
      <c r="G660" s="14">
        <v>234.33124586141562</v>
      </c>
      <c r="H660">
        <v>294.07</v>
      </c>
    </row>
    <row r="661" spans="1:8" x14ac:dyDescent="0.25">
      <c r="A661">
        <v>735</v>
      </c>
      <c r="B661" t="s">
        <v>3394</v>
      </c>
      <c r="C661" t="str" cm="1">
        <f t="array" ref="C661">TRIM(INDEX(_xlfn.TEXTSPLIT(B661,","),2))</f>
        <v>Jesselyn</v>
      </c>
      <c r="D661" t="s">
        <v>805</v>
      </c>
      <c r="E661" t="s">
        <v>73</v>
      </c>
      <c r="F661" t="s">
        <v>804</v>
      </c>
      <c r="G661" s="14">
        <v>102.79993322033457</v>
      </c>
      <c r="H661">
        <v>438.06</v>
      </c>
    </row>
    <row r="662" spans="1:8" x14ac:dyDescent="0.25">
      <c r="A662">
        <v>736</v>
      </c>
      <c r="B662" t="s">
        <v>3395</v>
      </c>
      <c r="C662" t="str" cm="1">
        <f t="array" ref="C662">TRIM(INDEX(_xlfn.TEXTSPLIT(B662,","),2))</f>
        <v>Shelley</v>
      </c>
      <c r="D662" t="s">
        <v>802</v>
      </c>
      <c r="E662" t="s">
        <v>73</v>
      </c>
      <c r="F662" t="s">
        <v>801</v>
      </c>
      <c r="G662" s="14">
        <v>204.45148216463701</v>
      </c>
      <c r="H662">
        <v>127.27</v>
      </c>
    </row>
    <row r="663" spans="1:8" x14ac:dyDescent="0.25">
      <c r="A663">
        <v>738</v>
      </c>
      <c r="B663" t="s">
        <v>3396</v>
      </c>
      <c r="C663" t="str" cm="1">
        <f t="array" ref="C663">TRIM(INDEX(_xlfn.TEXTSPLIT(B663,","),2))</f>
        <v>Pris</v>
      </c>
      <c r="D663" t="s">
        <v>799</v>
      </c>
      <c r="E663" t="s">
        <v>73</v>
      </c>
      <c r="F663" t="s">
        <v>798</v>
      </c>
      <c r="G663" s="14">
        <v>404.69138752934509</v>
      </c>
      <c r="H663">
        <v>337.9</v>
      </c>
    </row>
    <row r="664" spans="1:8" x14ac:dyDescent="0.25">
      <c r="A664">
        <v>739</v>
      </c>
      <c r="B664" t="s">
        <v>3397</v>
      </c>
      <c r="C664" t="str" cm="1">
        <f t="array" ref="C664">TRIM(INDEX(_xlfn.TEXTSPLIT(B664,","),2))</f>
        <v>Tucker</v>
      </c>
      <c r="D664" t="s">
        <v>796</v>
      </c>
      <c r="E664" t="s">
        <v>69</v>
      </c>
      <c r="F664" t="s">
        <v>795</v>
      </c>
      <c r="G664" s="14">
        <v>336.2826714273998</v>
      </c>
      <c r="H664">
        <v>267.42</v>
      </c>
    </row>
    <row r="665" spans="1:8" x14ac:dyDescent="0.25">
      <c r="A665">
        <v>740</v>
      </c>
      <c r="B665" t="s">
        <v>3398</v>
      </c>
      <c r="C665" t="str" cm="1">
        <f t="array" ref="C665">TRIM(INDEX(_xlfn.TEXTSPLIT(B665,","),2))</f>
        <v>Darill</v>
      </c>
      <c r="D665" t="s">
        <v>793</v>
      </c>
      <c r="E665" t="s">
        <v>69</v>
      </c>
      <c r="F665" t="s">
        <v>792</v>
      </c>
      <c r="G665" s="14">
        <v>347.03306427872371</v>
      </c>
      <c r="H665">
        <v>278.26</v>
      </c>
    </row>
    <row r="666" spans="1:8" x14ac:dyDescent="0.25">
      <c r="A666">
        <v>741</v>
      </c>
      <c r="B666" t="s">
        <v>3399</v>
      </c>
      <c r="C666" t="str" cm="1">
        <f t="array" ref="C666">TRIM(INDEX(_xlfn.TEXTSPLIT(B666,","),2))</f>
        <v>Agatha</v>
      </c>
      <c r="D666" t="s">
        <v>790</v>
      </c>
      <c r="E666" t="s">
        <v>73</v>
      </c>
      <c r="F666" t="s">
        <v>789</v>
      </c>
      <c r="G666" s="14">
        <v>161.11915501977404</v>
      </c>
      <c r="H666">
        <v>199.45</v>
      </c>
    </row>
    <row r="667" spans="1:8" x14ac:dyDescent="0.25">
      <c r="A667">
        <v>743</v>
      </c>
      <c r="B667" t="s">
        <v>3400</v>
      </c>
      <c r="C667" t="str" cm="1">
        <f t="array" ref="C667">TRIM(INDEX(_xlfn.TEXTSPLIT(B667,","),2))</f>
        <v>Lauree</v>
      </c>
      <c r="D667" t="s">
        <v>787</v>
      </c>
      <c r="E667" t="s">
        <v>73</v>
      </c>
      <c r="F667" t="s">
        <v>786</v>
      </c>
      <c r="G667" s="14">
        <v>363.09245500850284</v>
      </c>
      <c r="H667">
        <v>109.54</v>
      </c>
    </row>
    <row r="668" spans="1:8" x14ac:dyDescent="0.25">
      <c r="A668">
        <v>744</v>
      </c>
      <c r="B668" t="s">
        <v>3401</v>
      </c>
      <c r="C668" t="str" cm="1">
        <f t="array" ref="C668">TRIM(INDEX(_xlfn.TEXTSPLIT(B668,","),2))</f>
        <v>Denise</v>
      </c>
      <c r="D668" t="s">
        <v>784</v>
      </c>
      <c r="E668" t="s">
        <v>73</v>
      </c>
      <c r="F668" t="s">
        <v>783</v>
      </c>
      <c r="G668" s="14">
        <v>433.73073197090508</v>
      </c>
      <c r="H668">
        <v>162.88999999999999</v>
      </c>
    </row>
    <row r="669" spans="1:8" x14ac:dyDescent="0.25">
      <c r="A669">
        <v>745</v>
      </c>
      <c r="B669" t="s">
        <v>3402</v>
      </c>
      <c r="C669" t="str" cm="1">
        <f t="array" ref="C669">TRIM(INDEX(_xlfn.TEXTSPLIT(B669,","),2))</f>
        <v>Aline</v>
      </c>
      <c r="D669" t="s">
        <v>781</v>
      </c>
      <c r="E669" t="s">
        <v>73</v>
      </c>
      <c r="F669" t="s">
        <v>780</v>
      </c>
      <c r="G669" s="14">
        <v>279.44940957376292</v>
      </c>
      <c r="H669">
        <v>476.63</v>
      </c>
    </row>
    <row r="670" spans="1:8" x14ac:dyDescent="0.25">
      <c r="A670">
        <v>746</v>
      </c>
      <c r="B670" t="s">
        <v>3403</v>
      </c>
      <c r="C670" t="str" cm="1">
        <f t="array" ref="C670">TRIM(INDEX(_xlfn.TEXTSPLIT(B670,","),2))</f>
        <v>Cynthia</v>
      </c>
      <c r="D670" t="s">
        <v>778</v>
      </c>
      <c r="E670" t="s">
        <v>73</v>
      </c>
      <c r="F670" t="s">
        <v>777</v>
      </c>
      <c r="G670" s="14">
        <v>470.4911323532998</v>
      </c>
      <c r="H670">
        <v>435.37</v>
      </c>
    </row>
    <row r="671" spans="1:8" x14ac:dyDescent="0.25">
      <c r="A671">
        <v>747</v>
      </c>
      <c r="B671" t="s">
        <v>3404</v>
      </c>
      <c r="C671" t="str" cm="1">
        <f t="array" ref="C671">TRIM(INDEX(_xlfn.TEXTSPLIT(B671,","),2))</f>
        <v>Eliza</v>
      </c>
      <c r="D671" t="s">
        <v>775</v>
      </c>
      <c r="E671" t="s">
        <v>73</v>
      </c>
      <c r="F671" t="s">
        <v>774</v>
      </c>
      <c r="G671" s="14">
        <v>359.76395312585396</v>
      </c>
      <c r="H671">
        <v>463.7</v>
      </c>
    </row>
    <row r="672" spans="1:8" x14ac:dyDescent="0.25">
      <c r="A672">
        <v>748</v>
      </c>
      <c r="B672" t="s">
        <v>3405</v>
      </c>
      <c r="C672" t="str" cm="1">
        <f t="array" ref="C672">TRIM(INDEX(_xlfn.TEXTSPLIT(B672,","),2))</f>
        <v>Corinna</v>
      </c>
      <c r="D672" t="s">
        <v>772</v>
      </c>
      <c r="E672" t="s">
        <v>73</v>
      </c>
      <c r="F672" t="s">
        <v>771</v>
      </c>
      <c r="G672" s="14">
        <v>224.9127133044378</v>
      </c>
      <c r="H672">
        <v>495.11</v>
      </c>
    </row>
    <row r="673" spans="1:8" x14ac:dyDescent="0.25">
      <c r="A673">
        <v>749</v>
      </c>
      <c r="B673" t="s">
        <v>3406</v>
      </c>
      <c r="C673" t="str" cm="1">
        <f t="array" ref="C673">TRIM(INDEX(_xlfn.TEXTSPLIT(B673,","),2))</f>
        <v>Devonna</v>
      </c>
      <c r="D673" t="s">
        <v>769</v>
      </c>
      <c r="E673" t="s">
        <v>73</v>
      </c>
      <c r="F673" t="s">
        <v>768</v>
      </c>
      <c r="G673" s="14">
        <v>450.78764131015856</v>
      </c>
      <c r="H673">
        <v>408.86</v>
      </c>
    </row>
    <row r="674" spans="1:8" x14ac:dyDescent="0.25">
      <c r="A674">
        <v>750</v>
      </c>
      <c r="B674" t="s">
        <v>3407</v>
      </c>
      <c r="C674" t="str" cm="1">
        <f t="array" ref="C674">TRIM(INDEX(_xlfn.TEXTSPLIT(B674,","),2))</f>
        <v>Simeon</v>
      </c>
      <c r="D674" t="s">
        <v>766</v>
      </c>
      <c r="E674" t="s">
        <v>69</v>
      </c>
      <c r="F674" t="s">
        <v>765</v>
      </c>
      <c r="G674" s="14">
        <v>80.874493282265078</v>
      </c>
      <c r="H674">
        <v>278.70999999999998</v>
      </c>
    </row>
    <row r="675" spans="1:8" x14ac:dyDescent="0.25">
      <c r="A675">
        <v>751</v>
      </c>
      <c r="B675" t="s">
        <v>3408</v>
      </c>
      <c r="C675" t="str" cm="1">
        <f t="array" ref="C675">TRIM(INDEX(_xlfn.TEXTSPLIT(B675,","),2))</f>
        <v>Chas</v>
      </c>
      <c r="D675" t="s">
        <v>763</v>
      </c>
      <c r="E675" t="s">
        <v>69</v>
      </c>
      <c r="F675" t="s">
        <v>762</v>
      </c>
      <c r="G675" s="14">
        <v>328.18358987688657</v>
      </c>
      <c r="H675">
        <v>232.17</v>
      </c>
    </row>
    <row r="676" spans="1:8" x14ac:dyDescent="0.25">
      <c r="A676">
        <v>752</v>
      </c>
      <c r="B676" t="s">
        <v>3409</v>
      </c>
      <c r="C676" t="str" cm="1">
        <f t="array" ref="C676">TRIM(INDEX(_xlfn.TEXTSPLIT(B676,","),2))</f>
        <v>Marney</v>
      </c>
      <c r="D676" t="s">
        <v>760</v>
      </c>
      <c r="E676" t="s">
        <v>73</v>
      </c>
      <c r="F676" t="s">
        <v>759</v>
      </c>
      <c r="G676" s="14">
        <v>294.29240202468122</v>
      </c>
      <c r="H676">
        <v>339.64</v>
      </c>
    </row>
    <row r="677" spans="1:8" x14ac:dyDescent="0.25">
      <c r="A677">
        <v>753</v>
      </c>
      <c r="B677" t="s">
        <v>3410</v>
      </c>
      <c r="C677" t="str" cm="1">
        <f t="array" ref="C677">TRIM(INDEX(_xlfn.TEXTSPLIT(B677,","),2))</f>
        <v>Udall</v>
      </c>
      <c r="D677" t="s">
        <v>757</v>
      </c>
      <c r="E677" t="s">
        <v>69</v>
      </c>
      <c r="F677" t="s">
        <v>756</v>
      </c>
      <c r="G677" s="14">
        <v>387.57675057884973</v>
      </c>
      <c r="H677">
        <v>335.6</v>
      </c>
    </row>
    <row r="678" spans="1:8" x14ac:dyDescent="0.25">
      <c r="A678">
        <v>754</v>
      </c>
      <c r="B678" t="s">
        <v>3411</v>
      </c>
      <c r="C678" t="str" cm="1">
        <f t="array" ref="C678">TRIM(INDEX(_xlfn.TEXTSPLIT(B678,","),2))</f>
        <v>Gerladina</v>
      </c>
      <c r="D678" t="s">
        <v>754</v>
      </c>
      <c r="E678" t="s">
        <v>73</v>
      </c>
      <c r="F678" t="s">
        <v>753</v>
      </c>
      <c r="G678" s="14">
        <v>252.14126222407771</v>
      </c>
      <c r="H678">
        <v>417.03</v>
      </c>
    </row>
    <row r="679" spans="1:8" x14ac:dyDescent="0.25">
      <c r="A679">
        <v>755</v>
      </c>
      <c r="B679" t="s">
        <v>3412</v>
      </c>
      <c r="C679" t="str" cm="1">
        <f t="array" ref="C679">TRIM(INDEX(_xlfn.TEXTSPLIT(B679,","),2))</f>
        <v>Winny</v>
      </c>
      <c r="D679" t="s">
        <v>751</v>
      </c>
      <c r="E679" t="s">
        <v>73</v>
      </c>
      <c r="F679" t="s">
        <v>750</v>
      </c>
      <c r="G679" s="14">
        <v>474.08010422062188</v>
      </c>
      <c r="H679">
        <v>278.20999999999998</v>
      </c>
    </row>
    <row r="680" spans="1:8" x14ac:dyDescent="0.25">
      <c r="A680">
        <v>756</v>
      </c>
      <c r="B680" t="s">
        <v>3413</v>
      </c>
      <c r="C680" t="str" cm="1">
        <f t="array" ref="C680">TRIM(INDEX(_xlfn.TEXTSPLIT(B680,","),2))</f>
        <v>Darrell</v>
      </c>
      <c r="D680" t="s">
        <v>748</v>
      </c>
      <c r="E680" t="s">
        <v>69</v>
      </c>
      <c r="F680" t="s">
        <v>747</v>
      </c>
      <c r="G680" s="14">
        <v>279.11032677185727</v>
      </c>
      <c r="H680">
        <v>340.46</v>
      </c>
    </row>
    <row r="681" spans="1:8" x14ac:dyDescent="0.25">
      <c r="A681">
        <v>757</v>
      </c>
      <c r="B681" t="s">
        <v>3414</v>
      </c>
      <c r="C681" t="str" cm="1">
        <f t="array" ref="C681">TRIM(INDEX(_xlfn.TEXTSPLIT(B681,","),2))</f>
        <v>Micheline</v>
      </c>
      <c r="D681" t="s">
        <v>745</v>
      </c>
      <c r="E681" t="s">
        <v>73</v>
      </c>
      <c r="F681" t="s">
        <v>744</v>
      </c>
      <c r="G681" s="14">
        <v>62.451501931828936</v>
      </c>
      <c r="H681">
        <v>389.67</v>
      </c>
    </row>
    <row r="682" spans="1:8" x14ac:dyDescent="0.25">
      <c r="A682">
        <v>758</v>
      </c>
      <c r="B682" t="s">
        <v>3415</v>
      </c>
      <c r="C682" t="str" cm="1">
        <f t="array" ref="C682">TRIM(INDEX(_xlfn.TEXTSPLIT(B682,","),2))</f>
        <v>Miner</v>
      </c>
      <c r="D682" t="s">
        <v>742</v>
      </c>
      <c r="E682" t="s">
        <v>69</v>
      </c>
      <c r="F682" t="s">
        <v>741</v>
      </c>
      <c r="G682" s="14">
        <v>474.23624166316716</v>
      </c>
      <c r="H682">
        <v>222.02</v>
      </c>
    </row>
    <row r="683" spans="1:8" x14ac:dyDescent="0.25">
      <c r="A683">
        <v>759</v>
      </c>
      <c r="B683" t="s">
        <v>3416</v>
      </c>
      <c r="C683" t="str" cm="1">
        <f t="array" ref="C683">TRIM(INDEX(_xlfn.TEXTSPLIT(B683,","),2))</f>
        <v>Correy</v>
      </c>
      <c r="D683" t="s">
        <v>739</v>
      </c>
      <c r="E683" t="s">
        <v>69</v>
      </c>
      <c r="F683" t="s">
        <v>738</v>
      </c>
      <c r="G683" s="14">
        <v>229.22248863986025</v>
      </c>
      <c r="H683">
        <v>370.66</v>
      </c>
    </row>
    <row r="684" spans="1:8" x14ac:dyDescent="0.25">
      <c r="A684">
        <v>760</v>
      </c>
      <c r="B684" t="s">
        <v>3417</v>
      </c>
      <c r="C684" t="str" cm="1">
        <f t="array" ref="C684">TRIM(INDEX(_xlfn.TEXTSPLIT(B684,","),2))</f>
        <v>Chrystel</v>
      </c>
      <c r="D684" t="s">
        <v>736</v>
      </c>
      <c r="E684" t="s">
        <v>73</v>
      </c>
      <c r="F684" t="s">
        <v>735</v>
      </c>
      <c r="G684" s="14">
        <v>72.672000304778891</v>
      </c>
      <c r="H684">
        <v>101.86</v>
      </c>
    </row>
    <row r="685" spans="1:8" x14ac:dyDescent="0.25">
      <c r="A685">
        <v>761</v>
      </c>
      <c r="B685" t="s">
        <v>3418</v>
      </c>
      <c r="C685" t="str" cm="1">
        <f t="array" ref="C685">TRIM(INDEX(_xlfn.TEXTSPLIT(B685,","),2))</f>
        <v>Aloise</v>
      </c>
      <c r="D685" t="s">
        <v>733</v>
      </c>
      <c r="E685" t="s">
        <v>73</v>
      </c>
      <c r="F685" t="s">
        <v>732</v>
      </c>
      <c r="G685" s="14">
        <v>97.440934249192793</v>
      </c>
      <c r="H685">
        <v>453.06</v>
      </c>
    </row>
    <row r="686" spans="1:8" x14ac:dyDescent="0.25">
      <c r="A686">
        <v>762</v>
      </c>
      <c r="B686" t="s">
        <v>3419</v>
      </c>
      <c r="C686" t="str" cm="1">
        <f t="array" ref="C686">TRIM(INDEX(_xlfn.TEXTSPLIT(B686,","),2))</f>
        <v>Gigi</v>
      </c>
      <c r="D686" t="s">
        <v>730</v>
      </c>
      <c r="E686" t="s">
        <v>73</v>
      </c>
      <c r="F686" t="s">
        <v>729</v>
      </c>
      <c r="G686" s="14">
        <v>187.1156443393491</v>
      </c>
      <c r="H686">
        <v>318.86</v>
      </c>
    </row>
    <row r="687" spans="1:8" x14ac:dyDescent="0.25">
      <c r="A687">
        <v>763</v>
      </c>
      <c r="B687" t="s">
        <v>3420</v>
      </c>
      <c r="C687" t="str" cm="1">
        <f t="array" ref="C687">TRIM(INDEX(_xlfn.TEXTSPLIT(B687,","),2))</f>
        <v>Mahalia</v>
      </c>
      <c r="D687" t="s">
        <v>727</v>
      </c>
      <c r="E687" t="s">
        <v>73</v>
      </c>
      <c r="F687" t="s">
        <v>726</v>
      </c>
      <c r="G687" s="14">
        <v>420.73399173648062</v>
      </c>
      <c r="H687">
        <v>389.38</v>
      </c>
    </row>
    <row r="688" spans="1:8" x14ac:dyDescent="0.25">
      <c r="A688">
        <v>764</v>
      </c>
      <c r="B688" t="s">
        <v>3421</v>
      </c>
      <c r="C688" t="str" cm="1">
        <f t="array" ref="C688">TRIM(INDEX(_xlfn.TEXTSPLIT(B688,","),2))</f>
        <v>Curr</v>
      </c>
      <c r="D688" t="s">
        <v>724</v>
      </c>
      <c r="E688" t="s">
        <v>69</v>
      </c>
      <c r="F688" t="s">
        <v>723</v>
      </c>
      <c r="G688" s="14">
        <v>115.32681938286144</v>
      </c>
    </row>
    <row r="689" spans="1:8" x14ac:dyDescent="0.25">
      <c r="A689">
        <v>765</v>
      </c>
      <c r="B689" t="s">
        <v>3422</v>
      </c>
      <c r="C689" t="str" cm="1">
        <f t="array" ref="C689">TRIM(INDEX(_xlfn.TEXTSPLIT(B689,","),2))</f>
        <v>Baily</v>
      </c>
      <c r="D689" t="s">
        <v>721</v>
      </c>
      <c r="E689" t="s">
        <v>69</v>
      </c>
      <c r="F689" t="s">
        <v>720</v>
      </c>
      <c r="G689" s="14">
        <v>423.75786273472283</v>
      </c>
      <c r="H689">
        <v>276.58999999999997</v>
      </c>
    </row>
    <row r="690" spans="1:8" x14ac:dyDescent="0.25">
      <c r="A690">
        <v>766</v>
      </c>
      <c r="B690" t="s">
        <v>3423</v>
      </c>
      <c r="C690" t="str" cm="1">
        <f t="array" ref="C690">TRIM(INDEX(_xlfn.TEXTSPLIT(B690,","),2))</f>
        <v>Vanny</v>
      </c>
      <c r="D690" t="s">
        <v>718</v>
      </c>
      <c r="E690" t="s">
        <v>73</v>
      </c>
      <c r="F690" t="s">
        <v>717</v>
      </c>
      <c r="G690" s="14">
        <v>297.12362860469642</v>
      </c>
      <c r="H690">
        <v>196.37</v>
      </c>
    </row>
    <row r="691" spans="1:8" x14ac:dyDescent="0.25">
      <c r="A691">
        <v>768</v>
      </c>
      <c r="B691" t="s">
        <v>3424</v>
      </c>
      <c r="C691" t="str" cm="1">
        <f t="array" ref="C691">TRIM(INDEX(_xlfn.TEXTSPLIT(B691,","),2))</f>
        <v>Ase</v>
      </c>
      <c r="D691" t="s">
        <v>715</v>
      </c>
      <c r="E691" t="s">
        <v>69</v>
      </c>
      <c r="F691" t="s">
        <v>714</v>
      </c>
      <c r="G691" s="14">
        <v>455.86436625177373</v>
      </c>
      <c r="H691">
        <v>113.23</v>
      </c>
    </row>
    <row r="692" spans="1:8" x14ac:dyDescent="0.25">
      <c r="A692">
        <v>769</v>
      </c>
      <c r="B692" t="s">
        <v>3425</v>
      </c>
      <c r="C692" t="str" cm="1">
        <f t="array" ref="C692">TRIM(INDEX(_xlfn.TEXTSPLIT(B692,","),2))</f>
        <v>Vernon</v>
      </c>
      <c r="D692" t="s">
        <v>712</v>
      </c>
      <c r="E692" t="s">
        <v>69</v>
      </c>
      <c r="F692" t="s">
        <v>711</v>
      </c>
      <c r="G692" s="14">
        <v>498.71171648768154</v>
      </c>
      <c r="H692">
        <v>293.95</v>
      </c>
    </row>
    <row r="693" spans="1:8" x14ac:dyDescent="0.25">
      <c r="A693">
        <v>770</v>
      </c>
      <c r="B693" t="s">
        <v>3426</v>
      </c>
      <c r="C693" t="str" cm="1">
        <f t="array" ref="C693">TRIM(INDEX(_xlfn.TEXTSPLIT(B693,","),2))</f>
        <v>Ewart</v>
      </c>
      <c r="D693" t="s">
        <v>709</v>
      </c>
      <c r="E693" t="s">
        <v>69</v>
      </c>
      <c r="F693" t="s">
        <v>708</v>
      </c>
      <c r="G693" s="14">
        <v>395.02427977740831</v>
      </c>
      <c r="H693">
        <v>296.55</v>
      </c>
    </row>
    <row r="694" spans="1:8" x14ac:dyDescent="0.25">
      <c r="A694">
        <v>771</v>
      </c>
      <c r="B694" t="s">
        <v>3427</v>
      </c>
      <c r="C694" t="str" cm="1">
        <f t="array" ref="C694">TRIM(INDEX(_xlfn.TEXTSPLIT(B694,","),2))</f>
        <v>Wallis</v>
      </c>
      <c r="D694" t="s">
        <v>706</v>
      </c>
      <c r="E694" t="s">
        <v>69</v>
      </c>
      <c r="F694" t="s">
        <v>705</v>
      </c>
      <c r="G694" s="14">
        <v>192.82533827379345</v>
      </c>
      <c r="H694">
        <v>261.36</v>
      </c>
    </row>
    <row r="695" spans="1:8" x14ac:dyDescent="0.25">
      <c r="A695">
        <v>772</v>
      </c>
      <c r="B695" t="s">
        <v>3428</v>
      </c>
      <c r="C695" t="str" cm="1">
        <f t="array" ref="C695">TRIM(INDEX(_xlfn.TEXTSPLIT(B695,","),2))</f>
        <v>Peadar</v>
      </c>
      <c r="D695" t="s">
        <v>703</v>
      </c>
      <c r="E695" t="s">
        <v>69</v>
      </c>
      <c r="F695" t="s">
        <v>702</v>
      </c>
      <c r="G695" s="14">
        <v>92.101543301753608</v>
      </c>
      <c r="H695">
        <v>374.04</v>
      </c>
    </row>
    <row r="696" spans="1:8" x14ac:dyDescent="0.25">
      <c r="A696">
        <v>773</v>
      </c>
      <c r="B696" t="s">
        <v>3429</v>
      </c>
      <c r="C696" t="str" cm="1">
        <f t="array" ref="C696">TRIM(INDEX(_xlfn.TEXTSPLIT(B696,","),2))</f>
        <v>Skell</v>
      </c>
      <c r="D696" t="s">
        <v>700</v>
      </c>
      <c r="E696" t="s">
        <v>69</v>
      </c>
      <c r="F696" t="s">
        <v>699</v>
      </c>
      <c r="G696" s="14">
        <v>306.45612942781571</v>
      </c>
      <c r="H696">
        <v>216.94</v>
      </c>
    </row>
    <row r="697" spans="1:8" x14ac:dyDescent="0.25">
      <c r="A697">
        <v>774</v>
      </c>
      <c r="B697" t="s">
        <v>3430</v>
      </c>
      <c r="C697" t="str" cm="1">
        <f t="array" ref="C697">TRIM(INDEX(_xlfn.TEXTSPLIT(B697,","),2))</f>
        <v>Nye</v>
      </c>
      <c r="D697" t="s">
        <v>697</v>
      </c>
      <c r="E697" t="s">
        <v>69</v>
      </c>
      <c r="F697" t="s">
        <v>696</v>
      </c>
      <c r="G697" s="14">
        <v>114.4040256668379</v>
      </c>
      <c r="H697">
        <v>147.69999999999999</v>
      </c>
    </row>
    <row r="698" spans="1:8" x14ac:dyDescent="0.25">
      <c r="A698">
        <v>775</v>
      </c>
      <c r="B698" t="s">
        <v>3431</v>
      </c>
      <c r="C698" t="str" cm="1">
        <f t="array" ref="C698">TRIM(INDEX(_xlfn.TEXTSPLIT(B698,","),2))</f>
        <v>Teddie</v>
      </c>
      <c r="D698" t="s">
        <v>694</v>
      </c>
      <c r="E698" t="s">
        <v>69</v>
      </c>
      <c r="F698" t="s">
        <v>693</v>
      </c>
      <c r="G698" s="14">
        <v>116.32413350099804</v>
      </c>
      <c r="H698">
        <v>222.13</v>
      </c>
    </row>
    <row r="699" spans="1:8" x14ac:dyDescent="0.25">
      <c r="A699">
        <v>776</v>
      </c>
      <c r="B699" t="s">
        <v>3432</v>
      </c>
      <c r="C699" t="str" cm="1">
        <f t="array" ref="C699">TRIM(INDEX(_xlfn.TEXTSPLIT(B699,","),2))</f>
        <v>Malchy</v>
      </c>
      <c r="D699" t="s">
        <v>691</v>
      </c>
      <c r="E699" t="s">
        <v>69</v>
      </c>
      <c r="F699" t="s">
        <v>690</v>
      </c>
      <c r="G699" s="14">
        <v>440.02493201922954</v>
      </c>
      <c r="H699">
        <v>123.59</v>
      </c>
    </row>
    <row r="700" spans="1:8" x14ac:dyDescent="0.25">
      <c r="A700">
        <v>778</v>
      </c>
      <c r="B700" t="s">
        <v>3433</v>
      </c>
      <c r="C700" t="str" cm="1">
        <f t="array" ref="C700">TRIM(INDEX(_xlfn.TEXTSPLIT(B700,","),2))</f>
        <v>Meriel</v>
      </c>
      <c r="D700" t="s">
        <v>688</v>
      </c>
      <c r="E700" t="s">
        <v>73</v>
      </c>
      <c r="F700" t="s">
        <v>687</v>
      </c>
      <c r="G700" s="14">
        <v>493.19363912001614</v>
      </c>
      <c r="H700">
        <v>207.33</v>
      </c>
    </row>
    <row r="701" spans="1:8" x14ac:dyDescent="0.25">
      <c r="A701">
        <v>779</v>
      </c>
      <c r="B701" t="s">
        <v>3434</v>
      </c>
      <c r="C701" t="str" cm="1">
        <f t="array" ref="C701">TRIM(INDEX(_xlfn.TEXTSPLIT(B701,","),2))</f>
        <v>Rollo</v>
      </c>
      <c r="D701" t="s">
        <v>685</v>
      </c>
      <c r="E701" t="s">
        <v>69</v>
      </c>
      <c r="F701" t="s">
        <v>684</v>
      </c>
      <c r="G701" s="14">
        <v>135.06735439234566</v>
      </c>
      <c r="H701">
        <v>284.73</v>
      </c>
    </row>
    <row r="702" spans="1:8" x14ac:dyDescent="0.25">
      <c r="A702">
        <v>780</v>
      </c>
      <c r="B702" t="s">
        <v>3435</v>
      </c>
      <c r="C702" t="str" cm="1">
        <f t="array" ref="C702">TRIM(INDEX(_xlfn.TEXTSPLIT(B702,","),2))</f>
        <v>Johannah</v>
      </c>
      <c r="D702" t="s">
        <v>682</v>
      </c>
      <c r="E702" t="s">
        <v>73</v>
      </c>
      <c r="F702" t="s">
        <v>681</v>
      </c>
      <c r="G702" s="14">
        <v>205.54923118182066</v>
      </c>
      <c r="H702">
        <v>281.02999999999997</v>
      </c>
    </row>
    <row r="703" spans="1:8" x14ac:dyDescent="0.25">
      <c r="A703">
        <v>781</v>
      </c>
      <c r="B703" t="s">
        <v>3436</v>
      </c>
      <c r="C703" t="str" cm="1">
        <f t="array" ref="C703">TRIM(INDEX(_xlfn.TEXTSPLIT(B703,","),2))</f>
        <v>Michell</v>
      </c>
      <c r="D703" t="s">
        <v>679</v>
      </c>
      <c r="E703" t="s">
        <v>73</v>
      </c>
      <c r="F703" t="s">
        <v>678</v>
      </c>
      <c r="G703" s="14">
        <v>465.03137500611609</v>
      </c>
      <c r="H703">
        <v>268.95999999999998</v>
      </c>
    </row>
    <row r="704" spans="1:8" x14ac:dyDescent="0.25">
      <c r="A704">
        <v>782</v>
      </c>
      <c r="B704" t="s">
        <v>3437</v>
      </c>
      <c r="C704" t="str" cm="1">
        <f t="array" ref="C704">TRIM(INDEX(_xlfn.TEXTSPLIT(B704,","),2))</f>
        <v>Jacquelin</v>
      </c>
      <c r="D704" t="s">
        <v>676</v>
      </c>
      <c r="E704" t="s">
        <v>73</v>
      </c>
      <c r="F704" t="s">
        <v>675</v>
      </c>
      <c r="G704" s="14">
        <v>57.8786004530618</v>
      </c>
      <c r="H704">
        <v>264.8</v>
      </c>
    </row>
    <row r="705" spans="1:8" x14ac:dyDescent="0.25">
      <c r="A705">
        <v>783</v>
      </c>
      <c r="B705" t="s">
        <v>3438</v>
      </c>
      <c r="C705" t="str" cm="1">
        <f t="array" ref="C705">TRIM(INDEX(_xlfn.TEXTSPLIT(B705,","),2))</f>
        <v>Anastassia</v>
      </c>
      <c r="D705" t="s">
        <v>673</v>
      </c>
      <c r="E705" t="s">
        <v>73</v>
      </c>
      <c r="F705" t="s">
        <v>672</v>
      </c>
      <c r="G705" s="14">
        <v>119.27666109758523</v>
      </c>
      <c r="H705">
        <v>226.47</v>
      </c>
    </row>
    <row r="706" spans="1:8" x14ac:dyDescent="0.25">
      <c r="A706">
        <v>784</v>
      </c>
      <c r="B706" t="s">
        <v>3439</v>
      </c>
      <c r="C706" t="str" cm="1">
        <f t="array" ref="C706">TRIM(INDEX(_xlfn.TEXTSPLIT(B706,","),2))</f>
        <v>Land</v>
      </c>
      <c r="D706" t="s">
        <v>670</v>
      </c>
      <c r="E706" t="s">
        <v>69</v>
      </c>
      <c r="F706" t="s">
        <v>669</v>
      </c>
      <c r="G706" s="14">
        <v>138.59726276282947</v>
      </c>
      <c r="H706">
        <v>360.43</v>
      </c>
    </row>
    <row r="707" spans="1:8" x14ac:dyDescent="0.25">
      <c r="A707">
        <v>785</v>
      </c>
      <c r="B707" t="s">
        <v>3440</v>
      </c>
      <c r="C707" t="str" cm="1">
        <f t="array" ref="C707">TRIM(INDEX(_xlfn.TEXTSPLIT(B707,","),2))</f>
        <v>Brana</v>
      </c>
      <c r="D707" t="s">
        <v>667</v>
      </c>
      <c r="E707" t="s">
        <v>73</v>
      </c>
      <c r="F707" t="s">
        <v>666</v>
      </c>
      <c r="G707" s="14">
        <v>217.01368007817419</v>
      </c>
    </row>
    <row r="708" spans="1:8" x14ac:dyDescent="0.25">
      <c r="A708">
        <v>786</v>
      </c>
      <c r="B708" t="s">
        <v>3441</v>
      </c>
      <c r="C708" t="str" cm="1">
        <f t="array" ref="C708">TRIM(INDEX(_xlfn.TEXTSPLIT(B708,","),2))</f>
        <v>Calhoun</v>
      </c>
      <c r="D708" t="s">
        <v>665</v>
      </c>
      <c r="E708" t="s">
        <v>69</v>
      </c>
      <c r="F708" t="s">
        <v>664</v>
      </c>
      <c r="G708" s="14">
        <v>420.48382567027647</v>
      </c>
      <c r="H708">
        <v>282.77999999999997</v>
      </c>
    </row>
    <row r="709" spans="1:8" x14ac:dyDescent="0.25">
      <c r="A709">
        <v>787</v>
      </c>
      <c r="B709" t="s">
        <v>3442</v>
      </c>
      <c r="C709" t="str" cm="1">
        <f t="array" ref="C709">TRIM(INDEX(_xlfn.TEXTSPLIT(B709,","),2))</f>
        <v>Costa</v>
      </c>
      <c r="D709" t="s">
        <v>662</v>
      </c>
      <c r="E709" t="s">
        <v>69</v>
      </c>
      <c r="F709" t="s">
        <v>661</v>
      </c>
      <c r="G709" s="14">
        <v>214.82982800218153</v>
      </c>
      <c r="H709">
        <v>396.45</v>
      </c>
    </row>
    <row r="710" spans="1:8" x14ac:dyDescent="0.25">
      <c r="A710">
        <v>788</v>
      </c>
      <c r="B710" t="s">
        <v>3443</v>
      </c>
      <c r="C710" t="str" cm="1">
        <f t="array" ref="C710">TRIM(INDEX(_xlfn.TEXTSPLIT(B710,","),2))</f>
        <v>Luciano</v>
      </c>
      <c r="D710" t="s">
        <v>658</v>
      </c>
      <c r="E710" t="s">
        <v>69</v>
      </c>
      <c r="F710" t="s">
        <v>657</v>
      </c>
      <c r="G710" s="14">
        <v>292.98254000419337</v>
      </c>
      <c r="H710">
        <v>154.35</v>
      </c>
    </row>
    <row r="711" spans="1:8" x14ac:dyDescent="0.25">
      <c r="A711">
        <v>789</v>
      </c>
      <c r="B711" t="s">
        <v>3444</v>
      </c>
      <c r="C711" t="str" cm="1">
        <f t="array" ref="C711">TRIM(INDEX(_xlfn.TEXTSPLIT(B711,","),2))</f>
        <v>Giulio</v>
      </c>
      <c r="D711" t="s">
        <v>655</v>
      </c>
      <c r="E711" t="s">
        <v>69</v>
      </c>
      <c r="F711" t="s">
        <v>654</v>
      </c>
      <c r="G711" s="14">
        <v>248.83538445609136</v>
      </c>
      <c r="H711">
        <v>196.39</v>
      </c>
    </row>
    <row r="712" spans="1:8" x14ac:dyDescent="0.25">
      <c r="A712">
        <v>790</v>
      </c>
      <c r="B712" t="s">
        <v>3445</v>
      </c>
      <c r="C712" t="str" cm="1">
        <f t="array" ref="C712">TRIM(INDEX(_xlfn.TEXTSPLIT(B712,","),2))</f>
        <v>Charissa</v>
      </c>
      <c r="D712" t="s">
        <v>652</v>
      </c>
      <c r="E712" t="s">
        <v>73</v>
      </c>
      <c r="F712" t="s">
        <v>651</v>
      </c>
      <c r="G712" s="14">
        <v>207.59679589728404</v>
      </c>
      <c r="H712">
        <v>189.43</v>
      </c>
    </row>
    <row r="713" spans="1:8" x14ac:dyDescent="0.25">
      <c r="A713">
        <v>792</v>
      </c>
      <c r="B713" t="s">
        <v>3446</v>
      </c>
      <c r="C713" t="str" cm="1">
        <f t="array" ref="C713">TRIM(INDEX(_xlfn.TEXTSPLIT(B713,","),2))</f>
        <v>Neille</v>
      </c>
      <c r="D713" t="s">
        <v>649</v>
      </c>
      <c r="E713" t="s">
        <v>73</v>
      </c>
      <c r="F713" t="s">
        <v>648</v>
      </c>
      <c r="G713" s="14">
        <v>171.90076813635361</v>
      </c>
      <c r="H713">
        <v>105.69</v>
      </c>
    </row>
    <row r="714" spans="1:8" x14ac:dyDescent="0.25">
      <c r="A714">
        <v>793</v>
      </c>
      <c r="B714" t="s">
        <v>3447</v>
      </c>
      <c r="C714" t="str" cm="1">
        <f t="array" ref="C714">TRIM(INDEX(_xlfn.TEXTSPLIT(B714,","),2))</f>
        <v>Olivero</v>
      </c>
      <c r="D714" t="s">
        <v>646</v>
      </c>
      <c r="E714" t="s">
        <v>69</v>
      </c>
      <c r="F714" t="s">
        <v>645</v>
      </c>
      <c r="G714" s="14">
        <v>410.83035664918941</v>
      </c>
      <c r="H714">
        <v>378.3</v>
      </c>
    </row>
    <row r="715" spans="1:8" x14ac:dyDescent="0.25">
      <c r="A715">
        <v>794</v>
      </c>
      <c r="B715" t="s">
        <v>3448</v>
      </c>
      <c r="C715" t="str" cm="1">
        <f t="array" ref="C715">TRIM(INDEX(_xlfn.TEXTSPLIT(B715,","),2))</f>
        <v>Austin</v>
      </c>
      <c r="D715" t="s">
        <v>643</v>
      </c>
      <c r="E715" t="s">
        <v>69</v>
      </c>
      <c r="F715" t="s">
        <v>642</v>
      </c>
      <c r="G715" s="14">
        <v>133.78272044948767</v>
      </c>
      <c r="H715">
        <v>167.97</v>
      </c>
    </row>
    <row r="716" spans="1:8" x14ac:dyDescent="0.25">
      <c r="A716">
        <v>796</v>
      </c>
      <c r="B716" t="s">
        <v>3449</v>
      </c>
      <c r="C716" t="str" cm="1">
        <f t="array" ref="C716">TRIM(INDEX(_xlfn.TEXTSPLIT(B716,","),2))</f>
        <v>Koralle</v>
      </c>
      <c r="D716" t="s">
        <v>640</v>
      </c>
      <c r="E716" t="s">
        <v>73</v>
      </c>
      <c r="F716" t="s">
        <v>639</v>
      </c>
      <c r="G716" s="14">
        <v>309.86490542782695</v>
      </c>
      <c r="H716">
        <v>229.87</v>
      </c>
    </row>
    <row r="717" spans="1:8" x14ac:dyDescent="0.25">
      <c r="A717">
        <v>797</v>
      </c>
      <c r="B717" t="s">
        <v>3450</v>
      </c>
      <c r="C717" t="str" cm="1">
        <f t="array" ref="C717">TRIM(INDEX(_xlfn.TEXTSPLIT(B717,","),2))</f>
        <v>Rutledge</v>
      </c>
      <c r="D717" t="s">
        <v>637</v>
      </c>
      <c r="E717" t="s">
        <v>69</v>
      </c>
      <c r="F717" t="s">
        <v>636</v>
      </c>
      <c r="G717" s="14">
        <v>153.35145279307272</v>
      </c>
    </row>
    <row r="718" spans="1:8" x14ac:dyDescent="0.25">
      <c r="A718">
        <v>798</v>
      </c>
      <c r="B718" t="s">
        <v>3451</v>
      </c>
      <c r="C718" t="str" cm="1">
        <f t="array" ref="C718">TRIM(INDEX(_xlfn.TEXTSPLIT(B718,","),2))</f>
        <v>Mose</v>
      </c>
      <c r="D718" t="s">
        <v>634</v>
      </c>
      <c r="E718" t="s">
        <v>69</v>
      </c>
      <c r="F718" t="s">
        <v>633</v>
      </c>
      <c r="G718" s="14">
        <v>429.38437389911047</v>
      </c>
      <c r="H718">
        <v>349.62</v>
      </c>
    </row>
    <row r="719" spans="1:8" x14ac:dyDescent="0.25">
      <c r="A719">
        <v>799</v>
      </c>
      <c r="B719" t="s">
        <v>3452</v>
      </c>
      <c r="C719" t="str" cm="1">
        <f t="array" ref="C719">TRIM(INDEX(_xlfn.TEXTSPLIT(B719,","),2))</f>
        <v>Nat</v>
      </c>
      <c r="D719" t="s">
        <v>631</v>
      </c>
      <c r="E719" t="s">
        <v>69</v>
      </c>
      <c r="F719" t="s">
        <v>630</v>
      </c>
      <c r="G719" s="14">
        <v>177.4113857248916</v>
      </c>
      <c r="H719">
        <v>222.13</v>
      </c>
    </row>
    <row r="720" spans="1:8" x14ac:dyDescent="0.25">
      <c r="A720">
        <v>800</v>
      </c>
      <c r="B720" t="s">
        <v>3453</v>
      </c>
      <c r="C720" t="str" cm="1">
        <f t="array" ref="C720">TRIM(INDEX(_xlfn.TEXTSPLIT(B720,","),2))</f>
        <v>Derick</v>
      </c>
      <c r="D720" t="s">
        <v>628</v>
      </c>
      <c r="E720" t="s">
        <v>69</v>
      </c>
      <c r="F720" t="s">
        <v>627</v>
      </c>
      <c r="G720" s="14">
        <v>324.2065951846883</v>
      </c>
      <c r="H720">
        <v>289.43</v>
      </c>
    </row>
    <row r="721" spans="1:8" x14ac:dyDescent="0.25">
      <c r="A721">
        <v>801</v>
      </c>
      <c r="B721" t="s">
        <v>3454</v>
      </c>
      <c r="C721" t="str" cm="1">
        <f t="array" ref="C721">TRIM(INDEX(_xlfn.TEXTSPLIT(B721,","),2))</f>
        <v>Corey</v>
      </c>
      <c r="D721" t="s">
        <v>625</v>
      </c>
      <c r="E721" t="s">
        <v>69</v>
      </c>
      <c r="F721" t="s">
        <v>624</v>
      </c>
      <c r="G721" s="14">
        <v>127.76832743697064</v>
      </c>
      <c r="H721">
        <v>193.02</v>
      </c>
    </row>
    <row r="722" spans="1:8" x14ac:dyDescent="0.25">
      <c r="A722">
        <v>802</v>
      </c>
      <c r="B722" t="s">
        <v>3455</v>
      </c>
      <c r="C722" t="str" cm="1">
        <f t="array" ref="C722">TRIM(INDEX(_xlfn.TEXTSPLIT(B722,","),2))</f>
        <v>Barry</v>
      </c>
      <c r="D722" t="s">
        <v>622</v>
      </c>
      <c r="E722" t="s">
        <v>69</v>
      </c>
      <c r="F722" t="s">
        <v>621</v>
      </c>
      <c r="G722" s="14">
        <v>150.86374208894887</v>
      </c>
      <c r="H722">
        <v>431.37</v>
      </c>
    </row>
    <row r="723" spans="1:8" x14ac:dyDescent="0.25">
      <c r="A723">
        <v>803</v>
      </c>
      <c r="B723" t="s">
        <v>3456</v>
      </c>
      <c r="C723" t="str" cm="1">
        <f t="array" ref="C723">TRIM(INDEX(_xlfn.TEXTSPLIT(B723,","),2))</f>
        <v>Kamilah</v>
      </c>
      <c r="D723" t="s">
        <v>619</v>
      </c>
      <c r="E723" t="s">
        <v>73</v>
      </c>
      <c r="F723" t="s">
        <v>618</v>
      </c>
      <c r="G723" s="14">
        <v>457.3320666735201</v>
      </c>
      <c r="H723">
        <v>440.87</v>
      </c>
    </row>
    <row r="724" spans="1:8" x14ac:dyDescent="0.25">
      <c r="A724">
        <v>804</v>
      </c>
      <c r="B724" t="s">
        <v>3457</v>
      </c>
      <c r="C724" t="str" cm="1">
        <f t="array" ref="C724">TRIM(INDEX(_xlfn.TEXTSPLIT(B724,","),2))</f>
        <v>Cody</v>
      </c>
      <c r="D724" t="s">
        <v>616</v>
      </c>
      <c r="E724" t="s">
        <v>69</v>
      </c>
      <c r="F724" t="s">
        <v>615</v>
      </c>
      <c r="G724" s="14">
        <v>115.6999754592309</v>
      </c>
      <c r="H724">
        <v>140.53</v>
      </c>
    </row>
    <row r="725" spans="1:8" x14ac:dyDescent="0.25">
      <c r="A725">
        <v>805</v>
      </c>
      <c r="B725" t="s">
        <v>3458</v>
      </c>
      <c r="C725" t="str" cm="1">
        <f t="array" ref="C725">TRIM(INDEX(_xlfn.TEXTSPLIT(B725,","),2))</f>
        <v>Hewitt</v>
      </c>
      <c r="D725" t="s">
        <v>613</v>
      </c>
      <c r="E725" t="s">
        <v>69</v>
      </c>
      <c r="F725" t="s">
        <v>612</v>
      </c>
      <c r="G725" s="14">
        <v>91.208501918487698</v>
      </c>
      <c r="H725">
        <v>354.55</v>
      </c>
    </row>
    <row r="726" spans="1:8" x14ac:dyDescent="0.25">
      <c r="A726">
        <v>806</v>
      </c>
      <c r="B726" t="s">
        <v>3459</v>
      </c>
      <c r="C726" t="str" cm="1">
        <f t="array" ref="C726">TRIM(INDEX(_xlfn.TEXTSPLIT(B726,","),2))</f>
        <v>Ches</v>
      </c>
      <c r="D726" t="s">
        <v>610</v>
      </c>
      <c r="E726" t="s">
        <v>69</v>
      </c>
      <c r="F726" t="s">
        <v>609</v>
      </c>
      <c r="G726" s="14">
        <v>266.78265572003596</v>
      </c>
      <c r="H726">
        <v>307.83</v>
      </c>
    </row>
    <row r="727" spans="1:8" x14ac:dyDescent="0.25">
      <c r="A727">
        <v>807</v>
      </c>
      <c r="B727" t="s">
        <v>3460</v>
      </c>
      <c r="C727" t="str" cm="1">
        <f t="array" ref="C727">TRIM(INDEX(_xlfn.TEXTSPLIT(B727,","),2))</f>
        <v>Emili</v>
      </c>
      <c r="D727" t="s">
        <v>607</v>
      </c>
      <c r="E727" t="s">
        <v>73</v>
      </c>
      <c r="F727" t="s">
        <v>606</v>
      </c>
      <c r="G727" s="14">
        <v>210.35096644795419</v>
      </c>
      <c r="H727">
        <v>473.55</v>
      </c>
    </row>
    <row r="728" spans="1:8" x14ac:dyDescent="0.25">
      <c r="A728">
        <v>808</v>
      </c>
      <c r="B728" t="s">
        <v>3461</v>
      </c>
      <c r="C728" t="str" cm="1">
        <f t="array" ref="C728">TRIM(INDEX(_xlfn.TEXTSPLIT(B728,","),2))</f>
        <v>Glyn</v>
      </c>
      <c r="D728" t="s">
        <v>604</v>
      </c>
      <c r="E728" t="s">
        <v>73</v>
      </c>
      <c r="F728" t="s">
        <v>603</v>
      </c>
      <c r="G728" s="14">
        <v>330.10505543633224</v>
      </c>
      <c r="H728">
        <v>188.04</v>
      </c>
    </row>
    <row r="729" spans="1:8" x14ac:dyDescent="0.25">
      <c r="A729">
        <v>809</v>
      </c>
      <c r="B729" t="s">
        <v>3462</v>
      </c>
      <c r="C729" t="str" cm="1">
        <f t="array" ref="C729">TRIM(INDEX(_xlfn.TEXTSPLIT(B729,","),2))</f>
        <v>Wolfgang</v>
      </c>
      <c r="D729" t="s">
        <v>601</v>
      </c>
      <c r="E729" t="s">
        <v>69</v>
      </c>
      <c r="F729" t="s">
        <v>600</v>
      </c>
      <c r="G729" s="14">
        <v>87.76864635706292</v>
      </c>
      <c r="H729">
        <v>472.74</v>
      </c>
    </row>
    <row r="730" spans="1:8" x14ac:dyDescent="0.25">
      <c r="A730">
        <v>810</v>
      </c>
      <c r="B730" t="s">
        <v>3463</v>
      </c>
      <c r="C730" t="str" cm="1">
        <f t="array" ref="C730">TRIM(INDEX(_xlfn.TEXTSPLIT(B730,","),2))</f>
        <v>Roma</v>
      </c>
      <c r="D730" t="s">
        <v>598</v>
      </c>
      <c r="E730" t="s">
        <v>69</v>
      </c>
      <c r="F730" t="s">
        <v>597</v>
      </c>
      <c r="G730" s="14">
        <v>394.56748289203665</v>
      </c>
      <c r="H730">
        <v>482.19</v>
      </c>
    </row>
    <row r="731" spans="1:8" x14ac:dyDescent="0.25">
      <c r="A731">
        <v>812</v>
      </c>
      <c r="B731" t="s">
        <v>3464</v>
      </c>
      <c r="C731" t="str" cm="1">
        <f t="array" ref="C731">TRIM(INDEX(_xlfn.TEXTSPLIT(B731,","),2))</f>
        <v>Jaquith</v>
      </c>
      <c r="D731" t="s">
        <v>595</v>
      </c>
      <c r="E731" t="s">
        <v>73</v>
      </c>
      <c r="F731" t="s">
        <v>594</v>
      </c>
      <c r="G731" s="14">
        <v>64.700861401367234</v>
      </c>
      <c r="H731">
        <v>495.45</v>
      </c>
    </row>
    <row r="732" spans="1:8" x14ac:dyDescent="0.25">
      <c r="A732">
        <v>813</v>
      </c>
      <c r="B732" t="s">
        <v>3465</v>
      </c>
      <c r="C732" t="str" cm="1">
        <f t="array" ref="C732">TRIM(INDEX(_xlfn.TEXTSPLIT(B732,","),2))</f>
        <v>Stephen</v>
      </c>
      <c r="D732" t="s">
        <v>592</v>
      </c>
      <c r="E732" t="s">
        <v>69</v>
      </c>
      <c r="F732" t="s">
        <v>591</v>
      </c>
      <c r="G732" s="14">
        <v>424.49297550356539</v>
      </c>
      <c r="H732">
        <v>234.16</v>
      </c>
    </row>
    <row r="733" spans="1:8" x14ac:dyDescent="0.25">
      <c r="A733">
        <v>814</v>
      </c>
      <c r="B733" t="s">
        <v>3466</v>
      </c>
      <c r="C733" t="str" cm="1">
        <f t="array" ref="C733">TRIM(INDEX(_xlfn.TEXTSPLIT(B733,","),2))</f>
        <v>Rosamund</v>
      </c>
      <c r="D733" t="s">
        <v>589</v>
      </c>
      <c r="E733" t="s">
        <v>73</v>
      </c>
      <c r="F733" t="s">
        <v>588</v>
      </c>
      <c r="G733" s="14">
        <v>163.26881133689952</v>
      </c>
      <c r="H733">
        <v>345.64</v>
      </c>
    </row>
    <row r="734" spans="1:8" x14ac:dyDescent="0.25">
      <c r="A734">
        <v>815</v>
      </c>
      <c r="B734" t="s">
        <v>3467</v>
      </c>
      <c r="C734" t="str" cm="1">
        <f t="array" ref="C734">TRIM(INDEX(_xlfn.TEXTSPLIT(B734,","),2))</f>
        <v>Luci</v>
      </c>
      <c r="D734" t="s">
        <v>586</v>
      </c>
      <c r="E734" t="s">
        <v>73</v>
      </c>
      <c r="F734" t="s">
        <v>585</v>
      </c>
      <c r="G734" s="14">
        <v>466.05755201642421</v>
      </c>
      <c r="H734">
        <v>110.97</v>
      </c>
    </row>
    <row r="735" spans="1:8" x14ac:dyDescent="0.25">
      <c r="A735">
        <v>816</v>
      </c>
      <c r="B735" t="s">
        <v>3468</v>
      </c>
      <c r="C735" t="str" cm="1">
        <f t="array" ref="C735">TRIM(INDEX(_xlfn.TEXTSPLIT(B735,","),2))</f>
        <v>Augustina</v>
      </c>
      <c r="D735" t="s">
        <v>583</v>
      </c>
      <c r="E735" t="s">
        <v>73</v>
      </c>
      <c r="F735" t="s">
        <v>582</v>
      </c>
      <c r="G735" s="14">
        <v>74.094569110170553</v>
      </c>
      <c r="H735">
        <v>146.59</v>
      </c>
    </row>
    <row r="736" spans="1:8" x14ac:dyDescent="0.25">
      <c r="A736">
        <v>817</v>
      </c>
      <c r="B736" t="s">
        <v>3469</v>
      </c>
      <c r="C736" t="str" cm="1">
        <f t="array" ref="C736">TRIM(INDEX(_xlfn.TEXTSPLIT(B736,","),2))</f>
        <v>Shelia</v>
      </c>
      <c r="D736" t="s">
        <v>580</v>
      </c>
      <c r="E736" t="s">
        <v>73</v>
      </c>
      <c r="F736" t="s">
        <v>579</v>
      </c>
      <c r="G736" s="14">
        <v>384.63790980617091</v>
      </c>
      <c r="H736">
        <v>190.39</v>
      </c>
    </row>
    <row r="737" spans="1:8" x14ac:dyDescent="0.25">
      <c r="A737">
        <v>818</v>
      </c>
      <c r="B737" t="s">
        <v>3470</v>
      </c>
      <c r="C737" t="str" cm="1">
        <f t="array" ref="C737">TRIM(INDEX(_xlfn.TEXTSPLIT(B737,","),2))</f>
        <v>Steward</v>
      </c>
      <c r="D737" t="s">
        <v>577</v>
      </c>
      <c r="E737" t="s">
        <v>69</v>
      </c>
      <c r="F737" t="s">
        <v>576</v>
      </c>
      <c r="G737" s="14">
        <v>299.87436993617388</v>
      </c>
      <c r="H737">
        <v>138.28</v>
      </c>
    </row>
    <row r="738" spans="1:8" x14ac:dyDescent="0.25">
      <c r="A738">
        <v>819</v>
      </c>
      <c r="B738" t="s">
        <v>3471</v>
      </c>
      <c r="C738" t="str" cm="1">
        <f t="array" ref="C738">TRIM(INDEX(_xlfn.TEXTSPLIT(B738,","),2))</f>
        <v>Carly</v>
      </c>
      <c r="D738" t="s">
        <v>574</v>
      </c>
      <c r="E738" t="s">
        <v>73</v>
      </c>
      <c r="F738" t="s">
        <v>573</v>
      </c>
      <c r="G738" s="14">
        <v>313.25826985670489</v>
      </c>
      <c r="H738">
        <v>293.14</v>
      </c>
    </row>
    <row r="739" spans="1:8" x14ac:dyDescent="0.25">
      <c r="A739">
        <v>820</v>
      </c>
      <c r="B739" t="s">
        <v>3472</v>
      </c>
      <c r="C739" t="str" cm="1">
        <f t="array" ref="C739">TRIM(INDEX(_xlfn.TEXTSPLIT(B739,","),2))</f>
        <v>Kelley</v>
      </c>
      <c r="D739" t="s">
        <v>571</v>
      </c>
      <c r="E739" t="s">
        <v>69</v>
      </c>
      <c r="F739" t="s">
        <v>570</v>
      </c>
      <c r="G739" s="14">
        <v>151.39401826888175</v>
      </c>
      <c r="H739">
        <v>338.68</v>
      </c>
    </row>
    <row r="740" spans="1:8" x14ac:dyDescent="0.25">
      <c r="A740">
        <v>821</v>
      </c>
      <c r="B740" t="s">
        <v>3473</v>
      </c>
      <c r="C740" t="str" cm="1">
        <f t="array" ref="C740">TRIM(INDEX(_xlfn.TEXTSPLIT(B740,","),2))</f>
        <v>Caesar</v>
      </c>
      <c r="D740" t="s">
        <v>569</v>
      </c>
      <c r="E740" t="s">
        <v>69</v>
      </c>
      <c r="F740" t="s">
        <v>568</v>
      </c>
      <c r="G740" s="14">
        <v>245.55003576567645</v>
      </c>
      <c r="H740">
        <v>342.44</v>
      </c>
    </row>
    <row r="741" spans="1:8" x14ac:dyDescent="0.25">
      <c r="A741">
        <v>822</v>
      </c>
      <c r="B741" t="s">
        <v>3474</v>
      </c>
      <c r="C741" t="str" cm="1">
        <f t="array" ref="C741">TRIM(INDEX(_xlfn.TEXTSPLIT(B741,","),2))</f>
        <v>Leonard</v>
      </c>
      <c r="D741" t="s">
        <v>566</v>
      </c>
      <c r="E741" t="s">
        <v>69</v>
      </c>
      <c r="F741" t="s">
        <v>565</v>
      </c>
      <c r="G741" s="14">
        <v>489.14351901558251</v>
      </c>
      <c r="H741">
        <v>475.25</v>
      </c>
    </row>
    <row r="742" spans="1:8" x14ac:dyDescent="0.25">
      <c r="A742">
        <v>823</v>
      </c>
      <c r="B742" t="s">
        <v>3475</v>
      </c>
      <c r="C742" t="str" cm="1">
        <f t="array" ref="C742">TRIM(INDEX(_xlfn.TEXTSPLIT(B742,","),2))</f>
        <v>Kala</v>
      </c>
      <c r="D742" t="s">
        <v>563</v>
      </c>
      <c r="E742" t="s">
        <v>73</v>
      </c>
      <c r="F742" t="s">
        <v>562</v>
      </c>
      <c r="G742" s="14">
        <v>143.05698706720571</v>
      </c>
      <c r="H742">
        <v>127.67</v>
      </c>
    </row>
    <row r="743" spans="1:8" x14ac:dyDescent="0.25">
      <c r="A743">
        <v>824</v>
      </c>
      <c r="B743" t="s">
        <v>3476</v>
      </c>
      <c r="C743" t="str" cm="1">
        <f t="array" ref="C743">TRIM(INDEX(_xlfn.TEXTSPLIT(B743,","),2))</f>
        <v>Saunder</v>
      </c>
      <c r="D743" t="s">
        <v>560</v>
      </c>
      <c r="E743" t="s">
        <v>69</v>
      </c>
      <c r="F743" t="s">
        <v>559</v>
      </c>
      <c r="G743" s="14">
        <v>94.500135413916396</v>
      </c>
      <c r="H743">
        <v>106.32</v>
      </c>
    </row>
    <row r="744" spans="1:8" x14ac:dyDescent="0.25">
      <c r="A744">
        <v>825</v>
      </c>
      <c r="B744" t="s">
        <v>3477</v>
      </c>
      <c r="C744" t="str" cm="1">
        <f t="array" ref="C744">TRIM(INDEX(_xlfn.TEXTSPLIT(B744,","),2))</f>
        <v>Lilyan</v>
      </c>
      <c r="D744" t="s">
        <v>557</v>
      </c>
      <c r="E744" t="s">
        <v>73</v>
      </c>
      <c r="F744" t="s">
        <v>556</v>
      </c>
      <c r="G744" s="14">
        <v>81.980925073202968</v>
      </c>
      <c r="H744">
        <v>202.69</v>
      </c>
    </row>
    <row r="745" spans="1:8" x14ac:dyDescent="0.25">
      <c r="A745">
        <v>826</v>
      </c>
      <c r="B745" t="s">
        <v>3478</v>
      </c>
      <c r="C745" t="str" cm="1">
        <f t="array" ref="C745">TRIM(INDEX(_xlfn.TEXTSPLIT(B745,","),2))</f>
        <v>Maryrose</v>
      </c>
      <c r="D745" t="s">
        <v>554</v>
      </c>
      <c r="E745" t="s">
        <v>73</v>
      </c>
      <c r="F745" t="s">
        <v>553</v>
      </c>
      <c r="G745" s="14">
        <v>112.88719124280325</v>
      </c>
      <c r="H745">
        <v>436.22</v>
      </c>
    </row>
    <row r="746" spans="1:8" x14ac:dyDescent="0.25">
      <c r="A746">
        <v>827</v>
      </c>
      <c r="B746" t="s">
        <v>3479</v>
      </c>
      <c r="C746" t="str" cm="1">
        <f t="array" ref="C746">TRIM(INDEX(_xlfn.TEXTSPLIT(B746,","),2))</f>
        <v>Bentlee</v>
      </c>
      <c r="D746" t="s">
        <v>551</v>
      </c>
      <c r="E746" t="s">
        <v>69</v>
      </c>
      <c r="F746" t="s">
        <v>550</v>
      </c>
      <c r="G746" s="14">
        <v>334.68390204379546</v>
      </c>
      <c r="H746">
        <v>308.22000000000003</v>
      </c>
    </row>
    <row r="747" spans="1:8" x14ac:dyDescent="0.25">
      <c r="A747">
        <v>828</v>
      </c>
      <c r="B747" t="s">
        <v>3480</v>
      </c>
      <c r="C747" t="str" cm="1">
        <f t="array" ref="C747">TRIM(INDEX(_xlfn.TEXTSPLIT(B747,","),2))</f>
        <v>Arvin</v>
      </c>
      <c r="D747" t="s">
        <v>548</v>
      </c>
      <c r="E747" t="s">
        <v>69</v>
      </c>
      <c r="F747" t="s">
        <v>547</v>
      </c>
      <c r="G747" s="14">
        <v>262.01583964017232</v>
      </c>
      <c r="H747">
        <v>477.36</v>
      </c>
    </row>
    <row r="748" spans="1:8" x14ac:dyDescent="0.25">
      <c r="A748">
        <v>829</v>
      </c>
      <c r="B748" t="s">
        <v>3481</v>
      </c>
      <c r="C748" t="str" cm="1">
        <f t="array" ref="C748">TRIM(INDEX(_xlfn.TEXTSPLIT(B748,","),2))</f>
        <v>Grady</v>
      </c>
      <c r="D748" t="s">
        <v>545</v>
      </c>
      <c r="E748" t="s">
        <v>69</v>
      </c>
      <c r="F748" t="s">
        <v>544</v>
      </c>
      <c r="G748" s="14">
        <v>394.1425804046832</v>
      </c>
      <c r="H748">
        <v>433.34</v>
      </c>
    </row>
    <row r="749" spans="1:8" x14ac:dyDescent="0.25">
      <c r="A749">
        <v>830</v>
      </c>
      <c r="B749" t="s">
        <v>3482</v>
      </c>
      <c r="C749" t="str" cm="1">
        <f t="array" ref="C749">TRIM(INDEX(_xlfn.TEXTSPLIT(B749,","),2))</f>
        <v>Buddie</v>
      </c>
      <c r="D749" t="s">
        <v>542</v>
      </c>
      <c r="E749" t="s">
        <v>69</v>
      </c>
      <c r="F749" t="s">
        <v>541</v>
      </c>
      <c r="G749" s="14">
        <v>58.971344912715779</v>
      </c>
      <c r="H749">
        <v>265.38</v>
      </c>
    </row>
    <row r="750" spans="1:8" x14ac:dyDescent="0.25">
      <c r="A750">
        <v>831</v>
      </c>
      <c r="B750" t="s">
        <v>3483</v>
      </c>
      <c r="C750" t="str" cm="1">
        <f t="array" ref="C750">TRIM(INDEX(_xlfn.TEXTSPLIT(B750,","),2))</f>
        <v>Francklin</v>
      </c>
      <c r="D750" t="s">
        <v>539</v>
      </c>
      <c r="E750" t="s">
        <v>69</v>
      </c>
      <c r="F750" t="s">
        <v>538</v>
      </c>
      <c r="G750" s="14">
        <v>386.45542139179707</v>
      </c>
      <c r="H750">
        <v>154.36000000000001</v>
      </c>
    </row>
    <row r="751" spans="1:8" x14ac:dyDescent="0.25">
      <c r="A751">
        <v>832</v>
      </c>
      <c r="B751" t="s">
        <v>3484</v>
      </c>
      <c r="C751" t="str" cm="1">
        <f t="array" ref="C751">TRIM(INDEX(_xlfn.TEXTSPLIT(B751,","),2))</f>
        <v>Hendrick</v>
      </c>
      <c r="D751" t="s">
        <v>536</v>
      </c>
      <c r="E751" t="s">
        <v>69</v>
      </c>
      <c r="F751" t="s">
        <v>535</v>
      </c>
      <c r="G751" s="14">
        <v>214.2627431614236</v>
      </c>
      <c r="H751">
        <v>239.84</v>
      </c>
    </row>
    <row r="752" spans="1:8" x14ac:dyDescent="0.25">
      <c r="A752">
        <v>833</v>
      </c>
      <c r="B752" t="s">
        <v>3485</v>
      </c>
      <c r="C752" t="str" cm="1">
        <f t="array" ref="C752">TRIM(INDEX(_xlfn.TEXTSPLIT(B752,","),2))</f>
        <v>Raye</v>
      </c>
      <c r="D752" t="s">
        <v>533</v>
      </c>
      <c r="E752" t="s">
        <v>73</v>
      </c>
      <c r="F752" t="s">
        <v>532</v>
      </c>
      <c r="G752" s="14">
        <v>414.67340468920298</v>
      </c>
      <c r="H752">
        <v>159.66</v>
      </c>
    </row>
    <row r="753" spans="1:8" x14ac:dyDescent="0.25">
      <c r="A753">
        <v>834</v>
      </c>
      <c r="B753" t="s">
        <v>3486</v>
      </c>
      <c r="C753" t="str" cm="1">
        <f t="array" ref="C753">TRIM(INDEX(_xlfn.TEXTSPLIT(B753,","),2))</f>
        <v>Frans</v>
      </c>
      <c r="D753" t="s">
        <v>530</v>
      </c>
      <c r="E753" t="s">
        <v>69</v>
      </c>
      <c r="F753" t="s">
        <v>529</v>
      </c>
      <c r="G753" s="14">
        <v>164.93474713027666</v>
      </c>
      <c r="H753">
        <v>309</v>
      </c>
    </row>
    <row r="754" spans="1:8" x14ac:dyDescent="0.25">
      <c r="A754">
        <v>835</v>
      </c>
      <c r="B754" t="s">
        <v>3487</v>
      </c>
      <c r="C754" t="str" cm="1">
        <f t="array" ref="C754">TRIM(INDEX(_xlfn.TEXTSPLIT(B754,","),2))</f>
        <v>Jamesy</v>
      </c>
      <c r="D754" t="s">
        <v>527</v>
      </c>
      <c r="E754" t="s">
        <v>69</v>
      </c>
      <c r="F754" t="s">
        <v>526</v>
      </c>
      <c r="G754" s="14">
        <v>90.127880382333117</v>
      </c>
      <c r="H754">
        <v>278.22000000000003</v>
      </c>
    </row>
    <row r="755" spans="1:8" x14ac:dyDescent="0.25">
      <c r="A755">
        <v>836</v>
      </c>
      <c r="B755" t="s">
        <v>3488</v>
      </c>
      <c r="C755" t="str" cm="1">
        <f t="array" ref="C755">TRIM(INDEX(_xlfn.TEXTSPLIT(B755,","),2))</f>
        <v>Auria</v>
      </c>
      <c r="D755" t="s">
        <v>524</v>
      </c>
      <c r="E755" t="s">
        <v>73</v>
      </c>
      <c r="F755" t="s">
        <v>523</v>
      </c>
      <c r="G755" s="14">
        <v>428.68342089390677</v>
      </c>
      <c r="H755">
        <v>479.61</v>
      </c>
    </row>
    <row r="756" spans="1:8" x14ac:dyDescent="0.25">
      <c r="A756">
        <v>837</v>
      </c>
      <c r="B756" t="s">
        <v>3489</v>
      </c>
      <c r="C756" t="str" cm="1">
        <f t="array" ref="C756">TRIM(INDEX(_xlfn.TEXTSPLIT(B756,","),2))</f>
        <v>Zebedee</v>
      </c>
      <c r="D756" t="s">
        <v>521</v>
      </c>
      <c r="E756" t="s">
        <v>69</v>
      </c>
      <c r="F756" t="s">
        <v>520</v>
      </c>
      <c r="G756" s="14">
        <v>122.6805591927871</v>
      </c>
      <c r="H756">
        <v>278.77</v>
      </c>
    </row>
    <row r="757" spans="1:8" x14ac:dyDescent="0.25">
      <c r="A757">
        <v>838</v>
      </c>
      <c r="B757" t="s">
        <v>3490</v>
      </c>
      <c r="C757" t="str" cm="1">
        <f t="array" ref="C757">TRIM(INDEX(_xlfn.TEXTSPLIT(B757,","),2))</f>
        <v>Lotte</v>
      </c>
      <c r="D757" t="s">
        <v>518</v>
      </c>
      <c r="E757" t="s">
        <v>73</v>
      </c>
      <c r="F757" t="s">
        <v>517</v>
      </c>
      <c r="G757" s="14">
        <v>439.80480374134186</v>
      </c>
      <c r="H757">
        <v>320.27</v>
      </c>
    </row>
    <row r="758" spans="1:8" x14ac:dyDescent="0.25">
      <c r="A758">
        <v>839</v>
      </c>
      <c r="B758" t="s">
        <v>3491</v>
      </c>
      <c r="C758" t="str" cm="1">
        <f t="array" ref="C758">TRIM(INDEX(_xlfn.TEXTSPLIT(B758,","),2))</f>
        <v>Hurleigh</v>
      </c>
      <c r="D758" t="s">
        <v>515</v>
      </c>
      <c r="E758" t="s">
        <v>69</v>
      </c>
      <c r="F758" t="s">
        <v>514</v>
      </c>
      <c r="G758" s="14">
        <v>133.55503345186668</v>
      </c>
      <c r="H758">
        <v>332.17</v>
      </c>
    </row>
    <row r="759" spans="1:8" x14ac:dyDescent="0.25">
      <c r="A759">
        <v>840</v>
      </c>
      <c r="B759" t="s">
        <v>3492</v>
      </c>
      <c r="C759" t="str" cm="1">
        <f t="array" ref="C759">TRIM(INDEX(_xlfn.TEXTSPLIT(B759,","),2))</f>
        <v>Yard</v>
      </c>
      <c r="D759" t="s">
        <v>512</v>
      </c>
      <c r="E759" t="s">
        <v>69</v>
      </c>
      <c r="F759" t="s">
        <v>511</v>
      </c>
      <c r="G759" s="14">
        <v>362.71165035695748</v>
      </c>
    </row>
    <row r="760" spans="1:8" x14ac:dyDescent="0.25">
      <c r="A760">
        <v>841</v>
      </c>
      <c r="B760" t="s">
        <v>3493</v>
      </c>
      <c r="C760" t="str" cm="1">
        <f t="array" ref="C760">TRIM(INDEX(_xlfn.TEXTSPLIT(B760,","),2))</f>
        <v>Ronna</v>
      </c>
      <c r="D760" t="s">
        <v>509</v>
      </c>
      <c r="E760" t="s">
        <v>73</v>
      </c>
      <c r="F760" t="s">
        <v>508</v>
      </c>
      <c r="G760" s="14">
        <v>189.73443938712484</v>
      </c>
      <c r="H760">
        <v>423.25</v>
      </c>
    </row>
    <row r="761" spans="1:8" x14ac:dyDescent="0.25">
      <c r="A761">
        <v>842</v>
      </c>
      <c r="B761" t="s">
        <v>3494</v>
      </c>
      <c r="C761" t="str" cm="1">
        <f t="array" ref="C761">TRIM(INDEX(_xlfn.TEXTSPLIT(B761,","),2))</f>
        <v>Mortimer</v>
      </c>
      <c r="D761" t="s">
        <v>506</v>
      </c>
      <c r="E761" t="s">
        <v>69</v>
      </c>
      <c r="F761" t="s">
        <v>505</v>
      </c>
      <c r="G761" s="14">
        <v>474.04670558297613</v>
      </c>
      <c r="H761">
        <v>102.04</v>
      </c>
    </row>
    <row r="762" spans="1:8" x14ac:dyDescent="0.25">
      <c r="A762">
        <v>843</v>
      </c>
      <c r="B762" t="s">
        <v>3495</v>
      </c>
      <c r="C762" t="str" cm="1">
        <f t="array" ref="C762">TRIM(INDEX(_xlfn.TEXTSPLIT(B762,","),2))</f>
        <v>Jehu</v>
      </c>
      <c r="D762" t="s">
        <v>503</v>
      </c>
      <c r="E762" t="s">
        <v>69</v>
      </c>
      <c r="F762" t="s">
        <v>502</v>
      </c>
      <c r="G762" s="14">
        <v>140.70493635031724</v>
      </c>
      <c r="H762">
        <v>121.46</v>
      </c>
    </row>
    <row r="763" spans="1:8" x14ac:dyDescent="0.25">
      <c r="A763">
        <v>844</v>
      </c>
      <c r="B763" t="s">
        <v>3496</v>
      </c>
      <c r="C763" t="str" cm="1">
        <f t="array" ref="C763">TRIM(INDEX(_xlfn.TEXTSPLIT(B763,","),2))</f>
        <v>Jedediah</v>
      </c>
      <c r="D763" t="s">
        <v>500</v>
      </c>
      <c r="E763" t="s">
        <v>69</v>
      </c>
      <c r="F763" t="s">
        <v>499</v>
      </c>
      <c r="G763" s="14">
        <v>404.76620093345696</v>
      </c>
    </row>
    <row r="764" spans="1:8" x14ac:dyDescent="0.25">
      <c r="A764">
        <v>845</v>
      </c>
      <c r="B764" t="s">
        <v>3497</v>
      </c>
      <c r="C764" t="str" cm="1">
        <f t="array" ref="C764">TRIM(INDEX(_xlfn.TEXTSPLIT(B764,","),2))</f>
        <v>Helge</v>
      </c>
      <c r="D764" t="s">
        <v>497</v>
      </c>
      <c r="E764" t="s">
        <v>73</v>
      </c>
      <c r="F764" t="s">
        <v>496</v>
      </c>
      <c r="G764" s="14">
        <v>151.83821235732299</v>
      </c>
      <c r="H764">
        <v>233.9</v>
      </c>
    </row>
    <row r="765" spans="1:8" x14ac:dyDescent="0.25">
      <c r="A765">
        <v>847</v>
      </c>
      <c r="B765" t="s">
        <v>3498</v>
      </c>
      <c r="C765" t="str" cm="1">
        <f t="array" ref="C765">TRIM(INDEX(_xlfn.TEXTSPLIT(B765,","),2))</f>
        <v>Guntar</v>
      </c>
      <c r="D765" t="s">
        <v>494</v>
      </c>
      <c r="E765" t="s">
        <v>69</v>
      </c>
      <c r="F765" t="s">
        <v>493</v>
      </c>
      <c r="G765" s="14">
        <v>461.70180856507898</v>
      </c>
      <c r="H765">
        <v>197.94</v>
      </c>
    </row>
    <row r="766" spans="1:8" x14ac:dyDescent="0.25">
      <c r="A766">
        <v>848</v>
      </c>
      <c r="B766" t="s">
        <v>3499</v>
      </c>
      <c r="C766" t="str" cm="1">
        <f t="array" ref="C766">TRIM(INDEX(_xlfn.TEXTSPLIT(B766,","),2))</f>
        <v>Kellina</v>
      </c>
      <c r="D766" t="s">
        <v>491</v>
      </c>
      <c r="E766" t="s">
        <v>73</v>
      </c>
      <c r="F766" t="s">
        <v>490</v>
      </c>
      <c r="G766" s="14">
        <v>143.29686100333373</v>
      </c>
      <c r="H766">
        <v>203.05</v>
      </c>
    </row>
    <row r="767" spans="1:8" x14ac:dyDescent="0.25">
      <c r="A767">
        <v>849</v>
      </c>
      <c r="B767" t="s">
        <v>3500</v>
      </c>
      <c r="C767" t="str" cm="1">
        <f t="array" ref="C767">TRIM(INDEX(_xlfn.TEXTSPLIT(B767,","),2))</f>
        <v>Silas</v>
      </c>
      <c r="D767" t="s">
        <v>488</v>
      </c>
      <c r="E767" t="s">
        <v>69</v>
      </c>
      <c r="F767" t="s">
        <v>487</v>
      </c>
      <c r="G767" s="14">
        <v>202.85886275260594</v>
      </c>
      <c r="H767">
        <v>122.11</v>
      </c>
    </row>
    <row r="768" spans="1:8" x14ac:dyDescent="0.25">
      <c r="A768">
        <v>850</v>
      </c>
      <c r="B768" t="s">
        <v>3501</v>
      </c>
      <c r="C768" t="str" cm="1">
        <f t="array" ref="C768">TRIM(INDEX(_xlfn.TEXTSPLIT(B768,","),2))</f>
        <v>Stacey</v>
      </c>
      <c r="D768" t="s">
        <v>485</v>
      </c>
      <c r="E768" t="s">
        <v>73</v>
      </c>
      <c r="F768" t="s">
        <v>484</v>
      </c>
      <c r="G768" s="14">
        <v>435.7447720087718</v>
      </c>
      <c r="H768">
        <v>369.33</v>
      </c>
    </row>
    <row r="769" spans="1:8" x14ac:dyDescent="0.25">
      <c r="A769">
        <v>851</v>
      </c>
      <c r="B769" t="s">
        <v>3502</v>
      </c>
      <c r="C769" t="str" cm="1">
        <f t="array" ref="C769">TRIM(INDEX(_xlfn.TEXTSPLIT(B769,","),2))</f>
        <v>Reilly</v>
      </c>
      <c r="D769" t="s">
        <v>482</v>
      </c>
      <c r="E769" t="s">
        <v>69</v>
      </c>
      <c r="F769" t="s">
        <v>481</v>
      </c>
      <c r="G769" s="14">
        <v>174.10199938111813</v>
      </c>
    </row>
    <row r="770" spans="1:8" x14ac:dyDescent="0.25">
      <c r="A770">
        <v>852</v>
      </c>
      <c r="B770" t="s">
        <v>3503</v>
      </c>
      <c r="C770" t="str" cm="1">
        <f t="array" ref="C770">TRIM(INDEX(_xlfn.TEXTSPLIT(B770,","),2))</f>
        <v>Rosalia</v>
      </c>
      <c r="D770" t="s">
        <v>479</v>
      </c>
      <c r="E770" t="s">
        <v>73</v>
      </c>
      <c r="F770" t="s">
        <v>478</v>
      </c>
      <c r="G770" s="14">
        <v>480.57460710290957</v>
      </c>
      <c r="H770">
        <v>366.23</v>
      </c>
    </row>
    <row r="771" spans="1:8" x14ac:dyDescent="0.25">
      <c r="A771">
        <v>853</v>
      </c>
      <c r="B771" t="s">
        <v>3504</v>
      </c>
      <c r="C771" t="str" cm="1">
        <f t="array" ref="C771">TRIM(INDEX(_xlfn.TEXTSPLIT(B771,","),2))</f>
        <v>Myra</v>
      </c>
      <c r="D771" t="s">
        <v>476</v>
      </c>
      <c r="E771" t="s">
        <v>73</v>
      </c>
      <c r="F771" t="s">
        <v>475</v>
      </c>
      <c r="G771" s="14">
        <v>338.54126105078643</v>
      </c>
      <c r="H771">
        <v>252.07</v>
      </c>
    </row>
    <row r="772" spans="1:8" x14ac:dyDescent="0.25">
      <c r="A772">
        <v>854</v>
      </c>
      <c r="B772" t="s">
        <v>3505</v>
      </c>
      <c r="C772" t="str" cm="1">
        <f t="array" ref="C772">TRIM(INDEX(_xlfn.TEXTSPLIT(B772,","),2))</f>
        <v>Luz</v>
      </c>
      <c r="D772" t="s">
        <v>473</v>
      </c>
      <c r="E772" t="s">
        <v>73</v>
      </c>
      <c r="F772" t="s">
        <v>472</v>
      </c>
      <c r="G772" s="14">
        <v>126.01245498821247</v>
      </c>
      <c r="H772">
        <v>116.18</v>
      </c>
    </row>
    <row r="773" spans="1:8" x14ac:dyDescent="0.25">
      <c r="A773">
        <v>855</v>
      </c>
      <c r="B773" t="s">
        <v>3506</v>
      </c>
      <c r="C773" t="str" cm="1">
        <f t="array" ref="C773">TRIM(INDEX(_xlfn.TEXTSPLIT(B773,","),2))</f>
        <v>Elvira</v>
      </c>
      <c r="D773" t="s">
        <v>470</v>
      </c>
      <c r="E773" t="s">
        <v>73</v>
      </c>
      <c r="F773" t="s">
        <v>469</v>
      </c>
      <c r="G773" s="14">
        <v>218.83063223277691</v>
      </c>
      <c r="H773">
        <v>373.13</v>
      </c>
    </row>
    <row r="774" spans="1:8" x14ac:dyDescent="0.25">
      <c r="A774">
        <v>856</v>
      </c>
      <c r="B774" t="s">
        <v>3507</v>
      </c>
      <c r="C774" t="str" cm="1">
        <f t="array" ref="C774">TRIM(INDEX(_xlfn.TEXTSPLIT(B774,","),2))</f>
        <v>Kary</v>
      </c>
      <c r="D774" t="s">
        <v>467</v>
      </c>
      <c r="E774" t="s">
        <v>73</v>
      </c>
      <c r="F774" t="s">
        <v>466</v>
      </c>
      <c r="G774" s="14">
        <v>328.79915515769642</v>
      </c>
      <c r="H774">
        <v>200.26</v>
      </c>
    </row>
    <row r="775" spans="1:8" x14ac:dyDescent="0.25">
      <c r="A775">
        <v>857</v>
      </c>
      <c r="B775" t="s">
        <v>3508</v>
      </c>
      <c r="C775" t="str" cm="1">
        <f t="array" ref="C775">TRIM(INDEX(_xlfn.TEXTSPLIT(B775,","),2))</f>
        <v>Dru</v>
      </c>
      <c r="D775" t="s">
        <v>464</v>
      </c>
      <c r="E775" t="s">
        <v>69</v>
      </c>
      <c r="F775" t="s">
        <v>463</v>
      </c>
      <c r="G775" s="14">
        <v>222.76874210937231</v>
      </c>
      <c r="H775">
        <v>381.1</v>
      </c>
    </row>
    <row r="776" spans="1:8" x14ac:dyDescent="0.25">
      <c r="A776">
        <v>858</v>
      </c>
      <c r="B776" t="s">
        <v>3509</v>
      </c>
      <c r="C776" t="str" cm="1">
        <f t="array" ref="C776">TRIM(INDEX(_xlfn.TEXTSPLIT(B776,","),2))</f>
        <v>Sylvester</v>
      </c>
      <c r="D776" t="s">
        <v>461</v>
      </c>
      <c r="E776" t="s">
        <v>69</v>
      </c>
      <c r="F776" t="s">
        <v>460</v>
      </c>
      <c r="G776" s="14">
        <v>52.526332888563331</v>
      </c>
      <c r="H776">
        <v>228.71</v>
      </c>
    </row>
    <row r="777" spans="1:8" x14ac:dyDescent="0.25">
      <c r="A777">
        <v>859</v>
      </c>
      <c r="B777" t="s">
        <v>3510</v>
      </c>
      <c r="C777" t="str" cm="1">
        <f t="array" ref="C777">TRIM(INDEX(_xlfn.TEXTSPLIT(B777,","),2))</f>
        <v>Bradney</v>
      </c>
      <c r="D777" t="s">
        <v>458</v>
      </c>
      <c r="E777" t="s">
        <v>69</v>
      </c>
      <c r="F777" t="s">
        <v>457</v>
      </c>
      <c r="G777" s="14">
        <v>488.88817594221314</v>
      </c>
      <c r="H777">
        <v>403.19</v>
      </c>
    </row>
    <row r="778" spans="1:8" x14ac:dyDescent="0.25">
      <c r="A778">
        <v>860</v>
      </c>
      <c r="B778" t="s">
        <v>3511</v>
      </c>
      <c r="C778" t="str" cm="1">
        <f t="array" ref="C778">TRIM(INDEX(_xlfn.TEXTSPLIT(B778,","),2))</f>
        <v>Eustacia</v>
      </c>
      <c r="D778" t="s">
        <v>455</v>
      </c>
      <c r="E778" t="s">
        <v>73</v>
      </c>
      <c r="F778" t="s">
        <v>454</v>
      </c>
      <c r="G778" s="14">
        <v>175.54058769314349</v>
      </c>
      <c r="H778">
        <v>341.12</v>
      </c>
    </row>
    <row r="779" spans="1:8" x14ac:dyDescent="0.25">
      <c r="A779">
        <v>861</v>
      </c>
      <c r="B779" t="s">
        <v>3512</v>
      </c>
      <c r="C779" t="str" cm="1">
        <f t="array" ref="C779">TRIM(INDEX(_xlfn.TEXTSPLIT(B779,","),2))</f>
        <v>Julina</v>
      </c>
      <c r="D779" t="s">
        <v>452</v>
      </c>
      <c r="E779" t="s">
        <v>73</v>
      </c>
      <c r="F779" t="s">
        <v>451</v>
      </c>
      <c r="G779" s="14">
        <v>166.71134785988701</v>
      </c>
      <c r="H779">
        <v>441.03</v>
      </c>
    </row>
    <row r="780" spans="1:8" x14ac:dyDescent="0.25">
      <c r="A780">
        <v>862</v>
      </c>
      <c r="B780" t="s">
        <v>3513</v>
      </c>
      <c r="C780" t="str" cm="1">
        <f t="array" ref="C780">TRIM(INDEX(_xlfn.TEXTSPLIT(B780,","),2))</f>
        <v>Dill</v>
      </c>
      <c r="D780" t="s">
        <v>449</v>
      </c>
      <c r="E780" t="s">
        <v>69</v>
      </c>
      <c r="F780" t="s">
        <v>448</v>
      </c>
      <c r="G780" s="14">
        <v>252.84248820592356</v>
      </c>
      <c r="H780">
        <v>272.08</v>
      </c>
    </row>
    <row r="781" spans="1:8" x14ac:dyDescent="0.25">
      <c r="A781">
        <v>863</v>
      </c>
      <c r="B781" t="s">
        <v>3514</v>
      </c>
      <c r="C781" t="str" cm="1">
        <f t="array" ref="C781">TRIM(INDEX(_xlfn.TEXTSPLIT(B781,","),2))</f>
        <v>Bettina</v>
      </c>
      <c r="D781" t="s">
        <v>446</v>
      </c>
      <c r="E781" t="s">
        <v>73</v>
      </c>
      <c r="F781" t="s">
        <v>445</v>
      </c>
      <c r="G781" s="14">
        <v>395.67116747385245</v>
      </c>
      <c r="H781">
        <v>233.44</v>
      </c>
    </row>
    <row r="782" spans="1:8" x14ac:dyDescent="0.25">
      <c r="A782">
        <v>864</v>
      </c>
      <c r="B782" t="s">
        <v>3515</v>
      </c>
      <c r="C782" t="str" cm="1">
        <f t="array" ref="C782">TRIM(INDEX(_xlfn.TEXTSPLIT(B782,","),2))</f>
        <v>Wang</v>
      </c>
      <c r="D782" t="s">
        <v>443</v>
      </c>
      <c r="E782" t="s">
        <v>69</v>
      </c>
      <c r="F782" t="s">
        <v>442</v>
      </c>
      <c r="G782" s="14">
        <v>474.30885874260576</v>
      </c>
      <c r="H782">
        <v>286.27</v>
      </c>
    </row>
    <row r="783" spans="1:8" x14ac:dyDescent="0.25">
      <c r="A783">
        <v>865</v>
      </c>
      <c r="B783" t="s">
        <v>3516</v>
      </c>
      <c r="C783" t="str" cm="1">
        <f t="array" ref="C783">TRIM(INDEX(_xlfn.TEXTSPLIT(B783,","),2))</f>
        <v>Katharyn</v>
      </c>
      <c r="D783" t="s">
        <v>440</v>
      </c>
      <c r="E783" t="s">
        <v>73</v>
      </c>
      <c r="F783" t="s">
        <v>439</v>
      </c>
      <c r="G783" s="14">
        <v>92.201997362661857</v>
      </c>
      <c r="H783">
        <v>483.87</v>
      </c>
    </row>
    <row r="784" spans="1:8" x14ac:dyDescent="0.25">
      <c r="A784">
        <v>866</v>
      </c>
      <c r="B784" t="s">
        <v>3517</v>
      </c>
      <c r="C784" t="str" cm="1">
        <f t="array" ref="C784">TRIM(INDEX(_xlfn.TEXTSPLIT(B784,","),2))</f>
        <v>Nina</v>
      </c>
      <c r="D784" t="s">
        <v>437</v>
      </c>
      <c r="E784" t="s">
        <v>73</v>
      </c>
      <c r="F784" t="s">
        <v>436</v>
      </c>
      <c r="G784" s="14">
        <v>449.7210281626368</v>
      </c>
    </row>
    <row r="785" spans="1:8" x14ac:dyDescent="0.25">
      <c r="A785">
        <v>867</v>
      </c>
      <c r="B785" t="s">
        <v>3518</v>
      </c>
      <c r="C785" t="str" cm="1">
        <f t="array" ref="C785">TRIM(INDEX(_xlfn.TEXTSPLIT(B785,","),2))</f>
        <v>Anabal</v>
      </c>
      <c r="D785" t="s">
        <v>434</v>
      </c>
      <c r="E785" t="s">
        <v>73</v>
      </c>
      <c r="F785" t="s">
        <v>433</v>
      </c>
      <c r="G785" s="14">
        <v>212.59598575119944</v>
      </c>
      <c r="H785">
        <v>108.15</v>
      </c>
    </row>
    <row r="786" spans="1:8" x14ac:dyDescent="0.25">
      <c r="A786">
        <v>868</v>
      </c>
      <c r="B786" t="s">
        <v>3519</v>
      </c>
      <c r="C786" t="str" cm="1">
        <f t="array" ref="C786">TRIM(INDEX(_xlfn.TEXTSPLIT(B786,","),2))</f>
        <v>Taylor</v>
      </c>
      <c r="D786" t="s">
        <v>431</v>
      </c>
      <c r="E786" t="s">
        <v>69</v>
      </c>
      <c r="F786" t="s">
        <v>430</v>
      </c>
      <c r="G786" s="14">
        <v>283.06645419409551</v>
      </c>
      <c r="H786">
        <v>135.43</v>
      </c>
    </row>
    <row r="787" spans="1:8" x14ac:dyDescent="0.25">
      <c r="A787">
        <v>869</v>
      </c>
      <c r="B787" t="s">
        <v>3520</v>
      </c>
      <c r="C787" t="str" cm="1">
        <f t="array" ref="C787">TRIM(INDEX(_xlfn.TEXTSPLIT(B787,","),2))</f>
        <v>Gusti</v>
      </c>
      <c r="D787" t="s">
        <v>428</v>
      </c>
      <c r="E787" t="s">
        <v>73</v>
      </c>
      <c r="F787" t="s">
        <v>427</v>
      </c>
      <c r="G787" s="14">
        <v>278.75154309542813</v>
      </c>
      <c r="H787">
        <v>439.91</v>
      </c>
    </row>
    <row r="788" spans="1:8" x14ac:dyDescent="0.25">
      <c r="A788">
        <v>870</v>
      </c>
      <c r="B788" t="s">
        <v>3521</v>
      </c>
      <c r="C788" t="str" cm="1">
        <f t="array" ref="C788">TRIM(INDEX(_xlfn.TEXTSPLIT(B788,","),2))</f>
        <v>Arlin</v>
      </c>
      <c r="D788" t="s">
        <v>425</v>
      </c>
      <c r="E788" t="s">
        <v>69</v>
      </c>
      <c r="F788" t="s">
        <v>424</v>
      </c>
      <c r="G788" s="14">
        <v>320.49345067485427</v>
      </c>
      <c r="H788">
        <v>477.09</v>
      </c>
    </row>
    <row r="789" spans="1:8" x14ac:dyDescent="0.25">
      <c r="A789">
        <v>871</v>
      </c>
      <c r="B789" t="s">
        <v>3522</v>
      </c>
      <c r="C789" t="str" cm="1">
        <f t="array" ref="C789">TRIM(INDEX(_xlfn.TEXTSPLIT(B789,","),2))</f>
        <v>Mel</v>
      </c>
      <c r="D789" t="s">
        <v>422</v>
      </c>
      <c r="E789" t="s">
        <v>73</v>
      </c>
      <c r="F789" t="s">
        <v>421</v>
      </c>
      <c r="G789" s="14">
        <v>172.41111576815825</v>
      </c>
      <c r="H789">
        <v>241.63</v>
      </c>
    </row>
    <row r="790" spans="1:8" x14ac:dyDescent="0.25">
      <c r="A790">
        <v>872</v>
      </c>
      <c r="B790" t="s">
        <v>3523</v>
      </c>
      <c r="C790" t="str" cm="1">
        <f t="array" ref="C790">TRIM(INDEX(_xlfn.TEXTSPLIT(B790,","),2))</f>
        <v>Eilis</v>
      </c>
      <c r="D790" t="s">
        <v>419</v>
      </c>
      <c r="E790" t="s">
        <v>73</v>
      </c>
      <c r="F790" t="s">
        <v>418</v>
      </c>
      <c r="G790" s="14">
        <v>145.85212091564028</v>
      </c>
      <c r="H790">
        <v>370.2</v>
      </c>
    </row>
    <row r="791" spans="1:8" x14ac:dyDescent="0.25">
      <c r="A791">
        <v>873</v>
      </c>
      <c r="B791" t="s">
        <v>3524</v>
      </c>
      <c r="C791" t="str" cm="1">
        <f t="array" ref="C791">TRIM(INDEX(_xlfn.TEXTSPLIT(B791,","),2))</f>
        <v>Gal</v>
      </c>
      <c r="D791" t="s">
        <v>416</v>
      </c>
      <c r="E791" t="s">
        <v>69</v>
      </c>
      <c r="F791" t="s">
        <v>415</v>
      </c>
      <c r="G791" s="14">
        <v>154.85546924837186</v>
      </c>
      <c r="H791">
        <v>196.2</v>
      </c>
    </row>
    <row r="792" spans="1:8" x14ac:dyDescent="0.25">
      <c r="A792">
        <v>874</v>
      </c>
      <c r="B792" t="s">
        <v>3525</v>
      </c>
      <c r="C792" t="str" cm="1">
        <f t="array" ref="C792">TRIM(INDEX(_xlfn.TEXTSPLIT(B792,","),2))</f>
        <v>Svend</v>
      </c>
      <c r="D792" t="s">
        <v>413</v>
      </c>
      <c r="E792" t="s">
        <v>69</v>
      </c>
      <c r="F792" t="s">
        <v>412</v>
      </c>
      <c r="G792" s="14">
        <v>248.84492439607368</v>
      </c>
    </row>
    <row r="793" spans="1:8" x14ac:dyDescent="0.25">
      <c r="A793">
        <v>875</v>
      </c>
      <c r="B793" t="s">
        <v>3526</v>
      </c>
      <c r="C793" t="str" cm="1">
        <f t="array" ref="C793">TRIM(INDEX(_xlfn.TEXTSPLIT(B793,","),2))</f>
        <v>Haskell</v>
      </c>
      <c r="D793" t="s">
        <v>410</v>
      </c>
      <c r="E793" t="s">
        <v>69</v>
      </c>
      <c r="F793" t="s">
        <v>409</v>
      </c>
      <c r="G793" s="14">
        <v>407.0364528318284</v>
      </c>
      <c r="H793">
        <v>375.97</v>
      </c>
    </row>
    <row r="794" spans="1:8" x14ac:dyDescent="0.25">
      <c r="A794">
        <v>876</v>
      </c>
      <c r="B794" t="s">
        <v>3527</v>
      </c>
      <c r="C794" t="str" cm="1">
        <f t="array" ref="C794">TRIM(INDEX(_xlfn.TEXTSPLIT(B794,","),2))</f>
        <v>Glenna</v>
      </c>
      <c r="D794" t="s">
        <v>407</v>
      </c>
      <c r="E794" t="s">
        <v>73</v>
      </c>
      <c r="F794" t="s">
        <v>406</v>
      </c>
      <c r="G794" s="14">
        <v>264.48416848507281</v>
      </c>
      <c r="H794">
        <v>219.07</v>
      </c>
    </row>
    <row r="795" spans="1:8" x14ac:dyDescent="0.25">
      <c r="A795">
        <v>877</v>
      </c>
      <c r="B795" t="s">
        <v>3528</v>
      </c>
      <c r="C795" t="str" cm="1">
        <f t="array" ref="C795">TRIM(INDEX(_xlfn.TEXTSPLIT(B795,","),2))</f>
        <v>Desi</v>
      </c>
      <c r="D795" t="s">
        <v>404</v>
      </c>
      <c r="E795" t="s">
        <v>69</v>
      </c>
      <c r="F795" t="s">
        <v>403</v>
      </c>
      <c r="G795" s="14">
        <v>234.20615640143834</v>
      </c>
      <c r="H795">
        <v>129.11000000000001</v>
      </c>
    </row>
    <row r="796" spans="1:8" x14ac:dyDescent="0.25">
      <c r="A796">
        <v>879</v>
      </c>
      <c r="B796" t="s">
        <v>3529</v>
      </c>
      <c r="C796" t="str" cm="1">
        <f t="array" ref="C796">TRIM(INDEX(_xlfn.TEXTSPLIT(B796,","),2))</f>
        <v>Mari</v>
      </c>
      <c r="D796" t="s">
        <v>401</v>
      </c>
      <c r="E796" t="s">
        <v>73</v>
      </c>
      <c r="F796" t="s">
        <v>400</v>
      </c>
      <c r="G796" s="14">
        <v>186.58707610502574</v>
      </c>
      <c r="H796">
        <v>497.3</v>
      </c>
    </row>
    <row r="797" spans="1:8" x14ac:dyDescent="0.25">
      <c r="A797">
        <v>880</v>
      </c>
      <c r="B797" t="s">
        <v>3530</v>
      </c>
      <c r="C797" t="str" cm="1">
        <f t="array" ref="C797">TRIM(INDEX(_xlfn.TEXTSPLIT(B797,","),2))</f>
        <v>Agnese</v>
      </c>
      <c r="D797" t="s">
        <v>398</v>
      </c>
      <c r="E797" t="s">
        <v>73</v>
      </c>
      <c r="F797" t="s">
        <v>397</v>
      </c>
      <c r="G797" s="14">
        <v>253.62508804019961</v>
      </c>
      <c r="H797">
        <v>462.35</v>
      </c>
    </row>
    <row r="798" spans="1:8" x14ac:dyDescent="0.25">
      <c r="A798">
        <v>881</v>
      </c>
      <c r="B798" t="s">
        <v>3531</v>
      </c>
      <c r="C798" t="str" cm="1">
        <f t="array" ref="C798">TRIM(INDEX(_xlfn.TEXTSPLIT(B798,","),2))</f>
        <v>Say</v>
      </c>
      <c r="D798" t="s">
        <v>395</v>
      </c>
      <c r="E798" t="s">
        <v>69</v>
      </c>
      <c r="F798" t="s">
        <v>394</v>
      </c>
      <c r="G798" s="14">
        <v>386.04194106081309</v>
      </c>
      <c r="H798">
        <v>293.20999999999998</v>
      </c>
    </row>
    <row r="799" spans="1:8" x14ac:dyDescent="0.25">
      <c r="A799">
        <v>882</v>
      </c>
      <c r="B799" t="s">
        <v>3532</v>
      </c>
      <c r="C799" t="str" cm="1">
        <f t="array" ref="C799">TRIM(INDEX(_xlfn.TEXTSPLIT(B799,","),2))</f>
        <v>Carrissa</v>
      </c>
      <c r="D799" t="s">
        <v>392</v>
      </c>
      <c r="E799" t="s">
        <v>73</v>
      </c>
      <c r="F799" t="s">
        <v>391</v>
      </c>
      <c r="G799" s="14">
        <v>321.83519596669197</v>
      </c>
      <c r="H799">
        <v>472.21</v>
      </c>
    </row>
    <row r="800" spans="1:8" x14ac:dyDescent="0.25">
      <c r="A800">
        <v>883</v>
      </c>
      <c r="B800" t="s">
        <v>3533</v>
      </c>
      <c r="C800" t="str" cm="1">
        <f t="array" ref="C800">TRIM(INDEX(_xlfn.TEXTSPLIT(B800,","),2))</f>
        <v>Carmelina</v>
      </c>
      <c r="D800" t="s">
        <v>389</v>
      </c>
      <c r="E800" t="s">
        <v>73</v>
      </c>
      <c r="F800" t="s">
        <v>388</v>
      </c>
      <c r="G800" s="14">
        <v>298.07388277180075</v>
      </c>
      <c r="H800">
        <v>364.92</v>
      </c>
    </row>
    <row r="801" spans="1:8" x14ac:dyDescent="0.25">
      <c r="A801">
        <v>884</v>
      </c>
      <c r="B801" t="s">
        <v>3534</v>
      </c>
      <c r="C801" t="str" cm="1">
        <f t="array" ref="C801">TRIM(INDEX(_xlfn.TEXTSPLIT(B801,","),2))</f>
        <v>Erda</v>
      </c>
      <c r="D801" t="s">
        <v>386</v>
      </c>
      <c r="E801" t="s">
        <v>73</v>
      </c>
      <c r="F801" t="s">
        <v>385</v>
      </c>
      <c r="G801" s="14">
        <v>332.03380453579365</v>
      </c>
      <c r="H801">
        <v>324.69</v>
      </c>
    </row>
    <row r="802" spans="1:8" x14ac:dyDescent="0.25">
      <c r="A802">
        <v>885</v>
      </c>
      <c r="B802" t="s">
        <v>3535</v>
      </c>
      <c r="C802" t="str" cm="1">
        <f t="array" ref="C802">TRIM(INDEX(_xlfn.TEXTSPLIT(B802,","),2))</f>
        <v>Dedie</v>
      </c>
      <c r="D802" t="s">
        <v>383</v>
      </c>
      <c r="E802" t="s">
        <v>73</v>
      </c>
      <c r="F802" t="s">
        <v>382</v>
      </c>
      <c r="G802" s="14">
        <v>343.23456685229547</v>
      </c>
      <c r="H802">
        <v>184.68</v>
      </c>
    </row>
    <row r="803" spans="1:8" x14ac:dyDescent="0.25">
      <c r="A803">
        <v>886</v>
      </c>
      <c r="B803" t="s">
        <v>3536</v>
      </c>
      <c r="C803" t="str" cm="1">
        <f t="array" ref="C803">TRIM(INDEX(_xlfn.TEXTSPLIT(B803,","),2))</f>
        <v>Willi</v>
      </c>
      <c r="D803" t="s">
        <v>380</v>
      </c>
      <c r="E803" t="s">
        <v>69</v>
      </c>
      <c r="F803" t="s">
        <v>379</v>
      </c>
      <c r="G803" s="14">
        <v>394.07522707037106</v>
      </c>
      <c r="H803">
        <v>287.35000000000002</v>
      </c>
    </row>
    <row r="804" spans="1:8" x14ac:dyDescent="0.25">
      <c r="A804">
        <v>887</v>
      </c>
      <c r="B804" t="s">
        <v>3537</v>
      </c>
      <c r="C804" t="str" cm="1">
        <f t="array" ref="C804">TRIM(INDEX(_xlfn.TEXTSPLIT(B804,","),2))</f>
        <v>Lorie</v>
      </c>
      <c r="D804" t="s">
        <v>377</v>
      </c>
      <c r="E804" t="s">
        <v>73</v>
      </c>
      <c r="F804" t="s">
        <v>376</v>
      </c>
      <c r="G804" s="14">
        <v>379.82166758658246</v>
      </c>
      <c r="H804">
        <v>460.07</v>
      </c>
    </row>
    <row r="805" spans="1:8" x14ac:dyDescent="0.25">
      <c r="A805">
        <v>888</v>
      </c>
      <c r="B805" t="s">
        <v>3538</v>
      </c>
      <c r="C805" t="str" cm="1">
        <f t="array" ref="C805">TRIM(INDEX(_xlfn.TEXTSPLIT(B805,","),2))</f>
        <v>Lovell</v>
      </c>
      <c r="D805" t="s">
        <v>374</v>
      </c>
      <c r="E805" t="s">
        <v>69</v>
      </c>
      <c r="F805" t="s">
        <v>373</v>
      </c>
      <c r="G805" s="14">
        <v>309.91971961816535</v>
      </c>
      <c r="H805">
        <v>149.38999999999999</v>
      </c>
    </row>
    <row r="806" spans="1:8" x14ac:dyDescent="0.25">
      <c r="A806">
        <v>889</v>
      </c>
      <c r="B806" t="s">
        <v>3539</v>
      </c>
      <c r="C806" t="str" cm="1">
        <f t="array" ref="C806">TRIM(INDEX(_xlfn.TEXTSPLIT(B806,","),2))</f>
        <v>Holly-anne</v>
      </c>
      <c r="D806" t="s">
        <v>371</v>
      </c>
      <c r="E806" t="s">
        <v>73</v>
      </c>
      <c r="F806" t="s">
        <v>370</v>
      </c>
      <c r="G806" s="14">
        <v>92.473864788068894</v>
      </c>
      <c r="H806">
        <v>483.69</v>
      </c>
    </row>
    <row r="807" spans="1:8" x14ac:dyDescent="0.25">
      <c r="A807">
        <v>890</v>
      </c>
      <c r="B807" t="s">
        <v>3540</v>
      </c>
      <c r="C807" t="str" cm="1">
        <f t="array" ref="C807">TRIM(INDEX(_xlfn.TEXTSPLIT(B807,","),2))</f>
        <v>Barney</v>
      </c>
      <c r="D807" t="s">
        <v>368</v>
      </c>
      <c r="E807" t="s">
        <v>69</v>
      </c>
      <c r="F807" t="s">
        <v>367</v>
      </c>
      <c r="G807" s="14">
        <v>244.43106809560794</v>
      </c>
      <c r="H807">
        <v>138.6</v>
      </c>
    </row>
    <row r="808" spans="1:8" x14ac:dyDescent="0.25">
      <c r="A808">
        <v>891</v>
      </c>
      <c r="B808" t="s">
        <v>3541</v>
      </c>
      <c r="C808" t="str" cm="1">
        <f t="array" ref="C808">TRIM(INDEX(_xlfn.TEXTSPLIT(B808,","),2))</f>
        <v>Ynez</v>
      </c>
      <c r="D808" t="s">
        <v>365</v>
      </c>
      <c r="E808" t="s">
        <v>73</v>
      </c>
      <c r="F808" t="s">
        <v>364</v>
      </c>
      <c r="G808" s="14">
        <v>284.4655139596789</v>
      </c>
      <c r="H808">
        <v>398.66</v>
      </c>
    </row>
    <row r="809" spans="1:8" x14ac:dyDescent="0.25">
      <c r="A809">
        <v>892</v>
      </c>
      <c r="B809" t="s">
        <v>3542</v>
      </c>
      <c r="C809" t="str" cm="1">
        <f t="array" ref="C809">TRIM(INDEX(_xlfn.TEXTSPLIT(B809,","),2))</f>
        <v>Una</v>
      </c>
      <c r="D809" t="s">
        <v>362</v>
      </c>
      <c r="E809" t="s">
        <v>73</v>
      </c>
      <c r="F809" t="s">
        <v>361</v>
      </c>
      <c r="G809" s="14">
        <v>473.35456698215421</v>
      </c>
      <c r="H809">
        <v>242.41</v>
      </c>
    </row>
    <row r="810" spans="1:8" x14ac:dyDescent="0.25">
      <c r="A810">
        <v>893</v>
      </c>
      <c r="B810" t="s">
        <v>3543</v>
      </c>
      <c r="C810" t="str" cm="1">
        <f t="array" ref="C810">TRIM(INDEX(_xlfn.TEXTSPLIT(B810,","),2))</f>
        <v>Banky</v>
      </c>
      <c r="D810" t="s">
        <v>359</v>
      </c>
      <c r="E810" t="s">
        <v>69</v>
      </c>
      <c r="F810" t="s">
        <v>358</v>
      </c>
      <c r="G810" s="14">
        <v>414.62942554469538</v>
      </c>
      <c r="H810">
        <v>157.88</v>
      </c>
    </row>
    <row r="811" spans="1:8" x14ac:dyDescent="0.25">
      <c r="A811">
        <v>894</v>
      </c>
      <c r="B811" t="s">
        <v>3544</v>
      </c>
      <c r="C811" t="str" cm="1">
        <f t="array" ref="C811">TRIM(INDEX(_xlfn.TEXTSPLIT(B811,","),2))</f>
        <v>Abdel</v>
      </c>
      <c r="D811" t="s">
        <v>356</v>
      </c>
      <c r="E811" t="s">
        <v>69</v>
      </c>
      <c r="F811" t="s">
        <v>355</v>
      </c>
      <c r="G811" s="14">
        <v>273.14391825586137</v>
      </c>
    </row>
    <row r="812" spans="1:8" x14ac:dyDescent="0.25">
      <c r="A812">
        <v>895</v>
      </c>
      <c r="B812" t="s">
        <v>3545</v>
      </c>
      <c r="C812" t="str" cm="1">
        <f t="array" ref="C812">TRIM(INDEX(_xlfn.TEXTSPLIT(B812,","),2))</f>
        <v>Pierson</v>
      </c>
      <c r="D812" t="s">
        <v>353</v>
      </c>
      <c r="E812" t="s">
        <v>69</v>
      </c>
      <c r="F812" t="s">
        <v>352</v>
      </c>
      <c r="G812" s="14">
        <v>239.83558079165726</v>
      </c>
      <c r="H812">
        <v>195.27</v>
      </c>
    </row>
    <row r="813" spans="1:8" x14ac:dyDescent="0.25">
      <c r="A813">
        <v>896</v>
      </c>
      <c r="B813" t="s">
        <v>3546</v>
      </c>
      <c r="C813" t="str" cm="1">
        <f t="array" ref="C813">TRIM(INDEX(_xlfn.TEXTSPLIT(B813,","),2))</f>
        <v>Claire</v>
      </c>
      <c r="D813" t="s">
        <v>350</v>
      </c>
      <c r="E813" t="s">
        <v>73</v>
      </c>
      <c r="F813" t="s">
        <v>349</v>
      </c>
      <c r="G813" s="14">
        <v>397.4554566236086</v>
      </c>
      <c r="H813">
        <v>329.25</v>
      </c>
    </row>
    <row r="814" spans="1:8" x14ac:dyDescent="0.25">
      <c r="A814">
        <v>897</v>
      </c>
      <c r="B814" t="s">
        <v>3547</v>
      </c>
      <c r="C814" t="str" cm="1">
        <f t="array" ref="C814">TRIM(INDEX(_xlfn.TEXTSPLIT(B814,","),2))</f>
        <v>Geordie</v>
      </c>
      <c r="D814" t="s">
        <v>347</v>
      </c>
      <c r="E814" t="s">
        <v>69</v>
      </c>
      <c r="F814" t="s">
        <v>346</v>
      </c>
      <c r="G814" s="14">
        <v>414.40046686901144</v>
      </c>
      <c r="H814">
        <v>393.34</v>
      </c>
    </row>
    <row r="815" spans="1:8" x14ac:dyDescent="0.25">
      <c r="A815">
        <v>898</v>
      </c>
      <c r="B815" t="s">
        <v>3548</v>
      </c>
      <c r="C815" t="str" cm="1">
        <f t="array" ref="C815">TRIM(INDEX(_xlfn.TEXTSPLIT(B815,","),2))</f>
        <v>Waldemar</v>
      </c>
      <c r="D815" t="s">
        <v>344</v>
      </c>
      <c r="E815" t="s">
        <v>69</v>
      </c>
      <c r="F815" t="s">
        <v>343</v>
      </c>
      <c r="G815" s="14">
        <v>357.87521230605779</v>
      </c>
      <c r="H815">
        <v>406.15</v>
      </c>
    </row>
    <row r="816" spans="1:8" x14ac:dyDescent="0.25">
      <c r="A816">
        <v>899</v>
      </c>
      <c r="B816" t="s">
        <v>3549</v>
      </c>
      <c r="C816" t="str" cm="1">
        <f t="array" ref="C816">TRIM(INDEX(_xlfn.TEXTSPLIT(B816,","),2))</f>
        <v>Hubert</v>
      </c>
      <c r="D816" t="s">
        <v>341</v>
      </c>
      <c r="E816" t="s">
        <v>69</v>
      </c>
      <c r="F816" t="s">
        <v>340</v>
      </c>
      <c r="G816" s="14">
        <v>80.49810855675949</v>
      </c>
      <c r="H816">
        <v>318.98</v>
      </c>
    </row>
    <row r="817" spans="1:8" x14ac:dyDescent="0.25">
      <c r="A817">
        <v>900</v>
      </c>
      <c r="B817" t="s">
        <v>3550</v>
      </c>
      <c r="C817" t="str" cm="1">
        <f t="array" ref="C817">TRIM(INDEX(_xlfn.TEXTSPLIT(B817,","),2))</f>
        <v>Gardiner</v>
      </c>
      <c r="D817" t="s">
        <v>338</v>
      </c>
      <c r="E817" t="s">
        <v>69</v>
      </c>
      <c r="F817" t="s">
        <v>337</v>
      </c>
      <c r="G817" s="14">
        <v>300.11273405980893</v>
      </c>
      <c r="H817">
        <v>238.93</v>
      </c>
    </row>
    <row r="818" spans="1:8" x14ac:dyDescent="0.25">
      <c r="A818">
        <v>901</v>
      </c>
      <c r="B818" t="s">
        <v>3551</v>
      </c>
      <c r="C818" t="str" cm="1">
        <f t="array" ref="C818">TRIM(INDEX(_xlfn.TEXTSPLIT(B818,","),2))</f>
        <v>Emogene</v>
      </c>
      <c r="D818" t="s">
        <v>335</v>
      </c>
      <c r="E818" t="s">
        <v>73</v>
      </c>
      <c r="F818" t="s">
        <v>334</v>
      </c>
      <c r="G818" s="14">
        <v>323.62259334730265</v>
      </c>
      <c r="H818">
        <v>330.71</v>
      </c>
    </row>
    <row r="819" spans="1:8" x14ac:dyDescent="0.25">
      <c r="A819">
        <v>902</v>
      </c>
      <c r="B819" t="s">
        <v>3552</v>
      </c>
      <c r="C819" t="str" cm="1">
        <f t="array" ref="C819">TRIM(INDEX(_xlfn.TEXTSPLIT(B819,","),2))</f>
        <v>Frederic</v>
      </c>
      <c r="D819" t="s">
        <v>332</v>
      </c>
      <c r="E819" t="s">
        <v>69</v>
      </c>
      <c r="F819" t="s">
        <v>331</v>
      </c>
      <c r="G819" s="14">
        <v>371.53366252826896</v>
      </c>
      <c r="H819">
        <v>268.29000000000002</v>
      </c>
    </row>
    <row r="820" spans="1:8" x14ac:dyDescent="0.25">
      <c r="A820">
        <v>903</v>
      </c>
      <c r="B820" t="s">
        <v>3553</v>
      </c>
      <c r="C820" t="str" cm="1">
        <f t="array" ref="C820">TRIM(INDEX(_xlfn.TEXTSPLIT(B820,","),2))</f>
        <v>Arney</v>
      </c>
      <c r="D820" t="s">
        <v>329</v>
      </c>
      <c r="E820" t="s">
        <v>69</v>
      </c>
      <c r="F820" t="s">
        <v>328</v>
      </c>
      <c r="G820" s="14">
        <v>120.33347632802436</v>
      </c>
      <c r="H820">
        <v>490.61</v>
      </c>
    </row>
    <row r="821" spans="1:8" x14ac:dyDescent="0.25">
      <c r="A821">
        <v>904</v>
      </c>
      <c r="B821" t="s">
        <v>3554</v>
      </c>
      <c r="C821" t="str" cm="1">
        <f t="array" ref="C821">TRIM(INDEX(_xlfn.TEXTSPLIT(B821,","),2))</f>
        <v>Fons</v>
      </c>
      <c r="D821" t="s">
        <v>326</v>
      </c>
      <c r="E821" t="s">
        <v>69</v>
      </c>
      <c r="F821" t="s">
        <v>325</v>
      </c>
      <c r="G821" s="14">
        <v>288.97336616777898</v>
      </c>
      <c r="H821">
        <v>154.56</v>
      </c>
    </row>
    <row r="822" spans="1:8" x14ac:dyDescent="0.25">
      <c r="A822">
        <v>905</v>
      </c>
      <c r="B822" t="s">
        <v>3555</v>
      </c>
      <c r="C822" t="str" cm="1">
        <f t="array" ref="C822">TRIM(INDEX(_xlfn.TEXTSPLIT(B822,","),2))</f>
        <v>Drusie</v>
      </c>
      <c r="D822" t="s">
        <v>323</v>
      </c>
      <c r="E822" t="s">
        <v>73</v>
      </c>
      <c r="F822" t="s">
        <v>322</v>
      </c>
      <c r="G822" s="14">
        <v>348.8688911738891</v>
      </c>
      <c r="H822">
        <v>411.4</v>
      </c>
    </row>
    <row r="823" spans="1:8" x14ac:dyDescent="0.25">
      <c r="A823">
        <v>907</v>
      </c>
      <c r="B823" t="s">
        <v>3556</v>
      </c>
      <c r="C823" t="str" cm="1">
        <f t="array" ref="C823">TRIM(INDEX(_xlfn.TEXTSPLIT(B823,","),2))</f>
        <v>Connie</v>
      </c>
      <c r="D823" t="s">
        <v>320</v>
      </c>
      <c r="E823" t="s">
        <v>69</v>
      </c>
      <c r="F823" t="s">
        <v>319</v>
      </c>
      <c r="G823" s="14">
        <v>374.13322308505838</v>
      </c>
      <c r="H823">
        <v>487.5</v>
      </c>
    </row>
    <row r="824" spans="1:8" x14ac:dyDescent="0.25">
      <c r="A824">
        <v>908</v>
      </c>
      <c r="B824" t="s">
        <v>3557</v>
      </c>
      <c r="C824" t="str" cm="1">
        <f t="array" ref="C824">TRIM(INDEX(_xlfn.TEXTSPLIT(B824,","),2))</f>
        <v>Sybille</v>
      </c>
      <c r="D824" t="s">
        <v>317</v>
      </c>
      <c r="E824" t="s">
        <v>73</v>
      </c>
      <c r="F824" t="s">
        <v>316</v>
      </c>
      <c r="G824" s="14">
        <v>93.559677158952624</v>
      </c>
      <c r="H824">
        <v>496.2</v>
      </c>
    </row>
    <row r="825" spans="1:8" x14ac:dyDescent="0.25">
      <c r="A825">
        <v>910</v>
      </c>
      <c r="B825" t="s">
        <v>3558</v>
      </c>
      <c r="C825" t="str" cm="1">
        <f t="array" ref="C825">TRIM(INDEX(_xlfn.TEXTSPLIT(B825,","),2))</f>
        <v>Lauren</v>
      </c>
      <c r="D825" t="s">
        <v>314</v>
      </c>
      <c r="E825" t="s">
        <v>69</v>
      </c>
      <c r="F825" t="s">
        <v>313</v>
      </c>
      <c r="G825" s="14">
        <v>242.65514881933896</v>
      </c>
    </row>
    <row r="826" spans="1:8" x14ac:dyDescent="0.25">
      <c r="A826">
        <v>911</v>
      </c>
      <c r="B826" t="s">
        <v>3559</v>
      </c>
      <c r="C826" t="str" cm="1">
        <f t="array" ref="C826">TRIM(INDEX(_xlfn.TEXTSPLIT(B826,","),2))</f>
        <v>Jesse</v>
      </c>
      <c r="D826" t="s">
        <v>311</v>
      </c>
      <c r="E826" t="s">
        <v>69</v>
      </c>
      <c r="F826" t="s">
        <v>310</v>
      </c>
      <c r="G826" s="14">
        <v>73.584086558710666</v>
      </c>
      <c r="H826">
        <v>118.92</v>
      </c>
    </row>
    <row r="827" spans="1:8" x14ac:dyDescent="0.25">
      <c r="A827">
        <v>912</v>
      </c>
      <c r="B827" t="s">
        <v>3560</v>
      </c>
      <c r="C827" t="str" cm="1">
        <f t="array" ref="C827">TRIM(INDEX(_xlfn.TEXTSPLIT(B827,","),2))</f>
        <v>Bo</v>
      </c>
      <c r="D827" t="s">
        <v>308</v>
      </c>
      <c r="E827" t="s">
        <v>69</v>
      </c>
      <c r="F827" t="s">
        <v>307</v>
      </c>
      <c r="G827" s="14">
        <v>164.38063423742705</v>
      </c>
      <c r="H827">
        <v>227.53</v>
      </c>
    </row>
    <row r="828" spans="1:8" x14ac:dyDescent="0.25">
      <c r="A828">
        <v>913</v>
      </c>
      <c r="B828" t="s">
        <v>3561</v>
      </c>
      <c r="C828" t="str" cm="1">
        <f t="array" ref="C828">TRIM(INDEX(_xlfn.TEXTSPLIT(B828,","),2))</f>
        <v>Domenico</v>
      </c>
      <c r="D828" t="s">
        <v>305</v>
      </c>
      <c r="E828" t="s">
        <v>69</v>
      </c>
      <c r="F828" t="s">
        <v>304</v>
      </c>
      <c r="G828" s="14">
        <v>371.62645188867816</v>
      </c>
      <c r="H828">
        <v>218.16</v>
      </c>
    </row>
    <row r="829" spans="1:8" x14ac:dyDescent="0.25">
      <c r="A829">
        <v>914</v>
      </c>
      <c r="B829" t="s">
        <v>3562</v>
      </c>
      <c r="C829" t="str" cm="1">
        <f t="array" ref="C829">TRIM(INDEX(_xlfn.TEXTSPLIT(B829,","),2))</f>
        <v>Bartel</v>
      </c>
      <c r="D829" t="s">
        <v>302</v>
      </c>
      <c r="E829" t="s">
        <v>69</v>
      </c>
      <c r="F829" t="s">
        <v>301</v>
      </c>
      <c r="G829" s="14">
        <v>415.80787595025419</v>
      </c>
      <c r="H829">
        <v>477.34</v>
      </c>
    </row>
    <row r="830" spans="1:8" x14ac:dyDescent="0.25">
      <c r="A830">
        <v>915</v>
      </c>
      <c r="B830" t="s">
        <v>3563</v>
      </c>
      <c r="C830" t="str" cm="1">
        <f t="array" ref="C830">TRIM(INDEX(_xlfn.TEXTSPLIT(B830,","),2))</f>
        <v>Hetty</v>
      </c>
      <c r="D830" t="s">
        <v>299</v>
      </c>
      <c r="E830" t="s">
        <v>73</v>
      </c>
      <c r="F830" t="s">
        <v>298</v>
      </c>
      <c r="G830" s="14">
        <v>489.85543707150578</v>
      </c>
      <c r="H830">
        <v>474.47</v>
      </c>
    </row>
    <row r="831" spans="1:8" x14ac:dyDescent="0.25">
      <c r="A831">
        <v>916</v>
      </c>
      <c r="B831" t="s">
        <v>3564</v>
      </c>
      <c r="C831" t="str" cm="1">
        <f t="array" ref="C831">TRIM(INDEX(_xlfn.TEXTSPLIT(B831,","),2))</f>
        <v>Chickie</v>
      </c>
      <c r="D831" t="s">
        <v>296</v>
      </c>
      <c r="E831" t="s">
        <v>73</v>
      </c>
      <c r="F831" t="s">
        <v>295</v>
      </c>
      <c r="G831" s="14">
        <v>341.13698648301749</v>
      </c>
      <c r="H831">
        <v>339.88</v>
      </c>
    </row>
    <row r="832" spans="1:8" x14ac:dyDescent="0.25">
      <c r="A832">
        <v>917</v>
      </c>
      <c r="B832" t="s">
        <v>3565</v>
      </c>
      <c r="C832" t="str" cm="1">
        <f t="array" ref="C832">TRIM(INDEX(_xlfn.TEXTSPLIT(B832,","),2))</f>
        <v>Temp</v>
      </c>
      <c r="D832" t="s">
        <v>293</v>
      </c>
      <c r="E832" t="s">
        <v>69</v>
      </c>
      <c r="F832" t="s">
        <v>292</v>
      </c>
      <c r="G832" s="14">
        <v>155.03887908203066</v>
      </c>
      <c r="H832">
        <v>338.17</v>
      </c>
    </row>
    <row r="833" spans="1:8" x14ac:dyDescent="0.25">
      <c r="A833">
        <v>919</v>
      </c>
      <c r="B833" t="s">
        <v>3566</v>
      </c>
      <c r="C833" t="str" cm="1">
        <f t="array" ref="C833">TRIM(INDEX(_xlfn.TEXTSPLIT(B833,","),2))</f>
        <v>Alison</v>
      </c>
      <c r="D833" t="s">
        <v>290</v>
      </c>
      <c r="E833" t="s">
        <v>73</v>
      </c>
      <c r="F833" t="s">
        <v>289</v>
      </c>
      <c r="G833" s="14">
        <v>65.01518818942121</v>
      </c>
      <c r="H833">
        <v>343.02</v>
      </c>
    </row>
    <row r="834" spans="1:8" x14ac:dyDescent="0.25">
      <c r="A834">
        <v>920</v>
      </c>
      <c r="B834" t="s">
        <v>3567</v>
      </c>
      <c r="C834" t="str" cm="1">
        <f t="array" ref="C834">TRIM(INDEX(_xlfn.TEXTSPLIT(B834,","),2))</f>
        <v>Sergent</v>
      </c>
      <c r="D834" t="s">
        <v>287</v>
      </c>
      <c r="E834" t="s">
        <v>69</v>
      </c>
      <c r="F834" t="s">
        <v>286</v>
      </c>
      <c r="G834" s="14">
        <v>356.4215426274335</v>
      </c>
      <c r="H834">
        <v>214.43</v>
      </c>
    </row>
    <row r="835" spans="1:8" x14ac:dyDescent="0.25">
      <c r="A835">
        <v>921</v>
      </c>
      <c r="B835" t="s">
        <v>3568</v>
      </c>
      <c r="C835" t="str" cm="1">
        <f t="array" ref="C835">TRIM(INDEX(_xlfn.TEXTSPLIT(B835,","),2))</f>
        <v>Chadwick</v>
      </c>
      <c r="D835" t="s">
        <v>284</v>
      </c>
      <c r="E835" t="s">
        <v>69</v>
      </c>
      <c r="F835" t="s">
        <v>283</v>
      </c>
      <c r="G835" s="14">
        <v>162.06643080606642</v>
      </c>
      <c r="H835">
        <v>132.21</v>
      </c>
    </row>
    <row r="836" spans="1:8" x14ac:dyDescent="0.25">
      <c r="A836">
        <v>923</v>
      </c>
      <c r="B836" t="s">
        <v>3569</v>
      </c>
      <c r="C836" t="str" cm="1">
        <f t="array" ref="C836">TRIM(INDEX(_xlfn.TEXTSPLIT(B836,","),2))</f>
        <v>Burt</v>
      </c>
      <c r="D836" t="s">
        <v>281</v>
      </c>
      <c r="E836" t="s">
        <v>69</v>
      </c>
      <c r="F836" t="s">
        <v>280</v>
      </c>
      <c r="G836" s="14">
        <v>406.43674759835847</v>
      </c>
      <c r="H836">
        <v>353.34</v>
      </c>
    </row>
    <row r="837" spans="1:8" x14ac:dyDescent="0.25">
      <c r="A837">
        <v>924</v>
      </c>
      <c r="B837" t="s">
        <v>3570</v>
      </c>
      <c r="C837" t="str" cm="1">
        <f t="array" ref="C837">TRIM(INDEX(_xlfn.TEXTSPLIT(B837,","),2))</f>
        <v>Jo</v>
      </c>
      <c r="D837" t="s">
        <v>279</v>
      </c>
      <c r="E837" t="s">
        <v>73</v>
      </c>
      <c r="F837" t="s">
        <v>278</v>
      </c>
      <c r="G837" s="14">
        <v>354.49424284574741</v>
      </c>
      <c r="H837">
        <v>207.55</v>
      </c>
    </row>
    <row r="838" spans="1:8" x14ac:dyDescent="0.25">
      <c r="A838">
        <v>925</v>
      </c>
      <c r="B838" t="s">
        <v>3571</v>
      </c>
      <c r="C838" t="str" cm="1">
        <f t="array" ref="C838">TRIM(INDEX(_xlfn.TEXTSPLIT(B838,","),2))</f>
        <v>Bord</v>
      </c>
      <c r="D838" t="s">
        <v>276</v>
      </c>
      <c r="E838" t="s">
        <v>69</v>
      </c>
      <c r="F838" t="s">
        <v>275</v>
      </c>
      <c r="G838" s="14">
        <v>82.470711065221437</v>
      </c>
      <c r="H838">
        <v>376.48</v>
      </c>
    </row>
    <row r="839" spans="1:8" x14ac:dyDescent="0.25">
      <c r="A839">
        <v>926</v>
      </c>
      <c r="B839" t="s">
        <v>3572</v>
      </c>
      <c r="C839" t="str" cm="1">
        <f t="array" ref="C839">TRIM(INDEX(_xlfn.TEXTSPLIT(B839,","),2))</f>
        <v>Felipa</v>
      </c>
      <c r="D839" t="s">
        <v>273</v>
      </c>
      <c r="E839" t="s">
        <v>73</v>
      </c>
      <c r="F839" t="s">
        <v>272</v>
      </c>
      <c r="G839" s="14">
        <v>439.37249900773668</v>
      </c>
      <c r="H839">
        <v>408.68</v>
      </c>
    </row>
    <row r="840" spans="1:8" x14ac:dyDescent="0.25">
      <c r="A840">
        <v>927</v>
      </c>
      <c r="B840" t="s">
        <v>3573</v>
      </c>
      <c r="C840" t="str" cm="1">
        <f t="array" ref="C840">TRIM(INDEX(_xlfn.TEXTSPLIT(B840,","),2))</f>
        <v>Estevan</v>
      </c>
      <c r="D840" t="s">
        <v>270</v>
      </c>
      <c r="E840" t="s">
        <v>69</v>
      </c>
      <c r="F840" t="s">
        <v>269</v>
      </c>
      <c r="G840" s="14">
        <v>494.73214031995292</v>
      </c>
      <c r="H840">
        <v>455.19</v>
      </c>
    </row>
    <row r="841" spans="1:8" x14ac:dyDescent="0.25">
      <c r="A841">
        <v>928</v>
      </c>
      <c r="B841" t="s">
        <v>3574</v>
      </c>
      <c r="C841" t="str" cm="1">
        <f t="array" ref="C841">TRIM(INDEX(_xlfn.TEXTSPLIT(B841,","),2))</f>
        <v>Thelma</v>
      </c>
      <c r="D841" t="s">
        <v>267</v>
      </c>
      <c r="E841" t="s">
        <v>73</v>
      </c>
      <c r="F841" t="s">
        <v>266</v>
      </c>
      <c r="G841" s="14">
        <v>391.07535942568052</v>
      </c>
      <c r="H841">
        <v>321.72000000000003</v>
      </c>
    </row>
    <row r="842" spans="1:8" x14ac:dyDescent="0.25">
      <c r="A842">
        <v>929</v>
      </c>
      <c r="B842" t="s">
        <v>3575</v>
      </c>
      <c r="C842" t="str" cm="1">
        <f t="array" ref="C842">TRIM(INDEX(_xlfn.TEXTSPLIT(B842,","),2))</f>
        <v>Milton</v>
      </c>
      <c r="D842" t="s">
        <v>264</v>
      </c>
      <c r="E842" t="s">
        <v>69</v>
      </c>
      <c r="F842" t="s">
        <v>263</v>
      </c>
      <c r="G842" s="14">
        <v>411.80090264572539</v>
      </c>
      <c r="H842">
        <v>104.47</v>
      </c>
    </row>
    <row r="843" spans="1:8" x14ac:dyDescent="0.25">
      <c r="A843">
        <v>930</v>
      </c>
      <c r="B843" t="s">
        <v>3576</v>
      </c>
      <c r="C843" t="str" cm="1">
        <f t="array" ref="C843">TRIM(INDEX(_xlfn.TEXTSPLIT(B843,","),2))</f>
        <v>Madison</v>
      </c>
      <c r="D843" t="s">
        <v>261</v>
      </c>
      <c r="E843" t="s">
        <v>69</v>
      </c>
      <c r="F843" t="s">
        <v>260</v>
      </c>
      <c r="G843" s="14">
        <v>460.13681345005278</v>
      </c>
      <c r="H843">
        <v>146.18</v>
      </c>
    </row>
    <row r="844" spans="1:8" x14ac:dyDescent="0.25">
      <c r="A844">
        <v>931</v>
      </c>
      <c r="B844" t="s">
        <v>3577</v>
      </c>
      <c r="C844" t="str" cm="1">
        <f t="array" ref="C844">TRIM(INDEX(_xlfn.TEXTSPLIT(B844,","),2))</f>
        <v>Rebecca</v>
      </c>
      <c r="D844" t="s">
        <v>258</v>
      </c>
      <c r="E844" t="s">
        <v>73</v>
      </c>
      <c r="F844" t="s">
        <v>257</v>
      </c>
      <c r="G844" s="14">
        <v>382.07534283207542</v>
      </c>
      <c r="H844">
        <v>377.37</v>
      </c>
    </row>
    <row r="845" spans="1:8" x14ac:dyDescent="0.25">
      <c r="A845">
        <v>932</v>
      </c>
      <c r="B845" t="s">
        <v>3578</v>
      </c>
      <c r="C845" t="str" cm="1">
        <f t="array" ref="C845">TRIM(INDEX(_xlfn.TEXTSPLIT(B845,","),2))</f>
        <v>Arturo</v>
      </c>
      <c r="D845" t="s">
        <v>255</v>
      </c>
      <c r="E845" t="s">
        <v>69</v>
      </c>
      <c r="F845" t="s">
        <v>254</v>
      </c>
      <c r="G845" s="14">
        <v>103.74580888198426</v>
      </c>
    </row>
    <row r="846" spans="1:8" x14ac:dyDescent="0.25">
      <c r="A846">
        <v>933</v>
      </c>
      <c r="B846" t="s">
        <v>3579</v>
      </c>
      <c r="C846" t="str" cm="1">
        <f t="array" ref="C846">TRIM(INDEX(_xlfn.TEXTSPLIT(B846,","),2))</f>
        <v>Teddy</v>
      </c>
      <c r="D846" t="s">
        <v>252</v>
      </c>
      <c r="E846" t="s">
        <v>73</v>
      </c>
      <c r="F846" t="s">
        <v>251</v>
      </c>
      <c r="G846" s="14">
        <v>316.27638048907858</v>
      </c>
      <c r="H846">
        <v>304.08999999999997</v>
      </c>
    </row>
    <row r="847" spans="1:8" x14ac:dyDescent="0.25">
      <c r="A847">
        <v>934</v>
      </c>
      <c r="B847" t="s">
        <v>3580</v>
      </c>
      <c r="C847" t="str" cm="1">
        <f t="array" ref="C847">TRIM(INDEX(_xlfn.TEXTSPLIT(B847,","),2))</f>
        <v>Wade</v>
      </c>
      <c r="D847" t="s">
        <v>249</v>
      </c>
      <c r="E847" t="s">
        <v>69</v>
      </c>
      <c r="F847" t="s">
        <v>248</v>
      </c>
      <c r="G847" s="14">
        <v>323.12882243104173</v>
      </c>
      <c r="H847">
        <v>314.43</v>
      </c>
    </row>
    <row r="848" spans="1:8" x14ac:dyDescent="0.25">
      <c r="A848">
        <v>935</v>
      </c>
      <c r="B848" t="s">
        <v>3581</v>
      </c>
      <c r="C848" t="str" cm="1">
        <f t="array" ref="C848">TRIM(INDEX(_xlfn.TEXTSPLIT(B848,","),2))</f>
        <v>Bibi</v>
      </c>
      <c r="D848" t="s">
        <v>246</v>
      </c>
      <c r="E848" t="s">
        <v>73</v>
      </c>
      <c r="F848" t="s">
        <v>245</v>
      </c>
      <c r="G848" s="14">
        <v>354.58506013263047</v>
      </c>
      <c r="H848">
        <v>157.4</v>
      </c>
    </row>
    <row r="849" spans="1:8" x14ac:dyDescent="0.25">
      <c r="A849">
        <v>936</v>
      </c>
      <c r="B849" t="s">
        <v>3582</v>
      </c>
      <c r="C849" t="str" cm="1">
        <f t="array" ref="C849">TRIM(INDEX(_xlfn.TEXTSPLIT(B849,","),2))</f>
        <v>Barris</v>
      </c>
      <c r="D849" t="s">
        <v>243</v>
      </c>
      <c r="E849" t="s">
        <v>69</v>
      </c>
      <c r="F849" t="s">
        <v>242</v>
      </c>
      <c r="G849" s="14">
        <v>428.94648334259614</v>
      </c>
      <c r="H849">
        <v>184.6</v>
      </c>
    </row>
    <row r="850" spans="1:8" x14ac:dyDescent="0.25">
      <c r="A850">
        <v>937</v>
      </c>
      <c r="B850" t="s">
        <v>3583</v>
      </c>
      <c r="C850" t="str" cm="1">
        <f t="array" ref="C850">TRIM(INDEX(_xlfn.TEXTSPLIT(B850,","),2))</f>
        <v>Justen</v>
      </c>
      <c r="D850" t="s">
        <v>240</v>
      </c>
      <c r="E850" t="s">
        <v>69</v>
      </c>
      <c r="F850" t="s">
        <v>239</v>
      </c>
      <c r="G850" s="14">
        <v>171.36363198649138</v>
      </c>
      <c r="H850">
        <v>246.71</v>
      </c>
    </row>
    <row r="851" spans="1:8" x14ac:dyDescent="0.25">
      <c r="A851">
        <v>938</v>
      </c>
      <c r="B851" t="s">
        <v>3584</v>
      </c>
      <c r="C851" t="str" cm="1">
        <f t="array" ref="C851">TRIM(INDEX(_xlfn.TEXTSPLIT(B851,","),2))</f>
        <v>Jo</v>
      </c>
      <c r="D851" t="s">
        <v>237</v>
      </c>
      <c r="E851" t="s">
        <v>73</v>
      </c>
      <c r="F851" t="s">
        <v>236</v>
      </c>
      <c r="G851" s="14">
        <v>372.83893759163362</v>
      </c>
      <c r="H851">
        <v>306.11</v>
      </c>
    </row>
    <row r="852" spans="1:8" x14ac:dyDescent="0.25">
      <c r="A852">
        <v>939</v>
      </c>
      <c r="B852" t="s">
        <v>3585</v>
      </c>
      <c r="C852" t="str" cm="1">
        <f t="array" ref="C852">TRIM(INDEX(_xlfn.TEXTSPLIT(B852,","),2))</f>
        <v>Romona</v>
      </c>
      <c r="D852" t="s">
        <v>234</v>
      </c>
      <c r="E852" t="s">
        <v>73</v>
      </c>
      <c r="F852" t="s">
        <v>233</v>
      </c>
      <c r="G852" s="14">
        <v>62.70002039264611</v>
      </c>
      <c r="H852">
        <v>288.93</v>
      </c>
    </row>
    <row r="853" spans="1:8" x14ac:dyDescent="0.25">
      <c r="A853">
        <v>940</v>
      </c>
      <c r="B853" t="s">
        <v>3586</v>
      </c>
      <c r="C853" t="str" cm="1">
        <f t="array" ref="C853">TRIM(INDEX(_xlfn.TEXTSPLIT(B853,","),2))</f>
        <v>Marcelle</v>
      </c>
      <c r="D853" t="s">
        <v>231</v>
      </c>
      <c r="E853" t="s">
        <v>73</v>
      </c>
      <c r="F853" t="s">
        <v>230</v>
      </c>
      <c r="G853" s="14">
        <v>320.03327043819604</v>
      </c>
      <c r="H853">
        <v>138.31</v>
      </c>
    </row>
    <row r="854" spans="1:8" x14ac:dyDescent="0.25">
      <c r="A854">
        <v>941</v>
      </c>
      <c r="B854" t="s">
        <v>3587</v>
      </c>
      <c r="C854" t="str" cm="1">
        <f t="array" ref="C854">TRIM(INDEX(_xlfn.TEXTSPLIT(B854,","),2))</f>
        <v>Anica</v>
      </c>
      <c r="D854" t="s">
        <v>228</v>
      </c>
      <c r="E854" t="s">
        <v>73</v>
      </c>
      <c r="F854" t="s">
        <v>227</v>
      </c>
      <c r="G854" s="14">
        <v>490.83503232734478</v>
      </c>
      <c r="H854">
        <v>370.98</v>
      </c>
    </row>
    <row r="855" spans="1:8" x14ac:dyDescent="0.25">
      <c r="A855">
        <v>942</v>
      </c>
      <c r="B855" t="s">
        <v>3588</v>
      </c>
      <c r="C855" t="str" cm="1">
        <f t="array" ref="C855">TRIM(INDEX(_xlfn.TEXTSPLIT(B855,","),2))</f>
        <v>Calhoun</v>
      </c>
      <c r="D855" t="s">
        <v>225</v>
      </c>
      <c r="E855" t="s">
        <v>69</v>
      </c>
      <c r="F855" t="s">
        <v>224</v>
      </c>
      <c r="G855" s="14">
        <v>74.274148082620869</v>
      </c>
      <c r="H855">
        <v>146.83000000000001</v>
      </c>
    </row>
    <row r="856" spans="1:8" x14ac:dyDescent="0.25">
      <c r="A856">
        <v>943</v>
      </c>
      <c r="B856" t="s">
        <v>3589</v>
      </c>
      <c r="C856" t="str" cm="1">
        <f t="array" ref="C856">TRIM(INDEX(_xlfn.TEXTSPLIT(B856,","),2))</f>
        <v>Ragnar</v>
      </c>
      <c r="D856" t="s">
        <v>222</v>
      </c>
      <c r="E856" t="s">
        <v>69</v>
      </c>
      <c r="F856" t="s">
        <v>221</v>
      </c>
      <c r="G856" s="14">
        <v>89.471732861788325</v>
      </c>
      <c r="H856">
        <v>353.07</v>
      </c>
    </row>
    <row r="857" spans="1:8" x14ac:dyDescent="0.25">
      <c r="A857">
        <v>945</v>
      </c>
      <c r="B857" t="s">
        <v>3590</v>
      </c>
      <c r="C857" t="str" cm="1">
        <f t="array" ref="C857">TRIM(INDEX(_xlfn.TEXTSPLIT(B857,","),2))</f>
        <v>Felice</v>
      </c>
      <c r="D857" t="s">
        <v>219</v>
      </c>
      <c r="E857" t="s">
        <v>69</v>
      </c>
      <c r="F857" t="s">
        <v>218</v>
      </c>
      <c r="G857" s="14">
        <v>396.33794466197872</v>
      </c>
      <c r="H857">
        <v>408.85</v>
      </c>
    </row>
    <row r="858" spans="1:8" x14ac:dyDescent="0.25">
      <c r="A858">
        <v>946</v>
      </c>
      <c r="B858" t="s">
        <v>3591</v>
      </c>
      <c r="C858" t="str" cm="1">
        <f t="array" ref="C858">TRIM(INDEX(_xlfn.TEXTSPLIT(B858,","),2))</f>
        <v>Nyssa</v>
      </c>
      <c r="D858" t="s">
        <v>216</v>
      </c>
      <c r="E858" t="s">
        <v>73</v>
      </c>
      <c r="F858" t="s">
        <v>215</v>
      </c>
      <c r="G858" s="14">
        <v>472.39230260581064</v>
      </c>
      <c r="H858">
        <v>273.61</v>
      </c>
    </row>
    <row r="859" spans="1:8" x14ac:dyDescent="0.25">
      <c r="A859">
        <v>947</v>
      </c>
      <c r="B859" t="s">
        <v>3592</v>
      </c>
      <c r="C859" t="str" cm="1">
        <f t="array" ref="C859">TRIM(INDEX(_xlfn.TEXTSPLIT(B859,","),2))</f>
        <v>Fransisco</v>
      </c>
      <c r="D859" t="s">
        <v>213</v>
      </c>
      <c r="E859" t="s">
        <v>69</v>
      </c>
      <c r="F859" t="s">
        <v>212</v>
      </c>
      <c r="G859" s="14">
        <v>324.60054811497423</v>
      </c>
      <c r="H859">
        <v>113.04</v>
      </c>
    </row>
    <row r="860" spans="1:8" x14ac:dyDescent="0.25">
      <c r="A860">
        <v>948</v>
      </c>
      <c r="B860" t="s">
        <v>3593</v>
      </c>
      <c r="C860" t="str" cm="1">
        <f t="array" ref="C860">TRIM(INDEX(_xlfn.TEXTSPLIT(B860,","),2))</f>
        <v>Corly</v>
      </c>
      <c r="D860" t="s">
        <v>210</v>
      </c>
      <c r="E860" t="s">
        <v>73</v>
      </c>
      <c r="F860" t="s">
        <v>209</v>
      </c>
      <c r="G860" s="14">
        <v>122.72332983462995</v>
      </c>
      <c r="H860">
        <v>255.88</v>
      </c>
    </row>
    <row r="861" spans="1:8" x14ac:dyDescent="0.25">
      <c r="A861">
        <v>949</v>
      </c>
      <c r="B861" t="s">
        <v>3594</v>
      </c>
      <c r="C861" t="str" cm="1">
        <f t="array" ref="C861">TRIM(INDEX(_xlfn.TEXTSPLIT(B861,","),2))</f>
        <v>Winnah</v>
      </c>
      <c r="D861" t="s">
        <v>207</v>
      </c>
      <c r="E861" t="s">
        <v>73</v>
      </c>
      <c r="F861" t="s">
        <v>206</v>
      </c>
      <c r="G861" s="14">
        <v>315.32224446054158</v>
      </c>
      <c r="H861">
        <v>377.56</v>
      </c>
    </row>
    <row r="862" spans="1:8" x14ac:dyDescent="0.25">
      <c r="A862">
        <v>950</v>
      </c>
      <c r="B862" t="s">
        <v>3595</v>
      </c>
      <c r="C862" t="str" cm="1">
        <f t="array" ref="C862">TRIM(INDEX(_xlfn.TEXTSPLIT(B862,","),2))</f>
        <v>Amelita</v>
      </c>
      <c r="D862" t="s">
        <v>204</v>
      </c>
      <c r="E862" t="s">
        <v>73</v>
      </c>
      <c r="F862" t="s">
        <v>203</v>
      </c>
      <c r="G862" s="14">
        <v>157.8406923424819</v>
      </c>
      <c r="H862">
        <v>274.37</v>
      </c>
    </row>
    <row r="863" spans="1:8" x14ac:dyDescent="0.25">
      <c r="A863">
        <v>951</v>
      </c>
      <c r="B863" t="s">
        <v>3596</v>
      </c>
      <c r="C863" t="str" cm="1">
        <f t="array" ref="C863">TRIM(INDEX(_xlfn.TEXTSPLIT(B863,","),2))</f>
        <v>Mariel</v>
      </c>
      <c r="D863" t="s">
        <v>201</v>
      </c>
      <c r="E863" t="s">
        <v>73</v>
      </c>
      <c r="F863" t="s">
        <v>200</v>
      </c>
      <c r="G863" s="14">
        <v>382.19326793182336</v>
      </c>
      <c r="H863">
        <v>124.07</v>
      </c>
    </row>
    <row r="864" spans="1:8" x14ac:dyDescent="0.25">
      <c r="A864">
        <v>952</v>
      </c>
      <c r="B864" t="s">
        <v>3597</v>
      </c>
      <c r="C864" t="str" cm="1">
        <f t="array" ref="C864">TRIM(INDEX(_xlfn.TEXTSPLIT(B864,","),2))</f>
        <v>Gerta</v>
      </c>
      <c r="D864" t="s">
        <v>198</v>
      </c>
      <c r="E864" t="s">
        <v>73</v>
      </c>
      <c r="F864" t="s">
        <v>197</v>
      </c>
      <c r="G864" s="14">
        <v>376.80598965982909</v>
      </c>
      <c r="H864">
        <v>133.71</v>
      </c>
    </row>
    <row r="865" spans="1:8" x14ac:dyDescent="0.25">
      <c r="A865">
        <v>953</v>
      </c>
      <c r="B865" t="s">
        <v>3598</v>
      </c>
      <c r="C865" t="str" cm="1">
        <f t="array" ref="C865">TRIM(INDEX(_xlfn.TEXTSPLIT(B865,","),2))</f>
        <v>Spike</v>
      </c>
      <c r="D865" t="s">
        <v>195</v>
      </c>
      <c r="E865" t="s">
        <v>69</v>
      </c>
      <c r="F865" t="s">
        <v>194</v>
      </c>
      <c r="G865" s="14">
        <v>467.82768164908487</v>
      </c>
      <c r="H865">
        <v>214.58</v>
      </c>
    </row>
    <row r="866" spans="1:8" x14ac:dyDescent="0.25">
      <c r="A866">
        <v>954</v>
      </c>
      <c r="B866" t="s">
        <v>3599</v>
      </c>
      <c r="C866" t="str" cm="1">
        <f t="array" ref="C866">TRIM(INDEX(_xlfn.TEXTSPLIT(B866,","),2))</f>
        <v>Allayne</v>
      </c>
      <c r="D866" t="s">
        <v>192</v>
      </c>
      <c r="E866" t="s">
        <v>69</v>
      </c>
      <c r="F866" t="s">
        <v>191</v>
      </c>
      <c r="G866" s="14">
        <v>479.17289008078711</v>
      </c>
      <c r="H866">
        <v>344.64</v>
      </c>
    </row>
    <row r="867" spans="1:8" x14ac:dyDescent="0.25">
      <c r="A867">
        <v>955</v>
      </c>
      <c r="B867" t="s">
        <v>3600</v>
      </c>
      <c r="C867" t="str" cm="1">
        <f t="array" ref="C867">TRIM(INDEX(_xlfn.TEXTSPLIT(B867,","),2))</f>
        <v>Harold</v>
      </c>
      <c r="D867" t="s">
        <v>189</v>
      </c>
      <c r="E867" t="s">
        <v>69</v>
      </c>
      <c r="F867" t="s">
        <v>188</v>
      </c>
      <c r="G867" s="14">
        <v>446.68456987415198</v>
      </c>
    </row>
    <row r="868" spans="1:8" x14ac:dyDescent="0.25">
      <c r="A868">
        <v>957</v>
      </c>
      <c r="B868" t="s">
        <v>3601</v>
      </c>
      <c r="C868" t="str" cm="1">
        <f t="array" ref="C868">TRIM(INDEX(_xlfn.TEXTSPLIT(B868,","),2))</f>
        <v>Morrie</v>
      </c>
      <c r="D868" t="s">
        <v>186</v>
      </c>
      <c r="E868" t="s">
        <v>69</v>
      </c>
      <c r="F868" t="s">
        <v>185</v>
      </c>
      <c r="G868" s="14">
        <v>466.31767731635068</v>
      </c>
      <c r="H868">
        <v>165.2</v>
      </c>
    </row>
    <row r="869" spans="1:8" x14ac:dyDescent="0.25">
      <c r="A869">
        <v>958</v>
      </c>
      <c r="B869" t="s">
        <v>3602</v>
      </c>
      <c r="C869" t="str" cm="1">
        <f t="array" ref="C869">TRIM(INDEX(_xlfn.TEXTSPLIT(B869,","),2))</f>
        <v>Salaidh</v>
      </c>
      <c r="D869" t="s">
        <v>183</v>
      </c>
      <c r="E869" t="s">
        <v>73</v>
      </c>
      <c r="F869" t="s">
        <v>182</v>
      </c>
      <c r="G869" s="14">
        <v>413.73420028726076</v>
      </c>
    </row>
    <row r="870" spans="1:8" x14ac:dyDescent="0.25">
      <c r="A870">
        <v>959</v>
      </c>
      <c r="B870" t="s">
        <v>3603</v>
      </c>
      <c r="C870" t="str" cm="1">
        <f t="array" ref="C870">TRIM(INDEX(_xlfn.TEXTSPLIT(B870,","),2))</f>
        <v>Maris</v>
      </c>
      <c r="D870" t="s">
        <v>180</v>
      </c>
      <c r="E870" t="s">
        <v>73</v>
      </c>
      <c r="F870" t="s">
        <v>179</v>
      </c>
      <c r="G870" s="14">
        <v>59.783047645466851</v>
      </c>
      <c r="H870">
        <v>391.17</v>
      </c>
    </row>
    <row r="871" spans="1:8" x14ac:dyDescent="0.25">
      <c r="A871">
        <v>961</v>
      </c>
      <c r="B871" t="s">
        <v>3604</v>
      </c>
      <c r="C871" t="str" cm="1">
        <f t="array" ref="C871">TRIM(INDEX(_xlfn.TEXTSPLIT(B871,","),2))</f>
        <v>Hartley</v>
      </c>
      <c r="D871" t="s">
        <v>177</v>
      </c>
      <c r="E871" t="s">
        <v>69</v>
      </c>
      <c r="F871" t="s">
        <v>176</v>
      </c>
      <c r="G871" s="14">
        <v>250.25940752275255</v>
      </c>
      <c r="H871">
        <v>468.1</v>
      </c>
    </row>
    <row r="872" spans="1:8" x14ac:dyDescent="0.25">
      <c r="A872">
        <v>962</v>
      </c>
      <c r="B872" t="s">
        <v>3605</v>
      </c>
      <c r="C872" t="str" cm="1">
        <f t="array" ref="C872">TRIM(INDEX(_xlfn.TEXTSPLIT(B872,","),2))</f>
        <v>Jorgan</v>
      </c>
      <c r="D872" t="s">
        <v>174</v>
      </c>
      <c r="E872" t="s">
        <v>69</v>
      </c>
      <c r="F872" t="s">
        <v>173</v>
      </c>
      <c r="G872" s="14">
        <v>135.55024593765009</v>
      </c>
      <c r="H872">
        <v>297.39</v>
      </c>
    </row>
    <row r="873" spans="1:8" x14ac:dyDescent="0.25">
      <c r="A873">
        <v>963</v>
      </c>
      <c r="B873" t="s">
        <v>3606</v>
      </c>
      <c r="C873" t="str" cm="1">
        <f t="array" ref="C873">TRIM(INDEX(_xlfn.TEXTSPLIT(B873,","),2))</f>
        <v>Sophronia</v>
      </c>
      <c r="D873" t="s">
        <v>171</v>
      </c>
      <c r="E873" t="s">
        <v>73</v>
      </c>
      <c r="F873" t="s">
        <v>170</v>
      </c>
      <c r="G873" s="14">
        <v>369.03886588520839</v>
      </c>
      <c r="H873">
        <v>295.2</v>
      </c>
    </row>
    <row r="874" spans="1:8" x14ac:dyDescent="0.25">
      <c r="A874">
        <v>964</v>
      </c>
      <c r="B874" t="s">
        <v>3607</v>
      </c>
      <c r="C874" t="str" cm="1">
        <f t="array" ref="C874">TRIM(INDEX(_xlfn.TEXTSPLIT(B874,","),2))</f>
        <v>Jonell</v>
      </c>
      <c r="D874" t="s">
        <v>168</v>
      </c>
      <c r="E874" t="s">
        <v>73</v>
      </c>
      <c r="F874" t="s">
        <v>167</v>
      </c>
      <c r="G874" s="14">
        <v>223.462638631386</v>
      </c>
      <c r="H874">
        <v>120.23</v>
      </c>
    </row>
    <row r="875" spans="1:8" x14ac:dyDescent="0.25">
      <c r="A875">
        <v>965</v>
      </c>
      <c r="B875" t="s">
        <v>3608</v>
      </c>
      <c r="C875" t="str" cm="1">
        <f t="array" ref="C875">TRIM(INDEX(_xlfn.TEXTSPLIT(B875,","),2))</f>
        <v>Ryun</v>
      </c>
      <c r="D875" t="s">
        <v>165</v>
      </c>
      <c r="E875" t="s">
        <v>69</v>
      </c>
      <c r="F875" t="s">
        <v>164</v>
      </c>
      <c r="G875" s="14">
        <v>350.71611544302971</v>
      </c>
      <c r="H875">
        <v>397.67</v>
      </c>
    </row>
    <row r="876" spans="1:8" x14ac:dyDescent="0.25">
      <c r="A876">
        <v>966</v>
      </c>
      <c r="B876" t="s">
        <v>3609</v>
      </c>
      <c r="C876" t="str" cm="1">
        <f t="array" ref="C876">TRIM(INDEX(_xlfn.TEXTSPLIT(B876,","),2))</f>
        <v>Dewie</v>
      </c>
      <c r="D876" t="s">
        <v>162</v>
      </c>
      <c r="E876" t="s">
        <v>69</v>
      </c>
      <c r="F876" t="s">
        <v>161</v>
      </c>
      <c r="G876" s="14">
        <v>434.12056081068647</v>
      </c>
      <c r="H876">
        <v>155.69</v>
      </c>
    </row>
    <row r="877" spans="1:8" x14ac:dyDescent="0.25">
      <c r="A877">
        <v>968</v>
      </c>
      <c r="B877" t="s">
        <v>3610</v>
      </c>
      <c r="C877" t="str" cm="1">
        <f t="array" ref="C877">TRIM(INDEX(_xlfn.TEXTSPLIT(B877,","),2))</f>
        <v>Joceline</v>
      </c>
      <c r="D877" t="s">
        <v>159</v>
      </c>
      <c r="E877" t="s">
        <v>73</v>
      </c>
      <c r="F877" t="s">
        <v>158</v>
      </c>
      <c r="G877" s="14">
        <v>361.76874923182595</v>
      </c>
      <c r="H877">
        <v>136.54</v>
      </c>
    </row>
    <row r="878" spans="1:8" x14ac:dyDescent="0.25">
      <c r="A878">
        <v>969</v>
      </c>
      <c r="B878" t="s">
        <v>3611</v>
      </c>
      <c r="C878" t="str" cm="1">
        <f t="array" ref="C878">TRIM(INDEX(_xlfn.TEXTSPLIT(B878,","),2))</f>
        <v>Clive</v>
      </c>
      <c r="D878" t="s">
        <v>156</v>
      </c>
      <c r="E878" t="s">
        <v>69</v>
      </c>
      <c r="F878" t="s">
        <v>155</v>
      </c>
      <c r="G878" s="14">
        <v>264.83021010670751</v>
      </c>
      <c r="H878">
        <v>141.63</v>
      </c>
    </row>
    <row r="879" spans="1:8" x14ac:dyDescent="0.25">
      <c r="A879">
        <v>970</v>
      </c>
      <c r="B879" t="s">
        <v>3612</v>
      </c>
      <c r="C879" t="str" cm="1">
        <f t="array" ref="C879">TRIM(INDEX(_xlfn.TEXTSPLIT(B879,","),2))</f>
        <v>Rozelle</v>
      </c>
      <c r="D879" t="s">
        <v>153</v>
      </c>
      <c r="E879" t="s">
        <v>73</v>
      </c>
      <c r="F879" t="s">
        <v>152</v>
      </c>
      <c r="G879" s="14">
        <v>89.722261829636182</v>
      </c>
      <c r="H879">
        <v>380.9</v>
      </c>
    </row>
    <row r="880" spans="1:8" x14ac:dyDescent="0.25">
      <c r="A880">
        <v>971</v>
      </c>
      <c r="B880" t="s">
        <v>3613</v>
      </c>
      <c r="C880" t="str" cm="1">
        <f t="array" ref="C880">TRIM(INDEX(_xlfn.TEXTSPLIT(B880,","),2))</f>
        <v>Hope</v>
      </c>
      <c r="D880" t="s">
        <v>150</v>
      </c>
      <c r="E880" t="s">
        <v>73</v>
      </c>
      <c r="F880" t="s">
        <v>149</v>
      </c>
      <c r="G880" s="14">
        <v>319.04197811215226</v>
      </c>
      <c r="H880">
        <v>278.87</v>
      </c>
    </row>
    <row r="881" spans="1:8" x14ac:dyDescent="0.25">
      <c r="A881">
        <v>973</v>
      </c>
      <c r="B881" t="s">
        <v>3614</v>
      </c>
      <c r="C881" t="str" cm="1">
        <f t="array" ref="C881">TRIM(INDEX(_xlfn.TEXTSPLIT(B881,","),2))</f>
        <v>Patsy</v>
      </c>
      <c r="D881" t="s">
        <v>147</v>
      </c>
      <c r="E881" t="s">
        <v>69</v>
      </c>
      <c r="F881" t="s">
        <v>146</v>
      </c>
      <c r="G881" s="14">
        <v>448.29860630845428</v>
      </c>
      <c r="H881">
        <v>184.79</v>
      </c>
    </row>
    <row r="882" spans="1:8" x14ac:dyDescent="0.25">
      <c r="A882">
        <v>974</v>
      </c>
      <c r="B882" t="s">
        <v>3615</v>
      </c>
      <c r="C882" t="str" cm="1">
        <f t="array" ref="C882">TRIM(INDEX(_xlfn.TEXTSPLIT(B882,","),2))</f>
        <v>Elora</v>
      </c>
      <c r="D882" t="s">
        <v>144</v>
      </c>
      <c r="E882" t="s">
        <v>73</v>
      </c>
      <c r="F882" t="s">
        <v>143</v>
      </c>
      <c r="G882" s="14">
        <v>198.24136364892192</v>
      </c>
      <c r="H882">
        <v>147.99</v>
      </c>
    </row>
    <row r="883" spans="1:8" x14ac:dyDescent="0.25">
      <c r="A883">
        <v>975</v>
      </c>
      <c r="B883" t="s">
        <v>3616</v>
      </c>
      <c r="C883" t="str" cm="1">
        <f t="array" ref="C883">TRIM(INDEX(_xlfn.TEXTSPLIT(B883,","),2))</f>
        <v>Marris</v>
      </c>
      <c r="D883" t="s">
        <v>141</v>
      </c>
      <c r="E883" t="s">
        <v>73</v>
      </c>
      <c r="F883" t="s">
        <v>140</v>
      </c>
      <c r="G883" s="14">
        <v>164.76167055301784</v>
      </c>
      <c r="H883">
        <v>413.6</v>
      </c>
    </row>
    <row r="884" spans="1:8" x14ac:dyDescent="0.25">
      <c r="A884">
        <v>976</v>
      </c>
      <c r="B884" t="s">
        <v>3617</v>
      </c>
      <c r="C884" t="str" cm="1">
        <f t="array" ref="C884">TRIM(INDEX(_xlfn.TEXTSPLIT(B884,","),2))</f>
        <v>Lillian</v>
      </c>
      <c r="D884" t="s">
        <v>138</v>
      </c>
      <c r="E884" t="s">
        <v>73</v>
      </c>
      <c r="F884" t="s">
        <v>137</v>
      </c>
      <c r="G884" s="14">
        <v>437.763545941416</v>
      </c>
      <c r="H884">
        <v>192.24</v>
      </c>
    </row>
    <row r="885" spans="1:8" x14ac:dyDescent="0.25">
      <c r="A885">
        <v>977</v>
      </c>
      <c r="B885" t="s">
        <v>3618</v>
      </c>
      <c r="C885" t="str" cm="1">
        <f t="array" ref="C885">TRIM(INDEX(_xlfn.TEXTSPLIT(B885,","),2))</f>
        <v>Belinda</v>
      </c>
      <c r="D885" t="s">
        <v>135</v>
      </c>
      <c r="E885" t="s">
        <v>73</v>
      </c>
      <c r="F885" t="s">
        <v>134</v>
      </c>
      <c r="G885" s="14">
        <v>96.007019247653602</v>
      </c>
      <c r="H885">
        <v>344.2</v>
      </c>
    </row>
    <row r="886" spans="1:8" x14ac:dyDescent="0.25">
      <c r="A886">
        <v>979</v>
      </c>
      <c r="B886" t="s">
        <v>3619</v>
      </c>
      <c r="C886" t="str" cm="1">
        <f t="array" ref="C886">TRIM(INDEX(_xlfn.TEXTSPLIT(B886,","),2))</f>
        <v>Kearney</v>
      </c>
      <c r="D886" t="s">
        <v>132</v>
      </c>
      <c r="E886" t="s">
        <v>69</v>
      </c>
      <c r="F886" t="s">
        <v>131</v>
      </c>
      <c r="G886" s="14">
        <v>200.0215038488063</v>
      </c>
      <c r="H886">
        <v>482.45</v>
      </c>
    </row>
    <row r="887" spans="1:8" x14ac:dyDescent="0.25">
      <c r="A887">
        <v>980</v>
      </c>
      <c r="B887" t="s">
        <v>3620</v>
      </c>
      <c r="C887" t="str" cm="1">
        <f t="array" ref="C887">TRIM(INDEX(_xlfn.TEXTSPLIT(B887,","),2))</f>
        <v>Akim</v>
      </c>
      <c r="D887" t="s">
        <v>129</v>
      </c>
      <c r="E887" t="s">
        <v>69</v>
      </c>
      <c r="F887" t="s">
        <v>128</v>
      </c>
      <c r="G887" s="14">
        <v>196.74651888226208</v>
      </c>
      <c r="H887">
        <v>263.45999999999998</v>
      </c>
    </row>
    <row r="888" spans="1:8" x14ac:dyDescent="0.25">
      <c r="A888">
        <v>981</v>
      </c>
      <c r="B888" t="s">
        <v>3621</v>
      </c>
      <c r="C888" t="str" cm="1">
        <f t="array" ref="C888">TRIM(INDEX(_xlfn.TEXTSPLIT(B888,","),2))</f>
        <v>Gannie</v>
      </c>
      <c r="D888" t="s">
        <v>126</v>
      </c>
      <c r="E888" t="s">
        <v>69</v>
      </c>
      <c r="F888" t="s">
        <v>125</v>
      </c>
      <c r="G888" s="14">
        <v>145.95254283558535</v>
      </c>
    </row>
    <row r="889" spans="1:8" x14ac:dyDescent="0.25">
      <c r="A889">
        <v>982</v>
      </c>
      <c r="B889" t="s">
        <v>3622</v>
      </c>
      <c r="C889" t="str" cm="1">
        <f t="array" ref="C889">TRIM(INDEX(_xlfn.TEXTSPLIT(B889,","),2))</f>
        <v>Tirrell</v>
      </c>
      <c r="D889" t="s">
        <v>123</v>
      </c>
      <c r="E889" t="s">
        <v>69</v>
      </c>
      <c r="F889" t="s">
        <v>122</v>
      </c>
      <c r="G889" s="14">
        <v>380.747205172245</v>
      </c>
      <c r="H889">
        <v>335.07</v>
      </c>
    </row>
    <row r="890" spans="1:8" x14ac:dyDescent="0.25">
      <c r="A890">
        <v>983</v>
      </c>
      <c r="B890" t="s">
        <v>3623</v>
      </c>
      <c r="C890" t="str" cm="1">
        <f t="array" ref="C890">TRIM(INDEX(_xlfn.TEXTSPLIT(B890,","),2))</f>
        <v>Daren</v>
      </c>
      <c r="D890" t="s">
        <v>120</v>
      </c>
      <c r="E890" t="s">
        <v>69</v>
      </c>
      <c r="F890" t="s">
        <v>119</v>
      </c>
      <c r="G890" s="14">
        <v>375.0910075210432</v>
      </c>
      <c r="H890">
        <v>275.74</v>
      </c>
    </row>
    <row r="891" spans="1:8" x14ac:dyDescent="0.25">
      <c r="A891">
        <v>984</v>
      </c>
      <c r="B891" t="s">
        <v>3624</v>
      </c>
      <c r="C891" t="str" cm="1">
        <f t="array" ref="C891">TRIM(INDEX(_xlfn.TEXTSPLIT(B891,","),2))</f>
        <v>Lorne</v>
      </c>
      <c r="D891" t="s">
        <v>117</v>
      </c>
      <c r="E891" t="s">
        <v>69</v>
      </c>
      <c r="F891" t="s">
        <v>116</v>
      </c>
      <c r="G891" s="14">
        <v>481.03958719352858</v>
      </c>
      <c r="H891">
        <v>285.23</v>
      </c>
    </row>
    <row r="892" spans="1:8" x14ac:dyDescent="0.25">
      <c r="A892">
        <v>985</v>
      </c>
      <c r="B892" t="s">
        <v>3625</v>
      </c>
      <c r="C892" t="str" cm="1">
        <f t="array" ref="C892">TRIM(INDEX(_xlfn.TEXTSPLIT(B892,","),2))</f>
        <v>Twyla</v>
      </c>
      <c r="D892" t="s">
        <v>114</v>
      </c>
      <c r="E892" t="s">
        <v>73</v>
      </c>
      <c r="F892" t="s">
        <v>113</v>
      </c>
      <c r="G892" s="14">
        <v>281.7538275942768</v>
      </c>
      <c r="H892">
        <v>362.08</v>
      </c>
    </row>
    <row r="893" spans="1:8" x14ac:dyDescent="0.25">
      <c r="A893">
        <v>986</v>
      </c>
      <c r="B893" t="s">
        <v>3626</v>
      </c>
      <c r="C893" t="str" cm="1">
        <f t="array" ref="C893">TRIM(INDEX(_xlfn.TEXTSPLIT(B893,","),2))</f>
        <v>Jory</v>
      </c>
      <c r="D893" t="s">
        <v>111</v>
      </c>
      <c r="E893" t="s">
        <v>69</v>
      </c>
      <c r="F893" t="s">
        <v>110</v>
      </c>
      <c r="G893" s="14">
        <v>223.5226454675811</v>
      </c>
      <c r="H893">
        <v>420.41</v>
      </c>
    </row>
    <row r="894" spans="1:8" x14ac:dyDescent="0.25">
      <c r="A894">
        <v>987</v>
      </c>
      <c r="B894" t="s">
        <v>3627</v>
      </c>
      <c r="C894" t="str" cm="1">
        <f t="array" ref="C894">TRIM(INDEX(_xlfn.TEXTSPLIT(B894,","),2))</f>
        <v>Ludwig</v>
      </c>
      <c r="D894" t="s">
        <v>108</v>
      </c>
      <c r="E894" t="s">
        <v>69</v>
      </c>
      <c r="F894" t="s">
        <v>107</v>
      </c>
      <c r="G894" s="14">
        <v>86.851653993198198</v>
      </c>
      <c r="H894">
        <v>419.96</v>
      </c>
    </row>
    <row r="895" spans="1:8" x14ac:dyDescent="0.25">
      <c r="A895">
        <v>988</v>
      </c>
      <c r="B895" t="s">
        <v>3628</v>
      </c>
      <c r="C895" t="str" cm="1">
        <f t="array" ref="C895">TRIM(INDEX(_xlfn.TEXTSPLIT(B895,","),2))</f>
        <v>Caesar</v>
      </c>
      <c r="D895" t="s">
        <v>105</v>
      </c>
      <c r="E895" t="s">
        <v>69</v>
      </c>
      <c r="F895" t="s">
        <v>104</v>
      </c>
      <c r="G895" s="14">
        <v>90.553158736954614</v>
      </c>
      <c r="H895">
        <v>330.56</v>
      </c>
    </row>
    <row r="896" spans="1:8" x14ac:dyDescent="0.25">
      <c r="A896">
        <v>989</v>
      </c>
      <c r="B896" t="s">
        <v>3629</v>
      </c>
      <c r="C896" t="str" cm="1">
        <f t="array" ref="C896">TRIM(INDEX(_xlfn.TEXTSPLIT(B896,","),2))</f>
        <v>Verla</v>
      </c>
      <c r="D896" t="s">
        <v>102</v>
      </c>
      <c r="E896" t="s">
        <v>73</v>
      </c>
      <c r="F896" t="s">
        <v>101</v>
      </c>
      <c r="G896" s="14">
        <v>429.17058316876989</v>
      </c>
      <c r="H896">
        <v>457.15</v>
      </c>
    </row>
    <row r="897" spans="1:8" x14ac:dyDescent="0.25">
      <c r="A897">
        <v>990</v>
      </c>
      <c r="B897" t="s">
        <v>3630</v>
      </c>
      <c r="C897" t="str" cm="1">
        <f t="array" ref="C897">TRIM(INDEX(_xlfn.TEXTSPLIT(B897,","),2))</f>
        <v>Denni</v>
      </c>
      <c r="D897" t="s">
        <v>99</v>
      </c>
      <c r="E897" t="s">
        <v>73</v>
      </c>
      <c r="F897" t="s">
        <v>98</v>
      </c>
      <c r="G897" s="14">
        <v>264.21277406600416</v>
      </c>
      <c r="H897">
        <v>306.55</v>
      </c>
    </row>
    <row r="898" spans="1:8" x14ac:dyDescent="0.25">
      <c r="A898">
        <v>991</v>
      </c>
      <c r="B898" t="s">
        <v>3631</v>
      </c>
      <c r="C898" t="str" cm="1">
        <f t="array" ref="C898">TRIM(INDEX(_xlfn.TEXTSPLIT(B898,","),2))</f>
        <v>Tedie</v>
      </c>
      <c r="D898" t="s">
        <v>96</v>
      </c>
      <c r="E898" t="s">
        <v>69</v>
      </c>
      <c r="F898" t="s">
        <v>95</v>
      </c>
      <c r="G898" s="14">
        <v>403.227993045831</v>
      </c>
      <c r="H898">
        <v>487.47</v>
      </c>
    </row>
    <row r="899" spans="1:8" x14ac:dyDescent="0.25">
      <c r="A899">
        <v>992</v>
      </c>
      <c r="B899" t="s">
        <v>3632</v>
      </c>
      <c r="C899" t="str" cm="1">
        <f t="array" ref="C899">TRIM(INDEX(_xlfn.TEXTSPLIT(B899,","),2))</f>
        <v>Cecilius</v>
      </c>
      <c r="D899" t="s">
        <v>93</v>
      </c>
      <c r="E899" t="s">
        <v>69</v>
      </c>
      <c r="F899" t="s">
        <v>92</v>
      </c>
      <c r="G899" s="14">
        <v>280.39571339276523</v>
      </c>
      <c r="H899">
        <v>159.97</v>
      </c>
    </row>
    <row r="900" spans="1:8" x14ac:dyDescent="0.25">
      <c r="A900">
        <v>994</v>
      </c>
      <c r="B900" t="s">
        <v>3633</v>
      </c>
      <c r="C900" t="str" cm="1">
        <f t="array" ref="C900">TRIM(INDEX(_xlfn.TEXTSPLIT(B900,","),2))</f>
        <v>Gorden</v>
      </c>
      <c r="D900" t="s">
        <v>89</v>
      </c>
      <c r="E900" t="s">
        <v>69</v>
      </c>
      <c r="F900" t="s">
        <v>88</v>
      </c>
      <c r="G900" s="14">
        <v>92.889746809855936</v>
      </c>
      <c r="H900">
        <v>108.18</v>
      </c>
    </row>
    <row r="901" spans="1:8" x14ac:dyDescent="0.25">
      <c r="A901">
        <v>995</v>
      </c>
      <c r="B901" t="s">
        <v>3634</v>
      </c>
      <c r="C901" t="str" cm="1">
        <f t="array" ref="C901">TRIM(INDEX(_xlfn.TEXTSPLIT(B901,","),2))</f>
        <v>Juditha</v>
      </c>
      <c r="D901" t="s">
        <v>86</v>
      </c>
      <c r="E901" t="s">
        <v>73</v>
      </c>
      <c r="F901" t="s">
        <v>85</v>
      </c>
      <c r="G901" s="14">
        <v>100.20469350286842</v>
      </c>
      <c r="H901">
        <v>328.06</v>
      </c>
    </row>
    <row r="902" spans="1:8" x14ac:dyDescent="0.25">
      <c r="A902">
        <v>996</v>
      </c>
      <c r="B902" t="s">
        <v>3635</v>
      </c>
      <c r="C902" t="str" cm="1">
        <f t="array" ref="C902">TRIM(INDEX(_xlfn.TEXTSPLIT(B902,","),2))</f>
        <v>Gaby</v>
      </c>
      <c r="D902" t="s">
        <v>83</v>
      </c>
      <c r="E902" t="s">
        <v>69</v>
      </c>
      <c r="F902" t="s">
        <v>82</v>
      </c>
      <c r="G902" s="14">
        <v>435.17234489474163</v>
      </c>
      <c r="H902">
        <v>455.95</v>
      </c>
    </row>
    <row r="903" spans="1:8" x14ac:dyDescent="0.25">
      <c r="A903">
        <v>997</v>
      </c>
      <c r="B903" t="s">
        <v>3636</v>
      </c>
      <c r="C903" t="str" cm="1">
        <f t="array" ref="C903">TRIM(INDEX(_xlfn.TEXTSPLIT(B903,","),2))</f>
        <v>Emylee</v>
      </c>
      <c r="D903" t="s">
        <v>80</v>
      </c>
      <c r="E903" t="s">
        <v>73</v>
      </c>
      <c r="F903" t="s">
        <v>79</v>
      </c>
      <c r="G903" s="14">
        <v>379.72111959402332</v>
      </c>
      <c r="H903">
        <v>223.22</v>
      </c>
    </row>
    <row r="904" spans="1:8" x14ac:dyDescent="0.25">
      <c r="A904">
        <v>998</v>
      </c>
      <c r="B904" t="s">
        <v>3637</v>
      </c>
      <c r="C904" t="str" cm="1">
        <f t="array" ref="C904">TRIM(INDEX(_xlfn.TEXTSPLIT(B904,","),2))</f>
        <v>Gavrielle</v>
      </c>
      <c r="D904" t="s">
        <v>77</v>
      </c>
      <c r="E904" t="s">
        <v>73</v>
      </c>
      <c r="F904" t="s">
        <v>76</v>
      </c>
      <c r="G904" s="14">
        <v>356.37223055433822</v>
      </c>
      <c r="H904">
        <v>363.81</v>
      </c>
    </row>
    <row r="905" spans="1:8" x14ac:dyDescent="0.25">
      <c r="A905">
        <v>999</v>
      </c>
      <c r="B905" t="s">
        <v>3638</v>
      </c>
      <c r="C905" t="str" cm="1">
        <f t="array" ref="C905">TRIM(INDEX(_xlfn.TEXTSPLIT(B905,","),2))</f>
        <v>Harri</v>
      </c>
      <c r="D905" t="s">
        <v>74</v>
      </c>
      <c r="E905" t="s">
        <v>73</v>
      </c>
      <c r="F905" t="s">
        <v>72</v>
      </c>
      <c r="G905" s="14">
        <v>445.62275457589493</v>
      </c>
      <c r="H905">
        <v>336.73</v>
      </c>
    </row>
    <row r="906" spans="1:8" x14ac:dyDescent="0.25">
      <c r="A906">
        <v>1000</v>
      </c>
      <c r="B906" t="s">
        <v>3639</v>
      </c>
      <c r="C906" t="str" cm="1">
        <f t="array" ref="C906">TRIM(INDEX(_xlfn.TEXTSPLIT(B906,","),2))</f>
        <v>Nobe</v>
      </c>
      <c r="D906" t="s">
        <v>70</v>
      </c>
      <c r="E906" t="s">
        <v>69</v>
      </c>
      <c r="F906" t="s">
        <v>68</v>
      </c>
      <c r="G906" s="14">
        <v>228.06676458862572</v>
      </c>
      <c r="H906">
        <v>405.54</v>
      </c>
    </row>
  </sheetData>
  <autoFilter ref="A1:H906" xr:uid="{7F659D63-6D1E-4064-A5C6-0ECDA9BA3AB5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B46DF-C952-4AEC-987E-E5E79D0049ED}">
  <dimension ref="A2:B906"/>
  <sheetViews>
    <sheetView workbookViewId="0">
      <selection activeCell="B2" sqref="B2"/>
    </sheetView>
  </sheetViews>
  <sheetFormatPr defaultRowHeight="15" x14ac:dyDescent="0.25"/>
  <sheetData>
    <row r="2" spans="1:2" x14ac:dyDescent="0.25">
      <c r="A2" t="s">
        <v>1985</v>
      </c>
      <c r="B2">
        <f t="shared" ref="B2:B65" si="0">COUNTIFS($A$1:$A$2000,A2)</f>
        <v>2</v>
      </c>
    </row>
    <row r="3" spans="1:2" x14ac:dyDescent="0.25">
      <c r="A3" t="s">
        <v>2035</v>
      </c>
      <c r="B3">
        <f t="shared" si="0"/>
        <v>2</v>
      </c>
    </row>
    <row r="4" spans="1:2" x14ac:dyDescent="0.25">
      <c r="A4" t="s">
        <v>2073</v>
      </c>
      <c r="B4">
        <f t="shared" si="0"/>
        <v>2</v>
      </c>
    </row>
    <row r="5" spans="1:2" x14ac:dyDescent="0.25">
      <c r="A5" t="s">
        <v>939</v>
      </c>
      <c r="B5">
        <f t="shared" si="0"/>
        <v>2</v>
      </c>
    </row>
    <row r="6" spans="1:2" x14ac:dyDescent="0.25">
      <c r="A6" t="s">
        <v>605</v>
      </c>
      <c r="B6">
        <f t="shared" si="0"/>
        <v>2</v>
      </c>
    </row>
    <row r="7" spans="1:2" x14ac:dyDescent="0.25">
      <c r="A7" t="s">
        <v>1866</v>
      </c>
      <c r="B7">
        <f t="shared" si="0"/>
        <v>2</v>
      </c>
    </row>
    <row r="8" spans="1:2" x14ac:dyDescent="0.25">
      <c r="A8" t="s">
        <v>755</v>
      </c>
      <c r="B8">
        <f t="shared" si="0"/>
        <v>2</v>
      </c>
    </row>
    <row r="9" spans="1:2" x14ac:dyDescent="0.25">
      <c r="A9" t="s">
        <v>572</v>
      </c>
      <c r="B9">
        <f t="shared" si="0"/>
        <v>2</v>
      </c>
    </row>
    <row r="10" spans="1:2" x14ac:dyDescent="0.25">
      <c r="A10" t="s">
        <v>2070</v>
      </c>
      <c r="B10">
        <f t="shared" si="0"/>
        <v>2</v>
      </c>
    </row>
    <row r="11" spans="1:2" x14ac:dyDescent="0.25">
      <c r="A11" t="s">
        <v>1685</v>
      </c>
      <c r="B11">
        <f t="shared" si="0"/>
        <v>2</v>
      </c>
    </row>
    <row r="12" spans="1:2" x14ac:dyDescent="0.25">
      <c r="A12" t="s">
        <v>1841</v>
      </c>
      <c r="B12">
        <f t="shared" si="0"/>
        <v>2</v>
      </c>
    </row>
    <row r="13" spans="1:2" x14ac:dyDescent="0.25">
      <c r="A13" t="s">
        <v>1497</v>
      </c>
      <c r="B13">
        <f t="shared" si="0"/>
        <v>2</v>
      </c>
    </row>
    <row r="14" spans="1:2" x14ac:dyDescent="0.25">
      <c r="A14" t="s">
        <v>2111</v>
      </c>
      <c r="B14">
        <f t="shared" si="0"/>
        <v>2</v>
      </c>
    </row>
    <row r="15" spans="1:2" x14ac:dyDescent="0.25">
      <c r="A15" t="s">
        <v>764</v>
      </c>
      <c r="B15">
        <f t="shared" si="0"/>
        <v>2</v>
      </c>
    </row>
    <row r="16" spans="1:2" x14ac:dyDescent="0.25">
      <c r="A16" t="s">
        <v>1201</v>
      </c>
      <c r="B16">
        <f t="shared" si="0"/>
        <v>2</v>
      </c>
    </row>
    <row r="17" spans="1:2" x14ac:dyDescent="0.25">
      <c r="A17" t="s">
        <v>1045</v>
      </c>
      <c r="B17">
        <f t="shared" si="0"/>
        <v>2</v>
      </c>
    </row>
    <row r="18" spans="1:2" x14ac:dyDescent="0.25">
      <c r="A18" t="s">
        <v>390</v>
      </c>
      <c r="B18">
        <f t="shared" si="0"/>
        <v>2</v>
      </c>
    </row>
    <row r="19" spans="1:2" x14ac:dyDescent="0.25">
      <c r="A19" t="s">
        <v>1402</v>
      </c>
      <c r="B19">
        <f t="shared" si="0"/>
        <v>2</v>
      </c>
    </row>
    <row r="20" spans="1:2" x14ac:dyDescent="0.25">
      <c r="A20" t="s">
        <v>2111</v>
      </c>
      <c r="B20">
        <f t="shared" si="0"/>
        <v>2</v>
      </c>
    </row>
    <row r="21" spans="1:2" x14ac:dyDescent="0.25">
      <c r="A21" t="s">
        <v>674</v>
      </c>
      <c r="B21">
        <f t="shared" si="0"/>
        <v>2</v>
      </c>
    </row>
    <row r="22" spans="1:2" x14ac:dyDescent="0.25">
      <c r="A22" t="s">
        <v>2073</v>
      </c>
      <c r="B22">
        <f t="shared" si="0"/>
        <v>2</v>
      </c>
    </row>
    <row r="23" spans="1:2" x14ac:dyDescent="0.25">
      <c r="A23" t="s">
        <v>2070</v>
      </c>
      <c r="B23">
        <f t="shared" si="0"/>
        <v>2</v>
      </c>
    </row>
    <row r="24" spans="1:2" x14ac:dyDescent="0.25">
      <c r="A24" t="s">
        <v>2035</v>
      </c>
      <c r="B24">
        <f t="shared" si="0"/>
        <v>2</v>
      </c>
    </row>
    <row r="25" spans="1:2" x14ac:dyDescent="0.25">
      <c r="A25" t="s">
        <v>1985</v>
      </c>
      <c r="B25">
        <f t="shared" si="0"/>
        <v>2</v>
      </c>
    </row>
    <row r="26" spans="1:2" x14ac:dyDescent="0.25">
      <c r="A26" t="s">
        <v>671</v>
      </c>
      <c r="B26">
        <f t="shared" si="0"/>
        <v>2</v>
      </c>
    </row>
    <row r="27" spans="1:2" x14ac:dyDescent="0.25">
      <c r="A27" t="s">
        <v>1414</v>
      </c>
      <c r="B27">
        <f t="shared" si="0"/>
        <v>2</v>
      </c>
    </row>
    <row r="28" spans="1:2" x14ac:dyDescent="0.25">
      <c r="A28" t="s">
        <v>599</v>
      </c>
      <c r="B28">
        <f t="shared" si="0"/>
        <v>2</v>
      </c>
    </row>
    <row r="29" spans="1:2" x14ac:dyDescent="0.25">
      <c r="A29" t="s">
        <v>1866</v>
      </c>
      <c r="B29">
        <f t="shared" si="0"/>
        <v>2</v>
      </c>
    </row>
    <row r="30" spans="1:2" x14ac:dyDescent="0.25">
      <c r="A30" t="s">
        <v>1817</v>
      </c>
      <c r="B30">
        <f t="shared" si="0"/>
        <v>2</v>
      </c>
    </row>
    <row r="31" spans="1:2" x14ac:dyDescent="0.25">
      <c r="A31" t="s">
        <v>1377</v>
      </c>
      <c r="B31">
        <f t="shared" si="0"/>
        <v>2</v>
      </c>
    </row>
    <row r="32" spans="1:2" x14ac:dyDescent="0.25">
      <c r="A32" t="s">
        <v>1841</v>
      </c>
      <c r="B32">
        <f t="shared" si="0"/>
        <v>2</v>
      </c>
    </row>
    <row r="33" spans="1:2" x14ac:dyDescent="0.25">
      <c r="A33" t="s">
        <v>1817</v>
      </c>
      <c r="B33">
        <f t="shared" si="0"/>
        <v>2</v>
      </c>
    </row>
    <row r="34" spans="1:2" x14ac:dyDescent="0.25">
      <c r="A34" t="s">
        <v>1030</v>
      </c>
      <c r="B34">
        <f t="shared" si="0"/>
        <v>2</v>
      </c>
    </row>
    <row r="35" spans="1:2" x14ac:dyDescent="0.25">
      <c r="A35" t="s">
        <v>1545</v>
      </c>
      <c r="B35">
        <f t="shared" si="0"/>
        <v>2</v>
      </c>
    </row>
    <row r="36" spans="1:2" x14ac:dyDescent="0.25">
      <c r="A36" t="s">
        <v>593</v>
      </c>
      <c r="B36">
        <f t="shared" si="0"/>
        <v>2</v>
      </c>
    </row>
    <row r="37" spans="1:2" x14ac:dyDescent="0.25">
      <c r="A37" t="s">
        <v>1685</v>
      </c>
      <c r="B37">
        <f t="shared" si="0"/>
        <v>2</v>
      </c>
    </row>
    <row r="38" spans="1:2" x14ac:dyDescent="0.25">
      <c r="A38" t="s">
        <v>1063</v>
      </c>
      <c r="B38">
        <f t="shared" si="0"/>
        <v>2</v>
      </c>
    </row>
    <row r="39" spans="1:2" x14ac:dyDescent="0.25">
      <c r="A39" t="s">
        <v>617</v>
      </c>
      <c r="B39">
        <f t="shared" si="0"/>
        <v>2</v>
      </c>
    </row>
    <row r="40" spans="1:2" x14ac:dyDescent="0.25">
      <c r="A40" t="s">
        <v>1545</v>
      </c>
      <c r="B40">
        <f t="shared" si="0"/>
        <v>2</v>
      </c>
    </row>
    <row r="41" spans="1:2" x14ac:dyDescent="0.25">
      <c r="A41" t="s">
        <v>1497</v>
      </c>
      <c r="B41">
        <f t="shared" si="0"/>
        <v>2</v>
      </c>
    </row>
    <row r="42" spans="1:2" x14ac:dyDescent="0.25">
      <c r="A42" t="s">
        <v>1333</v>
      </c>
      <c r="B42">
        <f t="shared" si="0"/>
        <v>2</v>
      </c>
    </row>
    <row r="43" spans="1:2" x14ac:dyDescent="0.25">
      <c r="A43" t="s">
        <v>1033</v>
      </c>
      <c r="B43">
        <f t="shared" si="0"/>
        <v>2</v>
      </c>
    </row>
    <row r="44" spans="1:2" x14ac:dyDescent="0.25">
      <c r="A44" t="s">
        <v>779</v>
      </c>
      <c r="B44">
        <f t="shared" si="0"/>
        <v>2</v>
      </c>
    </row>
    <row r="45" spans="1:2" x14ac:dyDescent="0.25">
      <c r="A45" t="s">
        <v>1414</v>
      </c>
      <c r="B45">
        <f t="shared" si="0"/>
        <v>2</v>
      </c>
    </row>
    <row r="46" spans="1:2" x14ac:dyDescent="0.25">
      <c r="A46" t="s">
        <v>1402</v>
      </c>
      <c r="B46">
        <f t="shared" si="0"/>
        <v>2</v>
      </c>
    </row>
    <row r="47" spans="1:2" x14ac:dyDescent="0.25">
      <c r="A47" t="s">
        <v>928</v>
      </c>
      <c r="B47">
        <f t="shared" si="0"/>
        <v>2</v>
      </c>
    </row>
    <row r="48" spans="1:2" x14ac:dyDescent="0.25">
      <c r="A48" t="s">
        <v>1377</v>
      </c>
      <c r="B48">
        <f t="shared" si="0"/>
        <v>2</v>
      </c>
    </row>
    <row r="49" spans="1:2" x14ac:dyDescent="0.25">
      <c r="A49" t="s">
        <v>1333</v>
      </c>
      <c r="B49">
        <f t="shared" si="0"/>
        <v>2</v>
      </c>
    </row>
    <row r="50" spans="1:2" x14ac:dyDescent="0.25">
      <c r="A50" t="s">
        <v>465</v>
      </c>
      <c r="B50">
        <f t="shared" si="0"/>
        <v>2</v>
      </c>
    </row>
    <row r="51" spans="1:2" x14ac:dyDescent="0.25">
      <c r="A51" t="s">
        <v>839</v>
      </c>
      <c r="B51">
        <f t="shared" si="0"/>
        <v>2</v>
      </c>
    </row>
    <row r="52" spans="1:2" x14ac:dyDescent="0.25">
      <c r="A52" t="s">
        <v>1201</v>
      </c>
      <c r="B52">
        <f t="shared" si="0"/>
        <v>2</v>
      </c>
    </row>
    <row r="53" spans="1:2" x14ac:dyDescent="0.25">
      <c r="A53" t="s">
        <v>507</v>
      </c>
      <c r="B53">
        <f t="shared" si="0"/>
        <v>2</v>
      </c>
    </row>
    <row r="54" spans="1:2" x14ac:dyDescent="0.25">
      <c r="A54" t="s">
        <v>1063</v>
      </c>
      <c r="B54">
        <f t="shared" si="0"/>
        <v>2</v>
      </c>
    </row>
    <row r="55" spans="1:2" x14ac:dyDescent="0.25">
      <c r="A55" t="s">
        <v>1045</v>
      </c>
      <c r="B55">
        <f t="shared" si="0"/>
        <v>2</v>
      </c>
    </row>
    <row r="56" spans="1:2" x14ac:dyDescent="0.25">
      <c r="A56" t="s">
        <v>1033</v>
      </c>
      <c r="B56">
        <f t="shared" si="0"/>
        <v>2</v>
      </c>
    </row>
    <row r="57" spans="1:2" x14ac:dyDescent="0.25">
      <c r="A57" t="s">
        <v>1030</v>
      </c>
      <c r="B57">
        <f t="shared" si="0"/>
        <v>2</v>
      </c>
    </row>
    <row r="58" spans="1:2" x14ac:dyDescent="0.25">
      <c r="A58" t="s">
        <v>516</v>
      </c>
      <c r="B58">
        <f t="shared" si="0"/>
        <v>2</v>
      </c>
    </row>
    <row r="59" spans="1:2" x14ac:dyDescent="0.25">
      <c r="A59" t="s">
        <v>486</v>
      </c>
      <c r="B59">
        <f t="shared" si="0"/>
        <v>2</v>
      </c>
    </row>
    <row r="60" spans="1:2" x14ac:dyDescent="0.25">
      <c r="A60" t="s">
        <v>939</v>
      </c>
      <c r="B60">
        <f t="shared" si="0"/>
        <v>2</v>
      </c>
    </row>
    <row r="61" spans="1:2" x14ac:dyDescent="0.25">
      <c r="A61" t="s">
        <v>928</v>
      </c>
      <c r="B61">
        <f t="shared" si="0"/>
        <v>2</v>
      </c>
    </row>
    <row r="62" spans="1:2" x14ac:dyDescent="0.25">
      <c r="A62" t="s">
        <v>226</v>
      </c>
      <c r="B62">
        <f t="shared" si="0"/>
        <v>3</v>
      </c>
    </row>
    <row r="63" spans="1:2" x14ac:dyDescent="0.25">
      <c r="A63" t="s">
        <v>839</v>
      </c>
      <c r="B63">
        <f t="shared" si="0"/>
        <v>2</v>
      </c>
    </row>
    <row r="64" spans="1:2" x14ac:dyDescent="0.25">
      <c r="A64" t="s">
        <v>779</v>
      </c>
      <c r="B64">
        <f t="shared" si="0"/>
        <v>2</v>
      </c>
    </row>
    <row r="65" spans="1:2" x14ac:dyDescent="0.25">
      <c r="A65" t="s">
        <v>764</v>
      </c>
      <c r="B65">
        <f t="shared" si="0"/>
        <v>2</v>
      </c>
    </row>
    <row r="66" spans="1:2" x14ac:dyDescent="0.25">
      <c r="A66" t="s">
        <v>755</v>
      </c>
      <c r="B66">
        <f t="shared" ref="B66:B129" si="1">COUNTIFS($A$1:$A$2000,A66)</f>
        <v>2</v>
      </c>
    </row>
    <row r="67" spans="1:2" x14ac:dyDescent="0.25">
      <c r="A67" t="s">
        <v>674</v>
      </c>
      <c r="B67">
        <f t="shared" si="1"/>
        <v>2</v>
      </c>
    </row>
    <row r="68" spans="1:2" x14ac:dyDescent="0.25">
      <c r="A68" t="s">
        <v>671</v>
      </c>
      <c r="B68">
        <f t="shared" si="1"/>
        <v>2</v>
      </c>
    </row>
    <row r="69" spans="1:2" x14ac:dyDescent="0.25">
      <c r="A69" t="s">
        <v>226</v>
      </c>
      <c r="B69">
        <f t="shared" si="1"/>
        <v>3</v>
      </c>
    </row>
    <row r="70" spans="1:2" x14ac:dyDescent="0.25">
      <c r="A70" t="s">
        <v>617</v>
      </c>
      <c r="B70">
        <f t="shared" si="1"/>
        <v>2</v>
      </c>
    </row>
    <row r="71" spans="1:2" x14ac:dyDescent="0.25">
      <c r="A71" t="s">
        <v>605</v>
      </c>
      <c r="B71">
        <f t="shared" si="1"/>
        <v>2</v>
      </c>
    </row>
    <row r="72" spans="1:2" x14ac:dyDescent="0.25">
      <c r="A72" t="s">
        <v>599</v>
      </c>
      <c r="B72">
        <f t="shared" si="1"/>
        <v>2</v>
      </c>
    </row>
    <row r="73" spans="1:2" x14ac:dyDescent="0.25">
      <c r="A73" t="s">
        <v>593</v>
      </c>
      <c r="B73">
        <f t="shared" si="1"/>
        <v>2</v>
      </c>
    </row>
    <row r="74" spans="1:2" x14ac:dyDescent="0.25">
      <c r="A74" t="s">
        <v>572</v>
      </c>
      <c r="B74">
        <f t="shared" si="1"/>
        <v>2</v>
      </c>
    </row>
    <row r="75" spans="1:2" x14ac:dyDescent="0.25">
      <c r="A75" t="s">
        <v>516</v>
      </c>
      <c r="B75">
        <f t="shared" si="1"/>
        <v>2</v>
      </c>
    </row>
    <row r="76" spans="1:2" x14ac:dyDescent="0.25">
      <c r="A76" t="s">
        <v>507</v>
      </c>
      <c r="B76">
        <f t="shared" si="1"/>
        <v>2</v>
      </c>
    </row>
    <row r="77" spans="1:2" x14ac:dyDescent="0.25">
      <c r="A77" t="s">
        <v>486</v>
      </c>
      <c r="B77">
        <f t="shared" si="1"/>
        <v>2</v>
      </c>
    </row>
    <row r="78" spans="1:2" x14ac:dyDescent="0.25">
      <c r="A78" t="s">
        <v>465</v>
      </c>
      <c r="B78">
        <f t="shared" si="1"/>
        <v>2</v>
      </c>
    </row>
    <row r="79" spans="1:2" x14ac:dyDescent="0.25">
      <c r="A79" t="s">
        <v>390</v>
      </c>
      <c r="B79">
        <f t="shared" si="1"/>
        <v>2</v>
      </c>
    </row>
    <row r="80" spans="1:2" x14ac:dyDescent="0.25">
      <c r="A80" t="s">
        <v>2731</v>
      </c>
      <c r="B80">
        <f t="shared" si="1"/>
        <v>1</v>
      </c>
    </row>
    <row r="81" spans="1:2" x14ac:dyDescent="0.25">
      <c r="A81" t="s">
        <v>2728</v>
      </c>
      <c r="B81">
        <f t="shared" si="1"/>
        <v>1</v>
      </c>
    </row>
    <row r="82" spans="1:2" x14ac:dyDescent="0.25">
      <c r="A82" t="s">
        <v>2723</v>
      </c>
      <c r="B82">
        <f t="shared" si="1"/>
        <v>1</v>
      </c>
    </row>
    <row r="83" spans="1:2" x14ac:dyDescent="0.25">
      <c r="A83" t="s">
        <v>2718</v>
      </c>
      <c r="B83">
        <f t="shared" si="1"/>
        <v>1</v>
      </c>
    </row>
    <row r="84" spans="1:2" x14ac:dyDescent="0.25">
      <c r="A84" t="s">
        <v>2715</v>
      </c>
      <c r="B84">
        <f t="shared" si="1"/>
        <v>1</v>
      </c>
    </row>
    <row r="85" spans="1:2" x14ac:dyDescent="0.25">
      <c r="A85" t="s">
        <v>2712</v>
      </c>
      <c r="B85">
        <f t="shared" si="1"/>
        <v>1</v>
      </c>
    </row>
    <row r="86" spans="1:2" x14ac:dyDescent="0.25">
      <c r="A86" t="s">
        <v>2709</v>
      </c>
      <c r="B86">
        <f t="shared" si="1"/>
        <v>1</v>
      </c>
    </row>
    <row r="87" spans="1:2" x14ac:dyDescent="0.25">
      <c r="A87" t="s">
        <v>2706</v>
      </c>
      <c r="B87">
        <f t="shared" si="1"/>
        <v>1</v>
      </c>
    </row>
    <row r="88" spans="1:2" x14ac:dyDescent="0.25">
      <c r="A88" t="s">
        <v>2703</v>
      </c>
      <c r="B88">
        <f t="shared" si="1"/>
        <v>1</v>
      </c>
    </row>
    <row r="89" spans="1:2" x14ac:dyDescent="0.25">
      <c r="A89" t="s">
        <v>2700</v>
      </c>
      <c r="B89">
        <f t="shared" si="1"/>
        <v>1</v>
      </c>
    </row>
    <row r="90" spans="1:2" x14ac:dyDescent="0.25">
      <c r="A90" t="s">
        <v>2697</v>
      </c>
      <c r="B90">
        <f t="shared" si="1"/>
        <v>1</v>
      </c>
    </row>
    <row r="91" spans="1:2" x14ac:dyDescent="0.25">
      <c r="A91" t="s">
        <v>2694</v>
      </c>
      <c r="B91">
        <f t="shared" si="1"/>
        <v>1</v>
      </c>
    </row>
    <row r="92" spans="1:2" x14ac:dyDescent="0.25">
      <c r="A92" t="s">
        <v>2691</v>
      </c>
      <c r="B92">
        <f t="shared" si="1"/>
        <v>1</v>
      </c>
    </row>
    <row r="93" spans="1:2" x14ac:dyDescent="0.25">
      <c r="A93" t="s">
        <v>2688</v>
      </c>
      <c r="B93">
        <f t="shared" si="1"/>
        <v>1</v>
      </c>
    </row>
    <row r="94" spans="1:2" x14ac:dyDescent="0.25">
      <c r="A94" t="s">
        <v>2685</v>
      </c>
      <c r="B94">
        <f t="shared" si="1"/>
        <v>1</v>
      </c>
    </row>
    <row r="95" spans="1:2" x14ac:dyDescent="0.25">
      <c r="A95" t="s">
        <v>2682</v>
      </c>
      <c r="B95">
        <f t="shared" si="1"/>
        <v>1</v>
      </c>
    </row>
    <row r="96" spans="1:2" x14ac:dyDescent="0.25">
      <c r="A96" t="s">
        <v>2679</v>
      </c>
      <c r="B96">
        <f t="shared" si="1"/>
        <v>1</v>
      </c>
    </row>
    <row r="97" spans="1:2" x14ac:dyDescent="0.25">
      <c r="A97" t="s">
        <v>2676</v>
      </c>
      <c r="B97">
        <f t="shared" si="1"/>
        <v>1</v>
      </c>
    </row>
    <row r="98" spans="1:2" x14ac:dyDescent="0.25">
      <c r="A98" t="s">
        <v>2673</v>
      </c>
      <c r="B98">
        <f t="shared" si="1"/>
        <v>1</v>
      </c>
    </row>
    <row r="99" spans="1:2" x14ac:dyDescent="0.25">
      <c r="A99" t="s">
        <v>2670</v>
      </c>
      <c r="B99">
        <f t="shared" si="1"/>
        <v>1</v>
      </c>
    </row>
    <row r="100" spans="1:2" x14ac:dyDescent="0.25">
      <c r="A100" t="s">
        <v>2665</v>
      </c>
      <c r="B100">
        <f t="shared" si="1"/>
        <v>1</v>
      </c>
    </row>
    <row r="101" spans="1:2" x14ac:dyDescent="0.25">
      <c r="A101" t="s">
        <v>2662</v>
      </c>
      <c r="B101">
        <f t="shared" si="1"/>
        <v>1</v>
      </c>
    </row>
    <row r="102" spans="1:2" x14ac:dyDescent="0.25">
      <c r="A102" t="s">
        <v>2659</v>
      </c>
      <c r="B102">
        <f t="shared" si="1"/>
        <v>1</v>
      </c>
    </row>
    <row r="103" spans="1:2" x14ac:dyDescent="0.25">
      <c r="A103" t="s">
        <v>2656</v>
      </c>
      <c r="B103">
        <f t="shared" si="1"/>
        <v>1</v>
      </c>
    </row>
    <row r="104" spans="1:2" x14ac:dyDescent="0.25">
      <c r="A104" t="s">
        <v>2651</v>
      </c>
      <c r="B104">
        <f t="shared" si="1"/>
        <v>1</v>
      </c>
    </row>
    <row r="105" spans="1:2" x14ac:dyDescent="0.25">
      <c r="A105" t="s">
        <v>2648</v>
      </c>
      <c r="B105">
        <f t="shared" si="1"/>
        <v>1</v>
      </c>
    </row>
    <row r="106" spans="1:2" x14ac:dyDescent="0.25">
      <c r="A106" t="s">
        <v>2645</v>
      </c>
      <c r="B106">
        <f t="shared" si="1"/>
        <v>1</v>
      </c>
    </row>
    <row r="107" spans="1:2" x14ac:dyDescent="0.25">
      <c r="A107" t="s">
        <v>2642</v>
      </c>
      <c r="B107">
        <f t="shared" si="1"/>
        <v>1</v>
      </c>
    </row>
    <row r="108" spans="1:2" x14ac:dyDescent="0.25">
      <c r="A108" t="s">
        <v>2639</v>
      </c>
      <c r="B108">
        <f t="shared" si="1"/>
        <v>1</v>
      </c>
    </row>
    <row r="109" spans="1:2" x14ac:dyDescent="0.25">
      <c r="A109" t="s">
        <v>2636</v>
      </c>
      <c r="B109">
        <f t="shared" si="1"/>
        <v>1</v>
      </c>
    </row>
    <row r="110" spans="1:2" x14ac:dyDescent="0.25">
      <c r="A110" t="s">
        <v>2633</v>
      </c>
      <c r="B110">
        <f t="shared" si="1"/>
        <v>1</v>
      </c>
    </row>
    <row r="111" spans="1:2" x14ac:dyDescent="0.25">
      <c r="A111" t="s">
        <v>2630</v>
      </c>
      <c r="B111">
        <f t="shared" si="1"/>
        <v>1</v>
      </c>
    </row>
    <row r="112" spans="1:2" x14ac:dyDescent="0.25">
      <c r="A112" t="s">
        <v>2627</v>
      </c>
      <c r="B112">
        <f t="shared" si="1"/>
        <v>1</v>
      </c>
    </row>
    <row r="113" spans="1:2" x14ac:dyDescent="0.25">
      <c r="A113" t="s">
        <v>2624</v>
      </c>
      <c r="B113">
        <f t="shared" si="1"/>
        <v>1</v>
      </c>
    </row>
    <row r="114" spans="1:2" x14ac:dyDescent="0.25">
      <c r="A114" t="s">
        <v>2621</v>
      </c>
      <c r="B114">
        <f t="shared" si="1"/>
        <v>1</v>
      </c>
    </row>
    <row r="115" spans="1:2" x14ac:dyDescent="0.25">
      <c r="A115" t="s">
        <v>2618</v>
      </c>
      <c r="B115">
        <f t="shared" si="1"/>
        <v>1</v>
      </c>
    </row>
    <row r="116" spans="1:2" x14ac:dyDescent="0.25">
      <c r="A116" t="s">
        <v>2615</v>
      </c>
      <c r="B116">
        <f t="shared" si="1"/>
        <v>1</v>
      </c>
    </row>
    <row r="117" spans="1:2" x14ac:dyDescent="0.25">
      <c r="A117" t="s">
        <v>2610</v>
      </c>
      <c r="B117">
        <f t="shared" si="1"/>
        <v>1</v>
      </c>
    </row>
    <row r="118" spans="1:2" x14ac:dyDescent="0.25">
      <c r="A118" t="s">
        <v>2607</v>
      </c>
      <c r="B118">
        <f t="shared" si="1"/>
        <v>1</v>
      </c>
    </row>
    <row r="119" spans="1:2" x14ac:dyDescent="0.25">
      <c r="A119" t="s">
        <v>2602</v>
      </c>
      <c r="B119">
        <f t="shared" si="1"/>
        <v>1</v>
      </c>
    </row>
    <row r="120" spans="1:2" x14ac:dyDescent="0.25">
      <c r="A120" t="s">
        <v>2599</v>
      </c>
      <c r="B120">
        <f t="shared" si="1"/>
        <v>1</v>
      </c>
    </row>
    <row r="121" spans="1:2" x14ac:dyDescent="0.25">
      <c r="A121" t="s">
        <v>2594</v>
      </c>
      <c r="B121">
        <f t="shared" si="1"/>
        <v>1</v>
      </c>
    </row>
    <row r="122" spans="1:2" x14ac:dyDescent="0.25">
      <c r="A122" t="s">
        <v>2591</v>
      </c>
      <c r="B122">
        <f t="shared" si="1"/>
        <v>1</v>
      </c>
    </row>
    <row r="123" spans="1:2" x14ac:dyDescent="0.25">
      <c r="A123" t="s">
        <v>2588</v>
      </c>
      <c r="B123">
        <f t="shared" si="1"/>
        <v>1</v>
      </c>
    </row>
    <row r="124" spans="1:2" x14ac:dyDescent="0.25">
      <c r="A124" t="s">
        <v>2585</v>
      </c>
      <c r="B124">
        <f t="shared" si="1"/>
        <v>1</v>
      </c>
    </row>
    <row r="125" spans="1:2" x14ac:dyDescent="0.25">
      <c r="A125" t="s">
        <v>2582</v>
      </c>
      <c r="B125">
        <f t="shared" si="1"/>
        <v>1</v>
      </c>
    </row>
    <row r="126" spans="1:2" x14ac:dyDescent="0.25">
      <c r="A126" t="s">
        <v>2579</v>
      </c>
      <c r="B126">
        <f t="shared" si="1"/>
        <v>1</v>
      </c>
    </row>
    <row r="127" spans="1:2" x14ac:dyDescent="0.25">
      <c r="A127" t="s">
        <v>2576</v>
      </c>
      <c r="B127">
        <f t="shared" si="1"/>
        <v>1</v>
      </c>
    </row>
    <row r="128" spans="1:2" x14ac:dyDescent="0.25">
      <c r="A128" t="s">
        <v>2573</v>
      </c>
      <c r="B128">
        <f t="shared" si="1"/>
        <v>1</v>
      </c>
    </row>
    <row r="129" spans="1:2" x14ac:dyDescent="0.25">
      <c r="A129" t="s">
        <v>2570</v>
      </c>
      <c r="B129">
        <f t="shared" si="1"/>
        <v>1</v>
      </c>
    </row>
    <row r="130" spans="1:2" x14ac:dyDescent="0.25">
      <c r="A130" t="s">
        <v>2567</v>
      </c>
      <c r="B130">
        <f t="shared" ref="B130:B193" si="2">COUNTIFS($A$1:$A$2000,A130)</f>
        <v>1</v>
      </c>
    </row>
    <row r="131" spans="1:2" x14ac:dyDescent="0.25">
      <c r="A131" t="s">
        <v>2564</v>
      </c>
      <c r="B131">
        <f t="shared" si="2"/>
        <v>1</v>
      </c>
    </row>
    <row r="132" spans="1:2" x14ac:dyDescent="0.25">
      <c r="A132" t="s">
        <v>330</v>
      </c>
      <c r="B132">
        <f t="shared" si="2"/>
        <v>2</v>
      </c>
    </row>
    <row r="133" spans="1:2" x14ac:dyDescent="0.25">
      <c r="A133" t="s">
        <v>2559</v>
      </c>
      <c r="B133">
        <f t="shared" si="2"/>
        <v>1</v>
      </c>
    </row>
    <row r="134" spans="1:2" x14ac:dyDescent="0.25">
      <c r="A134" t="s">
        <v>2556</v>
      </c>
      <c r="B134">
        <f t="shared" si="2"/>
        <v>1</v>
      </c>
    </row>
    <row r="135" spans="1:2" x14ac:dyDescent="0.25">
      <c r="A135" t="s">
        <v>2553</v>
      </c>
      <c r="B135">
        <f t="shared" si="2"/>
        <v>1</v>
      </c>
    </row>
    <row r="136" spans="1:2" x14ac:dyDescent="0.25">
      <c r="A136" t="s">
        <v>2548</v>
      </c>
      <c r="B136">
        <f t="shared" si="2"/>
        <v>1</v>
      </c>
    </row>
    <row r="137" spans="1:2" x14ac:dyDescent="0.25">
      <c r="A137" t="s">
        <v>2543</v>
      </c>
      <c r="B137">
        <f t="shared" si="2"/>
        <v>1</v>
      </c>
    </row>
    <row r="138" spans="1:2" x14ac:dyDescent="0.25">
      <c r="A138" t="s">
        <v>2540</v>
      </c>
      <c r="B138">
        <f t="shared" si="2"/>
        <v>1</v>
      </c>
    </row>
    <row r="139" spans="1:2" x14ac:dyDescent="0.25">
      <c r="A139" t="s">
        <v>2537</v>
      </c>
      <c r="B139">
        <f t="shared" si="2"/>
        <v>1</v>
      </c>
    </row>
    <row r="140" spans="1:2" x14ac:dyDescent="0.25">
      <c r="A140" t="s">
        <v>2534</v>
      </c>
      <c r="B140">
        <f t="shared" si="2"/>
        <v>1</v>
      </c>
    </row>
    <row r="141" spans="1:2" x14ac:dyDescent="0.25">
      <c r="A141" t="s">
        <v>2531</v>
      </c>
      <c r="B141">
        <f t="shared" si="2"/>
        <v>1</v>
      </c>
    </row>
    <row r="142" spans="1:2" x14ac:dyDescent="0.25">
      <c r="A142" t="s">
        <v>2528</v>
      </c>
      <c r="B142">
        <f t="shared" si="2"/>
        <v>1</v>
      </c>
    </row>
    <row r="143" spans="1:2" x14ac:dyDescent="0.25">
      <c r="A143" t="s">
        <v>2525</v>
      </c>
      <c r="B143">
        <f t="shared" si="2"/>
        <v>1</v>
      </c>
    </row>
    <row r="144" spans="1:2" x14ac:dyDescent="0.25">
      <c r="A144" t="s">
        <v>2522</v>
      </c>
      <c r="B144">
        <f t="shared" si="2"/>
        <v>1</v>
      </c>
    </row>
    <row r="145" spans="1:2" x14ac:dyDescent="0.25">
      <c r="A145" t="s">
        <v>2515</v>
      </c>
      <c r="B145">
        <f t="shared" si="2"/>
        <v>1</v>
      </c>
    </row>
    <row r="146" spans="1:2" x14ac:dyDescent="0.25">
      <c r="A146" t="s">
        <v>2512</v>
      </c>
      <c r="B146">
        <f t="shared" si="2"/>
        <v>1</v>
      </c>
    </row>
    <row r="147" spans="1:2" x14ac:dyDescent="0.25">
      <c r="A147" t="s">
        <v>2509</v>
      </c>
      <c r="B147">
        <f t="shared" si="2"/>
        <v>1</v>
      </c>
    </row>
    <row r="148" spans="1:2" x14ac:dyDescent="0.25">
      <c r="A148" t="s">
        <v>2506</v>
      </c>
      <c r="B148">
        <f t="shared" si="2"/>
        <v>1</v>
      </c>
    </row>
    <row r="149" spans="1:2" x14ac:dyDescent="0.25">
      <c r="A149" t="s">
        <v>2503</v>
      </c>
      <c r="B149">
        <f t="shared" si="2"/>
        <v>1</v>
      </c>
    </row>
    <row r="150" spans="1:2" x14ac:dyDescent="0.25">
      <c r="A150" t="s">
        <v>2500</v>
      </c>
      <c r="B150">
        <f t="shared" si="2"/>
        <v>1</v>
      </c>
    </row>
    <row r="151" spans="1:2" x14ac:dyDescent="0.25">
      <c r="A151" t="s">
        <v>2497</v>
      </c>
      <c r="B151">
        <f t="shared" si="2"/>
        <v>1</v>
      </c>
    </row>
    <row r="152" spans="1:2" x14ac:dyDescent="0.25">
      <c r="A152" t="s">
        <v>2494</v>
      </c>
      <c r="B152">
        <f t="shared" si="2"/>
        <v>1</v>
      </c>
    </row>
    <row r="153" spans="1:2" x14ac:dyDescent="0.25">
      <c r="A153" t="s">
        <v>2491</v>
      </c>
      <c r="B153">
        <f t="shared" si="2"/>
        <v>1</v>
      </c>
    </row>
    <row r="154" spans="1:2" x14ac:dyDescent="0.25">
      <c r="A154" t="s">
        <v>2488</v>
      </c>
      <c r="B154">
        <f t="shared" si="2"/>
        <v>1</v>
      </c>
    </row>
    <row r="155" spans="1:2" x14ac:dyDescent="0.25">
      <c r="A155" t="s">
        <v>2485</v>
      </c>
      <c r="B155">
        <f t="shared" si="2"/>
        <v>1</v>
      </c>
    </row>
    <row r="156" spans="1:2" x14ac:dyDescent="0.25">
      <c r="A156" t="s">
        <v>2482</v>
      </c>
      <c r="B156">
        <f t="shared" si="2"/>
        <v>1</v>
      </c>
    </row>
    <row r="157" spans="1:2" x14ac:dyDescent="0.25">
      <c r="A157" t="s">
        <v>2479</v>
      </c>
      <c r="B157">
        <f t="shared" si="2"/>
        <v>1</v>
      </c>
    </row>
    <row r="158" spans="1:2" x14ac:dyDescent="0.25">
      <c r="A158" t="s">
        <v>2476</v>
      </c>
      <c r="B158">
        <f t="shared" si="2"/>
        <v>1</v>
      </c>
    </row>
    <row r="159" spans="1:2" x14ac:dyDescent="0.25">
      <c r="A159" t="s">
        <v>2473</v>
      </c>
      <c r="B159">
        <f t="shared" si="2"/>
        <v>1</v>
      </c>
    </row>
    <row r="160" spans="1:2" x14ac:dyDescent="0.25">
      <c r="A160" t="s">
        <v>2470</v>
      </c>
      <c r="B160">
        <f t="shared" si="2"/>
        <v>1</v>
      </c>
    </row>
    <row r="161" spans="1:2" x14ac:dyDescent="0.25">
      <c r="A161" t="s">
        <v>2467</v>
      </c>
      <c r="B161">
        <f t="shared" si="2"/>
        <v>1</v>
      </c>
    </row>
    <row r="162" spans="1:2" x14ac:dyDescent="0.25">
      <c r="A162" t="s">
        <v>2464</v>
      </c>
      <c r="B162">
        <f t="shared" si="2"/>
        <v>1</v>
      </c>
    </row>
    <row r="163" spans="1:2" x14ac:dyDescent="0.25">
      <c r="A163" t="s">
        <v>2461</v>
      </c>
      <c r="B163">
        <f t="shared" si="2"/>
        <v>1</v>
      </c>
    </row>
    <row r="164" spans="1:2" x14ac:dyDescent="0.25">
      <c r="A164" t="s">
        <v>2458</v>
      </c>
      <c r="B164">
        <f t="shared" si="2"/>
        <v>1</v>
      </c>
    </row>
    <row r="165" spans="1:2" x14ac:dyDescent="0.25">
      <c r="A165" t="s">
        <v>2455</v>
      </c>
      <c r="B165">
        <f t="shared" si="2"/>
        <v>1</v>
      </c>
    </row>
    <row r="166" spans="1:2" x14ac:dyDescent="0.25">
      <c r="A166" t="s">
        <v>2452</v>
      </c>
      <c r="B166">
        <f t="shared" si="2"/>
        <v>1</v>
      </c>
    </row>
    <row r="167" spans="1:2" x14ac:dyDescent="0.25">
      <c r="A167" t="s">
        <v>2449</v>
      </c>
      <c r="B167">
        <f t="shared" si="2"/>
        <v>1</v>
      </c>
    </row>
    <row r="168" spans="1:2" x14ac:dyDescent="0.25">
      <c r="A168" t="s">
        <v>2446</v>
      </c>
      <c r="B168">
        <f t="shared" si="2"/>
        <v>1</v>
      </c>
    </row>
    <row r="169" spans="1:2" x14ac:dyDescent="0.25">
      <c r="A169" t="s">
        <v>2443</v>
      </c>
      <c r="B169">
        <f t="shared" si="2"/>
        <v>1</v>
      </c>
    </row>
    <row r="170" spans="1:2" x14ac:dyDescent="0.25">
      <c r="A170" t="s">
        <v>2440</v>
      </c>
      <c r="B170">
        <f t="shared" si="2"/>
        <v>1</v>
      </c>
    </row>
    <row r="171" spans="1:2" x14ac:dyDescent="0.25">
      <c r="A171" t="s">
        <v>2437</v>
      </c>
      <c r="B171">
        <f t="shared" si="2"/>
        <v>1</v>
      </c>
    </row>
    <row r="172" spans="1:2" x14ac:dyDescent="0.25">
      <c r="A172" t="s">
        <v>2434</v>
      </c>
      <c r="B172">
        <f t="shared" si="2"/>
        <v>1</v>
      </c>
    </row>
    <row r="173" spans="1:2" x14ac:dyDescent="0.25">
      <c r="A173" t="s">
        <v>2431</v>
      </c>
      <c r="B173">
        <f t="shared" si="2"/>
        <v>1</v>
      </c>
    </row>
    <row r="174" spans="1:2" x14ac:dyDescent="0.25">
      <c r="A174" t="s">
        <v>2428</v>
      </c>
      <c r="B174">
        <f t="shared" si="2"/>
        <v>1</v>
      </c>
    </row>
    <row r="175" spans="1:2" x14ac:dyDescent="0.25">
      <c r="A175" t="s">
        <v>2425</v>
      </c>
      <c r="B175">
        <f t="shared" si="2"/>
        <v>1</v>
      </c>
    </row>
    <row r="176" spans="1:2" x14ac:dyDescent="0.25">
      <c r="A176" t="s">
        <v>2422</v>
      </c>
      <c r="B176">
        <f t="shared" si="2"/>
        <v>1</v>
      </c>
    </row>
    <row r="177" spans="1:2" x14ac:dyDescent="0.25">
      <c r="A177" t="s">
        <v>2419</v>
      </c>
      <c r="B177">
        <f t="shared" si="2"/>
        <v>1</v>
      </c>
    </row>
    <row r="178" spans="1:2" x14ac:dyDescent="0.25">
      <c r="A178" t="s">
        <v>2416</v>
      </c>
      <c r="B178">
        <f t="shared" si="2"/>
        <v>1</v>
      </c>
    </row>
    <row r="179" spans="1:2" x14ac:dyDescent="0.25">
      <c r="A179" t="s">
        <v>2413</v>
      </c>
      <c r="B179">
        <f t="shared" si="2"/>
        <v>1</v>
      </c>
    </row>
    <row r="180" spans="1:2" x14ac:dyDescent="0.25">
      <c r="A180" t="s">
        <v>2410</v>
      </c>
      <c r="B180">
        <f t="shared" si="2"/>
        <v>1</v>
      </c>
    </row>
    <row r="181" spans="1:2" x14ac:dyDescent="0.25">
      <c r="A181" t="s">
        <v>2407</v>
      </c>
      <c r="B181">
        <f t="shared" si="2"/>
        <v>1</v>
      </c>
    </row>
    <row r="182" spans="1:2" x14ac:dyDescent="0.25">
      <c r="A182" t="s">
        <v>1947</v>
      </c>
      <c r="B182">
        <f t="shared" si="2"/>
        <v>1</v>
      </c>
    </row>
    <row r="183" spans="1:2" x14ac:dyDescent="0.25">
      <c r="A183" t="s">
        <v>2400</v>
      </c>
      <c r="B183">
        <f t="shared" si="2"/>
        <v>1</v>
      </c>
    </row>
    <row r="184" spans="1:2" x14ac:dyDescent="0.25">
      <c r="A184" t="s">
        <v>2397</v>
      </c>
      <c r="B184">
        <f t="shared" si="2"/>
        <v>1</v>
      </c>
    </row>
    <row r="185" spans="1:2" x14ac:dyDescent="0.25">
      <c r="A185" t="s">
        <v>2394</v>
      </c>
      <c r="B185">
        <f t="shared" si="2"/>
        <v>1</v>
      </c>
    </row>
    <row r="186" spans="1:2" x14ac:dyDescent="0.25">
      <c r="A186" t="s">
        <v>2391</v>
      </c>
      <c r="B186">
        <f t="shared" si="2"/>
        <v>1</v>
      </c>
    </row>
    <row r="187" spans="1:2" x14ac:dyDescent="0.25">
      <c r="A187" t="s">
        <v>2388</v>
      </c>
      <c r="B187">
        <f t="shared" si="2"/>
        <v>1</v>
      </c>
    </row>
    <row r="188" spans="1:2" x14ac:dyDescent="0.25">
      <c r="A188" t="s">
        <v>2385</v>
      </c>
      <c r="B188">
        <f t="shared" si="2"/>
        <v>1</v>
      </c>
    </row>
    <row r="189" spans="1:2" x14ac:dyDescent="0.25">
      <c r="A189" t="s">
        <v>2382</v>
      </c>
      <c r="B189">
        <f t="shared" si="2"/>
        <v>1</v>
      </c>
    </row>
    <row r="190" spans="1:2" x14ac:dyDescent="0.25">
      <c r="A190" t="s">
        <v>2379</v>
      </c>
      <c r="B190">
        <f t="shared" si="2"/>
        <v>1</v>
      </c>
    </row>
    <row r="191" spans="1:2" x14ac:dyDescent="0.25">
      <c r="A191" t="s">
        <v>2376</v>
      </c>
      <c r="B191">
        <f t="shared" si="2"/>
        <v>1</v>
      </c>
    </row>
    <row r="192" spans="1:2" x14ac:dyDescent="0.25">
      <c r="A192" t="s">
        <v>2373</v>
      </c>
      <c r="B192">
        <f t="shared" si="2"/>
        <v>1</v>
      </c>
    </row>
    <row r="193" spans="1:2" x14ac:dyDescent="0.25">
      <c r="A193" t="s">
        <v>2370</v>
      </c>
      <c r="B193">
        <f t="shared" si="2"/>
        <v>1</v>
      </c>
    </row>
    <row r="194" spans="1:2" x14ac:dyDescent="0.25">
      <c r="A194" t="s">
        <v>2367</v>
      </c>
      <c r="B194">
        <f t="shared" ref="B194:B257" si="3">COUNTIFS($A$1:$A$2000,A194)</f>
        <v>1</v>
      </c>
    </row>
    <row r="195" spans="1:2" x14ac:dyDescent="0.25">
      <c r="A195" t="s">
        <v>2364</v>
      </c>
      <c r="B195">
        <f t="shared" si="3"/>
        <v>1</v>
      </c>
    </row>
    <row r="196" spans="1:2" x14ac:dyDescent="0.25">
      <c r="A196" t="s">
        <v>2361</v>
      </c>
      <c r="B196">
        <f t="shared" si="3"/>
        <v>1</v>
      </c>
    </row>
    <row r="197" spans="1:2" x14ac:dyDescent="0.25">
      <c r="A197" t="s">
        <v>2358</v>
      </c>
      <c r="B197">
        <f t="shared" si="3"/>
        <v>1</v>
      </c>
    </row>
    <row r="198" spans="1:2" x14ac:dyDescent="0.25">
      <c r="A198" t="s">
        <v>2355</v>
      </c>
      <c r="B198">
        <f t="shared" si="3"/>
        <v>1</v>
      </c>
    </row>
    <row r="199" spans="1:2" x14ac:dyDescent="0.25">
      <c r="A199" t="s">
        <v>2352</v>
      </c>
      <c r="B199">
        <f t="shared" si="3"/>
        <v>1</v>
      </c>
    </row>
    <row r="200" spans="1:2" x14ac:dyDescent="0.25">
      <c r="A200" t="s">
        <v>2349</v>
      </c>
      <c r="B200">
        <f t="shared" si="3"/>
        <v>1</v>
      </c>
    </row>
    <row r="201" spans="1:2" x14ac:dyDescent="0.25">
      <c r="A201" t="s">
        <v>2346</v>
      </c>
      <c r="B201">
        <f t="shared" si="3"/>
        <v>1</v>
      </c>
    </row>
    <row r="202" spans="1:2" x14ac:dyDescent="0.25">
      <c r="A202" t="s">
        <v>2343</v>
      </c>
      <c r="B202">
        <f t="shared" si="3"/>
        <v>1</v>
      </c>
    </row>
    <row r="203" spans="1:2" x14ac:dyDescent="0.25">
      <c r="A203" t="s">
        <v>2340</v>
      </c>
      <c r="B203">
        <f t="shared" si="3"/>
        <v>1</v>
      </c>
    </row>
    <row r="204" spans="1:2" x14ac:dyDescent="0.25">
      <c r="A204" t="s">
        <v>2337</v>
      </c>
      <c r="B204">
        <f t="shared" si="3"/>
        <v>1</v>
      </c>
    </row>
    <row r="205" spans="1:2" x14ac:dyDescent="0.25">
      <c r="A205" t="s">
        <v>2334</v>
      </c>
      <c r="B205">
        <f t="shared" si="3"/>
        <v>1</v>
      </c>
    </row>
    <row r="206" spans="1:2" x14ac:dyDescent="0.25">
      <c r="A206" t="s">
        <v>291</v>
      </c>
      <c r="B206">
        <f t="shared" si="3"/>
        <v>2</v>
      </c>
    </row>
    <row r="207" spans="1:2" x14ac:dyDescent="0.25">
      <c r="A207" t="s">
        <v>1289</v>
      </c>
      <c r="B207">
        <f t="shared" si="3"/>
        <v>1</v>
      </c>
    </row>
    <row r="208" spans="1:2" x14ac:dyDescent="0.25">
      <c r="A208" t="s">
        <v>2325</v>
      </c>
      <c r="B208">
        <f t="shared" si="3"/>
        <v>1</v>
      </c>
    </row>
    <row r="209" spans="1:2" x14ac:dyDescent="0.25">
      <c r="A209" t="s">
        <v>2322</v>
      </c>
      <c r="B209">
        <f t="shared" si="3"/>
        <v>1</v>
      </c>
    </row>
    <row r="210" spans="1:2" x14ac:dyDescent="0.25">
      <c r="A210" t="s">
        <v>2319</v>
      </c>
      <c r="B210">
        <f t="shared" si="3"/>
        <v>1</v>
      </c>
    </row>
    <row r="211" spans="1:2" x14ac:dyDescent="0.25">
      <c r="A211" t="s">
        <v>2316</v>
      </c>
      <c r="B211">
        <f t="shared" si="3"/>
        <v>1</v>
      </c>
    </row>
    <row r="212" spans="1:2" x14ac:dyDescent="0.25">
      <c r="A212" t="s">
        <v>2313</v>
      </c>
      <c r="B212">
        <f t="shared" si="3"/>
        <v>1</v>
      </c>
    </row>
    <row r="213" spans="1:2" x14ac:dyDescent="0.25">
      <c r="A213" t="s">
        <v>2310</v>
      </c>
      <c r="B213">
        <f t="shared" si="3"/>
        <v>1</v>
      </c>
    </row>
    <row r="214" spans="1:2" x14ac:dyDescent="0.25">
      <c r="A214" t="s">
        <v>2307</v>
      </c>
      <c r="B214">
        <f t="shared" si="3"/>
        <v>1</v>
      </c>
    </row>
    <row r="215" spans="1:2" x14ac:dyDescent="0.25">
      <c r="A215" t="s">
        <v>2304</v>
      </c>
      <c r="B215">
        <f t="shared" si="3"/>
        <v>1</v>
      </c>
    </row>
    <row r="216" spans="1:2" x14ac:dyDescent="0.25">
      <c r="A216" t="s">
        <v>1928</v>
      </c>
      <c r="B216">
        <f t="shared" si="3"/>
        <v>1</v>
      </c>
    </row>
    <row r="217" spans="1:2" x14ac:dyDescent="0.25">
      <c r="A217" t="s">
        <v>2299</v>
      </c>
      <c r="B217">
        <f t="shared" si="3"/>
        <v>1</v>
      </c>
    </row>
    <row r="218" spans="1:2" x14ac:dyDescent="0.25">
      <c r="A218" t="s">
        <v>2296</v>
      </c>
      <c r="B218">
        <f t="shared" si="3"/>
        <v>1</v>
      </c>
    </row>
    <row r="219" spans="1:2" x14ac:dyDescent="0.25">
      <c r="A219" t="s">
        <v>2293</v>
      </c>
      <c r="B219">
        <f t="shared" si="3"/>
        <v>1</v>
      </c>
    </row>
    <row r="220" spans="1:2" x14ac:dyDescent="0.25">
      <c r="A220" t="s">
        <v>2290</v>
      </c>
      <c r="B220">
        <f t="shared" si="3"/>
        <v>1</v>
      </c>
    </row>
    <row r="221" spans="1:2" x14ac:dyDescent="0.25">
      <c r="A221" t="s">
        <v>2285</v>
      </c>
      <c r="B221">
        <f t="shared" si="3"/>
        <v>1</v>
      </c>
    </row>
    <row r="222" spans="1:2" x14ac:dyDescent="0.25">
      <c r="A222" t="s">
        <v>2282</v>
      </c>
      <c r="B222">
        <f t="shared" si="3"/>
        <v>1</v>
      </c>
    </row>
    <row r="223" spans="1:2" x14ac:dyDescent="0.25">
      <c r="A223" t="s">
        <v>2279</v>
      </c>
      <c r="B223">
        <f t="shared" si="3"/>
        <v>1</v>
      </c>
    </row>
    <row r="224" spans="1:2" x14ac:dyDescent="0.25">
      <c r="A224" t="s">
        <v>2276</v>
      </c>
      <c r="B224">
        <f t="shared" si="3"/>
        <v>1</v>
      </c>
    </row>
    <row r="225" spans="1:2" x14ac:dyDescent="0.25">
      <c r="A225" t="s">
        <v>2273</v>
      </c>
      <c r="B225">
        <f t="shared" si="3"/>
        <v>1</v>
      </c>
    </row>
    <row r="226" spans="1:2" x14ac:dyDescent="0.25">
      <c r="A226" t="s">
        <v>2270</v>
      </c>
      <c r="B226">
        <f t="shared" si="3"/>
        <v>1</v>
      </c>
    </row>
    <row r="227" spans="1:2" x14ac:dyDescent="0.25">
      <c r="A227" t="s">
        <v>2267</v>
      </c>
      <c r="B227">
        <f t="shared" si="3"/>
        <v>1</v>
      </c>
    </row>
    <row r="228" spans="1:2" x14ac:dyDescent="0.25">
      <c r="A228" t="s">
        <v>2264</v>
      </c>
      <c r="B228">
        <f t="shared" si="3"/>
        <v>1</v>
      </c>
    </row>
    <row r="229" spans="1:2" x14ac:dyDescent="0.25">
      <c r="A229" t="s">
        <v>2261</v>
      </c>
      <c r="B229">
        <f t="shared" si="3"/>
        <v>1</v>
      </c>
    </row>
    <row r="230" spans="1:2" x14ac:dyDescent="0.25">
      <c r="A230" t="s">
        <v>2258</v>
      </c>
      <c r="B230">
        <f t="shared" si="3"/>
        <v>1</v>
      </c>
    </row>
    <row r="231" spans="1:2" x14ac:dyDescent="0.25">
      <c r="A231" t="s">
        <v>2255</v>
      </c>
      <c r="B231">
        <f t="shared" si="3"/>
        <v>1</v>
      </c>
    </row>
    <row r="232" spans="1:2" x14ac:dyDescent="0.25">
      <c r="A232" t="s">
        <v>2252</v>
      </c>
      <c r="B232">
        <f t="shared" si="3"/>
        <v>1</v>
      </c>
    </row>
    <row r="233" spans="1:2" x14ac:dyDescent="0.25">
      <c r="A233" t="s">
        <v>2249</v>
      </c>
      <c r="B233">
        <f t="shared" si="3"/>
        <v>1</v>
      </c>
    </row>
    <row r="234" spans="1:2" x14ac:dyDescent="0.25">
      <c r="A234" t="s">
        <v>2246</v>
      </c>
      <c r="B234">
        <f t="shared" si="3"/>
        <v>1</v>
      </c>
    </row>
    <row r="235" spans="1:2" x14ac:dyDescent="0.25">
      <c r="A235" t="s">
        <v>2243</v>
      </c>
      <c r="B235">
        <f t="shared" si="3"/>
        <v>1</v>
      </c>
    </row>
    <row r="236" spans="1:2" x14ac:dyDescent="0.25">
      <c r="A236" t="s">
        <v>2240</v>
      </c>
      <c r="B236">
        <f t="shared" si="3"/>
        <v>1</v>
      </c>
    </row>
    <row r="237" spans="1:2" x14ac:dyDescent="0.25">
      <c r="A237" t="s">
        <v>2235</v>
      </c>
      <c r="B237">
        <f t="shared" si="3"/>
        <v>1</v>
      </c>
    </row>
    <row r="238" spans="1:2" x14ac:dyDescent="0.25">
      <c r="A238" t="s">
        <v>2232</v>
      </c>
      <c r="B238">
        <f t="shared" si="3"/>
        <v>1</v>
      </c>
    </row>
    <row r="239" spans="1:2" x14ac:dyDescent="0.25">
      <c r="A239" t="s">
        <v>2229</v>
      </c>
      <c r="B239">
        <f t="shared" si="3"/>
        <v>1</v>
      </c>
    </row>
    <row r="240" spans="1:2" x14ac:dyDescent="0.25">
      <c r="A240" t="s">
        <v>2226</v>
      </c>
      <c r="B240">
        <f t="shared" si="3"/>
        <v>1</v>
      </c>
    </row>
    <row r="241" spans="1:2" x14ac:dyDescent="0.25">
      <c r="A241" t="s">
        <v>2223</v>
      </c>
      <c r="B241">
        <f t="shared" si="3"/>
        <v>1</v>
      </c>
    </row>
    <row r="242" spans="1:2" x14ac:dyDescent="0.25">
      <c r="A242" t="s">
        <v>2220</v>
      </c>
      <c r="B242">
        <f t="shared" si="3"/>
        <v>1</v>
      </c>
    </row>
    <row r="243" spans="1:2" x14ac:dyDescent="0.25">
      <c r="A243" t="s">
        <v>2217</v>
      </c>
      <c r="B243">
        <f t="shared" si="3"/>
        <v>1</v>
      </c>
    </row>
    <row r="244" spans="1:2" x14ac:dyDescent="0.25">
      <c r="A244" t="s">
        <v>2214</v>
      </c>
      <c r="B244">
        <f t="shared" si="3"/>
        <v>1</v>
      </c>
    </row>
    <row r="245" spans="1:2" x14ac:dyDescent="0.25">
      <c r="A245" t="s">
        <v>2211</v>
      </c>
      <c r="B245">
        <f t="shared" si="3"/>
        <v>1</v>
      </c>
    </row>
    <row r="246" spans="1:2" x14ac:dyDescent="0.25">
      <c r="A246" t="s">
        <v>2208</v>
      </c>
      <c r="B246">
        <f t="shared" si="3"/>
        <v>1</v>
      </c>
    </row>
    <row r="247" spans="1:2" x14ac:dyDescent="0.25">
      <c r="A247" t="s">
        <v>2205</v>
      </c>
      <c r="B247">
        <f t="shared" si="3"/>
        <v>1</v>
      </c>
    </row>
    <row r="248" spans="1:2" x14ac:dyDescent="0.25">
      <c r="A248" t="s">
        <v>2202</v>
      </c>
      <c r="B248">
        <f t="shared" si="3"/>
        <v>1</v>
      </c>
    </row>
    <row r="249" spans="1:2" x14ac:dyDescent="0.25">
      <c r="A249" t="s">
        <v>2197</v>
      </c>
      <c r="B249">
        <f t="shared" si="3"/>
        <v>1</v>
      </c>
    </row>
    <row r="250" spans="1:2" x14ac:dyDescent="0.25">
      <c r="A250" t="s">
        <v>2194</v>
      </c>
      <c r="B250">
        <f t="shared" si="3"/>
        <v>1</v>
      </c>
    </row>
    <row r="251" spans="1:2" x14ac:dyDescent="0.25">
      <c r="A251" t="s">
        <v>2191</v>
      </c>
      <c r="B251">
        <f t="shared" si="3"/>
        <v>1</v>
      </c>
    </row>
    <row r="252" spans="1:2" x14ac:dyDescent="0.25">
      <c r="A252" t="s">
        <v>2188</v>
      </c>
      <c r="B252">
        <f t="shared" si="3"/>
        <v>1</v>
      </c>
    </row>
    <row r="253" spans="1:2" x14ac:dyDescent="0.25">
      <c r="A253" t="s">
        <v>2185</v>
      </c>
      <c r="B253">
        <f t="shared" si="3"/>
        <v>1</v>
      </c>
    </row>
    <row r="254" spans="1:2" x14ac:dyDescent="0.25">
      <c r="A254" t="s">
        <v>2182</v>
      </c>
      <c r="B254">
        <f t="shared" si="3"/>
        <v>1</v>
      </c>
    </row>
    <row r="255" spans="1:2" x14ac:dyDescent="0.25">
      <c r="A255" t="s">
        <v>2179</v>
      </c>
      <c r="B255">
        <f t="shared" si="3"/>
        <v>1</v>
      </c>
    </row>
    <row r="256" spans="1:2" x14ac:dyDescent="0.25">
      <c r="A256" t="s">
        <v>2176</v>
      </c>
      <c r="B256">
        <f t="shared" si="3"/>
        <v>1</v>
      </c>
    </row>
    <row r="257" spans="1:2" x14ac:dyDescent="0.25">
      <c r="A257" t="s">
        <v>2173</v>
      </c>
      <c r="B257">
        <f t="shared" si="3"/>
        <v>1</v>
      </c>
    </row>
    <row r="258" spans="1:2" x14ac:dyDescent="0.25">
      <c r="A258" t="s">
        <v>2170</v>
      </c>
      <c r="B258">
        <f t="shared" ref="B258:B321" si="4">COUNTIFS($A$1:$A$2000,A258)</f>
        <v>1</v>
      </c>
    </row>
    <row r="259" spans="1:2" x14ac:dyDescent="0.25">
      <c r="A259" t="s">
        <v>2167</v>
      </c>
      <c r="B259">
        <f t="shared" si="4"/>
        <v>1</v>
      </c>
    </row>
    <row r="260" spans="1:2" x14ac:dyDescent="0.25">
      <c r="A260" t="s">
        <v>2164</v>
      </c>
      <c r="B260">
        <f t="shared" si="4"/>
        <v>1</v>
      </c>
    </row>
    <row r="261" spans="1:2" x14ac:dyDescent="0.25">
      <c r="A261" t="s">
        <v>2161</v>
      </c>
      <c r="B261">
        <f t="shared" si="4"/>
        <v>1</v>
      </c>
    </row>
    <row r="262" spans="1:2" x14ac:dyDescent="0.25">
      <c r="A262" t="s">
        <v>2158</v>
      </c>
      <c r="B262">
        <f t="shared" si="4"/>
        <v>1</v>
      </c>
    </row>
    <row r="263" spans="1:2" x14ac:dyDescent="0.25">
      <c r="A263" t="s">
        <v>2155</v>
      </c>
      <c r="B263">
        <f t="shared" si="4"/>
        <v>1</v>
      </c>
    </row>
    <row r="264" spans="1:2" x14ac:dyDescent="0.25">
      <c r="A264" t="s">
        <v>2152</v>
      </c>
      <c r="B264">
        <f t="shared" si="4"/>
        <v>1</v>
      </c>
    </row>
    <row r="265" spans="1:2" x14ac:dyDescent="0.25">
      <c r="A265" t="s">
        <v>2149</v>
      </c>
      <c r="B265">
        <f t="shared" si="4"/>
        <v>1</v>
      </c>
    </row>
    <row r="266" spans="1:2" x14ac:dyDescent="0.25">
      <c r="A266" t="s">
        <v>2146</v>
      </c>
      <c r="B266">
        <f t="shared" si="4"/>
        <v>1</v>
      </c>
    </row>
    <row r="267" spans="1:2" x14ac:dyDescent="0.25">
      <c r="A267" t="s">
        <v>2143</v>
      </c>
      <c r="B267">
        <f t="shared" si="4"/>
        <v>1</v>
      </c>
    </row>
    <row r="268" spans="1:2" x14ac:dyDescent="0.25">
      <c r="A268" t="s">
        <v>2140</v>
      </c>
      <c r="B268">
        <f t="shared" si="4"/>
        <v>1</v>
      </c>
    </row>
    <row r="269" spans="1:2" x14ac:dyDescent="0.25">
      <c r="A269" t="s">
        <v>2137</v>
      </c>
      <c r="B269">
        <f t="shared" si="4"/>
        <v>1</v>
      </c>
    </row>
    <row r="270" spans="1:2" x14ac:dyDescent="0.25">
      <c r="A270" t="s">
        <v>2134</v>
      </c>
      <c r="B270">
        <f t="shared" si="4"/>
        <v>1</v>
      </c>
    </row>
    <row r="271" spans="1:2" x14ac:dyDescent="0.25">
      <c r="A271" t="s">
        <v>2129</v>
      </c>
      <c r="B271">
        <f t="shared" si="4"/>
        <v>1</v>
      </c>
    </row>
    <row r="272" spans="1:2" x14ac:dyDescent="0.25">
      <c r="A272" t="s">
        <v>2126</v>
      </c>
      <c r="B272">
        <f t="shared" si="4"/>
        <v>1</v>
      </c>
    </row>
    <row r="273" spans="1:2" x14ac:dyDescent="0.25">
      <c r="A273" t="s">
        <v>2123</v>
      </c>
      <c r="B273">
        <f t="shared" si="4"/>
        <v>1</v>
      </c>
    </row>
    <row r="274" spans="1:2" x14ac:dyDescent="0.25">
      <c r="A274" t="s">
        <v>2120</v>
      </c>
      <c r="B274">
        <f t="shared" si="4"/>
        <v>1</v>
      </c>
    </row>
    <row r="275" spans="1:2" x14ac:dyDescent="0.25">
      <c r="A275" t="s">
        <v>2117</v>
      </c>
      <c r="B275">
        <f t="shared" si="4"/>
        <v>1</v>
      </c>
    </row>
    <row r="276" spans="1:2" x14ac:dyDescent="0.25">
      <c r="A276" t="s">
        <v>2114</v>
      </c>
      <c r="B276">
        <f t="shared" si="4"/>
        <v>1</v>
      </c>
    </row>
    <row r="277" spans="1:2" x14ac:dyDescent="0.25">
      <c r="A277" t="s">
        <v>2108</v>
      </c>
      <c r="B277">
        <f t="shared" si="4"/>
        <v>1</v>
      </c>
    </row>
    <row r="278" spans="1:2" x14ac:dyDescent="0.25">
      <c r="A278" t="s">
        <v>2105</v>
      </c>
      <c r="B278">
        <f t="shared" si="4"/>
        <v>1</v>
      </c>
    </row>
    <row r="279" spans="1:2" x14ac:dyDescent="0.25">
      <c r="A279" t="s">
        <v>2102</v>
      </c>
      <c r="B279">
        <f t="shared" si="4"/>
        <v>1</v>
      </c>
    </row>
    <row r="280" spans="1:2" x14ac:dyDescent="0.25">
      <c r="A280" t="s">
        <v>2097</v>
      </c>
      <c r="B280">
        <f t="shared" si="4"/>
        <v>1</v>
      </c>
    </row>
    <row r="281" spans="1:2" x14ac:dyDescent="0.25">
      <c r="A281" t="s">
        <v>2094</v>
      </c>
      <c r="B281">
        <f t="shared" si="4"/>
        <v>1</v>
      </c>
    </row>
    <row r="282" spans="1:2" x14ac:dyDescent="0.25">
      <c r="A282" t="s">
        <v>2091</v>
      </c>
      <c r="B282">
        <f t="shared" si="4"/>
        <v>1</v>
      </c>
    </row>
    <row r="283" spans="1:2" x14ac:dyDescent="0.25">
      <c r="A283" t="s">
        <v>2088</v>
      </c>
      <c r="B283">
        <f t="shared" si="4"/>
        <v>1</v>
      </c>
    </row>
    <row r="284" spans="1:2" x14ac:dyDescent="0.25">
      <c r="A284" t="s">
        <v>2085</v>
      </c>
      <c r="B284">
        <f t="shared" si="4"/>
        <v>1</v>
      </c>
    </row>
    <row r="285" spans="1:2" x14ac:dyDescent="0.25">
      <c r="A285" t="s">
        <v>2082</v>
      </c>
      <c r="B285">
        <f t="shared" si="4"/>
        <v>1</v>
      </c>
    </row>
    <row r="286" spans="1:2" x14ac:dyDescent="0.25">
      <c r="A286" t="s">
        <v>2079</v>
      </c>
      <c r="B286">
        <f t="shared" si="4"/>
        <v>1</v>
      </c>
    </row>
    <row r="287" spans="1:2" x14ac:dyDescent="0.25">
      <c r="A287" t="s">
        <v>2076</v>
      </c>
      <c r="B287">
        <f t="shared" si="4"/>
        <v>1</v>
      </c>
    </row>
    <row r="288" spans="1:2" x14ac:dyDescent="0.25">
      <c r="A288" t="s">
        <v>2067</v>
      </c>
      <c r="B288">
        <f t="shared" si="4"/>
        <v>1</v>
      </c>
    </row>
    <row r="289" spans="1:2" x14ac:dyDescent="0.25">
      <c r="A289" t="s">
        <v>184</v>
      </c>
      <c r="B289">
        <f t="shared" si="4"/>
        <v>2</v>
      </c>
    </row>
    <row r="290" spans="1:2" x14ac:dyDescent="0.25">
      <c r="A290" t="s">
        <v>2062</v>
      </c>
      <c r="B290">
        <f t="shared" si="4"/>
        <v>1</v>
      </c>
    </row>
    <row r="291" spans="1:2" x14ac:dyDescent="0.25">
      <c r="A291" t="s">
        <v>2059</v>
      </c>
      <c r="B291">
        <f t="shared" si="4"/>
        <v>1</v>
      </c>
    </row>
    <row r="292" spans="1:2" x14ac:dyDescent="0.25">
      <c r="A292" t="s">
        <v>2056</v>
      </c>
      <c r="B292">
        <f t="shared" si="4"/>
        <v>1</v>
      </c>
    </row>
    <row r="293" spans="1:2" x14ac:dyDescent="0.25">
      <c r="A293" t="s">
        <v>2053</v>
      </c>
      <c r="B293">
        <f t="shared" si="4"/>
        <v>1</v>
      </c>
    </row>
    <row r="294" spans="1:2" x14ac:dyDescent="0.25">
      <c r="A294" t="s">
        <v>2050</v>
      </c>
      <c r="B294">
        <f t="shared" si="4"/>
        <v>1</v>
      </c>
    </row>
    <row r="295" spans="1:2" x14ac:dyDescent="0.25">
      <c r="A295" t="s">
        <v>2047</v>
      </c>
      <c r="B295">
        <f t="shared" si="4"/>
        <v>1</v>
      </c>
    </row>
    <row r="296" spans="1:2" x14ac:dyDescent="0.25">
      <c r="A296" t="s">
        <v>2044</v>
      </c>
      <c r="B296">
        <f t="shared" si="4"/>
        <v>1</v>
      </c>
    </row>
    <row r="297" spans="1:2" x14ac:dyDescent="0.25">
      <c r="A297" t="s">
        <v>2041</v>
      </c>
      <c r="B297">
        <f t="shared" si="4"/>
        <v>1</v>
      </c>
    </row>
    <row r="298" spans="1:2" x14ac:dyDescent="0.25">
      <c r="A298" t="s">
        <v>2038</v>
      </c>
      <c r="B298">
        <f t="shared" si="4"/>
        <v>1</v>
      </c>
    </row>
    <row r="299" spans="1:2" x14ac:dyDescent="0.25">
      <c r="A299" t="s">
        <v>2032</v>
      </c>
      <c r="B299">
        <f t="shared" si="4"/>
        <v>1</v>
      </c>
    </row>
    <row r="300" spans="1:2" x14ac:dyDescent="0.25">
      <c r="A300" t="s">
        <v>2029</v>
      </c>
      <c r="B300">
        <f t="shared" si="4"/>
        <v>1</v>
      </c>
    </row>
    <row r="301" spans="1:2" x14ac:dyDescent="0.25">
      <c r="A301" t="s">
        <v>2026</v>
      </c>
      <c r="B301">
        <f t="shared" si="4"/>
        <v>1</v>
      </c>
    </row>
    <row r="302" spans="1:2" x14ac:dyDescent="0.25">
      <c r="A302" t="s">
        <v>2023</v>
      </c>
      <c r="B302">
        <f t="shared" si="4"/>
        <v>1</v>
      </c>
    </row>
    <row r="303" spans="1:2" x14ac:dyDescent="0.25">
      <c r="A303" t="s">
        <v>2020</v>
      </c>
      <c r="B303">
        <f t="shared" si="4"/>
        <v>1</v>
      </c>
    </row>
    <row r="304" spans="1:2" x14ac:dyDescent="0.25">
      <c r="A304" t="s">
        <v>2017</v>
      </c>
      <c r="B304">
        <f t="shared" si="4"/>
        <v>1</v>
      </c>
    </row>
    <row r="305" spans="1:2" x14ac:dyDescent="0.25">
      <c r="A305" t="s">
        <v>2014</v>
      </c>
      <c r="B305">
        <f t="shared" si="4"/>
        <v>1</v>
      </c>
    </row>
    <row r="306" spans="1:2" x14ac:dyDescent="0.25">
      <c r="A306" t="s">
        <v>2011</v>
      </c>
      <c r="B306">
        <f t="shared" si="4"/>
        <v>1</v>
      </c>
    </row>
    <row r="307" spans="1:2" x14ac:dyDescent="0.25">
      <c r="A307" t="s">
        <v>2008</v>
      </c>
      <c r="B307">
        <f t="shared" si="4"/>
        <v>1</v>
      </c>
    </row>
    <row r="308" spans="1:2" x14ac:dyDescent="0.25">
      <c r="A308" t="s">
        <v>2005</v>
      </c>
      <c r="B308">
        <f t="shared" si="4"/>
        <v>1</v>
      </c>
    </row>
    <row r="309" spans="1:2" x14ac:dyDescent="0.25">
      <c r="A309" t="s">
        <v>659</v>
      </c>
      <c r="B309">
        <f t="shared" si="4"/>
        <v>1</v>
      </c>
    </row>
    <row r="310" spans="1:2" x14ac:dyDescent="0.25">
      <c r="A310" t="s">
        <v>2000</v>
      </c>
      <c r="B310">
        <f t="shared" si="4"/>
        <v>1</v>
      </c>
    </row>
    <row r="311" spans="1:2" x14ac:dyDescent="0.25">
      <c r="A311" t="s">
        <v>1997</v>
      </c>
      <c r="B311">
        <f t="shared" si="4"/>
        <v>1</v>
      </c>
    </row>
    <row r="312" spans="1:2" x14ac:dyDescent="0.25">
      <c r="A312" t="s">
        <v>1994</v>
      </c>
      <c r="B312">
        <f t="shared" si="4"/>
        <v>1</v>
      </c>
    </row>
    <row r="313" spans="1:2" x14ac:dyDescent="0.25">
      <c r="A313" t="s">
        <v>1991</v>
      </c>
      <c r="B313">
        <f t="shared" si="4"/>
        <v>1</v>
      </c>
    </row>
    <row r="314" spans="1:2" x14ac:dyDescent="0.25">
      <c r="A314" t="s">
        <v>1988</v>
      </c>
      <c r="B314">
        <f t="shared" si="4"/>
        <v>1</v>
      </c>
    </row>
    <row r="315" spans="1:2" x14ac:dyDescent="0.25">
      <c r="A315" t="s">
        <v>1982</v>
      </c>
      <c r="B315">
        <f t="shared" si="4"/>
        <v>1</v>
      </c>
    </row>
    <row r="316" spans="1:2" x14ac:dyDescent="0.25">
      <c r="A316" t="s">
        <v>1979</v>
      </c>
      <c r="B316">
        <f t="shared" si="4"/>
        <v>1</v>
      </c>
    </row>
    <row r="317" spans="1:2" x14ac:dyDescent="0.25">
      <c r="A317" t="s">
        <v>1974</v>
      </c>
      <c r="B317">
        <f t="shared" si="4"/>
        <v>1</v>
      </c>
    </row>
    <row r="318" spans="1:2" x14ac:dyDescent="0.25">
      <c r="A318" t="s">
        <v>1971</v>
      </c>
      <c r="B318">
        <f t="shared" si="4"/>
        <v>1</v>
      </c>
    </row>
    <row r="319" spans="1:2" x14ac:dyDescent="0.25">
      <c r="A319" t="s">
        <v>1968</v>
      </c>
      <c r="B319">
        <f t="shared" si="4"/>
        <v>1</v>
      </c>
    </row>
    <row r="320" spans="1:2" x14ac:dyDescent="0.25">
      <c r="A320" t="s">
        <v>1965</v>
      </c>
      <c r="B320">
        <f t="shared" si="4"/>
        <v>1</v>
      </c>
    </row>
    <row r="321" spans="1:2" x14ac:dyDescent="0.25">
      <c r="A321" t="s">
        <v>1962</v>
      </c>
      <c r="B321">
        <f t="shared" si="4"/>
        <v>1</v>
      </c>
    </row>
    <row r="322" spans="1:2" x14ac:dyDescent="0.25">
      <c r="A322" t="s">
        <v>1959</v>
      </c>
      <c r="B322">
        <f t="shared" ref="B322:B385" si="5">COUNTIFS($A$1:$A$2000,A322)</f>
        <v>1</v>
      </c>
    </row>
    <row r="323" spans="1:2" x14ac:dyDescent="0.25">
      <c r="A323" t="s">
        <v>1956</v>
      </c>
      <c r="B323">
        <f t="shared" si="5"/>
        <v>1</v>
      </c>
    </row>
    <row r="324" spans="1:2" x14ac:dyDescent="0.25">
      <c r="A324" t="s">
        <v>1953</v>
      </c>
      <c r="B324">
        <f t="shared" si="5"/>
        <v>1</v>
      </c>
    </row>
    <row r="325" spans="1:2" x14ac:dyDescent="0.25">
      <c r="A325" t="s">
        <v>1950</v>
      </c>
      <c r="B325">
        <f t="shared" si="5"/>
        <v>1</v>
      </c>
    </row>
    <row r="326" spans="1:2" x14ac:dyDescent="0.25">
      <c r="A326" t="s">
        <v>1946</v>
      </c>
      <c r="B326">
        <f t="shared" si="5"/>
        <v>1</v>
      </c>
    </row>
    <row r="327" spans="1:2" x14ac:dyDescent="0.25">
      <c r="A327" t="s">
        <v>1943</v>
      </c>
      <c r="B327">
        <f t="shared" si="5"/>
        <v>1</v>
      </c>
    </row>
    <row r="328" spans="1:2" x14ac:dyDescent="0.25">
      <c r="A328" t="s">
        <v>1940</v>
      </c>
      <c r="B328">
        <f t="shared" si="5"/>
        <v>1</v>
      </c>
    </row>
    <row r="329" spans="1:2" x14ac:dyDescent="0.25">
      <c r="A329" t="s">
        <v>1937</v>
      </c>
      <c r="B329">
        <f t="shared" si="5"/>
        <v>1</v>
      </c>
    </row>
    <row r="330" spans="1:2" x14ac:dyDescent="0.25">
      <c r="A330" t="s">
        <v>1934</v>
      </c>
      <c r="B330">
        <f t="shared" si="5"/>
        <v>1</v>
      </c>
    </row>
    <row r="331" spans="1:2" x14ac:dyDescent="0.25">
      <c r="A331" t="s">
        <v>1931</v>
      </c>
      <c r="B331">
        <f t="shared" si="5"/>
        <v>1</v>
      </c>
    </row>
    <row r="332" spans="1:2" x14ac:dyDescent="0.25">
      <c r="A332" t="s">
        <v>1927</v>
      </c>
      <c r="B332">
        <f t="shared" si="5"/>
        <v>1</v>
      </c>
    </row>
    <row r="333" spans="1:2" x14ac:dyDescent="0.25">
      <c r="A333" t="s">
        <v>1924</v>
      </c>
      <c r="B333">
        <f t="shared" si="5"/>
        <v>1</v>
      </c>
    </row>
    <row r="334" spans="1:2" x14ac:dyDescent="0.25">
      <c r="A334" t="s">
        <v>1921</v>
      </c>
      <c r="B334">
        <f t="shared" si="5"/>
        <v>1</v>
      </c>
    </row>
    <row r="335" spans="1:2" x14ac:dyDescent="0.25">
      <c r="A335" t="s">
        <v>1918</v>
      </c>
      <c r="B335">
        <f t="shared" si="5"/>
        <v>1</v>
      </c>
    </row>
    <row r="336" spans="1:2" x14ac:dyDescent="0.25">
      <c r="A336" t="s">
        <v>1915</v>
      </c>
      <c r="B336">
        <f t="shared" si="5"/>
        <v>1</v>
      </c>
    </row>
    <row r="337" spans="1:2" x14ac:dyDescent="0.25">
      <c r="A337" t="s">
        <v>1912</v>
      </c>
      <c r="B337">
        <f t="shared" si="5"/>
        <v>1</v>
      </c>
    </row>
    <row r="338" spans="1:2" x14ac:dyDescent="0.25">
      <c r="A338" t="s">
        <v>1909</v>
      </c>
      <c r="B338">
        <f t="shared" si="5"/>
        <v>1</v>
      </c>
    </row>
    <row r="339" spans="1:2" x14ac:dyDescent="0.25">
      <c r="A339" t="s">
        <v>1906</v>
      </c>
      <c r="B339">
        <f t="shared" si="5"/>
        <v>1</v>
      </c>
    </row>
    <row r="340" spans="1:2" x14ac:dyDescent="0.25">
      <c r="A340" t="s">
        <v>1903</v>
      </c>
      <c r="B340">
        <f t="shared" si="5"/>
        <v>1</v>
      </c>
    </row>
    <row r="341" spans="1:2" x14ac:dyDescent="0.25">
      <c r="A341" t="s">
        <v>1898</v>
      </c>
      <c r="B341">
        <f t="shared" si="5"/>
        <v>1</v>
      </c>
    </row>
    <row r="342" spans="1:2" x14ac:dyDescent="0.25">
      <c r="A342" t="s">
        <v>1895</v>
      </c>
      <c r="B342">
        <f t="shared" si="5"/>
        <v>1</v>
      </c>
    </row>
    <row r="343" spans="1:2" x14ac:dyDescent="0.25">
      <c r="A343" t="s">
        <v>1892</v>
      </c>
      <c r="B343">
        <f t="shared" si="5"/>
        <v>1</v>
      </c>
    </row>
    <row r="344" spans="1:2" x14ac:dyDescent="0.25">
      <c r="A344" t="s">
        <v>1889</v>
      </c>
      <c r="B344">
        <f t="shared" si="5"/>
        <v>1</v>
      </c>
    </row>
    <row r="345" spans="1:2" x14ac:dyDescent="0.25">
      <c r="A345" t="s">
        <v>1886</v>
      </c>
      <c r="B345">
        <f t="shared" si="5"/>
        <v>1</v>
      </c>
    </row>
    <row r="346" spans="1:2" x14ac:dyDescent="0.25">
      <c r="A346" t="s">
        <v>1883</v>
      </c>
      <c r="B346">
        <f t="shared" si="5"/>
        <v>1</v>
      </c>
    </row>
    <row r="347" spans="1:2" x14ac:dyDescent="0.25">
      <c r="A347" t="s">
        <v>1880</v>
      </c>
      <c r="B347">
        <f t="shared" si="5"/>
        <v>1</v>
      </c>
    </row>
    <row r="348" spans="1:2" x14ac:dyDescent="0.25">
      <c r="A348" t="s">
        <v>1877</v>
      </c>
      <c r="B348">
        <f t="shared" si="5"/>
        <v>1</v>
      </c>
    </row>
    <row r="349" spans="1:2" x14ac:dyDescent="0.25">
      <c r="A349" t="s">
        <v>1872</v>
      </c>
      <c r="B349">
        <f t="shared" si="5"/>
        <v>1</v>
      </c>
    </row>
    <row r="350" spans="1:2" x14ac:dyDescent="0.25">
      <c r="A350" t="s">
        <v>1869</v>
      </c>
      <c r="B350">
        <f t="shared" si="5"/>
        <v>1</v>
      </c>
    </row>
    <row r="351" spans="1:2" x14ac:dyDescent="0.25">
      <c r="A351" t="s">
        <v>1863</v>
      </c>
      <c r="B351">
        <f t="shared" si="5"/>
        <v>1</v>
      </c>
    </row>
    <row r="352" spans="1:2" x14ac:dyDescent="0.25">
      <c r="A352" t="s">
        <v>1860</v>
      </c>
      <c r="B352">
        <f t="shared" si="5"/>
        <v>1</v>
      </c>
    </row>
    <row r="353" spans="1:2" x14ac:dyDescent="0.25">
      <c r="A353" t="s">
        <v>1857</v>
      </c>
      <c r="B353">
        <f t="shared" si="5"/>
        <v>1</v>
      </c>
    </row>
    <row r="354" spans="1:2" x14ac:dyDescent="0.25">
      <c r="A354" t="s">
        <v>1854</v>
      </c>
      <c r="B354">
        <f t="shared" si="5"/>
        <v>1</v>
      </c>
    </row>
    <row r="355" spans="1:2" x14ac:dyDescent="0.25">
      <c r="A355" t="s">
        <v>1849</v>
      </c>
      <c r="B355">
        <f t="shared" si="5"/>
        <v>1</v>
      </c>
    </row>
    <row r="356" spans="1:2" x14ac:dyDescent="0.25">
      <c r="A356" t="s">
        <v>1844</v>
      </c>
      <c r="B356">
        <f t="shared" si="5"/>
        <v>1</v>
      </c>
    </row>
    <row r="357" spans="1:2" x14ac:dyDescent="0.25">
      <c r="A357" t="s">
        <v>1838</v>
      </c>
      <c r="B357">
        <f t="shared" si="5"/>
        <v>1</v>
      </c>
    </row>
    <row r="358" spans="1:2" x14ac:dyDescent="0.25">
      <c r="A358" t="s">
        <v>1835</v>
      </c>
      <c r="B358">
        <f t="shared" si="5"/>
        <v>1</v>
      </c>
    </row>
    <row r="359" spans="1:2" x14ac:dyDescent="0.25">
      <c r="A359" t="s">
        <v>1832</v>
      </c>
      <c r="B359">
        <f t="shared" si="5"/>
        <v>1</v>
      </c>
    </row>
    <row r="360" spans="1:2" x14ac:dyDescent="0.25">
      <c r="A360" t="s">
        <v>1829</v>
      </c>
      <c r="B360">
        <f t="shared" si="5"/>
        <v>1</v>
      </c>
    </row>
    <row r="361" spans="1:2" x14ac:dyDescent="0.25">
      <c r="A361" t="s">
        <v>1826</v>
      </c>
      <c r="B361">
        <f t="shared" si="5"/>
        <v>1</v>
      </c>
    </row>
    <row r="362" spans="1:2" x14ac:dyDescent="0.25">
      <c r="A362" t="s">
        <v>1823</v>
      </c>
      <c r="B362">
        <f t="shared" si="5"/>
        <v>1</v>
      </c>
    </row>
    <row r="363" spans="1:2" x14ac:dyDescent="0.25">
      <c r="A363" t="s">
        <v>1820</v>
      </c>
      <c r="B363">
        <f t="shared" si="5"/>
        <v>1</v>
      </c>
    </row>
    <row r="364" spans="1:2" x14ac:dyDescent="0.25">
      <c r="A364" t="s">
        <v>1814</v>
      </c>
      <c r="B364">
        <f t="shared" si="5"/>
        <v>1</v>
      </c>
    </row>
    <row r="365" spans="1:2" x14ac:dyDescent="0.25">
      <c r="A365" t="s">
        <v>1811</v>
      </c>
      <c r="B365">
        <f t="shared" si="5"/>
        <v>1</v>
      </c>
    </row>
    <row r="366" spans="1:2" x14ac:dyDescent="0.25">
      <c r="A366" t="s">
        <v>1808</v>
      </c>
      <c r="B366">
        <f t="shared" si="5"/>
        <v>1</v>
      </c>
    </row>
    <row r="367" spans="1:2" x14ac:dyDescent="0.25">
      <c r="A367" t="s">
        <v>1805</v>
      </c>
      <c r="B367">
        <f t="shared" si="5"/>
        <v>1</v>
      </c>
    </row>
    <row r="368" spans="1:2" x14ac:dyDescent="0.25">
      <c r="A368" t="s">
        <v>1802</v>
      </c>
      <c r="B368">
        <f t="shared" si="5"/>
        <v>1</v>
      </c>
    </row>
    <row r="369" spans="1:2" x14ac:dyDescent="0.25">
      <c r="A369" t="s">
        <v>1799</v>
      </c>
      <c r="B369">
        <f t="shared" si="5"/>
        <v>1</v>
      </c>
    </row>
    <row r="370" spans="1:2" x14ac:dyDescent="0.25">
      <c r="A370" t="s">
        <v>1796</v>
      </c>
      <c r="B370">
        <f t="shared" si="5"/>
        <v>1</v>
      </c>
    </row>
    <row r="371" spans="1:2" x14ac:dyDescent="0.25">
      <c r="A371" t="s">
        <v>1793</v>
      </c>
      <c r="B371">
        <f t="shared" si="5"/>
        <v>1</v>
      </c>
    </row>
    <row r="372" spans="1:2" x14ac:dyDescent="0.25">
      <c r="A372" t="s">
        <v>1790</v>
      </c>
      <c r="B372">
        <f t="shared" si="5"/>
        <v>1</v>
      </c>
    </row>
    <row r="373" spans="1:2" x14ac:dyDescent="0.25">
      <c r="A373" t="s">
        <v>1787</v>
      </c>
      <c r="B373">
        <f t="shared" si="5"/>
        <v>1</v>
      </c>
    </row>
    <row r="374" spans="1:2" x14ac:dyDescent="0.25">
      <c r="A374" t="s">
        <v>1784</v>
      </c>
      <c r="B374">
        <f t="shared" si="5"/>
        <v>1</v>
      </c>
    </row>
    <row r="375" spans="1:2" x14ac:dyDescent="0.25">
      <c r="A375" t="s">
        <v>1781</v>
      </c>
      <c r="B375">
        <f t="shared" si="5"/>
        <v>1</v>
      </c>
    </row>
    <row r="376" spans="1:2" x14ac:dyDescent="0.25">
      <c r="A376" t="s">
        <v>1776</v>
      </c>
      <c r="B376">
        <f t="shared" si="5"/>
        <v>1</v>
      </c>
    </row>
    <row r="377" spans="1:2" x14ac:dyDescent="0.25">
      <c r="A377" t="s">
        <v>1773</v>
      </c>
      <c r="B377">
        <f t="shared" si="5"/>
        <v>1</v>
      </c>
    </row>
    <row r="378" spans="1:2" x14ac:dyDescent="0.25">
      <c r="A378" t="s">
        <v>1770</v>
      </c>
      <c r="B378">
        <f t="shared" si="5"/>
        <v>1</v>
      </c>
    </row>
    <row r="379" spans="1:2" x14ac:dyDescent="0.25">
      <c r="A379" t="s">
        <v>1767</v>
      </c>
      <c r="B379">
        <f t="shared" si="5"/>
        <v>1</v>
      </c>
    </row>
    <row r="380" spans="1:2" x14ac:dyDescent="0.25">
      <c r="A380" t="s">
        <v>1764</v>
      </c>
      <c r="B380">
        <f t="shared" si="5"/>
        <v>1</v>
      </c>
    </row>
    <row r="381" spans="1:2" x14ac:dyDescent="0.25">
      <c r="A381" t="s">
        <v>1761</v>
      </c>
      <c r="B381">
        <f t="shared" si="5"/>
        <v>1</v>
      </c>
    </row>
    <row r="382" spans="1:2" x14ac:dyDescent="0.25">
      <c r="A382" t="s">
        <v>1758</v>
      </c>
      <c r="B382">
        <f t="shared" si="5"/>
        <v>1</v>
      </c>
    </row>
    <row r="383" spans="1:2" x14ac:dyDescent="0.25">
      <c r="A383" t="s">
        <v>1755</v>
      </c>
      <c r="B383">
        <f t="shared" si="5"/>
        <v>1</v>
      </c>
    </row>
    <row r="384" spans="1:2" x14ac:dyDescent="0.25">
      <c r="A384" t="s">
        <v>1752</v>
      </c>
      <c r="B384">
        <f t="shared" si="5"/>
        <v>1</v>
      </c>
    </row>
    <row r="385" spans="1:2" x14ac:dyDescent="0.25">
      <c r="A385" t="s">
        <v>1749</v>
      </c>
      <c r="B385">
        <f t="shared" si="5"/>
        <v>1</v>
      </c>
    </row>
    <row r="386" spans="1:2" x14ac:dyDescent="0.25">
      <c r="A386" t="s">
        <v>1746</v>
      </c>
      <c r="B386">
        <f t="shared" ref="B386:B449" si="6">COUNTIFS($A$1:$A$2000,A386)</f>
        <v>1</v>
      </c>
    </row>
    <row r="387" spans="1:2" x14ac:dyDescent="0.25">
      <c r="A387" t="s">
        <v>1743</v>
      </c>
      <c r="B387">
        <f t="shared" si="6"/>
        <v>1</v>
      </c>
    </row>
    <row r="388" spans="1:2" x14ac:dyDescent="0.25">
      <c r="A388" t="s">
        <v>1740</v>
      </c>
      <c r="B388">
        <f t="shared" si="6"/>
        <v>1</v>
      </c>
    </row>
    <row r="389" spans="1:2" x14ac:dyDescent="0.25">
      <c r="A389" t="s">
        <v>1737</v>
      </c>
      <c r="B389">
        <f t="shared" si="6"/>
        <v>1</v>
      </c>
    </row>
    <row r="390" spans="1:2" x14ac:dyDescent="0.25">
      <c r="A390" t="s">
        <v>1734</v>
      </c>
      <c r="B390">
        <f t="shared" si="6"/>
        <v>1</v>
      </c>
    </row>
    <row r="391" spans="1:2" x14ac:dyDescent="0.25">
      <c r="A391" t="s">
        <v>1729</v>
      </c>
      <c r="B391">
        <f t="shared" si="6"/>
        <v>1</v>
      </c>
    </row>
    <row r="392" spans="1:2" x14ac:dyDescent="0.25">
      <c r="A392" t="s">
        <v>1726</v>
      </c>
      <c r="B392">
        <f t="shared" si="6"/>
        <v>1</v>
      </c>
    </row>
    <row r="393" spans="1:2" x14ac:dyDescent="0.25">
      <c r="A393" t="s">
        <v>1723</v>
      </c>
      <c r="B393">
        <f t="shared" si="6"/>
        <v>1</v>
      </c>
    </row>
    <row r="394" spans="1:2" x14ac:dyDescent="0.25">
      <c r="A394" t="s">
        <v>1720</v>
      </c>
      <c r="B394">
        <f t="shared" si="6"/>
        <v>1</v>
      </c>
    </row>
    <row r="395" spans="1:2" x14ac:dyDescent="0.25">
      <c r="A395" t="s">
        <v>1717</v>
      </c>
      <c r="B395">
        <f t="shared" si="6"/>
        <v>1</v>
      </c>
    </row>
    <row r="396" spans="1:2" x14ac:dyDescent="0.25">
      <c r="A396" t="s">
        <v>1714</v>
      </c>
      <c r="B396">
        <f t="shared" si="6"/>
        <v>1</v>
      </c>
    </row>
    <row r="397" spans="1:2" x14ac:dyDescent="0.25">
      <c r="A397" t="s">
        <v>1711</v>
      </c>
      <c r="B397">
        <f t="shared" si="6"/>
        <v>1</v>
      </c>
    </row>
    <row r="398" spans="1:2" x14ac:dyDescent="0.25">
      <c r="A398" t="s">
        <v>1708</v>
      </c>
      <c r="B398">
        <f t="shared" si="6"/>
        <v>1</v>
      </c>
    </row>
    <row r="399" spans="1:2" x14ac:dyDescent="0.25">
      <c r="A399" t="s">
        <v>1705</v>
      </c>
      <c r="B399">
        <f t="shared" si="6"/>
        <v>1</v>
      </c>
    </row>
    <row r="400" spans="1:2" x14ac:dyDescent="0.25">
      <c r="A400" t="s">
        <v>1702</v>
      </c>
      <c r="B400">
        <f t="shared" si="6"/>
        <v>1</v>
      </c>
    </row>
    <row r="401" spans="1:2" x14ac:dyDescent="0.25">
      <c r="A401" t="s">
        <v>1697</v>
      </c>
      <c r="B401">
        <f t="shared" si="6"/>
        <v>1</v>
      </c>
    </row>
    <row r="402" spans="1:2" x14ac:dyDescent="0.25">
      <c r="A402" t="s">
        <v>1694</v>
      </c>
      <c r="B402">
        <f t="shared" si="6"/>
        <v>1</v>
      </c>
    </row>
    <row r="403" spans="1:2" x14ac:dyDescent="0.25">
      <c r="A403" t="s">
        <v>1691</v>
      </c>
      <c r="B403">
        <f t="shared" si="6"/>
        <v>1</v>
      </c>
    </row>
    <row r="404" spans="1:2" x14ac:dyDescent="0.25">
      <c r="A404" t="s">
        <v>1688</v>
      </c>
      <c r="B404">
        <f t="shared" si="6"/>
        <v>1</v>
      </c>
    </row>
    <row r="405" spans="1:2" x14ac:dyDescent="0.25">
      <c r="A405" t="s">
        <v>1682</v>
      </c>
      <c r="B405">
        <f t="shared" si="6"/>
        <v>1</v>
      </c>
    </row>
    <row r="406" spans="1:2" x14ac:dyDescent="0.25">
      <c r="A406" t="s">
        <v>1679</v>
      </c>
      <c r="B406">
        <f t="shared" si="6"/>
        <v>1</v>
      </c>
    </row>
    <row r="407" spans="1:2" x14ac:dyDescent="0.25">
      <c r="A407" t="s">
        <v>1676</v>
      </c>
      <c r="B407">
        <f t="shared" si="6"/>
        <v>1</v>
      </c>
    </row>
    <row r="408" spans="1:2" x14ac:dyDescent="0.25">
      <c r="A408" t="s">
        <v>1673</v>
      </c>
      <c r="B408">
        <f t="shared" si="6"/>
        <v>1</v>
      </c>
    </row>
    <row r="409" spans="1:2" x14ac:dyDescent="0.25">
      <c r="A409" t="s">
        <v>1670</v>
      </c>
      <c r="B409">
        <f t="shared" si="6"/>
        <v>1</v>
      </c>
    </row>
    <row r="410" spans="1:2" x14ac:dyDescent="0.25">
      <c r="A410" t="s">
        <v>1667</v>
      </c>
      <c r="B410">
        <f t="shared" si="6"/>
        <v>1</v>
      </c>
    </row>
    <row r="411" spans="1:2" x14ac:dyDescent="0.25">
      <c r="A411" t="s">
        <v>1664</v>
      </c>
      <c r="B411">
        <f t="shared" si="6"/>
        <v>1</v>
      </c>
    </row>
    <row r="412" spans="1:2" x14ac:dyDescent="0.25">
      <c r="A412" t="s">
        <v>1661</v>
      </c>
      <c r="B412">
        <f t="shared" si="6"/>
        <v>1</v>
      </c>
    </row>
    <row r="413" spans="1:2" x14ac:dyDescent="0.25">
      <c r="A413" t="s">
        <v>1658</v>
      </c>
      <c r="B413">
        <f t="shared" si="6"/>
        <v>1</v>
      </c>
    </row>
    <row r="414" spans="1:2" x14ac:dyDescent="0.25">
      <c r="A414" t="s">
        <v>1655</v>
      </c>
      <c r="B414">
        <f t="shared" si="6"/>
        <v>1</v>
      </c>
    </row>
    <row r="415" spans="1:2" x14ac:dyDescent="0.25">
      <c r="A415" t="s">
        <v>1652</v>
      </c>
      <c r="B415">
        <f t="shared" si="6"/>
        <v>1</v>
      </c>
    </row>
    <row r="416" spans="1:2" x14ac:dyDescent="0.25">
      <c r="A416" t="s">
        <v>1649</v>
      </c>
      <c r="B416">
        <f t="shared" si="6"/>
        <v>1</v>
      </c>
    </row>
    <row r="417" spans="1:2" x14ac:dyDescent="0.25">
      <c r="A417" t="s">
        <v>1646</v>
      </c>
      <c r="B417">
        <f t="shared" si="6"/>
        <v>1</v>
      </c>
    </row>
    <row r="418" spans="1:2" x14ac:dyDescent="0.25">
      <c r="A418" t="s">
        <v>1643</v>
      </c>
      <c r="B418">
        <f t="shared" si="6"/>
        <v>1</v>
      </c>
    </row>
    <row r="419" spans="1:2" x14ac:dyDescent="0.25">
      <c r="A419" t="s">
        <v>1640</v>
      </c>
      <c r="B419">
        <f t="shared" si="6"/>
        <v>1</v>
      </c>
    </row>
    <row r="420" spans="1:2" x14ac:dyDescent="0.25">
      <c r="A420" t="s">
        <v>1637</v>
      </c>
      <c r="B420">
        <f t="shared" si="6"/>
        <v>1</v>
      </c>
    </row>
    <row r="421" spans="1:2" x14ac:dyDescent="0.25">
      <c r="A421" t="s">
        <v>1634</v>
      </c>
      <c r="B421">
        <f t="shared" si="6"/>
        <v>1</v>
      </c>
    </row>
    <row r="422" spans="1:2" x14ac:dyDescent="0.25">
      <c r="A422" t="s">
        <v>1631</v>
      </c>
      <c r="B422">
        <f t="shared" si="6"/>
        <v>1</v>
      </c>
    </row>
    <row r="423" spans="1:2" x14ac:dyDescent="0.25">
      <c r="A423" t="s">
        <v>1628</v>
      </c>
      <c r="B423">
        <f t="shared" si="6"/>
        <v>1</v>
      </c>
    </row>
    <row r="424" spans="1:2" x14ac:dyDescent="0.25">
      <c r="A424" t="s">
        <v>1625</v>
      </c>
      <c r="B424">
        <f t="shared" si="6"/>
        <v>1</v>
      </c>
    </row>
    <row r="425" spans="1:2" x14ac:dyDescent="0.25">
      <c r="A425" t="s">
        <v>1263</v>
      </c>
      <c r="B425">
        <f t="shared" si="6"/>
        <v>1</v>
      </c>
    </row>
    <row r="426" spans="1:2" x14ac:dyDescent="0.25">
      <c r="A426" t="s">
        <v>1618</v>
      </c>
      <c r="B426">
        <f t="shared" si="6"/>
        <v>1</v>
      </c>
    </row>
    <row r="427" spans="1:2" x14ac:dyDescent="0.25">
      <c r="A427" t="s">
        <v>1615</v>
      </c>
      <c r="B427">
        <f t="shared" si="6"/>
        <v>1</v>
      </c>
    </row>
    <row r="428" spans="1:2" x14ac:dyDescent="0.25">
      <c r="A428" t="s">
        <v>312</v>
      </c>
      <c r="B428">
        <f t="shared" si="6"/>
        <v>2</v>
      </c>
    </row>
    <row r="429" spans="1:2" x14ac:dyDescent="0.25">
      <c r="A429" t="s">
        <v>1610</v>
      </c>
      <c r="B429">
        <f t="shared" si="6"/>
        <v>1</v>
      </c>
    </row>
    <row r="430" spans="1:2" x14ac:dyDescent="0.25">
      <c r="A430" t="s">
        <v>1607</v>
      </c>
      <c r="B430">
        <f t="shared" si="6"/>
        <v>1</v>
      </c>
    </row>
    <row r="431" spans="1:2" x14ac:dyDescent="0.25">
      <c r="A431" t="s">
        <v>1604</v>
      </c>
      <c r="B431">
        <f t="shared" si="6"/>
        <v>1</v>
      </c>
    </row>
    <row r="432" spans="1:2" x14ac:dyDescent="0.25">
      <c r="A432" t="s">
        <v>1601</v>
      </c>
      <c r="B432">
        <f t="shared" si="6"/>
        <v>1</v>
      </c>
    </row>
    <row r="433" spans="1:2" x14ac:dyDescent="0.25">
      <c r="A433" t="s">
        <v>1598</v>
      </c>
      <c r="B433">
        <f t="shared" si="6"/>
        <v>1</v>
      </c>
    </row>
    <row r="434" spans="1:2" x14ac:dyDescent="0.25">
      <c r="A434" t="s">
        <v>1595</v>
      </c>
      <c r="B434">
        <f t="shared" si="6"/>
        <v>1</v>
      </c>
    </row>
    <row r="435" spans="1:2" x14ac:dyDescent="0.25">
      <c r="A435" t="s">
        <v>1592</v>
      </c>
      <c r="B435">
        <f t="shared" si="6"/>
        <v>1</v>
      </c>
    </row>
    <row r="436" spans="1:2" x14ac:dyDescent="0.25">
      <c r="A436" t="s">
        <v>1589</v>
      </c>
      <c r="B436">
        <f t="shared" si="6"/>
        <v>1</v>
      </c>
    </row>
    <row r="437" spans="1:2" x14ac:dyDescent="0.25">
      <c r="A437" t="s">
        <v>1586</v>
      </c>
      <c r="B437">
        <f t="shared" si="6"/>
        <v>1</v>
      </c>
    </row>
    <row r="438" spans="1:2" x14ac:dyDescent="0.25">
      <c r="A438" t="s">
        <v>1581</v>
      </c>
      <c r="B438">
        <f t="shared" si="6"/>
        <v>1</v>
      </c>
    </row>
    <row r="439" spans="1:2" x14ac:dyDescent="0.25">
      <c r="A439" t="s">
        <v>1578</v>
      </c>
      <c r="B439">
        <f t="shared" si="6"/>
        <v>1</v>
      </c>
    </row>
    <row r="440" spans="1:2" x14ac:dyDescent="0.25">
      <c r="A440" t="s">
        <v>1575</v>
      </c>
      <c r="B440">
        <f t="shared" si="6"/>
        <v>1</v>
      </c>
    </row>
    <row r="441" spans="1:2" x14ac:dyDescent="0.25">
      <c r="A441" t="s">
        <v>1572</v>
      </c>
      <c r="B441">
        <f t="shared" si="6"/>
        <v>1</v>
      </c>
    </row>
    <row r="442" spans="1:2" x14ac:dyDescent="0.25">
      <c r="A442" t="s">
        <v>1569</v>
      </c>
      <c r="B442">
        <f t="shared" si="6"/>
        <v>1</v>
      </c>
    </row>
    <row r="443" spans="1:2" x14ac:dyDescent="0.25">
      <c r="A443" t="s">
        <v>1566</v>
      </c>
      <c r="B443">
        <f t="shared" si="6"/>
        <v>1</v>
      </c>
    </row>
    <row r="444" spans="1:2" x14ac:dyDescent="0.25">
      <c r="A444" t="s">
        <v>1563</v>
      </c>
      <c r="B444">
        <f t="shared" si="6"/>
        <v>1</v>
      </c>
    </row>
    <row r="445" spans="1:2" x14ac:dyDescent="0.25">
      <c r="A445" t="s">
        <v>1560</v>
      </c>
      <c r="B445">
        <f t="shared" si="6"/>
        <v>1</v>
      </c>
    </row>
    <row r="446" spans="1:2" x14ac:dyDescent="0.25">
      <c r="A446" t="s">
        <v>1557</v>
      </c>
      <c r="B446">
        <f t="shared" si="6"/>
        <v>1</v>
      </c>
    </row>
    <row r="447" spans="1:2" x14ac:dyDescent="0.25">
      <c r="A447" t="s">
        <v>1554</v>
      </c>
      <c r="B447">
        <f t="shared" si="6"/>
        <v>1</v>
      </c>
    </row>
    <row r="448" spans="1:2" x14ac:dyDescent="0.25">
      <c r="A448" t="s">
        <v>1551</v>
      </c>
      <c r="B448">
        <f t="shared" si="6"/>
        <v>1</v>
      </c>
    </row>
    <row r="449" spans="1:2" x14ac:dyDescent="0.25">
      <c r="A449" t="s">
        <v>1548</v>
      </c>
      <c r="B449">
        <f t="shared" si="6"/>
        <v>1</v>
      </c>
    </row>
    <row r="450" spans="1:2" x14ac:dyDescent="0.25">
      <c r="A450" t="s">
        <v>1542</v>
      </c>
      <c r="B450">
        <f t="shared" ref="B450:B513" si="7">COUNTIFS($A$1:$A$2000,A450)</f>
        <v>1</v>
      </c>
    </row>
    <row r="451" spans="1:2" x14ac:dyDescent="0.25">
      <c r="A451" t="s">
        <v>1539</v>
      </c>
      <c r="B451">
        <f t="shared" si="7"/>
        <v>1</v>
      </c>
    </row>
    <row r="452" spans="1:2" x14ac:dyDescent="0.25">
      <c r="A452" t="s">
        <v>1536</v>
      </c>
      <c r="B452">
        <f t="shared" si="7"/>
        <v>1</v>
      </c>
    </row>
    <row r="453" spans="1:2" x14ac:dyDescent="0.25">
      <c r="A453" t="s">
        <v>1533</v>
      </c>
      <c r="B453">
        <f t="shared" si="7"/>
        <v>1</v>
      </c>
    </row>
    <row r="454" spans="1:2" x14ac:dyDescent="0.25">
      <c r="A454" t="s">
        <v>1530</v>
      </c>
      <c r="B454">
        <f t="shared" si="7"/>
        <v>1</v>
      </c>
    </row>
    <row r="455" spans="1:2" x14ac:dyDescent="0.25">
      <c r="A455" t="s">
        <v>1527</v>
      </c>
      <c r="B455">
        <f t="shared" si="7"/>
        <v>1</v>
      </c>
    </row>
    <row r="456" spans="1:2" x14ac:dyDescent="0.25">
      <c r="A456" t="s">
        <v>1524</v>
      </c>
      <c r="B456">
        <f t="shared" si="7"/>
        <v>1</v>
      </c>
    </row>
    <row r="457" spans="1:2" x14ac:dyDescent="0.25">
      <c r="A457" t="s">
        <v>1521</v>
      </c>
      <c r="B457">
        <f t="shared" si="7"/>
        <v>1</v>
      </c>
    </row>
    <row r="458" spans="1:2" x14ac:dyDescent="0.25">
      <c r="A458" t="s">
        <v>1518</v>
      </c>
      <c r="B458">
        <f t="shared" si="7"/>
        <v>1</v>
      </c>
    </row>
    <row r="459" spans="1:2" x14ac:dyDescent="0.25">
      <c r="A459" t="s">
        <v>1515</v>
      </c>
      <c r="B459">
        <f t="shared" si="7"/>
        <v>1</v>
      </c>
    </row>
    <row r="460" spans="1:2" x14ac:dyDescent="0.25">
      <c r="A460" t="s">
        <v>1512</v>
      </c>
      <c r="B460">
        <f t="shared" si="7"/>
        <v>1</v>
      </c>
    </row>
    <row r="461" spans="1:2" x14ac:dyDescent="0.25">
      <c r="A461" t="s">
        <v>1509</v>
      </c>
      <c r="B461">
        <f t="shared" si="7"/>
        <v>1</v>
      </c>
    </row>
    <row r="462" spans="1:2" x14ac:dyDescent="0.25">
      <c r="A462" t="s">
        <v>1506</v>
      </c>
      <c r="B462">
        <f t="shared" si="7"/>
        <v>1</v>
      </c>
    </row>
    <row r="463" spans="1:2" x14ac:dyDescent="0.25">
      <c r="A463" t="s">
        <v>1503</v>
      </c>
      <c r="B463">
        <f t="shared" si="7"/>
        <v>1</v>
      </c>
    </row>
    <row r="464" spans="1:2" x14ac:dyDescent="0.25">
      <c r="A464" t="s">
        <v>1500</v>
      </c>
      <c r="B464">
        <f t="shared" si="7"/>
        <v>1</v>
      </c>
    </row>
    <row r="465" spans="1:2" x14ac:dyDescent="0.25">
      <c r="A465" t="s">
        <v>1494</v>
      </c>
      <c r="B465">
        <f t="shared" si="7"/>
        <v>1</v>
      </c>
    </row>
    <row r="466" spans="1:2" x14ac:dyDescent="0.25">
      <c r="A466" t="s">
        <v>1491</v>
      </c>
      <c r="B466">
        <f t="shared" si="7"/>
        <v>1</v>
      </c>
    </row>
    <row r="467" spans="1:2" x14ac:dyDescent="0.25">
      <c r="A467" t="s">
        <v>1488</v>
      </c>
      <c r="B467">
        <f t="shared" si="7"/>
        <v>1</v>
      </c>
    </row>
    <row r="468" spans="1:2" x14ac:dyDescent="0.25">
      <c r="A468" t="s">
        <v>1485</v>
      </c>
      <c r="B468">
        <f t="shared" si="7"/>
        <v>1</v>
      </c>
    </row>
    <row r="469" spans="1:2" x14ac:dyDescent="0.25">
      <c r="A469" t="s">
        <v>1482</v>
      </c>
      <c r="B469">
        <f t="shared" si="7"/>
        <v>1</v>
      </c>
    </row>
    <row r="470" spans="1:2" x14ac:dyDescent="0.25">
      <c r="A470" t="s">
        <v>1479</v>
      </c>
      <c r="B470">
        <f t="shared" si="7"/>
        <v>1</v>
      </c>
    </row>
    <row r="471" spans="1:2" x14ac:dyDescent="0.25">
      <c r="A471" t="s">
        <v>1476</v>
      </c>
      <c r="B471">
        <f t="shared" si="7"/>
        <v>1</v>
      </c>
    </row>
    <row r="472" spans="1:2" x14ac:dyDescent="0.25">
      <c r="A472" t="s">
        <v>1473</v>
      </c>
      <c r="B472">
        <f t="shared" si="7"/>
        <v>1</v>
      </c>
    </row>
    <row r="473" spans="1:2" x14ac:dyDescent="0.25">
      <c r="A473" t="s">
        <v>1470</v>
      </c>
      <c r="B473">
        <f t="shared" si="7"/>
        <v>1</v>
      </c>
    </row>
    <row r="474" spans="1:2" x14ac:dyDescent="0.25">
      <c r="A474" t="s">
        <v>1467</v>
      </c>
      <c r="B474">
        <f t="shared" si="7"/>
        <v>1</v>
      </c>
    </row>
    <row r="475" spans="1:2" x14ac:dyDescent="0.25">
      <c r="A475" t="s">
        <v>1464</v>
      </c>
      <c r="B475">
        <f t="shared" si="7"/>
        <v>1</v>
      </c>
    </row>
    <row r="476" spans="1:2" x14ac:dyDescent="0.25">
      <c r="A476" t="s">
        <v>1459</v>
      </c>
      <c r="B476">
        <f t="shared" si="7"/>
        <v>1</v>
      </c>
    </row>
    <row r="477" spans="1:2" x14ac:dyDescent="0.25">
      <c r="A477" t="s">
        <v>1456</v>
      </c>
      <c r="B477">
        <f t="shared" si="7"/>
        <v>1</v>
      </c>
    </row>
    <row r="478" spans="1:2" x14ac:dyDescent="0.25">
      <c r="A478" t="s">
        <v>1453</v>
      </c>
      <c r="B478">
        <f t="shared" si="7"/>
        <v>1</v>
      </c>
    </row>
    <row r="479" spans="1:2" x14ac:dyDescent="0.25">
      <c r="A479" t="s">
        <v>1450</v>
      </c>
      <c r="B479">
        <f t="shared" si="7"/>
        <v>1</v>
      </c>
    </row>
    <row r="480" spans="1:2" x14ac:dyDescent="0.25">
      <c r="A480" t="s">
        <v>1447</v>
      </c>
      <c r="B480">
        <f t="shared" si="7"/>
        <v>1</v>
      </c>
    </row>
    <row r="481" spans="1:2" x14ac:dyDescent="0.25">
      <c r="A481" t="s">
        <v>1444</v>
      </c>
      <c r="B481">
        <f t="shared" si="7"/>
        <v>1</v>
      </c>
    </row>
    <row r="482" spans="1:2" x14ac:dyDescent="0.25">
      <c r="A482" t="s">
        <v>1441</v>
      </c>
      <c r="B482">
        <f t="shared" si="7"/>
        <v>1</v>
      </c>
    </row>
    <row r="483" spans="1:2" x14ac:dyDescent="0.25">
      <c r="A483" t="s">
        <v>1438</v>
      </c>
      <c r="B483">
        <f t="shared" si="7"/>
        <v>1</v>
      </c>
    </row>
    <row r="484" spans="1:2" x14ac:dyDescent="0.25">
      <c r="A484" t="s">
        <v>1433</v>
      </c>
      <c r="B484">
        <f t="shared" si="7"/>
        <v>1</v>
      </c>
    </row>
    <row r="485" spans="1:2" x14ac:dyDescent="0.25">
      <c r="A485" t="s">
        <v>354</v>
      </c>
      <c r="B485">
        <f t="shared" si="7"/>
        <v>2</v>
      </c>
    </row>
    <row r="486" spans="1:2" x14ac:dyDescent="0.25">
      <c r="A486" t="s">
        <v>1428</v>
      </c>
      <c r="B486">
        <f t="shared" si="7"/>
        <v>1</v>
      </c>
    </row>
    <row r="487" spans="1:2" x14ac:dyDescent="0.25">
      <c r="A487" t="s">
        <v>1425</v>
      </c>
      <c r="B487">
        <f t="shared" si="7"/>
        <v>1</v>
      </c>
    </row>
    <row r="488" spans="1:2" x14ac:dyDescent="0.25">
      <c r="A488" t="s">
        <v>1422</v>
      </c>
      <c r="B488">
        <f t="shared" si="7"/>
        <v>1</v>
      </c>
    </row>
    <row r="489" spans="1:2" x14ac:dyDescent="0.25">
      <c r="A489" t="s">
        <v>1419</v>
      </c>
      <c r="B489">
        <f t="shared" si="7"/>
        <v>1</v>
      </c>
    </row>
    <row r="490" spans="1:2" x14ac:dyDescent="0.25">
      <c r="A490" t="s">
        <v>1411</v>
      </c>
      <c r="B490">
        <f t="shared" si="7"/>
        <v>1</v>
      </c>
    </row>
    <row r="491" spans="1:2" x14ac:dyDescent="0.25">
      <c r="A491" t="s">
        <v>1408</v>
      </c>
      <c r="B491">
        <f t="shared" si="7"/>
        <v>1</v>
      </c>
    </row>
    <row r="492" spans="1:2" x14ac:dyDescent="0.25">
      <c r="A492" t="s">
        <v>1405</v>
      </c>
      <c r="B492">
        <f t="shared" si="7"/>
        <v>1</v>
      </c>
    </row>
    <row r="493" spans="1:2" x14ac:dyDescent="0.25">
      <c r="A493" t="s">
        <v>1399</v>
      </c>
      <c r="B493">
        <f t="shared" si="7"/>
        <v>1</v>
      </c>
    </row>
    <row r="494" spans="1:2" x14ac:dyDescent="0.25">
      <c r="A494" t="s">
        <v>1396</v>
      </c>
      <c r="B494">
        <f t="shared" si="7"/>
        <v>1</v>
      </c>
    </row>
    <row r="495" spans="1:2" x14ac:dyDescent="0.25">
      <c r="A495" t="s">
        <v>1393</v>
      </c>
      <c r="B495">
        <f t="shared" si="7"/>
        <v>1</v>
      </c>
    </row>
    <row r="496" spans="1:2" x14ac:dyDescent="0.25">
      <c r="A496" t="s">
        <v>1390</v>
      </c>
      <c r="B496">
        <f t="shared" si="7"/>
        <v>1</v>
      </c>
    </row>
    <row r="497" spans="1:2" x14ac:dyDescent="0.25">
      <c r="A497" t="s">
        <v>1387</v>
      </c>
      <c r="B497">
        <f t="shared" si="7"/>
        <v>1</v>
      </c>
    </row>
    <row r="498" spans="1:2" x14ac:dyDescent="0.25">
      <c r="A498" t="s">
        <v>1384</v>
      </c>
      <c r="B498">
        <f t="shared" si="7"/>
        <v>1</v>
      </c>
    </row>
    <row r="499" spans="1:2" x14ac:dyDescent="0.25">
      <c r="A499" t="s">
        <v>91</v>
      </c>
      <c r="B499">
        <f t="shared" si="7"/>
        <v>1</v>
      </c>
    </row>
    <row r="500" spans="1:2" x14ac:dyDescent="0.25">
      <c r="A500" t="s">
        <v>1374</v>
      </c>
      <c r="B500">
        <f t="shared" si="7"/>
        <v>1</v>
      </c>
    </row>
    <row r="501" spans="1:2" x14ac:dyDescent="0.25">
      <c r="A501" t="s">
        <v>1371</v>
      </c>
      <c r="B501">
        <f t="shared" si="7"/>
        <v>1</v>
      </c>
    </row>
    <row r="502" spans="1:2" x14ac:dyDescent="0.25">
      <c r="A502" t="s">
        <v>1368</v>
      </c>
      <c r="B502">
        <f t="shared" si="7"/>
        <v>1</v>
      </c>
    </row>
    <row r="503" spans="1:2" x14ac:dyDescent="0.25">
      <c r="A503" t="s">
        <v>1365</v>
      </c>
      <c r="B503">
        <f t="shared" si="7"/>
        <v>1</v>
      </c>
    </row>
    <row r="504" spans="1:2" x14ac:dyDescent="0.25">
      <c r="A504" t="s">
        <v>1362</v>
      </c>
      <c r="B504">
        <f t="shared" si="7"/>
        <v>1</v>
      </c>
    </row>
    <row r="505" spans="1:2" x14ac:dyDescent="0.25">
      <c r="A505" t="s">
        <v>1359</v>
      </c>
      <c r="B505">
        <f t="shared" si="7"/>
        <v>1</v>
      </c>
    </row>
    <row r="506" spans="1:2" x14ac:dyDescent="0.25">
      <c r="A506" t="s">
        <v>1356</v>
      </c>
      <c r="B506">
        <f t="shared" si="7"/>
        <v>1</v>
      </c>
    </row>
    <row r="507" spans="1:2" x14ac:dyDescent="0.25">
      <c r="A507" t="s">
        <v>1353</v>
      </c>
      <c r="B507">
        <f t="shared" si="7"/>
        <v>1</v>
      </c>
    </row>
    <row r="508" spans="1:2" x14ac:dyDescent="0.25">
      <c r="A508" t="s">
        <v>1350</v>
      </c>
      <c r="B508">
        <f t="shared" si="7"/>
        <v>1</v>
      </c>
    </row>
    <row r="509" spans="1:2" x14ac:dyDescent="0.25">
      <c r="A509" t="s">
        <v>211</v>
      </c>
      <c r="B509">
        <f t="shared" si="7"/>
        <v>2</v>
      </c>
    </row>
    <row r="510" spans="1:2" x14ac:dyDescent="0.25">
      <c r="A510" t="s">
        <v>1345</v>
      </c>
      <c r="B510">
        <f t="shared" si="7"/>
        <v>1</v>
      </c>
    </row>
    <row r="511" spans="1:2" x14ac:dyDescent="0.25">
      <c r="A511" t="s">
        <v>1342</v>
      </c>
      <c r="B511">
        <f t="shared" si="7"/>
        <v>1</v>
      </c>
    </row>
    <row r="512" spans="1:2" x14ac:dyDescent="0.25">
      <c r="A512" t="s">
        <v>1339</v>
      </c>
      <c r="B512">
        <f t="shared" si="7"/>
        <v>1</v>
      </c>
    </row>
    <row r="513" spans="1:2" x14ac:dyDescent="0.25">
      <c r="A513" t="s">
        <v>1336</v>
      </c>
      <c r="B513">
        <f t="shared" si="7"/>
        <v>1</v>
      </c>
    </row>
    <row r="514" spans="1:2" x14ac:dyDescent="0.25">
      <c r="A514" t="s">
        <v>250</v>
      </c>
      <c r="B514">
        <f t="shared" ref="B514:B577" si="8">COUNTIFS($A$1:$A$2000,A514)</f>
        <v>2</v>
      </c>
    </row>
    <row r="515" spans="1:2" x14ac:dyDescent="0.25">
      <c r="A515" t="s">
        <v>1328</v>
      </c>
      <c r="B515">
        <f t="shared" si="8"/>
        <v>1</v>
      </c>
    </row>
    <row r="516" spans="1:2" x14ac:dyDescent="0.25">
      <c r="A516" t="s">
        <v>1325</v>
      </c>
      <c r="B516">
        <f t="shared" si="8"/>
        <v>1</v>
      </c>
    </row>
    <row r="517" spans="1:2" x14ac:dyDescent="0.25">
      <c r="A517" t="s">
        <v>1165</v>
      </c>
      <c r="B517">
        <f t="shared" si="8"/>
        <v>1</v>
      </c>
    </row>
    <row r="518" spans="1:2" x14ac:dyDescent="0.25">
      <c r="A518" t="s">
        <v>1320</v>
      </c>
      <c r="B518">
        <f t="shared" si="8"/>
        <v>1</v>
      </c>
    </row>
    <row r="519" spans="1:2" x14ac:dyDescent="0.25">
      <c r="A519" t="s">
        <v>1317</v>
      </c>
      <c r="B519">
        <f t="shared" si="8"/>
        <v>1</v>
      </c>
    </row>
    <row r="520" spans="1:2" x14ac:dyDescent="0.25">
      <c r="A520" t="s">
        <v>1314</v>
      </c>
      <c r="B520">
        <f t="shared" si="8"/>
        <v>1</v>
      </c>
    </row>
    <row r="521" spans="1:2" x14ac:dyDescent="0.25">
      <c r="A521" t="s">
        <v>1311</v>
      </c>
      <c r="B521">
        <f t="shared" si="8"/>
        <v>1</v>
      </c>
    </row>
    <row r="522" spans="1:2" x14ac:dyDescent="0.25">
      <c r="A522" t="s">
        <v>1308</v>
      </c>
      <c r="B522">
        <f t="shared" si="8"/>
        <v>1</v>
      </c>
    </row>
    <row r="523" spans="1:2" x14ac:dyDescent="0.25">
      <c r="A523" t="s">
        <v>1305</v>
      </c>
      <c r="B523">
        <f t="shared" si="8"/>
        <v>1</v>
      </c>
    </row>
    <row r="524" spans="1:2" x14ac:dyDescent="0.25">
      <c r="A524" t="s">
        <v>1302</v>
      </c>
      <c r="B524">
        <f t="shared" si="8"/>
        <v>1</v>
      </c>
    </row>
    <row r="525" spans="1:2" x14ac:dyDescent="0.25">
      <c r="A525" t="s">
        <v>1299</v>
      </c>
      <c r="B525">
        <f t="shared" si="8"/>
        <v>1</v>
      </c>
    </row>
    <row r="526" spans="1:2" x14ac:dyDescent="0.25">
      <c r="A526" t="s">
        <v>1296</v>
      </c>
      <c r="B526">
        <f t="shared" si="8"/>
        <v>1</v>
      </c>
    </row>
    <row r="527" spans="1:2" x14ac:dyDescent="0.25">
      <c r="A527" t="s">
        <v>1293</v>
      </c>
      <c r="B527">
        <f t="shared" si="8"/>
        <v>1</v>
      </c>
    </row>
    <row r="528" spans="1:2" x14ac:dyDescent="0.25">
      <c r="A528" t="s">
        <v>1290</v>
      </c>
      <c r="B528">
        <f t="shared" si="8"/>
        <v>1</v>
      </c>
    </row>
    <row r="529" spans="1:2" x14ac:dyDescent="0.25">
      <c r="A529" t="s">
        <v>1286</v>
      </c>
      <c r="B529">
        <f t="shared" si="8"/>
        <v>1</v>
      </c>
    </row>
    <row r="530" spans="1:2" x14ac:dyDescent="0.25">
      <c r="A530" t="s">
        <v>1283</v>
      </c>
      <c r="B530">
        <f t="shared" si="8"/>
        <v>1</v>
      </c>
    </row>
    <row r="531" spans="1:2" x14ac:dyDescent="0.25">
      <c r="A531" t="s">
        <v>1280</v>
      </c>
      <c r="B531">
        <f t="shared" si="8"/>
        <v>1</v>
      </c>
    </row>
    <row r="532" spans="1:2" x14ac:dyDescent="0.25">
      <c r="A532" t="s">
        <v>1277</v>
      </c>
      <c r="B532">
        <f t="shared" si="8"/>
        <v>1</v>
      </c>
    </row>
    <row r="533" spans="1:2" x14ac:dyDescent="0.25">
      <c r="A533" t="s">
        <v>1274</v>
      </c>
      <c r="B533">
        <f t="shared" si="8"/>
        <v>1</v>
      </c>
    </row>
    <row r="534" spans="1:2" x14ac:dyDescent="0.25">
      <c r="A534" t="s">
        <v>1269</v>
      </c>
      <c r="B534">
        <f t="shared" si="8"/>
        <v>1</v>
      </c>
    </row>
    <row r="535" spans="1:2" x14ac:dyDescent="0.25">
      <c r="A535" t="s">
        <v>1266</v>
      </c>
      <c r="B535">
        <f t="shared" si="8"/>
        <v>1</v>
      </c>
    </row>
    <row r="536" spans="1:2" x14ac:dyDescent="0.25">
      <c r="A536" t="s">
        <v>1262</v>
      </c>
      <c r="B536">
        <f t="shared" si="8"/>
        <v>1</v>
      </c>
    </row>
    <row r="537" spans="1:2" x14ac:dyDescent="0.25">
      <c r="A537" t="s">
        <v>124</v>
      </c>
      <c r="B537">
        <f t="shared" si="8"/>
        <v>2</v>
      </c>
    </row>
    <row r="538" spans="1:2" x14ac:dyDescent="0.25">
      <c r="A538" t="s">
        <v>1255</v>
      </c>
      <c r="B538">
        <f t="shared" si="8"/>
        <v>1</v>
      </c>
    </row>
    <row r="539" spans="1:2" x14ac:dyDescent="0.25">
      <c r="A539" t="s">
        <v>1252</v>
      </c>
      <c r="B539">
        <f t="shared" si="8"/>
        <v>1</v>
      </c>
    </row>
    <row r="540" spans="1:2" x14ac:dyDescent="0.25">
      <c r="A540" t="s">
        <v>1249</v>
      </c>
      <c r="B540">
        <f t="shared" si="8"/>
        <v>1</v>
      </c>
    </row>
    <row r="541" spans="1:2" x14ac:dyDescent="0.25">
      <c r="A541" t="s">
        <v>1246</v>
      </c>
      <c r="B541">
        <f t="shared" si="8"/>
        <v>1</v>
      </c>
    </row>
    <row r="542" spans="1:2" x14ac:dyDescent="0.25">
      <c r="A542" t="s">
        <v>1243</v>
      </c>
      <c r="B542">
        <f t="shared" si="8"/>
        <v>1</v>
      </c>
    </row>
    <row r="543" spans="1:2" x14ac:dyDescent="0.25">
      <c r="A543" t="s">
        <v>1240</v>
      </c>
      <c r="B543">
        <f t="shared" si="8"/>
        <v>1</v>
      </c>
    </row>
    <row r="544" spans="1:2" x14ac:dyDescent="0.25">
      <c r="A544" t="s">
        <v>1237</v>
      </c>
      <c r="B544">
        <f t="shared" si="8"/>
        <v>1</v>
      </c>
    </row>
    <row r="545" spans="1:2" x14ac:dyDescent="0.25">
      <c r="A545" t="s">
        <v>1234</v>
      </c>
      <c r="B545">
        <f t="shared" si="8"/>
        <v>1</v>
      </c>
    </row>
    <row r="546" spans="1:2" x14ac:dyDescent="0.25">
      <c r="A546" t="s">
        <v>1231</v>
      </c>
      <c r="B546">
        <f t="shared" si="8"/>
        <v>1</v>
      </c>
    </row>
    <row r="547" spans="1:2" x14ac:dyDescent="0.25">
      <c r="A547" t="s">
        <v>1228</v>
      </c>
      <c r="B547">
        <f t="shared" si="8"/>
        <v>1</v>
      </c>
    </row>
    <row r="548" spans="1:2" x14ac:dyDescent="0.25">
      <c r="A548" t="s">
        <v>1225</v>
      </c>
      <c r="B548">
        <f t="shared" si="8"/>
        <v>1</v>
      </c>
    </row>
    <row r="549" spans="1:2" x14ac:dyDescent="0.25">
      <c r="A549" t="s">
        <v>1222</v>
      </c>
      <c r="B549">
        <f t="shared" si="8"/>
        <v>1</v>
      </c>
    </row>
    <row r="550" spans="1:2" x14ac:dyDescent="0.25">
      <c r="A550" t="s">
        <v>1219</v>
      </c>
      <c r="B550">
        <f t="shared" si="8"/>
        <v>1</v>
      </c>
    </row>
    <row r="551" spans="1:2" x14ac:dyDescent="0.25">
      <c r="A551" t="s">
        <v>1216</v>
      </c>
      <c r="B551">
        <f t="shared" si="8"/>
        <v>1</v>
      </c>
    </row>
    <row r="552" spans="1:2" x14ac:dyDescent="0.25">
      <c r="A552" t="s">
        <v>1213</v>
      </c>
      <c r="B552">
        <f t="shared" si="8"/>
        <v>1</v>
      </c>
    </row>
    <row r="553" spans="1:2" x14ac:dyDescent="0.25">
      <c r="A553" t="s">
        <v>1210</v>
      </c>
      <c r="B553">
        <f t="shared" si="8"/>
        <v>1</v>
      </c>
    </row>
    <row r="554" spans="1:2" x14ac:dyDescent="0.25">
      <c r="A554" t="s">
        <v>1207</v>
      </c>
      <c r="B554">
        <f t="shared" si="8"/>
        <v>1</v>
      </c>
    </row>
    <row r="555" spans="1:2" x14ac:dyDescent="0.25">
      <c r="A555" t="s">
        <v>1204</v>
      </c>
      <c r="B555">
        <f t="shared" si="8"/>
        <v>1</v>
      </c>
    </row>
    <row r="556" spans="1:2" x14ac:dyDescent="0.25">
      <c r="A556" t="s">
        <v>1198</v>
      </c>
      <c r="B556">
        <f t="shared" si="8"/>
        <v>1</v>
      </c>
    </row>
    <row r="557" spans="1:2" x14ac:dyDescent="0.25">
      <c r="A557" t="s">
        <v>1195</v>
      </c>
      <c r="B557">
        <f t="shared" si="8"/>
        <v>1</v>
      </c>
    </row>
    <row r="558" spans="1:2" x14ac:dyDescent="0.25">
      <c r="A558" t="s">
        <v>1192</v>
      </c>
      <c r="B558">
        <f t="shared" si="8"/>
        <v>1</v>
      </c>
    </row>
    <row r="559" spans="1:2" x14ac:dyDescent="0.25">
      <c r="A559" t="s">
        <v>1189</v>
      </c>
      <c r="B559">
        <f t="shared" si="8"/>
        <v>1</v>
      </c>
    </row>
    <row r="560" spans="1:2" x14ac:dyDescent="0.25">
      <c r="A560" t="s">
        <v>1186</v>
      </c>
      <c r="B560">
        <f t="shared" si="8"/>
        <v>1</v>
      </c>
    </row>
    <row r="561" spans="1:2" x14ac:dyDescent="0.25">
      <c r="A561" t="s">
        <v>1183</v>
      </c>
      <c r="B561">
        <f t="shared" si="8"/>
        <v>1</v>
      </c>
    </row>
    <row r="562" spans="1:2" x14ac:dyDescent="0.25">
      <c r="A562" t="s">
        <v>1180</v>
      </c>
      <c r="B562">
        <f t="shared" si="8"/>
        <v>1</v>
      </c>
    </row>
    <row r="563" spans="1:2" x14ac:dyDescent="0.25">
      <c r="A563" t="s">
        <v>1177</v>
      </c>
      <c r="B563">
        <f t="shared" si="8"/>
        <v>1</v>
      </c>
    </row>
    <row r="564" spans="1:2" x14ac:dyDescent="0.25">
      <c r="A564" t="s">
        <v>1174</v>
      </c>
      <c r="B564">
        <f t="shared" si="8"/>
        <v>1</v>
      </c>
    </row>
    <row r="565" spans="1:2" x14ac:dyDescent="0.25">
      <c r="A565" t="s">
        <v>1171</v>
      </c>
      <c r="B565">
        <f t="shared" si="8"/>
        <v>1</v>
      </c>
    </row>
    <row r="566" spans="1:2" x14ac:dyDescent="0.25">
      <c r="A566" t="s">
        <v>1168</v>
      </c>
      <c r="B566">
        <f t="shared" si="8"/>
        <v>1</v>
      </c>
    </row>
    <row r="567" spans="1:2" x14ac:dyDescent="0.25">
      <c r="A567" t="s">
        <v>1164</v>
      </c>
      <c r="B567">
        <f t="shared" si="8"/>
        <v>1</v>
      </c>
    </row>
    <row r="568" spans="1:2" x14ac:dyDescent="0.25">
      <c r="A568" t="s">
        <v>1161</v>
      </c>
      <c r="B568">
        <f t="shared" si="8"/>
        <v>1</v>
      </c>
    </row>
    <row r="569" spans="1:2" x14ac:dyDescent="0.25">
      <c r="A569" t="s">
        <v>1158</v>
      </c>
      <c r="B569">
        <f t="shared" si="8"/>
        <v>1</v>
      </c>
    </row>
    <row r="570" spans="1:2" x14ac:dyDescent="0.25">
      <c r="A570" t="s">
        <v>1155</v>
      </c>
      <c r="B570">
        <f t="shared" si="8"/>
        <v>1</v>
      </c>
    </row>
    <row r="571" spans="1:2" x14ac:dyDescent="0.25">
      <c r="A571" t="s">
        <v>1150</v>
      </c>
      <c r="B571">
        <f t="shared" si="8"/>
        <v>1</v>
      </c>
    </row>
    <row r="572" spans="1:2" x14ac:dyDescent="0.25">
      <c r="A572" t="s">
        <v>1147</v>
      </c>
      <c r="B572">
        <f t="shared" si="8"/>
        <v>1</v>
      </c>
    </row>
    <row r="573" spans="1:2" x14ac:dyDescent="0.25">
      <c r="A573" t="s">
        <v>1144</v>
      </c>
      <c r="B573">
        <f t="shared" si="8"/>
        <v>1</v>
      </c>
    </row>
    <row r="574" spans="1:2" x14ac:dyDescent="0.25">
      <c r="A574" t="s">
        <v>1141</v>
      </c>
      <c r="B574">
        <f t="shared" si="8"/>
        <v>1</v>
      </c>
    </row>
    <row r="575" spans="1:2" x14ac:dyDescent="0.25">
      <c r="A575" t="s">
        <v>1138</v>
      </c>
      <c r="B575">
        <f t="shared" si="8"/>
        <v>1</v>
      </c>
    </row>
    <row r="576" spans="1:2" x14ac:dyDescent="0.25">
      <c r="A576" t="s">
        <v>1135</v>
      </c>
      <c r="B576">
        <f t="shared" si="8"/>
        <v>1</v>
      </c>
    </row>
    <row r="577" spans="1:2" x14ac:dyDescent="0.25">
      <c r="A577" t="s">
        <v>1132</v>
      </c>
      <c r="B577">
        <f t="shared" si="8"/>
        <v>1</v>
      </c>
    </row>
    <row r="578" spans="1:2" x14ac:dyDescent="0.25">
      <c r="A578" t="s">
        <v>1129</v>
      </c>
      <c r="B578">
        <f t="shared" ref="B578:B641" si="9">COUNTIFS($A$1:$A$2000,A578)</f>
        <v>1</v>
      </c>
    </row>
    <row r="579" spans="1:2" x14ac:dyDescent="0.25">
      <c r="A579" t="s">
        <v>1126</v>
      </c>
      <c r="B579">
        <f t="shared" si="9"/>
        <v>1</v>
      </c>
    </row>
    <row r="580" spans="1:2" x14ac:dyDescent="0.25">
      <c r="A580" t="s">
        <v>1123</v>
      </c>
      <c r="B580">
        <f t="shared" si="9"/>
        <v>1</v>
      </c>
    </row>
    <row r="581" spans="1:2" x14ac:dyDescent="0.25">
      <c r="A581" t="s">
        <v>1120</v>
      </c>
      <c r="B581">
        <f t="shared" si="9"/>
        <v>1</v>
      </c>
    </row>
    <row r="582" spans="1:2" x14ac:dyDescent="0.25">
      <c r="A582" t="s">
        <v>1117</v>
      </c>
      <c r="B582">
        <f t="shared" si="9"/>
        <v>1</v>
      </c>
    </row>
    <row r="583" spans="1:2" x14ac:dyDescent="0.25">
      <c r="A583" t="s">
        <v>1114</v>
      </c>
      <c r="B583">
        <f t="shared" si="9"/>
        <v>1</v>
      </c>
    </row>
    <row r="584" spans="1:2" x14ac:dyDescent="0.25">
      <c r="A584" t="s">
        <v>1111</v>
      </c>
      <c r="B584">
        <f t="shared" si="9"/>
        <v>1</v>
      </c>
    </row>
    <row r="585" spans="1:2" x14ac:dyDescent="0.25">
      <c r="A585" t="s">
        <v>1108</v>
      </c>
      <c r="B585">
        <f t="shared" si="9"/>
        <v>1</v>
      </c>
    </row>
    <row r="586" spans="1:2" x14ac:dyDescent="0.25">
      <c r="A586" t="s">
        <v>1105</v>
      </c>
      <c r="B586">
        <f t="shared" si="9"/>
        <v>1</v>
      </c>
    </row>
    <row r="587" spans="1:2" x14ac:dyDescent="0.25">
      <c r="A587" t="s">
        <v>1102</v>
      </c>
      <c r="B587">
        <f t="shared" si="9"/>
        <v>1</v>
      </c>
    </row>
    <row r="588" spans="1:2" x14ac:dyDescent="0.25">
      <c r="A588" t="s">
        <v>1099</v>
      </c>
      <c r="B588">
        <f t="shared" si="9"/>
        <v>1</v>
      </c>
    </row>
    <row r="589" spans="1:2" x14ac:dyDescent="0.25">
      <c r="A589" t="s">
        <v>1096</v>
      </c>
      <c r="B589">
        <f t="shared" si="9"/>
        <v>1</v>
      </c>
    </row>
    <row r="590" spans="1:2" x14ac:dyDescent="0.25">
      <c r="A590" t="s">
        <v>1093</v>
      </c>
      <c r="B590">
        <f t="shared" si="9"/>
        <v>1</v>
      </c>
    </row>
    <row r="591" spans="1:2" x14ac:dyDescent="0.25">
      <c r="A591" t="s">
        <v>1090</v>
      </c>
      <c r="B591">
        <f t="shared" si="9"/>
        <v>1</v>
      </c>
    </row>
    <row r="592" spans="1:2" x14ac:dyDescent="0.25">
      <c r="A592" t="s">
        <v>1087</v>
      </c>
      <c r="B592">
        <f t="shared" si="9"/>
        <v>1</v>
      </c>
    </row>
    <row r="593" spans="1:2" x14ac:dyDescent="0.25">
      <c r="A593" t="s">
        <v>1084</v>
      </c>
      <c r="B593">
        <f t="shared" si="9"/>
        <v>1</v>
      </c>
    </row>
    <row r="594" spans="1:2" x14ac:dyDescent="0.25">
      <c r="A594" t="s">
        <v>1081</v>
      </c>
      <c r="B594">
        <f t="shared" si="9"/>
        <v>1</v>
      </c>
    </row>
    <row r="595" spans="1:2" x14ac:dyDescent="0.25">
      <c r="A595" t="s">
        <v>1078</v>
      </c>
      <c r="B595">
        <f t="shared" si="9"/>
        <v>1</v>
      </c>
    </row>
    <row r="596" spans="1:2" x14ac:dyDescent="0.25">
      <c r="A596" t="s">
        <v>1075</v>
      </c>
      <c r="B596">
        <f t="shared" si="9"/>
        <v>1</v>
      </c>
    </row>
    <row r="597" spans="1:2" x14ac:dyDescent="0.25">
      <c r="A597" t="s">
        <v>1072</v>
      </c>
      <c r="B597">
        <f t="shared" si="9"/>
        <v>1</v>
      </c>
    </row>
    <row r="598" spans="1:2" x14ac:dyDescent="0.25">
      <c r="A598" t="s">
        <v>1069</v>
      </c>
      <c r="B598">
        <f t="shared" si="9"/>
        <v>1</v>
      </c>
    </row>
    <row r="599" spans="1:2" x14ac:dyDescent="0.25">
      <c r="A599" t="s">
        <v>1066</v>
      </c>
      <c r="B599">
        <f t="shared" si="9"/>
        <v>1</v>
      </c>
    </row>
    <row r="600" spans="1:2" x14ac:dyDescent="0.25">
      <c r="A600" t="s">
        <v>1060</v>
      </c>
      <c r="B600">
        <f t="shared" si="9"/>
        <v>1</v>
      </c>
    </row>
    <row r="601" spans="1:2" x14ac:dyDescent="0.25">
      <c r="A601" t="s">
        <v>1057</v>
      </c>
      <c r="B601">
        <f t="shared" si="9"/>
        <v>1</v>
      </c>
    </row>
    <row r="602" spans="1:2" x14ac:dyDescent="0.25">
      <c r="A602" t="s">
        <v>1054</v>
      </c>
      <c r="B602">
        <f t="shared" si="9"/>
        <v>1</v>
      </c>
    </row>
    <row r="603" spans="1:2" x14ac:dyDescent="0.25">
      <c r="A603" t="s">
        <v>1051</v>
      </c>
      <c r="B603">
        <f t="shared" si="9"/>
        <v>1</v>
      </c>
    </row>
    <row r="604" spans="1:2" x14ac:dyDescent="0.25">
      <c r="A604" t="s">
        <v>1048</v>
      </c>
      <c r="B604">
        <f t="shared" si="9"/>
        <v>1</v>
      </c>
    </row>
    <row r="605" spans="1:2" x14ac:dyDescent="0.25">
      <c r="A605" t="s">
        <v>1042</v>
      </c>
      <c r="B605">
        <f t="shared" si="9"/>
        <v>1</v>
      </c>
    </row>
    <row r="606" spans="1:2" x14ac:dyDescent="0.25">
      <c r="A606" t="s">
        <v>1039</v>
      </c>
      <c r="B606">
        <f t="shared" si="9"/>
        <v>1</v>
      </c>
    </row>
    <row r="607" spans="1:2" x14ac:dyDescent="0.25">
      <c r="A607" t="s">
        <v>1036</v>
      </c>
      <c r="B607">
        <f t="shared" si="9"/>
        <v>1</v>
      </c>
    </row>
    <row r="608" spans="1:2" x14ac:dyDescent="0.25">
      <c r="A608" t="s">
        <v>1027</v>
      </c>
      <c r="B608">
        <f t="shared" si="9"/>
        <v>1</v>
      </c>
    </row>
    <row r="609" spans="1:2" x14ac:dyDescent="0.25">
      <c r="A609" t="s">
        <v>1024</v>
      </c>
      <c r="B609">
        <f t="shared" si="9"/>
        <v>1</v>
      </c>
    </row>
    <row r="610" spans="1:2" x14ac:dyDescent="0.25">
      <c r="A610" t="s">
        <v>1021</v>
      </c>
      <c r="B610">
        <f t="shared" si="9"/>
        <v>1</v>
      </c>
    </row>
    <row r="611" spans="1:2" x14ac:dyDescent="0.25">
      <c r="A611" t="s">
        <v>1018</v>
      </c>
      <c r="B611">
        <f t="shared" si="9"/>
        <v>1</v>
      </c>
    </row>
    <row r="612" spans="1:2" x14ac:dyDescent="0.25">
      <c r="A612" t="s">
        <v>1015</v>
      </c>
      <c r="B612">
        <f t="shared" si="9"/>
        <v>1</v>
      </c>
    </row>
    <row r="613" spans="1:2" x14ac:dyDescent="0.25">
      <c r="A613" t="s">
        <v>1012</v>
      </c>
      <c r="B613">
        <f t="shared" si="9"/>
        <v>1</v>
      </c>
    </row>
    <row r="614" spans="1:2" x14ac:dyDescent="0.25">
      <c r="A614" t="s">
        <v>1009</v>
      </c>
      <c r="B614">
        <f t="shared" si="9"/>
        <v>1</v>
      </c>
    </row>
    <row r="615" spans="1:2" x14ac:dyDescent="0.25">
      <c r="A615" t="s">
        <v>1006</v>
      </c>
      <c r="B615">
        <f t="shared" si="9"/>
        <v>1</v>
      </c>
    </row>
    <row r="616" spans="1:2" x14ac:dyDescent="0.25">
      <c r="A616" t="s">
        <v>1003</v>
      </c>
      <c r="B616">
        <f t="shared" si="9"/>
        <v>1</v>
      </c>
    </row>
    <row r="617" spans="1:2" x14ac:dyDescent="0.25">
      <c r="A617" t="s">
        <v>1000</v>
      </c>
      <c r="B617">
        <f t="shared" si="9"/>
        <v>1</v>
      </c>
    </row>
    <row r="618" spans="1:2" x14ac:dyDescent="0.25">
      <c r="A618" t="s">
        <v>995</v>
      </c>
      <c r="B618">
        <f t="shared" si="9"/>
        <v>1</v>
      </c>
    </row>
    <row r="619" spans="1:2" x14ac:dyDescent="0.25">
      <c r="A619" t="s">
        <v>992</v>
      </c>
      <c r="B619">
        <f t="shared" si="9"/>
        <v>1</v>
      </c>
    </row>
    <row r="620" spans="1:2" x14ac:dyDescent="0.25">
      <c r="A620" t="s">
        <v>989</v>
      </c>
      <c r="B620">
        <f t="shared" si="9"/>
        <v>1</v>
      </c>
    </row>
    <row r="621" spans="1:2" x14ac:dyDescent="0.25">
      <c r="A621" t="s">
        <v>986</v>
      </c>
      <c r="B621">
        <f t="shared" si="9"/>
        <v>1</v>
      </c>
    </row>
    <row r="622" spans="1:2" x14ac:dyDescent="0.25">
      <c r="A622" t="s">
        <v>983</v>
      </c>
      <c r="B622">
        <f t="shared" si="9"/>
        <v>1</v>
      </c>
    </row>
    <row r="623" spans="1:2" x14ac:dyDescent="0.25">
      <c r="A623" t="s">
        <v>980</v>
      </c>
      <c r="B623">
        <f t="shared" si="9"/>
        <v>1</v>
      </c>
    </row>
    <row r="624" spans="1:2" x14ac:dyDescent="0.25">
      <c r="A624" t="s">
        <v>977</v>
      </c>
      <c r="B624">
        <f t="shared" si="9"/>
        <v>1</v>
      </c>
    </row>
    <row r="625" spans="1:2" x14ac:dyDescent="0.25">
      <c r="A625" t="s">
        <v>974</v>
      </c>
      <c r="B625">
        <f t="shared" si="9"/>
        <v>1</v>
      </c>
    </row>
    <row r="626" spans="1:2" x14ac:dyDescent="0.25">
      <c r="A626" t="s">
        <v>971</v>
      </c>
      <c r="B626">
        <f t="shared" si="9"/>
        <v>1</v>
      </c>
    </row>
    <row r="627" spans="1:2" x14ac:dyDescent="0.25">
      <c r="A627" t="s">
        <v>968</v>
      </c>
      <c r="B627">
        <f t="shared" si="9"/>
        <v>1</v>
      </c>
    </row>
    <row r="628" spans="1:2" x14ac:dyDescent="0.25">
      <c r="A628" t="s">
        <v>963</v>
      </c>
      <c r="B628">
        <f t="shared" si="9"/>
        <v>1</v>
      </c>
    </row>
    <row r="629" spans="1:2" x14ac:dyDescent="0.25">
      <c r="A629" t="s">
        <v>960</v>
      </c>
      <c r="B629">
        <f t="shared" si="9"/>
        <v>1</v>
      </c>
    </row>
    <row r="630" spans="1:2" x14ac:dyDescent="0.25">
      <c r="A630" t="s">
        <v>957</v>
      </c>
      <c r="B630">
        <f t="shared" si="9"/>
        <v>1</v>
      </c>
    </row>
    <row r="631" spans="1:2" x14ac:dyDescent="0.25">
      <c r="A631" t="s">
        <v>954</v>
      </c>
      <c r="B631">
        <f t="shared" si="9"/>
        <v>1</v>
      </c>
    </row>
    <row r="632" spans="1:2" x14ac:dyDescent="0.25">
      <c r="A632" t="s">
        <v>951</v>
      </c>
      <c r="B632">
        <f t="shared" si="9"/>
        <v>1</v>
      </c>
    </row>
    <row r="633" spans="1:2" x14ac:dyDescent="0.25">
      <c r="A633" t="s">
        <v>948</v>
      </c>
      <c r="B633">
        <f t="shared" si="9"/>
        <v>1</v>
      </c>
    </row>
    <row r="634" spans="1:2" x14ac:dyDescent="0.25">
      <c r="A634" t="s">
        <v>945</v>
      </c>
      <c r="B634">
        <f t="shared" si="9"/>
        <v>1</v>
      </c>
    </row>
    <row r="635" spans="1:2" x14ac:dyDescent="0.25">
      <c r="A635" t="s">
        <v>942</v>
      </c>
      <c r="B635">
        <f t="shared" si="9"/>
        <v>1</v>
      </c>
    </row>
    <row r="636" spans="1:2" x14ac:dyDescent="0.25">
      <c r="A636" t="s">
        <v>936</v>
      </c>
      <c r="B636">
        <f t="shared" si="9"/>
        <v>1</v>
      </c>
    </row>
    <row r="637" spans="1:2" x14ac:dyDescent="0.25">
      <c r="A637" t="s">
        <v>127</v>
      </c>
      <c r="B637">
        <f t="shared" si="9"/>
        <v>2</v>
      </c>
    </row>
    <row r="638" spans="1:2" x14ac:dyDescent="0.25">
      <c r="A638" t="s">
        <v>931</v>
      </c>
      <c r="B638">
        <f t="shared" si="9"/>
        <v>1</v>
      </c>
    </row>
    <row r="639" spans="1:2" x14ac:dyDescent="0.25">
      <c r="A639" t="s">
        <v>925</v>
      </c>
      <c r="B639">
        <f t="shared" si="9"/>
        <v>1</v>
      </c>
    </row>
    <row r="640" spans="1:2" x14ac:dyDescent="0.25">
      <c r="A640" t="s">
        <v>922</v>
      </c>
      <c r="B640">
        <f t="shared" si="9"/>
        <v>1</v>
      </c>
    </row>
    <row r="641" spans="1:2" x14ac:dyDescent="0.25">
      <c r="A641" t="s">
        <v>919</v>
      </c>
      <c r="B641">
        <f t="shared" si="9"/>
        <v>1</v>
      </c>
    </row>
    <row r="642" spans="1:2" x14ac:dyDescent="0.25">
      <c r="A642" t="s">
        <v>916</v>
      </c>
      <c r="B642">
        <f t="shared" ref="B642:B705" si="10">COUNTIFS($A$1:$A$2000,A642)</f>
        <v>1</v>
      </c>
    </row>
    <row r="643" spans="1:2" x14ac:dyDescent="0.25">
      <c r="A643" t="s">
        <v>913</v>
      </c>
      <c r="B643">
        <f t="shared" si="10"/>
        <v>1</v>
      </c>
    </row>
    <row r="644" spans="1:2" x14ac:dyDescent="0.25">
      <c r="A644" t="s">
        <v>910</v>
      </c>
      <c r="B644">
        <f t="shared" si="10"/>
        <v>1</v>
      </c>
    </row>
    <row r="645" spans="1:2" x14ac:dyDescent="0.25">
      <c r="A645" t="s">
        <v>907</v>
      </c>
      <c r="B645">
        <f t="shared" si="10"/>
        <v>1</v>
      </c>
    </row>
    <row r="646" spans="1:2" x14ac:dyDescent="0.25">
      <c r="A646" t="s">
        <v>904</v>
      </c>
      <c r="B646">
        <f t="shared" si="10"/>
        <v>1</v>
      </c>
    </row>
    <row r="647" spans="1:2" x14ac:dyDescent="0.25">
      <c r="A647" t="s">
        <v>901</v>
      </c>
      <c r="B647">
        <f t="shared" si="10"/>
        <v>1</v>
      </c>
    </row>
    <row r="648" spans="1:2" x14ac:dyDescent="0.25">
      <c r="A648" t="s">
        <v>898</v>
      </c>
      <c r="B648">
        <f t="shared" si="10"/>
        <v>1</v>
      </c>
    </row>
    <row r="649" spans="1:2" x14ac:dyDescent="0.25">
      <c r="A649" t="s">
        <v>895</v>
      </c>
      <c r="B649">
        <f t="shared" si="10"/>
        <v>1</v>
      </c>
    </row>
    <row r="650" spans="1:2" x14ac:dyDescent="0.25">
      <c r="A650" t="s">
        <v>892</v>
      </c>
      <c r="B650">
        <f t="shared" si="10"/>
        <v>1</v>
      </c>
    </row>
    <row r="651" spans="1:2" x14ac:dyDescent="0.25">
      <c r="A651" t="s">
        <v>889</v>
      </c>
      <c r="B651">
        <f t="shared" si="10"/>
        <v>1</v>
      </c>
    </row>
    <row r="652" spans="1:2" x14ac:dyDescent="0.25">
      <c r="A652" t="s">
        <v>886</v>
      </c>
      <c r="B652">
        <f t="shared" si="10"/>
        <v>1</v>
      </c>
    </row>
    <row r="653" spans="1:2" x14ac:dyDescent="0.25">
      <c r="A653" t="s">
        <v>881</v>
      </c>
      <c r="B653">
        <f t="shared" si="10"/>
        <v>1</v>
      </c>
    </row>
    <row r="654" spans="1:2" x14ac:dyDescent="0.25">
      <c r="A654" t="s">
        <v>878</v>
      </c>
      <c r="B654">
        <f t="shared" si="10"/>
        <v>1</v>
      </c>
    </row>
    <row r="655" spans="1:2" x14ac:dyDescent="0.25">
      <c r="A655" t="s">
        <v>875</v>
      </c>
      <c r="B655">
        <f t="shared" si="10"/>
        <v>1</v>
      </c>
    </row>
    <row r="656" spans="1:2" x14ac:dyDescent="0.25">
      <c r="A656" t="s">
        <v>872</v>
      </c>
      <c r="B656">
        <f t="shared" si="10"/>
        <v>1</v>
      </c>
    </row>
    <row r="657" spans="1:2" x14ac:dyDescent="0.25">
      <c r="A657" t="s">
        <v>869</v>
      </c>
      <c r="B657">
        <f t="shared" si="10"/>
        <v>1</v>
      </c>
    </row>
    <row r="658" spans="1:2" x14ac:dyDescent="0.25">
      <c r="A658" t="s">
        <v>866</v>
      </c>
      <c r="B658">
        <f t="shared" si="10"/>
        <v>1</v>
      </c>
    </row>
    <row r="659" spans="1:2" x14ac:dyDescent="0.25">
      <c r="A659" t="s">
        <v>863</v>
      </c>
      <c r="B659">
        <f t="shared" si="10"/>
        <v>1</v>
      </c>
    </row>
    <row r="660" spans="1:2" x14ac:dyDescent="0.25">
      <c r="A660" t="s">
        <v>860</v>
      </c>
      <c r="B660">
        <f t="shared" si="10"/>
        <v>1</v>
      </c>
    </row>
    <row r="661" spans="1:2" x14ac:dyDescent="0.25">
      <c r="A661" t="s">
        <v>857</v>
      </c>
      <c r="B661">
        <f t="shared" si="10"/>
        <v>1</v>
      </c>
    </row>
    <row r="662" spans="1:2" x14ac:dyDescent="0.25">
      <c r="A662" t="s">
        <v>854</v>
      </c>
      <c r="B662">
        <f t="shared" si="10"/>
        <v>1</v>
      </c>
    </row>
    <row r="663" spans="1:2" x14ac:dyDescent="0.25">
      <c r="A663" t="s">
        <v>851</v>
      </c>
      <c r="B663">
        <f t="shared" si="10"/>
        <v>1</v>
      </c>
    </row>
    <row r="664" spans="1:2" x14ac:dyDescent="0.25">
      <c r="A664" t="s">
        <v>848</v>
      </c>
      <c r="B664">
        <f t="shared" si="10"/>
        <v>1</v>
      </c>
    </row>
    <row r="665" spans="1:2" x14ac:dyDescent="0.25">
      <c r="A665" t="s">
        <v>845</v>
      </c>
      <c r="B665">
        <f t="shared" si="10"/>
        <v>1</v>
      </c>
    </row>
    <row r="666" spans="1:2" x14ac:dyDescent="0.25">
      <c r="A666" t="s">
        <v>842</v>
      </c>
      <c r="B666">
        <f t="shared" si="10"/>
        <v>1</v>
      </c>
    </row>
    <row r="667" spans="1:2" x14ac:dyDescent="0.25">
      <c r="A667" t="s">
        <v>836</v>
      </c>
      <c r="B667">
        <f t="shared" si="10"/>
        <v>1</v>
      </c>
    </row>
    <row r="668" spans="1:2" x14ac:dyDescent="0.25">
      <c r="A668" t="s">
        <v>833</v>
      </c>
      <c r="B668">
        <f t="shared" si="10"/>
        <v>1</v>
      </c>
    </row>
    <row r="669" spans="1:2" x14ac:dyDescent="0.25">
      <c r="A669" t="s">
        <v>830</v>
      </c>
      <c r="B669">
        <f t="shared" si="10"/>
        <v>1</v>
      </c>
    </row>
    <row r="670" spans="1:2" x14ac:dyDescent="0.25">
      <c r="A670" t="s">
        <v>827</v>
      </c>
      <c r="B670">
        <f t="shared" si="10"/>
        <v>1</v>
      </c>
    </row>
    <row r="671" spans="1:2" x14ac:dyDescent="0.25">
      <c r="A671" t="s">
        <v>824</v>
      </c>
      <c r="B671">
        <f t="shared" si="10"/>
        <v>1</v>
      </c>
    </row>
    <row r="672" spans="1:2" x14ac:dyDescent="0.25">
      <c r="A672" t="s">
        <v>821</v>
      </c>
      <c r="B672">
        <f t="shared" si="10"/>
        <v>1</v>
      </c>
    </row>
    <row r="673" spans="1:2" x14ac:dyDescent="0.25">
      <c r="A673" t="s">
        <v>818</v>
      </c>
      <c r="B673">
        <f t="shared" si="10"/>
        <v>1</v>
      </c>
    </row>
    <row r="674" spans="1:2" x14ac:dyDescent="0.25">
      <c r="A674" t="s">
        <v>815</v>
      </c>
      <c r="B674">
        <f t="shared" si="10"/>
        <v>1</v>
      </c>
    </row>
    <row r="675" spans="1:2" x14ac:dyDescent="0.25">
      <c r="A675" t="s">
        <v>812</v>
      </c>
      <c r="B675">
        <f t="shared" si="10"/>
        <v>1</v>
      </c>
    </row>
    <row r="676" spans="1:2" x14ac:dyDescent="0.25">
      <c r="A676" t="s">
        <v>809</v>
      </c>
      <c r="B676">
        <f t="shared" si="10"/>
        <v>1</v>
      </c>
    </row>
    <row r="677" spans="1:2" x14ac:dyDescent="0.25">
      <c r="A677" t="s">
        <v>806</v>
      </c>
      <c r="B677">
        <f t="shared" si="10"/>
        <v>1</v>
      </c>
    </row>
    <row r="678" spans="1:2" x14ac:dyDescent="0.25">
      <c r="A678" t="s">
        <v>803</v>
      </c>
      <c r="B678">
        <f t="shared" si="10"/>
        <v>1</v>
      </c>
    </row>
    <row r="679" spans="1:2" x14ac:dyDescent="0.25">
      <c r="A679" t="s">
        <v>800</v>
      </c>
      <c r="B679">
        <f t="shared" si="10"/>
        <v>1</v>
      </c>
    </row>
    <row r="680" spans="1:2" x14ac:dyDescent="0.25">
      <c r="A680" t="s">
        <v>797</v>
      </c>
      <c r="B680">
        <f t="shared" si="10"/>
        <v>1</v>
      </c>
    </row>
    <row r="681" spans="1:2" x14ac:dyDescent="0.25">
      <c r="A681" t="s">
        <v>794</v>
      </c>
      <c r="B681">
        <f t="shared" si="10"/>
        <v>1</v>
      </c>
    </row>
    <row r="682" spans="1:2" x14ac:dyDescent="0.25">
      <c r="A682" t="s">
        <v>791</v>
      </c>
      <c r="B682">
        <f t="shared" si="10"/>
        <v>1</v>
      </c>
    </row>
    <row r="683" spans="1:2" x14ac:dyDescent="0.25">
      <c r="A683" t="s">
        <v>788</v>
      </c>
      <c r="B683">
        <f t="shared" si="10"/>
        <v>1</v>
      </c>
    </row>
    <row r="684" spans="1:2" x14ac:dyDescent="0.25">
      <c r="A684" t="s">
        <v>785</v>
      </c>
      <c r="B684">
        <f t="shared" si="10"/>
        <v>1</v>
      </c>
    </row>
    <row r="685" spans="1:2" x14ac:dyDescent="0.25">
      <c r="A685" t="s">
        <v>782</v>
      </c>
      <c r="B685">
        <f t="shared" si="10"/>
        <v>1</v>
      </c>
    </row>
    <row r="686" spans="1:2" x14ac:dyDescent="0.25">
      <c r="A686" t="s">
        <v>776</v>
      </c>
      <c r="B686">
        <f t="shared" si="10"/>
        <v>1</v>
      </c>
    </row>
    <row r="687" spans="1:2" x14ac:dyDescent="0.25">
      <c r="A687" t="s">
        <v>773</v>
      </c>
      <c r="B687">
        <f t="shared" si="10"/>
        <v>1</v>
      </c>
    </row>
    <row r="688" spans="1:2" x14ac:dyDescent="0.25">
      <c r="A688" t="s">
        <v>770</v>
      </c>
      <c r="B688">
        <f t="shared" si="10"/>
        <v>1</v>
      </c>
    </row>
    <row r="689" spans="1:2" x14ac:dyDescent="0.25">
      <c r="A689" t="s">
        <v>767</v>
      </c>
      <c r="B689">
        <f t="shared" si="10"/>
        <v>1</v>
      </c>
    </row>
    <row r="690" spans="1:2" x14ac:dyDescent="0.25">
      <c r="A690" t="s">
        <v>761</v>
      </c>
      <c r="B690">
        <f t="shared" si="10"/>
        <v>1</v>
      </c>
    </row>
    <row r="691" spans="1:2" x14ac:dyDescent="0.25">
      <c r="A691" t="s">
        <v>758</v>
      </c>
      <c r="B691">
        <f t="shared" si="10"/>
        <v>1</v>
      </c>
    </row>
    <row r="692" spans="1:2" x14ac:dyDescent="0.25">
      <c r="A692" t="s">
        <v>752</v>
      </c>
      <c r="B692">
        <f t="shared" si="10"/>
        <v>1</v>
      </c>
    </row>
    <row r="693" spans="1:2" x14ac:dyDescent="0.25">
      <c r="A693" t="s">
        <v>749</v>
      </c>
      <c r="B693">
        <f t="shared" si="10"/>
        <v>1</v>
      </c>
    </row>
    <row r="694" spans="1:2" x14ac:dyDescent="0.25">
      <c r="A694" t="s">
        <v>746</v>
      </c>
      <c r="B694">
        <f t="shared" si="10"/>
        <v>1</v>
      </c>
    </row>
    <row r="695" spans="1:2" x14ac:dyDescent="0.25">
      <c r="A695" t="s">
        <v>743</v>
      </c>
      <c r="B695">
        <f t="shared" si="10"/>
        <v>1</v>
      </c>
    </row>
    <row r="696" spans="1:2" x14ac:dyDescent="0.25">
      <c r="A696" t="s">
        <v>740</v>
      </c>
      <c r="B696">
        <f t="shared" si="10"/>
        <v>1</v>
      </c>
    </row>
    <row r="697" spans="1:2" x14ac:dyDescent="0.25">
      <c r="A697" t="s">
        <v>737</v>
      </c>
      <c r="B697">
        <f t="shared" si="10"/>
        <v>1</v>
      </c>
    </row>
    <row r="698" spans="1:2" x14ac:dyDescent="0.25">
      <c r="A698" t="s">
        <v>734</v>
      </c>
      <c r="B698">
        <f t="shared" si="10"/>
        <v>1</v>
      </c>
    </row>
    <row r="699" spans="1:2" x14ac:dyDescent="0.25">
      <c r="A699" t="s">
        <v>731</v>
      </c>
      <c r="B699">
        <f t="shared" si="10"/>
        <v>1</v>
      </c>
    </row>
    <row r="700" spans="1:2" x14ac:dyDescent="0.25">
      <c r="A700" t="s">
        <v>728</v>
      </c>
      <c r="B700">
        <f t="shared" si="10"/>
        <v>1</v>
      </c>
    </row>
    <row r="701" spans="1:2" x14ac:dyDescent="0.25">
      <c r="A701" t="s">
        <v>725</v>
      </c>
      <c r="B701">
        <f t="shared" si="10"/>
        <v>1</v>
      </c>
    </row>
    <row r="702" spans="1:2" x14ac:dyDescent="0.25">
      <c r="A702" t="s">
        <v>722</v>
      </c>
      <c r="B702">
        <f t="shared" si="10"/>
        <v>1</v>
      </c>
    </row>
    <row r="703" spans="1:2" x14ac:dyDescent="0.25">
      <c r="A703" t="s">
        <v>719</v>
      </c>
      <c r="B703">
        <f t="shared" si="10"/>
        <v>1</v>
      </c>
    </row>
    <row r="704" spans="1:2" x14ac:dyDescent="0.25">
      <c r="A704" t="s">
        <v>716</v>
      </c>
      <c r="B704">
        <f t="shared" si="10"/>
        <v>1</v>
      </c>
    </row>
    <row r="705" spans="1:2" x14ac:dyDescent="0.25">
      <c r="A705" t="s">
        <v>713</v>
      </c>
      <c r="B705">
        <f t="shared" si="10"/>
        <v>1</v>
      </c>
    </row>
    <row r="706" spans="1:2" x14ac:dyDescent="0.25">
      <c r="A706" t="s">
        <v>710</v>
      </c>
      <c r="B706">
        <f t="shared" ref="B706:B769" si="11">COUNTIFS($A$1:$A$2000,A706)</f>
        <v>1</v>
      </c>
    </row>
    <row r="707" spans="1:2" x14ac:dyDescent="0.25">
      <c r="A707" t="s">
        <v>707</v>
      </c>
      <c r="B707">
        <f t="shared" si="11"/>
        <v>1</v>
      </c>
    </row>
    <row r="708" spans="1:2" x14ac:dyDescent="0.25">
      <c r="A708" t="s">
        <v>704</v>
      </c>
      <c r="B708">
        <f t="shared" si="11"/>
        <v>1</v>
      </c>
    </row>
    <row r="709" spans="1:2" x14ac:dyDescent="0.25">
      <c r="A709" t="s">
        <v>701</v>
      </c>
      <c r="B709">
        <f t="shared" si="11"/>
        <v>1</v>
      </c>
    </row>
    <row r="710" spans="1:2" x14ac:dyDescent="0.25">
      <c r="A710" t="s">
        <v>698</v>
      </c>
      <c r="B710">
        <f t="shared" si="11"/>
        <v>1</v>
      </c>
    </row>
    <row r="711" spans="1:2" x14ac:dyDescent="0.25">
      <c r="A711" t="s">
        <v>695</v>
      </c>
      <c r="B711">
        <f t="shared" si="11"/>
        <v>1</v>
      </c>
    </row>
    <row r="712" spans="1:2" x14ac:dyDescent="0.25">
      <c r="A712" t="s">
        <v>692</v>
      </c>
      <c r="B712">
        <f t="shared" si="11"/>
        <v>1</v>
      </c>
    </row>
    <row r="713" spans="1:2" x14ac:dyDescent="0.25">
      <c r="A713" t="s">
        <v>689</v>
      </c>
      <c r="B713">
        <f t="shared" si="11"/>
        <v>1</v>
      </c>
    </row>
    <row r="714" spans="1:2" x14ac:dyDescent="0.25">
      <c r="A714" t="s">
        <v>686</v>
      </c>
      <c r="B714">
        <f t="shared" si="11"/>
        <v>1</v>
      </c>
    </row>
    <row r="715" spans="1:2" x14ac:dyDescent="0.25">
      <c r="A715" t="s">
        <v>683</v>
      </c>
      <c r="B715">
        <f t="shared" si="11"/>
        <v>1</v>
      </c>
    </row>
    <row r="716" spans="1:2" x14ac:dyDescent="0.25">
      <c r="A716" t="s">
        <v>680</v>
      </c>
      <c r="B716">
        <f t="shared" si="11"/>
        <v>1</v>
      </c>
    </row>
    <row r="717" spans="1:2" x14ac:dyDescent="0.25">
      <c r="A717" t="s">
        <v>677</v>
      </c>
      <c r="B717">
        <f t="shared" si="11"/>
        <v>1</v>
      </c>
    </row>
    <row r="718" spans="1:2" x14ac:dyDescent="0.25">
      <c r="A718" t="s">
        <v>668</v>
      </c>
      <c r="B718">
        <f t="shared" si="11"/>
        <v>1</v>
      </c>
    </row>
    <row r="719" spans="1:2" x14ac:dyDescent="0.25">
      <c r="A719" t="s">
        <v>663</v>
      </c>
      <c r="B719">
        <f t="shared" si="11"/>
        <v>1</v>
      </c>
    </row>
    <row r="720" spans="1:2" x14ac:dyDescent="0.25">
      <c r="A720" t="s">
        <v>660</v>
      </c>
      <c r="B720">
        <f t="shared" si="11"/>
        <v>1</v>
      </c>
    </row>
    <row r="721" spans="1:2" x14ac:dyDescent="0.25">
      <c r="A721" t="s">
        <v>656</v>
      </c>
      <c r="B721">
        <f t="shared" si="11"/>
        <v>1</v>
      </c>
    </row>
    <row r="722" spans="1:2" x14ac:dyDescent="0.25">
      <c r="A722" t="s">
        <v>653</v>
      </c>
      <c r="B722">
        <f t="shared" si="11"/>
        <v>1</v>
      </c>
    </row>
    <row r="723" spans="1:2" x14ac:dyDescent="0.25">
      <c r="A723" t="s">
        <v>650</v>
      </c>
      <c r="B723">
        <f t="shared" si="11"/>
        <v>1</v>
      </c>
    </row>
    <row r="724" spans="1:2" x14ac:dyDescent="0.25">
      <c r="A724" t="s">
        <v>647</v>
      </c>
      <c r="B724">
        <f t="shared" si="11"/>
        <v>1</v>
      </c>
    </row>
    <row r="725" spans="1:2" x14ac:dyDescent="0.25">
      <c r="A725" t="s">
        <v>644</v>
      </c>
      <c r="B725">
        <f t="shared" si="11"/>
        <v>1</v>
      </c>
    </row>
    <row r="726" spans="1:2" x14ac:dyDescent="0.25">
      <c r="A726" t="s">
        <v>641</v>
      </c>
      <c r="B726">
        <f t="shared" si="11"/>
        <v>1</v>
      </c>
    </row>
    <row r="727" spans="1:2" x14ac:dyDescent="0.25">
      <c r="A727" t="s">
        <v>638</v>
      </c>
      <c r="B727">
        <f t="shared" si="11"/>
        <v>1</v>
      </c>
    </row>
    <row r="728" spans="1:2" x14ac:dyDescent="0.25">
      <c r="A728" t="s">
        <v>635</v>
      </c>
      <c r="B728">
        <f t="shared" si="11"/>
        <v>1</v>
      </c>
    </row>
    <row r="729" spans="1:2" x14ac:dyDescent="0.25">
      <c r="A729" t="s">
        <v>632</v>
      </c>
      <c r="B729">
        <f t="shared" si="11"/>
        <v>1</v>
      </c>
    </row>
    <row r="730" spans="1:2" x14ac:dyDescent="0.25">
      <c r="A730" t="s">
        <v>629</v>
      </c>
      <c r="B730">
        <f t="shared" si="11"/>
        <v>1</v>
      </c>
    </row>
    <row r="731" spans="1:2" x14ac:dyDescent="0.25">
      <c r="A731" t="s">
        <v>626</v>
      </c>
      <c r="B731">
        <f t="shared" si="11"/>
        <v>1</v>
      </c>
    </row>
    <row r="732" spans="1:2" x14ac:dyDescent="0.25">
      <c r="A732" t="s">
        <v>623</v>
      </c>
      <c r="B732">
        <f t="shared" si="11"/>
        <v>1</v>
      </c>
    </row>
    <row r="733" spans="1:2" x14ac:dyDescent="0.25">
      <c r="A733" t="s">
        <v>620</v>
      </c>
      <c r="B733">
        <f t="shared" si="11"/>
        <v>1</v>
      </c>
    </row>
    <row r="734" spans="1:2" x14ac:dyDescent="0.25">
      <c r="A734" t="s">
        <v>614</v>
      </c>
      <c r="B734">
        <f t="shared" si="11"/>
        <v>1</v>
      </c>
    </row>
    <row r="735" spans="1:2" x14ac:dyDescent="0.25">
      <c r="A735" t="s">
        <v>611</v>
      </c>
      <c r="B735">
        <f t="shared" si="11"/>
        <v>1</v>
      </c>
    </row>
    <row r="736" spans="1:2" x14ac:dyDescent="0.25">
      <c r="A736" t="s">
        <v>608</v>
      </c>
      <c r="B736">
        <f t="shared" si="11"/>
        <v>1</v>
      </c>
    </row>
    <row r="737" spans="1:2" x14ac:dyDescent="0.25">
      <c r="A737" t="s">
        <v>602</v>
      </c>
      <c r="B737">
        <f t="shared" si="11"/>
        <v>1</v>
      </c>
    </row>
    <row r="738" spans="1:2" x14ac:dyDescent="0.25">
      <c r="A738" t="s">
        <v>596</v>
      </c>
      <c r="B738">
        <f t="shared" si="11"/>
        <v>1</v>
      </c>
    </row>
    <row r="739" spans="1:2" x14ac:dyDescent="0.25">
      <c r="A739" t="s">
        <v>590</v>
      </c>
      <c r="B739">
        <f t="shared" si="11"/>
        <v>1</v>
      </c>
    </row>
    <row r="740" spans="1:2" x14ac:dyDescent="0.25">
      <c r="A740" t="s">
        <v>587</v>
      </c>
      <c r="B740">
        <f t="shared" si="11"/>
        <v>1</v>
      </c>
    </row>
    <row r="741" spans="1:2" x14ac:dyDescent="0.25">
      <c r="A741" t="s">
        <v>584</v>
      </c>
      <c r="B741">
        <f t="shared" si="11"/>
        <v>1</v>
      </c>
    </row>
    <row r="742" spans="1:2" x14ac:dyDescent="0.25">
      <c r="A742" t="s">
        <v>581</v>
      </c>
      <c r="B742">
        <f t="shared" si="11"/>
        <v>1</v>
      </c>
    </row>
    <row r="743" spans="1:2" x14ac:dyDescent="0.25">
      <c r="A743" t="s">
        <v>578</v>
      </c>
      <c r="B743">
        <f t="shared" si="11"/>
        <v>1</v>
      </c>
    </row>
    <row r="744" spans="1:2" x14ac:dyDescent="0.25">
      <c r="A744" t="s">
        <v>575</v>
      </c>
      <c r="B744">
        <f t="shared" si="11"/>
        <v>1</v>
      </c>
    </row>
    <row r="745" spans="1:2" x14ac:dyDescent="0.25">
      <c r="A745" t="s">
        <v>106</v>
      </c>
      <c r="B745">
        <f t="shared" si="11"/>
        <v>2</v>
      </c>
    </row>
    <row r="746" spans="1:2" x14ac:dyDescent="0.25">
      <c r="A746" t="s">
        <v>567</v>
      </c>
      <c r="B746">
        <f t="shared" si="11"/>
        <v>1</v>
      </c>
    </row>
    <row r="747" spans="1:2" x14ac:dyDescent="0.25">
      <c r="A747" t="s">
        <v>564</v>
      </c>
      <c r="B747">
        <f t="shared" si="11"/>
        <v>1</v>
      </c>
    </row>
    <row r="748" spans="1:2" x14ac:dyDescent="0.25">
      <c r="A748" t="s">
        <v>561</v>
      </c>
      <c r="B748">
        <f t="shared" si="11"/>
        <v>1</v>
      </c>
    </row>
    <row r="749" spans="1:2" x14ac:dyDescent="0.25">
      <c r="A749" t="s">
        <v>558</v>
      </c>
      <c r="B749">
        <f t="shared" si="11"/>
        <v>1</v>
      </c>
    </row>
    <row r="750" spans="1:2" x14ac:dyDescent="0.25">
      <c r="A750" t="s">
        <v>555</v>
      </c>
      <c r="B750">
        <f t="shared" si="11"/>
        <v>1</v>
      </c>
    </row>
    <row r="751" spans="1:2" x14ac:dyDescent="0.25">
      <c r="A751" t="s">
        <v>552</v>
      </c>
      <c r="B751">
        <f t="shared" si="11"/>
        <v>1</v>
      </c>
    </row>
    <row r="752" spans="1:2" x14ac:dyDescent="0.25">
      <c r="A752" t="s">
        <v>549</v>
      </c>
      <c r="B752">
        <f t="shared" si="11"/>
        <v>1</v>
      </c>
    </row>
    <row r="753" spans="1:2" x14ac:dyDescent="0.25">
      <c r="A753" t="s">
        <v>546</v>
      </c>
      <c r="B753">
        <f t="shared" si="11"/>
        <v>1</v>
      </c>
    </row>
    <row r="754" spans="1:2" x14ac:dyDescent="0.25">
      <c r="A754" t="s">
        <v>543</v>
      </c>
      <c r="B754">
        <f t="shared" si="11"/>
        <v>1</v>
      </c>
    </row>
    <row r="755" spans="1:2" x14ac:dyDescent="0.25">
      <c r="A755" t="s">
        <v>540</v>
      </c>
      <c r="B755">
        <f t="shared" si="11"/>
        <v>1</v>
      </c>
    </row>
    <row r="756" spans="1:2" x14ac:dyDescent="0.25">
      <c r="A756" t="s">
        <v>537</v>
      </c>
      <c r="B756">
        <f t="shared" si="11"/>
        <v>1</v>
      </c>
    </row>
    <row r="757" spans="1:2" x14ac:dyDescent="0.25">
      <c r="A757" t="s">
        <v>534</v>
      </c>
      <c r="B757">
        <f t="shared" si="11"/>
        <v>1</v>
      </c>
    </row>
    <row r="758" spans="1:2" x14ac:dyDescent="0.25">
      <c r="A758" t="s">
        <v>531</v>
      </c>
      <c r="B758">
        <f t="shared" si="11"/>
        <v>1</v>
      </c>
    </row>
    <row r="759" spans="1:2" x14ac:dyDescent="0.25">
      <c r="A759" t="s">
        <v>528</v>
      </c>
      <c r="B759">
        <f t="shared" si="11"/>
        <v>1</v>
      </c>
    </row>
    <row r="760" spans="1:2" x14ac:dyDescent="0.25">
      <c r="A760" t="s">
        <v>525</v>
      </c>
      <c r="B760">
        <f t="shared" si="11"/>
        <v>1</v>
      </c>
    </row>
    <row r="761" spans="1:2" x14ac:dyDescent="0.25">
      <c r="A761" t="s">
        <v>522</v>
      </c>
      <c r="B761">
        <f t="shared" si="11"/>
        <v>1</v>
      </c>
    </row>
    <row r="762" spans="1:2" x14ac:dyDescent="0.25">
      <c r="A762" t="s">
        <v>519</v>
      </c>
      <c r="B762">
        <f t="shared" si="11"/>
        <v>1</v>
      </c>
    </row>
    <row r="763" spans="1:2" x14ac:dyDescent="0.25">
      <c r="A763" t="s">
        <v>513</v>
      </c>
      <c r="B763">
        <f t="shared" si="11"/>
        <v>1</v>
      </c>
    </row>
    <row r="764" spans="1:2" x14ac:dyDescent="0.25">
      <c r="A764" t="s">
        <v>510</v>
      </c>
      <c r="B764">
        <f t="shared" si="11"/>
        <v>1</v>
      </c>
    </row>
    <row r="765" spans="1:2" x14ac:dyDescent="0.25">
      <c r="A765" t="s">
        <v>504</v>
      </c>
      <c r="B765">
        <f t="shared" si="11"/>
        <v>1</v>
      </c>
    </row>
    <row r="766" spans="1:2" x14ac:dyDescent="0.25">
      <c r="A766" t="s">
        <v>501</v>
      </c>
      <c r="B766">
        <f t="shared" si="11"/>
        <v>1</v>
      </c>
    </row>
    <row r="767" spans="1:2" x14ac:dyDescent="0.25">
      <c r="A767" t="s">
        <v>498</v>
      </c>
      <c r="B767">
        <f t="shared" si="11"/>
        <v>1</v>
      </c>
    </row>
    <row r="768" spans="1:2" x14ac:dyDescent="0.25">
      <c r="A768" t="s">
        <v>495</v>
      </c>
      <c r="B768">
        <f t="shared" si="11"/>
        <v>1</v>
      </c>
    </row>
    <row r="769" spans="1:2" x14ac:dyDescent="0.25">
      <c r="A769" t="s">
        <v>492</v>
      </c>
      <c r="B769">
        <f t="shared" si="11"/>
        <v>1</v>
      </c>
    </row>
    <row r="770" spans="1:2" x14ac:dyDescent="0.25">
      <c r="A770" t="s">
        <v>489</v>
      </c>
      <c r="B770">
        <f t="shared" ref="B770:B802" si="12">COUNTIFS($A$1:$A$2000,A770)</f>
        <v>1</v>
      </c>
    </row>
    <row r="771" spans="1:2" x14ac:dyDescent="0.25">
      <c r="A771" t="s">
        <v>483</v>
      </c>
      <c r="B771">
        <f t="shared" si="12"/>
        <v>1</v>
      </c>
    </row>
    <row r="772" spans="1:2" x14ac:dyDescent="0.25">
      <c r="A772" t="s">
        <v>480</v>
      </c>
      <c r="B772">
        <f t="shared" si="12"/>
        <v>1</v>
      </c>
    </row>
    <row r="773" spans="1:2" x14ac:dyDescent="0.25">
      <c r="A773" t="s">
        <v>477</v>
      </c>
      <c r="B773">
        <f t="shared" si="12"/>
        <v>1</v>
      </c>
    </row>
    <row r="774" spans="1:2" x14ac:dyDescent="0.25">
      <c r="A774" t="s">
        <v>474</v>
      </c>
      <c r="B774">
        <f t="shared" si="12"/>
        <v>1</v>
      </c>
    </row>
    <row r="775" spans="1:2" x14ac:dyDescent="0.25">
      <c r="A775" t="s">
        <v>471</v>
      </c>
      <c r="B775">
        <f t="shared" si="12"/>
        <v>1</v>
      </c>
    </row>
    <row r="776" spans="1:2" x14ac:dyDescent="0.25">
      <c r="A776" t="s">
        <v>468</v>
      </c>
      <c r="B776">
        <f t="shared" si="12"/>
        <v>1</v>
      </c>
    </row>
    <row r="777" spans="1:2" x14ac:dyDescent="0.25">
      <c r="A777" t="s">
        <v>462</v>
      </c>
      <c r="B777">
        <f t="shared" si="12"/>
        <v>1</v>
      </c>
    </row>
    <row r="778" spans="1:2" x14ac:dyDescent="0.25">
      <c r="A778" t="s">
        <v>459</v>
      </c>
      <c r="B778">
        <f t="shared" si="12"/>
        <v>1</v>
      </c>
    </row>
    <row r="779" spans="1:2" x14ac:dyDescent="0.25">
      <c r="A779" t="s">
        <v>456</v>
      </c>
      <c r="B779">
        <f t="shared" si="12"/>
        <v>1</v>
      </c>
    </row>
    <row r="780" spans="1:2" x14ac:dyDescent="0.25">
      <c r="A780" t="s">
        <v>453</v>
      </c>
      <c r="B780">
        <f t="shared" si="12"/>
        <v>1</v>
      </c>
    </row>
    <row r="781" spans="1:2" x14ac:dyDescent="0.25">
      <c r="A781" t="s">
        <v>450</v>
      </c>
      <c r="B781">
        <f t="shared" si="12"/>
        <v>1</v>
      </c>
    </row>
    <row r="782" spans="1:2" x14ac:dyDescent="0.25">
      <c r="A782" t="s">
        <v>447</v>
      </c>
      <c r="B782">
        <f t="shared" si="12"/>
        <v>1</v>
      </c>
    </row>
    <row r="783" spans="1:2" x14ac:dyDescent="0.25">
      <c r="A783" t="s">
        <v>444</v>
      </c>
      <c r="B783">
        <f t="shared" si="12"/>
        <v>1</v>
      </c>
    </row>
    <row r="784" spans="1:2" x14ac:dyDescent="0.25">
      <c r="A784" t="s">
        <v>441</v>
      </c>
      <c r="B784">
        <f t="shared" si="12"/>
        <v>1</v>
      </c>
    </row>
    <row r="785" spans="1:2" x14ac:dyDescent="0.25">
      <c r="A785" t="s">
        <v>438</v>
      </c>
      <c r="B785">
        <f t="shared" si="12"/>
        <v>1</v>
      </c>
    </row>
    <row r="786" spans="1:2" x14ac:dyDescent="0.25">
      <c r="A786" t="s">
        <v>435</v>
      </c>
      <c r="B786">
        <f t="shared" si="12"/>
        <v>1</v>
      </c>
    </row>
    <row r="787" spans="1:2" x14ac:dyDescent="0.25">
      <c r="A787" t="s">
        <v>432</v>
      </c>
      <c r="B787">
        <f t="shared" si="12"/>
        <v>1</v>
      </c>
    </row>
    <row r="788" spans="1:2" x14ac:dyDescent="0.25">
      <c r="A788" t="s">
        <v>429</v>
      </c>
      <c r="B788">
        <f t="shared" si="12"/>
        <v>1</v>
      </c>
    </row>
    <row r="789" spans="1:2" x14ac:dyDescent="0.25">
      <c r="A789" t="s">
        <v>426</v>
      </c>
      <c r="B789">
        <f t="shared" si="12"/>
        <v>1</v>
      </c>
    </row>
    <row r="790" spans="1:2" x14ac:dyDescent="0.25">
      <c r="A790" t="s">
        <v>423</v>
      </c>
      <c r="B790">
        <f t="shared" si="12"/>
        <v>1</v>
      </c>
    </row>
    <row r="791" spans="1:2" x14ac:dyDescent="0.25">
      <c r="A791" t="s">
        <v>420</v>
      </c>
      <c r="B791">
        <f t="shared" si="12"/>
        <v>1</v>
      </c>
    </row>
    <row r="792" spans="1:2" x14ac:dyDescent="0.25">
      <c r="A792" t="s">
        <v>417</v>
      </c>
      <c r="B792">
        <f t="shared" si="12"/>
        <v>1</v>
      </c>
    </row>
    <row r="793" spans="1:2" x14ac:dyDescent="0.25">
      <c r="A793" t="s">
        <v>414</v>
      </c>
      <c r="B793">
        <f t="shared" si="12"/>
        <v>1</v>
      </c>
    </row>
    <row r="794" spans="1:2" x14ac:dyDescent="0.25">
      <c r="A794" t="s">
        <v>411</v>
      </c>
      <c r="B794">
        <f t="shared" si="12"/>
        <v>1</v>
      </c>
    </row>
    <row r="795" spans="1:2" x14ac:dyDescent="0.25">
      <c r="A795" t="s">
        <v>408</v>
      </c>
      <c r="B795">
        <f t="shared" si="12"/>
        <v>1</v>
      </c>
    </row>
    <row r="796" spans="1:2" x14ac:dyDescent="0.25">
      <c r="A796" t="s">
        <v>405</v>
      </c>
      <c r="B796">
        <f t="shared" si="12"/>
        <v>1</v>
      </c>
    </row>
    <row r="797" spans="1:2" x14ac:dyDescent="0.25">
      <c r="A797" t="s">
        <v>402</v>
      </c>
      <c r="B797">
        <f t="shared" si="12"/>
        <v>1</v>
      </c>
    </row>
    <row r="798" spans="1:2" x14ac:dyDescent="0.25">
      <c r="A798" t="s">
        <v>399</v>
      </c>
      <c r="B798">
        <f t="shared" si="12"/>
        <v>1</v>
      </c>
    </row>
    <row r="799" spans="1:2" x14ac:dyDescent="0.25">
      <c r="A799" t="s">
        <v>396</v>
      </c>
      <c r="B799">
        <f t="shared" si="12"/>
        <v>1</v>
      </c>
    </row>
    <row r="800" spans="1:2" x14ac:dyDescent="0.25">
      <c r="A800" t="s">
        <v>393</v>
      </c>
      <c r="B800">
        <f t="shared" si="12"/>
        <v>1</v>
      </c>
    </row>
    <row r="801" spans="1:2" x14ac:dyDescent="0.25">
      <c r="A801" t="s">
        <v>387</v>
      </c>
      <c r="B801">
        <f t="shared" si="12"/>
        <v>1</v>
      </c>
    </row>
    <row r="802" spans="1:2" x14ac:dyDescent="0.25">
      <c r="A802" t="s">
        <v>384</v>
      </c>
      <c r="B802">
        <f t="shared" si="12"/>
        <v>1</v>
      </c>
    </row>
    <row r="803" spans="1:2" x14ac:dyDescent="0.25">
      <c r="A803" t="s">
        <v>381</v>
      </c>
    </row>
    <row r="804" spans="1:2" x14ac:dyDescent="0.25">
      <c r="A804" t="s">
        <v>378</v>
      </c>
    </row>
    <row r="805" spans="1:2" x14ac:dyDescent="0.25">
      <c r="A805" t="s">
        <v>375</v>
      </c>
    </row>
    <row r="806" spans="1:2" x14ac:dyDescent="0.25">
      <c r="A806" t="s">
        <v>372</v>
      </c>
    </row>
    <row r="807" spans="1:2" x14ac:dyDescent="0.25">
      <c r="A807" t="s">
        <v>369</v>
      </c>
    </row>
    <row r="808" spans="1:2" x14ac:dyDescent="0.25">
      <c r="A808" t="s">
        <v>366</v>
      </c>
    </row>
    <row r="809" spans="1:2" x14ac:dyDescent="0.25">
      <c r="A809" t="s">
        <v>363</v>
      </c>
    </row>
    <row r="810" spans="1:2" x14ac:dyDescent="0.25">
      <c r="A810" t="s">
        <v>360</v>
      </c>
    </row>
    <row r="811" spans="1:2" x14ac:dyDescent="0.25">
      <c r="A811" t="s">
        <v>357</v>
      </c>
    </row>
    <row r="812" spans="1:2" x14ac:dyDescent="0.25">
      <c r="A812" t="s">
        <v>354</v>
      </c>
    </row>
    <row r="813" spans="1:2" x14ac:dyDescent="0.25">
      <c r="A813" t="s">
        <v>351</v>
      </c>
    </row>
    <row r="814" spans="1:2" x14ac:dyDescent="0.25">
      <c r="A814" t="s">
        <v>348</v>
      </c>
    </row>
    <row r="815" spans="1:2" x14ac:dyDescent="0.25">
      <c r="A815" t="s">
        <v>345</v>
      </c>
    </row>
    <row r="816" spans="1:2" x14ac:dyDescent="0.25">
      <c r="A816" t="s">
        <v>342</v>
      </c>
    </row>
    <row r="817" spans="1:1" x14ac:dyDescent="0.25">
      <c r="A817" t="s">
        <v>339</v>
      </c>
    </row>
    <row r="818" spans="1:1" x14ac:dyDescent="0.25">
      <c r="A818" t="s">
        <v>336</v>
      </c>
    </row>
    <row r="819" spans="1:1" x14ac:dyDescent="0.25">
      <c r="A819" t="s">
        <v>333</v>
      </c>
    </row>
    <row r="820" spans="1:1" x14ac:dyDescent="0.25">
      <c r="A820" t="s">
        <v>330</v>
      </c>
    </row>
    <row r="821" spans="1:1" x14ac:dyDescent="0.25">
      <c r="A821" t="s">
        <v>327</v>
      </c>
    </row>
    <row r="822" spans="1:1" x14ac:dyDescent="0.25">
      <c r="A822" t="s">
        <v>324</v>
      </c>
    </row>
    <row r="823" spans="1:1" x14ac:dyDescent="0.25">
      <c r="A823" t="s">
        <v>321</v>
      </c>
    </row>
    <row r="824" spans="1:1" x14ac:dyDescent="0.25">
      <c r="A824" t="s">
        <v>318</v>
      </c>
    </row>
    <row r="825" spans="1:1" x14ac:dyDescent="0.25">
      <c r="A825" t="s">
        <v>315</v>
      </c>
    </row>
    <row r="826" spans="1:1" x14ac:dyDescent="0.25">
      <c r="A826" t="s">
        <v>312</v>
      </c>
    </row>
    <row r="827" spans="1:1" x14ac:dyDescent="0.25">
      <c r="A827" t="s">
        <v>309</v>
      </c>
    </row>
    <row r="828" spans="1:1" x14ac:dyDescent="0.25">
      <c r="A828" t="s">
        <v>306</v>
      </c>
    </row>
    <row r="829" spans="1:1" x14ac:dyDescent="0.25">
      <c r="A829" t="s">
        <v>303</v>
      </c>
    </row>
    <row r="830" spans="1:1" x14ac:dyDescent="0.25">
      <c r="A830" t="s">
        <v>300</v>
      </c>
    </row>
    <row r="831" spans="1:1" x14ac:dyDescent="0.25">
      <c r="A831" t="s">
        <v>297</v>
      </c>
    </row>
    <row r="832" spans="1:1" x14ac:dyDescent="0.25">
      <c r="A832" t="s">
        <v>294</v>
      </c>
    </row>
    <row r="833" spans="1:1" x14ac:dyDescent="0.25">
      <c r="A833" t="s">
        <v>291</v>
      </c>
    </row>
    <row r="834" spans="1:1" x14ac:dyDescent="0.25">
      <c r="A834" t="s">
        <v>288</v>
      </c>
    </row>
    <row r="835" spans="1:1" x14ac:dyDescent="0.25">
      <c r="A835" t="s">
        <v>285</v>
      </c>
    </row>
    <row r="836" spans="1:1" x14ac:dyDescent="0.25">
      <c r="A836" t="s">
        <v>282</v>
      </c>
    </row>
    <row r="837" spans="1:1" x14ac:dyDescent="0.25">
      <c r="A837" t="s">
        <v>238</v>
      </c>
    </row>
    <row r="838" spans="1:1" x14ac:dyDescent="0.25">
      <c r="A838" t="s">
        <v>277</v>
      </c>
    </row>
    <row r="839" spans="1:1" x14ac:dyDescent="0.25">
      <c r="A839" t="s">
        <v>274</v>
      </c>
    </row>
    <row r="840" spans="1:1" x14ac:dyDescent="0.25">
      <c r="A840" t="s">
        <v>271</v>
      </c>
    </row>
    <row r="841" spans="1:1" x14ac:dyDescent="0.25">
      <c r="A841" t="s">
        <v>268</v>
      </c>
    </row>
    <row r="842" spans="1:1" x14ac:dyDescent="0.25">
      <c r="A842" t="s">
        <v>265</v>
      </c>
    </row>
    <row r="843" spans="1:1" x14ac:dyDescent="0.25">
      <c r="A843" t="s">
        <v>262</v>
      </c>
    </row>
    <row r="844" spans="1:1" x14ac:dyDescent="0.25">
      <c r="A844" t="s">
        <v>259</v>
      </c>
    </row>
    <row r="845" spans="1:1" x14ac:dyDescent="0.25">
      <c r="A845" t="s">
        <v>256</v>
      </c>
    </row>
    <row r="846" spans="1:1" x14ac:dyDescent="0.25">
      <c r="A846" t="s">
        <v>253</v>
      </c>
    </row>
    <row r="847" spans="1:1" x14ac:dyDescent="0.25">
      <c r="A847" t="s">
        <v>250</v>
      </c>
    </row>
    <row r="848" spans="1:1" x14ac:dyDescent="0.25">
      <c r="A848" t="s">
        <v>247</v>
      </c>
    </row>
    <row r="849" spans="1:1" x14ac:dyDescent="0.25">
      <c r="A849" t="s">
        <v>244</v>
      </c>
    </row>
    <row r="850" spans="1:1" x14ac:dyDescent="0.25">
      <c r="A850" t="s">
        <v>241</v>
      </c>
    </row>
    <row r="851" spans="1:1" x14ac:dyDescent="0.25">
      <c r="A851" t="s">
        <v>238</v>
      </c>
    </row>
    <row r="852" spans="1:1" x14ac:dyDescent="0.25">
      <c r="A852" t="s">
        <v>235</v>
      </c>
    </row>
    <row r="853" spans="1:1" x14ac:dyDescent="0.25">
      <c r="A853" t="s">
        <v>232</v>
      </c>
    </row>
    <row r="854" spans="1:1" x14ac:dyDescent="0.25">
      <c r="A854" t="s">
        <v>229</v>
      </c>
    </row>
    <row r="855" spans="1:1" x14ac:dyDescent="0.25">
      <c r="A855" t="s">
        <v>226</v>
      </c>
    </row>
    <row r="856" spans="1:1" x14ac:dyDescent="0.25">
      <c r="A856" t="s">
        <v>223</v>
      </c>
    </row>
    <row r="857" spans="1:1" x14ac:dyDescent="0.25">
      <c r="A857" t="s">
        <v>220</v>
      </c>
    </row>
    <row r="858" spans="1:1" x14ac:dyDescent="0.25">
      <c r="A858" t="s">
        <v>217</v>
      </c>
    </row>
    <row r="859" spans="1:1" x14ac:dyDescent="0.25">
      <c r="A859" t="s">
        <v>214</v>
      </c>
    </row>
    <row r="860" spans="1:1" x14ac:dyDescent="0.25">
      <c r="A860" t="s">
        <v>211</v>
      </c>
    </row>
    <row r="861" spans="1:1" x14ac:dyDescent="0.25">
      <c r="A861" t="s">
        <v>208</v>
      </c>
    </row>
    <row r="862" spans="1:1" x14ac:dyDescent="0.25">
      <c r="A862" t="s">
        <v>205</v>
      </c>
    </row>
    <row r="863" spans="1:1" x14ac:dyDescent="0.25">
      <c r="A863" t="s">
        <v>202</v>
      </c>
    </row>
    <row r="864" spans="1:1" x14ac:dyDescent="0.25">
      <c r="A864" t="s">
        <v>199</v>
      </c>
    </row>
    <row r="865" spans="1:1" x14ac:dyDescent="0.25">
      <c r="A865" t="s">
        <v>196</v>
      </c>
    </row>
    <row r="866" spans="1:1" x14ac:dyDescent="0.25">
      <c r="A866" t="s">
        <v>193</v>
      </c>
    </row>
    <row r="867" spans="1:1" x14ac:dyDescent="0.25">
      <c r="A867" t="s">
        <v>190</v>
      </c>
    </row>
    <row r="868" spans="1:1" x14ac:dyDescent="0.25">
      <c r="A868" t="s">
        <v>187</v>
      </c>
    </row>
    <row r="869" spans="1:1" x14ac:dyDescent="0.25">
      <c r="A869" t="s">
        <v>184</v>
      </c>
    </row>
    <row r="870" spans="1:1" x14ac:dyDescent="0.25">
      <c r="A870" t="s">
        <v>181</v>
      </c>
    </row>
    <row r="871" spans="1:1" x14ac:dyDescent="0.25">
      <c r="A871" t="s">
        <v>178</v>
      </c>
    </row>
    <row r="872" spans="1:1" x14ac:dyDescent="0.25">
      <c r="A872" t="s">
        <v>175</v>
      </c>
    </row>
    <row r="873" spans="1:1" x14ac:dyDescent="0.25">
      <c r="A873" t="s">
        <v>172</v>
      </c>
    </row>
    <row r="874" spans="1:1" x14ac:dyDescent="0.25">
      <c r="A874" t="s">
        <v>169</v>
      </c>
    </row>
    <row r="875" spans="1:1" x14ac:dyDescent="0.25">
      <c r="A875" t="s">
        <v>166</v>
      </c>
    </row>
    <row r="876" spans="1:1" x14ac:dyDescent="0.25">
      <c r="A876" t="s">
        <v>163</v>
      </c>
    </row>
    <row r="877" spans="1:1" x14ac:dyDescent="0.25">
      <c r="A877" t="s">
        <v>160</v>
      </c>
    </row>
    <row r="878" spans="1:1" x14ac:dyDescent="0.25">
      <c r="A878" t="s">
        <v>157</v>
      </c>
    </row>
    <row r="879" spans="1:1" x14ac:dyDescent="0.25">
      <c r="A879" t="s">
        <v>154</v>
      </c>
    </row>
    <row r="880" spans="1:1" x14ac:dyDescent="0.25">
      <c r="A880" t="s">
        <v>151</v>
      </c>
    </row>
    <row r="881" spans="1:1" x14ac:dyDescent="0.25">
      <c r="A881" t="s">
        <v>148</v>
      </c>
    </row>
    <row r="882" spans="1:1" x14ac:dyDescent="0.25">
      <c r="A882" t="s">
        <v>145</v>
      </c>
    </row>
    <row r="883" spans="1:1" x14ac:dyDescent="0.25">
      <c r="A883" t="s">
        <v>142</v>
      </c>
    </row>
    <row r="884" spans="1:1" x14ac:dyDescent="0.25">
      <c r="A884" t="s">
        <v>139</v>
      </c>
    </row>
    <row r="885" spans="1:1" x14ac:dyDescent="0.25">
      <c r="A885" t="s">
        <v>136</v>
      </c>
    </row>
    <row r="886" spans="1:1" x14ac:dyDescent="0.25">
      <c r="A886" t="s">
        <v>133</v>
      </c>
    </row>
    <row r="887" spans="1:1" x14ac:dyDescent="0.25">
      <c r="A887" t="s">
        <v>130</v>
      </c>
    </row>
    <row r="888" spans="1:1" x14ac:dyDescent="0.25">
      <c r="A888" t="s">
        <v>127</v>
      </c>
    </row>
    <row r="889" spans="1:1" x14ac:dyDescent="0.25">
      <c r="A889" t="s">
        <v>124</v>
      </c>
    </row>
    <row r="890" spans="1:1" x14ac:dyDescent="0.25">
      <c r="A890" t="s">
        <v>121</v>
      </c>
    </row>
    <row r="891" spans="1:1" x14ac:dyDescent="0.25">
      <c r="A891" t="s">
        <v>118</v>
      </c>
    </row>
    <row r="892" spans="1:1" x14ac:dyDescent="0.25">
      <c r="A892" t="s">
        <v>115</v>
      </c>
    </row>
    <row r="893" spans="1:1" x14ac:dyDescent="0.25">
      <c r="A893" t="s">
        <v>112</v>
      </c>
    </row>
    <row r="894" spans="1:1" x14ac:dyDescent="0.25">
      <c r="A894" t="s">
        <v>109</v>
      </c>
    </row>
    <row r="895" spans="1:1" x14ac:dyDescent="0.25">
      <c r="A895" t="s">
        <v>106</v>
      </c>
    </row>
    <row r="896" spans="1:1" x14ac:dyDescent="0.25">
      <c r="A896" t="s">
        <v>103</v>
      </c>
    </row>
    <row r="897" spans="1:1" x14ac:dyDescent="0.25">
      <c r="A897" t="s">
        <v>100</v>
      </c>
    </row>
    <row r="898" spans="1:1" x14ac:dyDescent="0.25">
      <c r="A898" t="s">
        <v>97</v>
      </c>
    </row>
    <row r="899" spans="1:1" x14ac:dyDescent="0.25">
      <c r="A899" t="s">
        <v>94</v>
      </c>
    </row>
    <row r="900" spans="1:1" x14ac:dyDescent="0.25">
      <c r="A900" t="s">
        <v>90</v>
      </c>
    </row>
    <row r="901" spans="1:1" x14ac:dyDescent="0.25">
      <c r="A901" t="s">
        <v>87</v>
      </c>
    </row>
    <row r="902" spans="1:1" x14ac:dyDescent="0.25">
      <c r="A902" t="s">
        <v>84</v>
      </c>
    </row>
    <row r="903" spans="1:1" x14ac:dyDescent="0.25">
      <c r="A903" t="s">
        <v>81</v>
      </c>
    </row>
    <row r="904" spans="1:1" x14ac:dyDescent="0.25">
      <c r="A904" t="s">
        <v>78</v>
      </c>
    </row>
    <row r="905" spans="1:1" x14ac:dyDescent="0.25">
      <c r="A905" t="s">
        <v>75</v>
      </c>
    </row>
    <row r="906" spans="1:1" x14ac:dyDescent="0.25">
      <c r="A906" t="s">
        <v>71</v>
      </c>
    </row>
  </sheetData>
  <sortState xmlns:xlrd2="http://schemas.microsoft.com/office/spreadsheetml/2017/richdata2" ref="A2:B906">
    <sortCondition descending="1" ref="B1:B90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61E01-568E-4E54-8490-D753DD7C49F6}">
  <dimension ref="A1:B6"/>
  <sheetViews>
    <sheetView workbookViewId="0">
      <selection activeCell="A7" sqref="A7"/>
    </sheetView>
  </sheetViews>
  <sheetFormatPr defaultRowHeight="15" x14ac:dyDescent="0.25"/>
  <cols>
    <col min="1" max="1" width="72.7109375" bestFit="1" customWidth="1"/>
    <col min="2" max="2" width="25.85546875" customWidth="1"/>
  </cols>
  <sheetData>
    <row r="1" spans="1:2" x14ac:dyDescent="0.25">
      <c r="A1" t="s">
        <v>3642</v>
      </c>
      <c r="B1" t="s">
        <v>3643</v>
      </c>
    </row>
    <row r="2" spans="1:2" x14ac:dyDescent="0.25">
      <c r="A2" t="s">
        <v>3641</v>
      </c>
    </row>
    <row r="3" spans="1:2" x14ac:dyDescent="0.25">
      <c r="A3" t="s">
        <v>3644</v>
      </c>
    </row>
    <row r="4" spans="1:2" x14ac:dyDescent="0.25">
      <c r="A4" t="s">
        <v>3645</v>
      </c>
    </row>
    <row r="5" spans="1:2" x14ac:dyDescent="0.25">
      <c r="A5" t="s">
        <v>3646</v>
      </c>
    </row>
    <row r="6" spans="1:2" x14ac:dyDescent="0.25">
      <c r="A6" t="s">
        <v>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Functions</vt:lpstr>
      <vt:lpstr>Operators</vt:lpstr>
      <vt:lpstr>MOCK_DATA</vt:lpstr>
      <vt:lpstr>Sheet5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Halim</dc:creator>
  <cp:lastModifiedBy>Lukas Halim</cp:lastModifiedBy>
  <dcterms:created xsi:type="dcterms:W3CDTF">2023-11-10T00:22:43Z</dcterms:created>
  <dcterms:modified xsi:type="dcterms:W3CDTF">2023-11-10T16:22:48Z</dcterms:modified>
</cp:coreProperties>
</file>