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3" i="1" l="1"/>
  <c r="P13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</calcChain>
</file>

<file path=xl/sharedStrings.xml><?xml version="1.0" encoding="utf-8"?>
<sst xmlns="http://schemas.openxmlformats.org/spreadsheetml/2006/main" count="24" uniqueCount="23">
  <si>
    <t>Haris Christiansen</t>
  </si>
  <si>
    <t>FRC 3245 Quals Analysis</t>
  </si>
  <si>
    <t>Blue1</t>
  </si>
  <si>
    <t>Blue2</t>
  </si>
  <si>
    <t>Blue3</t>
  </si>
  <si>
    <t>Red1</t>
  </si>
  <si>
    <t>Blue2 OPR</t>
  </si>
  <si>
    <t>Blue1 OPR</t>
  </si>
  <si>
    <t>Blue3 OPR</t>
  </si>
  <si>
    <t>Red1 OPR</t>
  </si>
  <si>
    <t>Red2</t>
  </si>
  <si>
    <t>Red2 OPR</t>
  </si>
  <si>
    <t>Red3</t>
  </si>
  <si>
    <t>Red3 OPR</t>
  </si>
  <si>
    <t>Blue OPR</t>
  </si>
  <si>
    <t>Red OPR</t>
  </si>
  <si>
    <t>Match</t>
  </si>
  <si>
    <t>Preliminary Match Schedule</t>
  </si>
  <si>
    <t>3245 Win?</t>
  </si>
  <si>
    <t>Total Wins</t>
  </si>
  <si>
    <t>Rev 1</t>
  </si>
  <si>
    <t>Predicted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</si>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</sst>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3"/>
  <sheetViews>
    <sheetView tabSelected="1" showRuler="0" workbookViewId="0">
      <selection activeCell="Q14" sqref="Q14"/>
    </sheetView>
  </sheetViews>
  <sheetFormatPr baseColWidth="10" defaultRowHeight="15" x14ac:dyDescent="0"/>
  <sheetData>
    <row r="1" spans="1:17">
      <c r="A1" t="s">
        <v>0</v>
      </c>
    </row>
    <row r="2" spans="1:17">
      <c r="A2" t="s">
        <v>1</v>
      </c>
      <c r="D2" t="s">
        <v>17</v>
      </c>
      <c r="G2" t="s">
        <v>20</v>
      </c>
      <c r="P2" t="s">
        <v>21</v>
      </c>
      <c r="Q2" t="s">
        <v>22</v>
      </c>
    </row>
    <row r="3" spans="1:17">
      <c r="A3" t="s">
        <v>16</v>
      </c>
      <c r="B3" t="s">
        <v>2</v>
      </c>
      <c r="C3" t="s">
        <v>7</v>
      </c>
      <c r="D3" t="s">
        <v>3</v>
      </c>
      <c r="E3" t="s">
        <v>6</v>
      </c>
      <c r="F3" t="s">
        <v>4</v>
      </c>
      <c r="G3" t="s">
        <v>8</v>
      </c>
      <c r="H3" t="s">
        <v>5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18</v>
      </c>
      <c r="Q3" t="s">
        <v>18</v>
      </c>
    </row>
    <row r="4" spans="1:17">
      <c r="A4">
        <v>7</v>
      </c>
      <c r="B4">
        <v>4585</v>
      </c>
      <c r="C4">
        <v>10.4</v>
      </c>
      <c r="D4">
        <v>2457</v>
      </c>
      <c r="E4">
        <v>15.7</v>
      </c>
      <c r="F4">
        <v>2137</v>
      </c>
      <c r="G4">
        <v>54.3</v>
      </c>
      <c r="H4">
        <v>701</v>
      </c>
      <c r="I4">
        <v>55.7</v>
      </c>
      <c r="J4">
        <v>3245</v>
      </c>
      <c r="K4">
        <v>33.9</v>
      </c>
      <c r="L4">
        <v>525</v>
      </c>
      <c r="M4">
        <v>45.9</v>
      </c>
      <c r="N4">
        <f>+E4+C4+G4</f>
        <v>80.400000000000006</v>
      </c>
      <c r="O4">
        <f t="shared" ref="O4:O11" si="0">+I4+K4+M4</f>
        <v>135.5</v>
      </c>
      <c r="P4">
        <v>1</v>
      </c>
      <c r="Q4">
        <v>1</v>
      </c>
    </row>
    <row r="5" spans="1:17">
      <c r="A5">
        <v>19</v>
      </c>
      <c r="B5">
        <v>3145</v>
      </c>
      <c r="C5">
        <v>32.200000000000003</v>
      </c>
      <c r="D5">
        <v>948</v>
      </c>
      <c r="E5">
        <v>75.099999999999994</v>
      </c>
      <c r="F5">
        <v>469</v>
      </c>
      <c r="G5">
        <v>92</v>
      </c>
      <c r="H5">
        <v>1519</v>
      </c>
      <c r="I5">
        <v>64.099999999999994</v>
      </c>
      <c r="J5">
        <v>3310</v>
      </c>
      <c r="K5">
        <v>64</v>
      </c>
      <c r="L5">
        <v>3245</v>
      </c>
      <c r="M5">
        <v>33.9</v>
      </c>
      <c r="N5">
        <f t="shared" ref="N5:N11" si="1">+C5+E5+G5</f>
        <v>199.3</v>
      </c>
      <c r="O5">
        <f t="shared" si="0"/>
        <v>162</v>
      </c>
      <c r="Q5">
        <v>0</v>
      </c>
    </row>
    <row r="6" spans="1:17">
      <c r="A6">
        <v>48</v>
      </c>
      <c r="B6">
        <v>1075</v>
      </c>
      <c r="C6">
        <v>12.9</v>
      </c>
      <c r="D6">
        <v>4637</v>
      </c>
      <c r="E6">
        <v>13</v>
      </c>
      <c r="F6">
        <v>3245</v>
      </c>
      <c r="G6">
        <v>33.9</v>
      </c>
      <c r="H6">
        <v>1967</v>
      </c>
      <c r="I6">
        <v>26.8</v>
      </c>
      <c r="J6">
        <v>910</v>
      </c>
      <c r="K6">
        <v>27.9</v>
      </c>
      <c r="L6">
        <v>4067</v>
      </c>
      <c r="M6">
        <v>37.9</v>
      </c>
      <c r="N6">
        <f t="shared" si="1"/>
        <v>59.8</v>
      </c>
      <c r="O6">
        <f t="shared" si="0"/>
        <v>92.6</v>
      </c>
      <c r="Q6">
        <v>0</v>
      </c>
    </row>
    <row r="7" spans="1:17">
      <c r="A7">
        <v>61</v>
      </c>
      <c r="B7">
        <v>71</v>
      </c>
      <c r="C7">
        <v>47.2</v>
      </c>
      <c r="D7">
        <v>4673</v>
      </c>
      <c r="E7">
        <v>4.5999999999999996</v>
      </c>
      <c r="F7">
        <v>3245</v>
      </c>
      <c r="G7">
        <v>33.9</v>
      </c>
      <c r="H7">
        <v>78</v>
      </c>
      <c r="I7">
        <v>38.4</v>
      </c>
      <c r="J7">
        <v>4731</v>
      </c>
      <c r="K7">
        <v>9.1999999999999993</v>
      </c>
      <c r="L7">
        <v>172</v>
      </c>
      <c r="M7">
        <v>33.5</v>
      </c>
      <c r="N7">
        <f t="shared" si="1"/>
        <v>85.7</v>
      </c>
      <c r="O7">
        <f t="shared" si="0"/>
        <v>81.099999999999994</v>
      </c>
      <c r="P7">
        <v>1</v>
      </c>
      <c r="Q7">
        <v>1</v>
      </c>
    </row>
    <row r="8" spans="1:17">
      <c r="A8">
        <v>73</v>
      </c>
      <c r="B8">
        <v>1756</v>
      </c>
      <c r="C8">
        <v>36.1</v>
      </c>
      <c r="D8">
        <v>4450</v>
      </c>
      <c r="E8">
        <v>30.4</v>
      </c>
      <c r="F8">
        <v>1334</v>
      </c>
      <c r="G8">
        <v>69.5</v>
      </c>
      <c r="H8">
        <v>1868</v>
      </c>
      <c r="I8">
        <v>27.7</v>
      </c>
      <c r="J8">
        <v>3245</v>
      </c>
      <c r="K8">
        <v>33.9</v>
      </c>
      <c r="L8">
        <v>1610</v>
      </c>
      <c r="M8">
        <v>28.8</v>
      </c>
      <c r="N8">
        <f t="shared" si="1"/>
        <v>136</v>
      </c>
      <c r="O8">
        <f t="shared" si="0"/>
        <v>90.399999999999991</v>
      </c>
      <c r="Q8">
        <v>0</v>
      </c>
    </row>
    <row r="9" spans="1:17">
      <c r="A9">
        <v>90</v>
      </c>
      <c r="B9">
        <v>4589</v>
      </c>
      <c r="C9">
        <v>5.6</v>
      </c>
      <c r="D9">
        <v>4466</v>
      </c>
      <c r="E9">
        <v>29.8</v>
      </c>
      <c r="F9">
        <v>2604</v>
      </c>
      <c r="G9">
        <v>14</v>
      </c>
      <c r="H9">
        <v>3245</v>
      </c>
      <c r="I9">
        <v>33.9</v>
      </c>
      <c r="J9">
        <v>1836</v>
      </c>
      <c r="K9">
        <v>20.8</v>
      </c>
      <c r="L9">
        <v>379</v>
      </c>
      <c r="M9">
        <v>43</v>
      </c>
      <c r="N9">
        <f t="shared" si="1"/>
        <v>49.4</v>
      </c>
      <c r="O9">
        <f t="shared" si="0"/>
        <v>97.7</v>
      </c>
      <c r="P9">
        <v>1</v>
      </c>
      <c r="Q9">
        <v>1</v>
      </c>
    </row>
    <row r="10" spans="1:17">
      <c r="A10">
        <v>115</v>
      </c>
      <c r="B10">
        <v>840</v>
      </c>
      <c r="C10">
        <v>38.299999999999997</v>
      </c>
      <c r="D10">
        <v>1796</v>
      </c>
      <c r="E10">
        <v>31.6</v>
      </c>
      <c r="F10">
        <v>3245</v>
      </c>
      <c r="G10">
        <v>33.9</v>
      </c>
      <c r="H10">
        <v>3627</v>
      </c>
      <c r="I10">
        <v>22</v>
      </c>
      <c r="J10">
        <v>314</v>
      </c>
      <c r="K10">
        <v>54.5</v>
      </c>
      <c r="L10">
        <v>2614</v>
      </c>
      <c r="M10">
        <v>40.4</v>
      </c>
      <c r="N10">
        <f t="shared" si="1"/>
        <v>103.80000000000001</v>
      </c>
      <c r="O10">
        <f t="shared" si="0"/>
        <v>116.9</v>
      </c>
      <c r="Q10">
        <v>0</v>
      </c>
    </row>
    <row r="11" spans="1:17">
      <c r="A11">
        <v>130</v>
      </c>
      <c r="B11">
        <v>4545</v>
      </c>
      <c r="C11">
        <v>4</v>
      </c>
      <c r="D11">
        <v>1660</v>
      </c>
      <c r="E11">
        <v>26.4</v>
      </c>
      <c r="F11">
        <v>3245</v>
      </c>
      <c r="G11">
        <v>33.9</v>
      </c>
      <c r="H11">
        <v>236</v>
      </c>
      <c r="I11">
        <v>52.7</v>
      </c>
      <c r="J11">
        <v>1714</v>
      </c>
      <c r="K11">
        <v>27</v>
      </c>
      <c r="L11">
        <v>4471</v>
      </c>
      <c r="M11">
        <v>12.5</v>
      </c>
      <c r="N11">
        <f t="shared" si="1"/>
        <v>64.3</v>
      </c>
      <c r="O11">
        <f t="shared" si="0"/>
        <v>92.2</v>
      </c>
      <c r="Q11">
        <v>0</v>
      </c>
    </row>
    <row r="13" spans="1:17">
      <c r="O13" t="s">
        <v>19</v>
      </c>
      <c r="P13">
        <f>+P4+P6+P5+P7+P8+P9+P10+P11</f>
        <v>3</v>
      </c>
      <c r="Q13">
        <f>+Q4+Q5+Q6+Q7+Q8+Q9+Q10+Q11</f>
        <v>3</v>
      </c>
    </row>
  </sheetData>
  <phoneticPr fontId="3" type="noConversion"/>
  <pageMargins left="0.75" right="0.75" top="1" bottom="1" header="0.5" footer="0.5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Christiansen</dc:creator>
  <cp:lastModifiedBy>Harris Christiansen</cp:lastModifiedBy>
  <cp:lastPrinted>2013-04-23T12:54:21Z</cp:lastPrinted>
  <dcterms:created xsi:type="dcterms:W3CDTF">2013-04-22T17:07:12Z</dcterms:created>
  <dcterms:modified xsi:type="dcterms:W3CDTF">2013-04-28T19:21:29Z</dcterms:modified>
</cp:coreProperties>
</file>