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fs\Desktop\"/>
    </mc:Choice>
  </mc:AlternateContent>
  <xr:revisionPtr revIDLastSave="0" documentId="13_ncr:1_{5820C5C4-DECB-4629-8E92-5D48E75F0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FCpred" sheetId="1" r:id="rId1"/>
  </sheets>
  <definedNames>
    <definedName name="solver_adj" localSheetId="0" hidden="1">UFCpred!$CA$1:$CA$2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UFCpred!$CA$1</definedName>
    <definedName name="solver_lhs2" localSheetId="0" hidden="1">UFCpred!$CA$1</definedName>
    <definedName name="solver_lhs3" localSheetId="0" hidden="1">UFCpred!$CA$2</definedName>
    <definedName name="solver_lhs4" localSheetId="0" hidden="1">UFCpred!$CA$2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UFCpred!$CA$15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</definedName>
    <definedName name="solver_rhs2" localSheetId="0" hidden="1">0.05</definedName>
    <definedName name="solver_rhs3" localSheetId="0" hidden="1">0.7</definedName>
    <definedName name="solver_rhs4" localSheetId="0" hidden="1">0.1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Q3" i="1" l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425" i="1"/>
  <c r="BQ426" i="1"/>
  <c r="BQ427" i="1"/>
  <c r="BQ428" i="1"/>
  <c r="BQ429" i="1"/>
  <c r="BQ430" i="1"/>
  <c r="BQ431" i="1"/>
  <c r="BQ432" i="1"/>
  <c r="BQ433" i="1"/>
  <c r="BQ434" i="1"/>
  <c r="BQ435" i="1"/>
  <c r="BQ436" i="1"/>
  <c r="BQ437" i="1"/>
  <c r="BQ438" i="1"/>
  <c r="BQ439" i="1"/>
  <c r="BQ440" i="1"/>
  <c r="BQ441" i="1"/>
  <c r="BQ442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55" i="1"/>
  <c r="BQ456" i="1"/>
  <c r="BQ457" i="1"/>
  <c r="BQ458" i="1"/>
  <c r="BQ459" i="1"/>
  <c r="BQ460" i="1"/>
  <c r="BQ461" i="1"/>
  <c r="BQ462" i="1"/>
  <c r="BQ463" i="1"/>
  <c r="BQ464" i="1"/>
  <c r="BQ465" i="1"/>
  <c r="BQ466" i="1"/>
  <c r="BQ467" i="1"/>
  <c r="BQ468" i="1"/>
  <c r="BQ469" i="1"/>
  <c r="BQ470" i="1"/>
  <c r="BQ471" i="1"/>
  <c r="BQ472" i="1"/>
  <c r="BQ473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3" i="1"/>
  <c r="BQ494" i="1"/>
  <c r="BQ495" i="1"/>
  <c r="BQ496" i="1"/>
  <c r="BQ497" i="1"/>
  <c r="BQ498" i="1"/>
  <c r="BQ499" i="1"/>
  <c r="BQ500" i="1"/>
  <c r="BQ501" i="1"/>
  <c r="BQ502" i="1"/>
  <c r="BQ503" i="1"/>
  <c r="BQ504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19" i="1"/>
  <c r="BQ520" i="1"/>
  <c r="BQ521" i="1"/>
  <c r="BQ522" i="1"/>
  <c r="BQ523" i="1"/>
  <c r="BQ524" i="1"/>
  <c r="BQ525" i="1"/>
  <c r="BQ526" i="1"/>
  <c r="BQ527" i="1"/>
  <c r="BQ528" i="1"/>
  <c r="BQ529" i="1"/>
  <c r="BQ530" i="1"/>
  <c r="BQ531" i="1"/>
  <c r="BQ532" i="1"/>
  <c r="BQ533" i="1"/>
  <c r="BQ534" i="1"/>
  <c r="BQ535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8" i="1"/>
  <c r="BQ559" i="1"/>
  <c r="BQ560" i="1"/>
  <c r="BQ561" i="1"/>
  <c r="BQ562" i="1"/>
  <c r="BQ563" i="1"/>
  <c r="BQ564" i="1"/>
  <c r="BQ565" i="1"/>
  <c r="BQ566" i="1"/>
  <c r="BQ567" i="1"/>
  <c r="BQ568" i="1"/>
  <c r="BQ569" i="1"/>
  <c r="BQ570" i="1"/>
  <c r="BQ571" i="1"/>
  <c r="BQ572" i="1"/>
  <c r="BQ573" i="1"/>
  <c r="BQ574" i="1"/>
  <c r="BQ575" i="1"/>
  <c r="BQ576" i="1"/>
  <c r="BQ577" i="1"/>
  <c r="BQ578" i="1"/>
  <c r="BQ579" i="1"/>
  <c r="BQ580" i="1"/>
  <c r="BQ581" i="1"/>
  <c r="BQ582" i="1"/>
  <c r="BQ583" i="1"/>
  <c r="BQ584" i="1"/>
  <c r="BQ585" i="1"/>
  <c r="BQ586" i="1"/>
  <c r="BQ587" i="1"/>
  <c r="BQ588" i="1"/>
  <c r="BQ589" i="1"/>
  <c r="BQ590" i="1"/>
  <c r="BQ591" i="1"/>
  <c r="BQ592" i="1"/>
  <c r="BQ593" i="1"/>
  <c r="BQ594" i="1"/>
  <c r="BQ595" i="1"/>
  <c r="BQ596" i="1"/>
  <c r="BQ597" i="1"/>
  <c r="BQ598" i="1"/>
  <c r="BQ599" i="1"/>
  <c r="BQ600" i="1"/>
  <c r="BQ601" i="1"/>
  <c r="BQ602" i="1"/>
  <c r="BQ603" i="1"/>
  <c r="BQ604" i="1"/>
  <c r="BQ605" i="1"/>
  <c r="BQ606" i="1"/>
  <c r="BQ607" i="1"/>
  <c r="BQ608" i="1"/>
  <c r="BQ609" i="1"/>
  <c r="BQ610" i="1"/>
  <c r="BQ611" i="1"/>
  <c r="BQ612" i="1"/>
  <c r="BQ613" i="1"/>
  <c r="BQ614" i="1"/>
  <c r="BQ615" i="1"/>
  <c r="BQ616" i="1"/>
  <c r="BQ617" i="1"/>
  <c r="BQ618" i="1"/>
  <c r="BQ619" i="1"/>
  <c r="BQ620" i="1"/>
  <c r="BQ621" i="1"/>
  <c r="BQ622" i="1"/>
  <c r="BQ623" i="1"/>
  <c r="BQ624" i="1"/>
  <c r="BQ625" i="1"/>
  <c r="BQ626" i="1"/>
  <c r="BQ627" i="1"/>
  <c r="BQ628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1" i="1"/>
  <c r="BQ642" i="1"/>
  <c r="BQ643" i="1"/>
  <c r="BQ644" i="1"/>
  <c r="BQ645" i="1"/>
  <c r="BQ646" i="1"/>
  <c r="BQ647" i="1"/>
  <c r="BQ648" i="1"/>
  <c r="BQ649" i="1"/>
  <c r="BQ650" i="1"/>
  <c r="BQ651" i="1"/>
  <c r="BQ652" i="1"/>
  <c r="BQ653" i="1"/>
  <c r="BQ654" i="1"/>
  <c r="BQ655" i="1"/>
  <c r="BQ656" i="1"/>
  <c r="BQ657" i="1"/>
  <c r="BQ658" i="1"/>
  <c r="BQ659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Q684" i="1"/>
  <c r="BQ685" i="1"/>
  <c r="BQ686" i="1"/>
  <c r="BQ687" i="1"/>
  <c r="BQ688" i="1"/>
  <c r="BQ689" i="1"/>
  <c r="BQ690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2" i="1"/>
  <c r="BQ713" i="1"/>
  <c r="BQ714" i="1"/>
  <c r="BQ715" i="1"/>
  <c r="BQ716" i="1"/>
  <c r="BQ717" i="1"/>
  <c r="BQ718" i="1"/>
  <c r="BQ719" i="1"/>
  <c r="BQ720" i="1"/>
  <c r="BQ721" i="1"/>
  <c r="BQ722" i="1"/>
  <c r="BQ723" i="1"/>
  <c r="BQ724" i="1"/>
  <c r="BQ725" i="1"/>
  <c r="BQ726" i="1"/>
  <c r="BQ727" i="1"/>
  <c r="BQ728" i="1"/>
  <c r="BQ729" i="1"/>
  <c r="BQ730" i="1"/>
  <c r="BQ731" i="1"/>
  <c r="BQ732" i="1"/>
  <c r="BQ733" i="1"/>
  <c r="BQ734" i="1"/>
  <c r="BQ735" i="1"/>
  <c r="BQ736" i="1"/>
  <c r="BQ737" i="1"/>
  <c r="BQ738" i="1"/>
  <c r="BQ739" i="1"/>
  <c r="BQ740" i="1"/>
  <c r="BQ741" i="1"/>
  <c r="BQ742" i="1"/>
  <c r="BQ743" i="1"/>
  <c r="BQ744" i="1"/>
  <c r="BQ745" i="1"/>
  <c r="BQ746" i="1"/>
  <c r="BQ747" i="1"/>
  <c r="BQ748" i="1"/>
  <c r="BQ749" i="1"/>
  <c r="BQ750" i="1"/>
  <c r="BQ751" i="1"/>
  <c r="BQ752" i="1"/>
  <c r="BQ753" i="1"/>
  <c r="BQ754" i="1"/>
  <c r="BQ755" i="1"/>
  <c r="BQ756" i="1"/>
  <c r="BQ757" i="1"/>
  <c r="BQ758" i="1"/>
  <c r="BQ759" i="1"/>
  <c r="BQ760" i="1"/>
  <c r="BQ761" i="1"/>
  <c r="BQ762" i="1"/>
  <c r="BQ763" i="1"/>
  <c r="BQ764" i="1"/>
  <c r="BQ765" i="1"/>
  <c r="BQ766" i="1"/>
  <c r="BQ767" i="1"/>
  <c r="BQ768" i="1"/>
  <c r="BQ769" i="1"/>
  <c r="BQ770" i="1"/>
  <c r="BQ771" i="1"/>
  <c r="BQ772" i="1"/>
  <c r="BQ773" i="1"/>
  <c r="BQ774" i="1"/>
  <c r="BQ775" i="1"/>
  <c r="BQ776" i="1"/>
  <c r="BQ777" i="1"/>
  <c r="BQ778" i="1"/>
  <c r="BQ779" i="1"/>
  <c r="BQ780" i="1"/>
  <c r="BQ781" i="1"/>
  <c r="BQ782" i="1"/>
  <c r="BQ783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BQ808" i="1"/>
  <c r="BQ809" i="1"/>
  <c r="BQ810" i="1"/>
  <c r="BQ811" i="1"/>
  <c r="BQ812" i="1"/>
  <c r="BQ813" i="1"/>
  <c r="BQ81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0" i="1"/>
  <c r="BQ831" i="1"/>
  <c r="BQ832" i="1"/>
  <c r="BQ833" i="1"/>
  <c r="BQ834" i="1"/>
  <c r="BQ835" i="1"/>
  <c r="BQ836" i="1"/>
  <c r="BQ837" i="1"/>
  <c r="BQ838" i="1"/>
  <c r="BQ839" i="1"/>
  <c r="BQ840" i="1"/>
  <c r="BQ841" i="1"/>
  <c r="BQ842" i="1"/>
  <c r="BQ843" i="1"/>
  <c r="BQ844" i="1"/>
  <c r="BQ845" i="1"/>
  <c r="BQ846" i="1"/>
  <c r="BQ847" i="1"/>
  <c r="BQ848" i="1"/>
  <c r="BQ849" i="1"/>
  <c r="BQ850" i="1"/>
  <c r="BQ851" i="1"/>
  <c r="BQ852" i="1"/>
  <c r="BQ853" i="1"/>
  <c r="BQ854" i="1"/>
  <c r="BQ855" i="1"/>
  <c r="BQ2" i="1"/>
  <c r="BN102" i="1"/>
  <c r="BR102" i="1" s="1"/>
  <c r="BO102" i="1"/>
  <c r="BS102" i="1" s="1"/>
  <c r="BV102" i="1" s="1"/>
  <c r="BN103" i="1"/>
  <c r="BR103" i="1" s="1"/>
  <c r="BO103" i="1"/>
  <c r="BS103" i="1" s="1"/>
  <c r="BN104" i="1"/>
  <c r="BR104" i="1" s="1"/>
  <c r="BO104" i="1"/>
  <c r="BN105" i="1"/>
  <c r="BR105" i="1" s="1"/>
  <c r="BO105" i="1"/>
  <c r="BN106" i="1"/>
  <c r="BR106" i="1" s="1"/>
  <c r="BO106" i="1"/>
  <c r="BS106" i="1" s="1"/>
  <c r="BN107" i="1"/>
  <c r="BR107" i="1" s="1"/>
  <c r="BO107" i="1"/>
  <c r="BN108" i="1"/>
  <c r="BR108" i="1" s="1"/>
  <c r="BO108" i="1"/>
  <c r="BS108" i="1" s="1"/>
  <c r="BN109" i="1"/>
  <c r="BR109" i="1" s="1"/>
  <c r="BO109" i="1"/>
  <c r="BN110" i="1"/>
  <c r="BR110" i="1" s="1"/>
  <c r="BO110" i="1"/>
  <c r="BS110" i="1" s="1"/>
  <c r="BN111" i="1"/>
  <c r="BR111" i="1" s="1"/>
  <c r="BO111" i="1"/>
  <c r="BS111" i="1" s="1"/>
  <c r="BN112" i="1"/>
  <c r="BR112" i="1" s="1"/>
  <c r="BO112" i="1"/>
  <c r="BS112" i="1" s="1"/>
  <c r="BN113" i="1"/>
  <c r="BR113" i="1" s="1"/>
  <c r="BO113" i="1"/>
  <c r="BN114" i="1"/>
  <c r="BR114" i="1" s="1"/>
  <c r="BO114" i="1"/>
  <c r="BS114" i="1" s="1"/>
  <c r="BN115" i="1"/>
  <c r="BR115" i="1" s="1"/>
  <c r="BO115" i="1"/>
  <c r="BN116" i="1"/>
  <c r="BR116" i="1" s="1"/>
  <c r="BO116" i="1"/>
  <c r="BS116" i="1" s="1"/>
  <c r="BN117" i="1"/>
  <c r="BR117" i="1" s="1"/>
  <c r="BU117" i="1" s="1"/>
  <c r="BO117" i="1"/>
  <c r="BN118" i="1"/>
  <c r="BR118" i="1" s="1"/>
  <c r="BO118" i="1"/>
  <c r="BS118" i="1" s="1"/>
  <c r="BN119" i="1"/>
  <c r="BR119" i="1" s="1"/>
  <c r="BO119" i="1"/>
  <c r="BS119" i="1" s="1"/>
  <c r="BN120" i="1"/>
  <c r="BR120" i="1" s="1"/>
  <c r="BO120" i="1"/>
  <c r="BS120" i="1" s="1"/>
  <c r="BN121" i="1"/>
  <c r="BR121" i="1" s="1"/>
  <c r="BO121" i="1"/>
  <c r="BN122" i="1"/>
  <c r="BR122" i="1" s="1"/>
  <c r="BO122" i="1"/>
  <c r="BS122" i="1" s="1"/>
  <c r="BN123" i="1"/>
  <c r="BR123" i="1" s="1"/>
  <c r="BO123" i="1"/>
  <c r="BN124" i="1"/>
  <c r="BR124" i="1" s="1"/>
  <c r="BO124" i="1"/>
  <c r="BS124" i="1" s="1"/>
  <c r="BN125" i="1"/>
  <c r="BR125" i="1" s="1"/>
  <c r="BO125" i="1"/>
  <c r="BN126" i="1"/>
  <c r="BR126" i="1" s="1"/>
  <c r="BO126" i="1"/>
  <c r="BS126" i="1" s="1"/>
  <c r="BN127" i="1"/>
  <c r="BR127" i="1" s="1"/>
  <c r="BO127" i="1"/>
  <c r="BS127" i="1" s="1"/>
  <c r="BN128" i="1"/>
  <c r="BR128" i="1" s="1"/>
  <c r="BU128" i="1" s="1"/>
  <c r="BO128" i="1"/>
  <c r="BS128" i="1" s="1"/>
  <c r="BN129" i="1"/>
  <c r="BR129" i="1" s="1"/>
  <c r="BO129" i="1"/>
  <c r="BN130" i="1"/>
  <c r="BR130" i="1" s="1"/>
  <c r="BO130" i="1"/>
  <c r="BS130" i="1" s="1"/>
  <c r="BN131" i="1"/>
  <c r="BR131" i="1" s="1"/>
  <c r="BO131" i="1"/>
  <c r="BN132" i="1"/>
  <c r="BR132" i="1" s="1"/>
  <c r="BO132" i="1"/>
  <c r="BS132" i="1" s="1"/>
  <c r="BN133" i="1"/>
  <c r="BR133" i="1" s="1"/>
  <c r="BO133" i="1"/>
  <c r="BN134" i="1"/>
  <c r="BR134" i="1" s="1"/>
  <c r="BO134" i="1"/>
  <c r="BS134" i="1" s="1"/>
  <c r="BN135" i="1"/>
  <c r="BR135" i="1" s="1"/>
  <c r="BO135" i="1"/>
  <c r="BS135" i="1" s="1"/>
  <c r="BN136" i="1"/>
  <c r="BR136" i="1" s="1"/>
  <c r="BO136" i="1"/>
  <c r="BS136" i="1" s="1"/>
  <c r="BN137" i="1"/>
  <c r="BR137" i="1" s="1"/>
  <c r="BO137" i="1"/>
  <c r="BN138" i="1"/>
  <c r="BR138" i="1" s="1"/>
  <c r="BO138" i="1"/>
  <c r="BS138" i="1" s="1"/>
  <c r="BN139" i="1"/>
  <c r="BR139" i="1" s="1"/>
  <c r="BO139" i="1"/>
  <c r="BN140" i="1"/>
  <c r="BR140" i="1" s="1"/>
  <c r="BO140" i="1"/>
  <c r="BS140" i="1" s="1"/>
  <c r="BN141" i="1"/>
  <c r="BR141" i="1" s="1"/>
  <c r="BU141" i="1" s="1"/>
  <c r="BO141" i="1"/>
  <c r="BN142" i="1"/>
  <c r="BR142" i="1" s="1"/>
  <c r="BO142" i="1"/>
  <c r="BS142" i="1" s="1"/>
  <c r="BN143" i="1"/>
  <c r="BR143" i="1" s="1"/>
  <c r="BO143" i="1"/>
  <c r="BS143" i="1" s="1"/>
  <c r="BN144" i="1"/>
  <c r="BR144" i="1" s="1"/>
  <c r="BO144" i="1"/>
  <c r="BS144" i="1" s="1"/>
  <c r="BN145" i="1"/>
  <c r="BR145" i="1" s="1"/>
  <c r="BO145" i="1"/>
  <c r="BN146" i="1"/>
  <c r="BR146" i="1" s="1"/>
  <c r="BO146" i="1"/>
  <c r="BS146" i="1" s="1"/>
  <c r="BN147" i="1"/>
  <c r="BR147" i="1" s="1"/>
  <c r="BO147" i="1"/>
  <c r="BN148" i="1"/>
  <c r="BR148" i="1" s="1"/>
  <c r="BO148" i="1"/>
  <c r="BS148" i="1" s="1"/>
  <c r="BN149" i="1"/>
  <c r="BR149" i="1" s="1"/>
  <c r="BO149" i="1"/>
  <c r="BN150" i="1"/>
  <c r="BR150" i="1" s="1"/>
  <c r="BO150" i="1"/>
  <c r="BS150" i="1" s="1"/>
  <c r="BN151" i="1"/>
  <c r="BR151" i="1" s="1"/>
  <c r="BU151" i="1" s="1"/>
  <c r="BO151" i="1"/>
  <c r="BS151" i="1" s="1"/>
  <c r="BN152" i="1"/>
  <c r="BR152" i="1" s="1"/>
  <c r="BO152" i="1"/>
  <c r="BS152" i="1" s="1"/>
  <c r="BN153" i="1"/>
  <c r="BR153" i="1" s="1"/>
  <c r="BO153" i="1"/>
  <c r="BN154" i="1"/>
  <c r="BR154" i="1" s="1"/>
  <c r="BO154" i="1"/>
  <c r="BS154" i="1" s="1"/>
  <c r="BN155" i="1"/>
  <c r="BR155" i="1" s="1"/>
  <c r="BO155" i="1"/>
  <c r="BN156" i="1"/>
  <c r="BR156" i="1" s="1"/>
  <c r="BO156" i="1"/>
  <c r="BS156" i="1" s="1"/>
  <c r="BN157" i="1"/>
  <c r="BR157" i="1" s="1"/>
  <c r="BO157" i="1"/>
  <c r="BN158" i="1"/>
  <c r="BR158" i="1" s="1"/>
  <c r="BO158" i="1"/>
  <c r="BS158" i="1" s="1"/>
  <c r="BN159" i="1"/>
  <c r="BR159" i="1" s="1"/>
  <c r="BO159" i="1"/>
  <c r="BS159" i="1" s="1"/>
  <c r="BN160" i="1"/>
  <c r="BR160" i="1" s="1"/>
  <c r="BO160" i="1"/>
  <c r="BS160" i="1" s="1"/>
  <c r="BN161" i="1"/>
  <c r="BR161" i="1" s="1"/>
  <c r="BO161" i="1"/>
  <c r="BN162" i="1"/>
  <c r="BR162" i="1" s="1"/>
  <c r="BO162" i="1"/>
  <c r="BS162" i="1" s="1"/>
  <c r="BN163" i="1"/>
  <c r="BR163" i="1" s="1"/>
  <c r="BU163" i="1" s="1"/>
  <c r="BO163" i="1"/>
  <c r="BN164" i="1"/>
  <c r="BR164" i="1" s="1"/>
  <c r="BU164" i="1" s="1"/>
  <c r="BO164" i="1"/>
  <c r="BS164" i="1" s="1"/>
  <c r="BN165" i="1"/>
  <c r="BR165" i="1" s="1"/>
  <c r="BO165" i="1"/>
  <c r="BN166" i="1"/>
  <c r="BR166" i="1" s="1"/>
  <c r="BO166" i="1"/>
  <c r="BS166" i="1" s="1"/>
  <c r="BN167" i="1"/>
  <c r="BR167" i="1" s="1"/>
  <c r="BO167" i="1"/>
  <c r="BS167" i="1" s="1"/>
  <c r="BN168" i="1"/>
  <c r="BR168" i="1" s="1"/>
  <c r="BO168" i="1"/>
  <c r="BS168" i="1" s="1"/>
  <c r="BN169" i="1"/>
  <c r="BR169" i="1" s="1"/>
  <c r="BO169" i="1"/>
  <c r="BN170" i="1"/>
  <c r="BR170" i="1" s="1"/>
  <c r="BO170" i="1"/>
  <c r="BS170" i="1" s="1"/>
  <c r="BN171" i="1"/>
  <c r="BR171" i="1" s="1"/>
  <c r="BU171" i="1" s="1"/>
  <c r="BO171" i="1"/>
  <c r="BN172" i="1"/>
  <c r="BR172" i="1" s="1"/>
  <c r="BO172" i="1"/>
  <c r="BS172" i="1" s="1"/>
  <c r="BN173" i="1"/>
  <c r="BR173" i="1" s="1"/>
  <c r="BO173" i="1"/>
  <c r="BN174" i="1"/>
  <c r="BR174" i="1" s="1"/>
  <c r="BO174" i="1"/>
  <c r="BS174" i="1" s="1"/>
  <c r="BN175" i="1"/>
  <c r="BR175" i="1" s="1"/>
  <c r="BO175" i="1"/>
  <c r="BS175" i="1" s="1"/>
  <c r="BN176" i="1"/>
  <c r="BR176" i="1" s="1"/>
  <c r="BO176" i="1"/>
  <c r="BS176" i="1" s="1"/>
  <c r="BN177" i="1"/>
  <c r="BR177" i="1" s="1"/>
  <c r="BO177" i="1"/>
  <c r="BN178" i="1"/>
  <c r="BR178" i="1" s="1"/>
  <c r="BO178" i="1"/>
  <c r="BS178" i="1" s="1"/>
  <c r="BN179" i="1"/>
  <c r="BR179" i="1" s="1"/>
  <c r="BO179" i="1"/>
  <c r="BN180" i="1"/>
  <c r="BR180" i="1" s="1"/>
  <c r="BU180" i="1" s="1"/>
  <c r="BO180" i="1"/>
  <c r="BS180" i="1" s="1"/>
  <c r="BN181" i="1"/>
  <c r="BR181" i="1" s="1"/>
  <c r="BO181" i="1"/>
  <c r="BN182" i="1"/>
  <c r="BR182" i="1" s="1"/>
  <c r="BO182" i="1"/>
  <c r="BS182" i="1" s="1"/>
  <c r="BN183" i="1"/>
  <c r="BR183" i="1" s="1"/>
  <c r="BO183" i="1"/>
  <c r="BS183" i="1" s="1"/>
  <c r="BN184" i="1"/>
  <c r="BR184" i="1" s="1"/>
  <c r="BO184" i="1"/>
  <c r="BS184" i="1" s="1"/>
  <c r="BN185" i="1"/>
  <c r="BR185" i="1" s="1"/>
  <c r="BO185" i="1"/>
  <c r="BN186" i="1"/>
  <c r="BR186" i="1" s="1"/>
  <c r="BO186" i="1"/>
  <c r="BS186" i="1" s="1"/>
  <c r="BN187" i="1"/>
  <c r="BR187" i="1" s="1"/>
  <c r="BO187" i="1"/>
  <c r="BN188" i="1"/>
  <c r="BR188" i="1" s="1"/>
  <c r="BO188" i="1"/>
  <c r="BS188" i="1" s="1"/>
  <c r="BN189" i="1"/>
  <c r="BR189" i="1" s="1"/>
  <c r="BO189" i="1"/>
  <c r="BN190" i="1"/>
  <c r="BR190" i="1" s="1"/>
  <c r="BO190" i="1"/>
  <c r="BS190" i="1" s="1"/>
  <c r="BN191" i="1"/>
  <c r="BR191" i="1" s="1"/>
  <c r="BO191" i="1"/>
  <c r="BS191" i="1" s="1"/>
  <c r="BN192" i="1"/>
  <c r="BR192" i="1" s="1"/>
  <c r="BO192" i="1"/>
  <c r="BS192" i="1" s="1"/>
  <c r="BN193" i="1"/>
  <c r="BR193" i="1" s="1"/>
  <c r="BO193" i="1"/>
  <c r="BN194" i="1"/>
  <c r="BR194" i="1" s="1"/>
  <c r="BO194" i="1"/>
  <c r="BS194" i="1" s="1"/>
  <c r="BN195" i="1"/>
  <c r="BR195" i="1" s="1"/>
  <c r="BO195" i="1"/>
  <c r="BN196" i="1"/>
  <c r="BR196" i="1" s="1"/>
  <c r="BO196" i="1"/>
  <c r="BS196" i="1" s="1"/>
  <c r="BN197" i="1"/>
  <c r="BR197" i="1" s="1"/>
  <c r="BO197" i="1"/>
  <c r="BN198" i="1"/>
  <c r="BR198" i="1" s="1"/>
  <c r="BO198" i="1"/>
  <c r="BS198" i="1" s="1"/>
  <c r="BN199" i="1"/>
  <c r="BR199" i="1" s="1"/>
  <c r="BO199" i="1"/>
  <c r="BS199" i="1" s="1"/>
  <c r="BN200" i="1"/>
  <c r="BR200" i="1" s="1"/>
  <c r="BU200" i="1" s="1"/>
  <c r="BO200" i="1"/>
  <c r="BS200" i="1" s="1"/>
  <c r="BN201" i="1"/>
  <c r="BR201" i="1" s="1"/>
  <c r="BO201" i="1"/>
  <c r="BN202" i="1"/>
  <c r="BR202" i="1" s="1"/>
  <c r="BO202" i="1"/>
  <c r="BS202" i="1" s="1"/>
  <c r="BN203" i="1"/>
  <c r="BR203" i="1" s="1"/>
  <c r="BO203" i="1"/>
  <c r="BN204" i="1"/>
  <c r="BR204" i="1" s="1"/>
  <c r="BO204" i="1"/>
  <c r="BS204" i="1" s="1"/>
  <c r="BN205" i="1"/>
  <c r="BR205" i="1" s="1"/>
  <c r="BO205" i="1"/>
  <c r="BN206" i="1"/>
  <c r="BR206" i="1" s="1"/>
  <c r="BO206" i="1"/>
  <c r="BS206" i="1" s="1"/>
  <c r="BN207" i="1"/>
  <c r="BR207" i="1" s="1"/>
  <c r="BO207" i="1"/>
  <c r="BS207" i="1" s="1"/>
  <c r="BN208" i="1"/>
  <c r="BR208" i="1" s="1"/>
  <c r="BO208" i="1"/>
  <c r="BS208" i="1" s="1"/>
  <c r="BN209" i="1"/>
  <c r="BR209" i="1" s="1"/>
  <c r="BO209" i="1"/>
  <c r="BN210" i="1"/>
  <c r="BR210" i="1" s="1"/>
  <c r="BO210" i="1"/>
  <c r="BS210" i="1" s="1"/>
  <c r="BN211" i="1"/>
  <c r="BR211" i="1" s="1"/>
  <c r="BO211" i="1"/>
  <c r="BN212" i="1"/>
  <c r="BR212" i="1" s="1"/>
  <c r="BO212" i="1"/>
  <c r="BS212" i="1" s="1"/>
  <c r="BN213" i="1"/>
  <c r="BR213" i="1" s="1"/>
  <c r="BU213" i="1" s="1"/>
  <c r="BO213" i="1"/>
  <c r="BN214" i="1"/>
  <c r="BR214" i="1" s="1"/>
  <c r="BO214" i="1"/>
  <c r="BS214" i="1" s="1"/>
  <c r="BN215" i="1"/>
  <c r="BR215" i="1" s="1"/>
  <c r="BU215" i="1" s="1"/>
  <c r="BO215" i="1"/>
  <c r="BS215" i="1" s="1"/>
  <c r="BN216" i="1"/>
  <c r="BR216" i="1" s="1"/>
  <c r="BO216" i="1"/>
  <c r="BS216" i="1" s="1"/>
  <c r="BN217" i="1"/>
  <c r="BR217" i="1" s="1"/>
  <c r="BO217" i="1"/>
  <c r="BN218" i="1"/>
  <c r="BR218" i="1" s="1"/>
  <c r="BO218" i="1"/>
  <c r="BS218" i="1" s="1"/>
  <c r="BN219" i="1"/>
  <c r="BR219" i="1" s="1"/>
  <c r="BO219" i="1"/>
  <c r="BN220" i="1"/>
  <c r="BR220" i="1" s="1"/>
  <c r="BO220" i="1"/>
  <c r="BS220" i="1" s="1"/>
  <c r="BN221" i="1"/>
  <c r="BR221" i="1" s="1"/>
  <c r="BO221" i="1"/>
  <c r="BN222" i="1"/>
  <c r="BR222" i="1" s="1"/>
  <c r="BO222" i="1"/>
  <c r="BS222" i="1" s="1"/>
  <c r="BN223" i="1"/>
  <c r="BR223" i="1" s="1"/>
  <c r="BU223" i="1" s="1"/>
  <c r="BO223" i="1"/>
  <c r="BS223" i="1" s="1"/>
  <c r="BN224" i="1"/>
  <c r="BR224" i="1" s="1"/>
  <c r="BO224" i="1"/>
  <c r="BS224" i="1" s="1"/>
  <c r="BN225" i="1"/>
  <c r="BR225" i="1" s="1"/>
  <c r="BO225" i="1"/>
  <c r="BN226" i="1"/>
  <c r="BR226" i="1" s="1"/>
  <c r="BO226" i="1"/>
  <c r="BS226" i="1" s="1"/>
  <c r="BN227" i="1"/>
  <c r="BR227" i="1" s="1"/>
  <c r="BO227" i="1"/>
  <c r="BN228" i="1"/>
  <c r="BR228" i="1" s="1"/>
  <c r="BO228" i="1"/>
  <c r="BS228" i="1" s="1"/>
  <c r="BN229" i="1"/>
  <c r="BR229" i="1" s="1"/>
  <c r="BO229" i="1"/>
  <c r="BN230" i="1"/>
  <c r="BR230" i="1" s="1"/>
  <c r="BO230" i="1"/>
  <c r="BS230" i="1" s="1"/>
  <c r="BN231" i="1"/>
  <c r="BR231" i="1" s="1"/>
  <c r="BO231" i="1"/>
  <c r="BS231" i="1" s="1"/>
  <c r="BN232" i="1"/>
  <c r="BR232" i="1" s="1"/>
  <c r="BO232" i="1"/>
  <c r="BS232" i="1" s="1"/>
  <c r="BN233" i="1"/>
  <c r="BR233" i="1" s="1"/>
  <c r="BO233" i="1"/>
  <c r="BN234" i="1"/>
  <c r="BR234" i="1" s="1"/>
  <c r="BO234" i="1"/>
  <c r="BS234" i="1" s="1"/>
  <c r="BN235" i="1"/>
  <c r="BR235" i="1" s="1"/>
  <c r="BO235" i="1"/>
  <c r="BN236" i="1"/>
  <c r="BR236" i="1" s="1"/>
  <c r="BO236" i="1"/>
  <c r="BS236" i="1" s="1"/>
  <c r="BN237" i="1"/>
  <c r="BR237" i="1" s="1"/>
  <c r="BO237" i="1"/>
  <c r="BN238" i="1"/>
  <c r="BR238" i="1" s="1"/>
  <c r="BO238" i="1"/>
  <c r="BS238" i="1" s="1"/>
  <c r="BN239" i="1"/>
  <c r="BR239" i="1" s="1"/>
  <c r="BO239" i="1"/>
  <c r="BS239" i="1" s="1"/>
  <c r="BN240" i="1"/>
  <c r="BR240" i="1" s="1"/>
  <c r="BO240" i="1"/>
  <c r="BS240" i="1" s="1"/>
  <c r="BN241" i="1"/>
  <c r="BR241" i="1" s="1"/>
  <c r="BO241" i="1"/>
  <c r="BN242" i="1"/>
  <c r="BR242" i="1" s="1"/>
  <c r="BO242" i="1"/>
  <c r="BS242" i="1" s="1"/>
  <c r="BN243" i="1"/>
  <c r="BR243" i="1" s="1"/>
  <c r="BO243" i="1"/>
  <c r="BN244" i="1"/>
  <c r="BR244" i="1" s="1"/>
  <c r="BO244" i="1"/>
  <c r="BS244" i="1" s="1"/>
  <c r="BN245" i="1"/>
  <c r="BR245" i="1" s="1"/>
  <c r="BO245" i="1"/>
  <c r="BN246" i="1"/>
  <c r="BR246" i="1" s="1"/>
  <c r="BO246" i="1"/>
  <c r="BS246" i="1" s="1"/>
  <c r="BN247" i="1"/>
  <c r="BR247" i="1" s="1"/>
  <c r="BO247" i="1"/>
  <c r="BS247" i="1" s="1"/>
  <c r="BN248" i="1"/>
  <c r="BR248" i="1" s="1"/>
  <c r="BO248" i="1"/>
  <c r="BS248" i="1" s="1"/>
  <c r="BN249" i="1"/>
  <c r="BR249" i="1" s="1"/>
  <c r="BO249" i="1"/>
  <c r="BN250" i="1"/>
  <c r="BR250" i="1" s="1"/>
  <c r="BO250" i="1"/>
  <c r="BS250" i="1" s="1"/>
  <c r="BN251" i="1"/>
  <c r="BR251" i="1" s="1"/>
  <c r="BO251" i="1"/>
  <c r="BN252" i="1"/>
  <c r="BR252" i="1" s="1"/>
  <c r="BO252" i="1"/>
  <c r="BS252" i="1" s="1"/>
  <c r="BN253" i="1"/>
  <c r="BR253" i="1" s="1"/>
  <c r="BO253" i="1"/>
  <c r="BN254" i="1"/>
  <c r="BR254" i="1" s="1"/>
  <c r="BO254" i="1"/>
  <c r="BS254" i="1" s="1"/>
  <c r="BN255" i="1"/>
  <c r="BR255" i="1" s="1"/>
  <c r="BU255" i="1" s="1"/>
  <c r="BO255" i="1"/>
  <c r="BS255" i="1" s="1"/>
  <c r="BN256" i="1"/>
  <c r="BR256" i="1" s="1"/>
  <c r="BO256" i="1"/>
  <c r="BS256" i="1" s="1"/>
  <c r="BN257" i="1"/>
  <c r="BR257" i="1" s="1"/>
  <c r="BO257" i="1"/>
  <c r="BN258" i="1"/>
  <c r="BR258" i="1" s="1"/>
  <c r="BO258" i="1"/>
  <c r="BS258" i="1" s="1"/>
  <c r="BN259" i="1"/>
  <c r="BR259" i="1" s="1"/>
  <c r="BO259" i="1"/>
  <c r="BN260" i="1"/>
  <c r="BR260" i="1" s="1"/>
  <c r="BO260" i="1"/>
  <c r="BS260" i="1" s="1"/>
  <c r="BN261" i="1"/>
  <c r="BR261" i="1" s="1"/>
  <c r="BO261" i="1"/>
  <c r="BN262" i="1"/>
  <c r="BR262" i="1" s="1"/>
  <c r="BO262" i="1"/>
  <c r="BS262" i="1" s="1"/>
  <c r="BN263" i="1"/>
  <c r="BR263" i="1" s="1"/>
  <c r="BO263" i="1"/>
  <c r="BS263" i="1" s="1"/>
  <c r="BN264" i="1"/>
  <c r="BR264" i="1" s="1"/>
  <c r="BU264" i="1" s="1"/>
  <c r="BO264" i="1"/>
  <c r="BS264" i="1" s="1"/>
  <c r="BN265" i="1"/>
  <c r="BR265" i="1" s="1"/>
  <c r="BU265" i="1" s="1"/>
  <c r="BO265" i="1"/>
  <c r="BN266" i="1"/>
  <c r="BR266" i="1" s="1"/>
  <c r="BO266" i="1"/>
  <c r="BS266" i="1" s="1"/>
  <c r="BN267" i="1"/>
  <c r="BR267" i="1" s="1"/>
  <c r="BO267" i="1"/>
  <c r="BN268" i="1"/>
  <c r="BR268" i="1" s="1"/>
  <c r="BO268" i="1"/>
  <c r="BS268" i="1" s="1"/>
  <c r="BN269" i="1"/>
  <c r="BR269" i="1" s="1"/>
  <c r="BO269" i="1"/>
  <c r="BN270" i="1"/>
  <c r="BR270" i="1" s="1"/>
  <c r="BO270" i="1"/>
  <c r="BS270" i="1" s="1"/>
  <c r="BN271" i="1"/>
  <c r="BR271" i="1" s="1"/>
  <c r="BO271" i="1"/>
  <c r="BS271" i="1" s="1"/>
  <c r="BN272" i="1"/>
  <c r="BR272" i="1" s="1"/>
  <c r="BO272" i="1"/>
  <c r="BS272" i="1" s="1"/>
  <c r="BN273" i="1"/>
  <c r="BR273" i="1" s="1"/>
  <c r="BO273" i="1"/>
  <c r="BN274" i="1"/>
  <c r="BR274" i="1" s="1"/>
  <c r="BO274" i="1"/>
  <c r="BS274" i="1" s="1"/>
  <c r="BN275" i="1"/>
  <c r="BR275" i="1" s="1"/>
  <c r="BO275" i="1"/>
  <c r="BN276" i="1"/>
  <c r="BR276" i="1" s="1"/>
  <c r="BO276" i="1"/>
  <c r="BS276" i="1" s="1"/>
  <c r="BN277" i="1"/>
  <c r="BR277" i="1" s="1"/>
  <c r="BO277" i="1"/>
  <c r="BN278" i="1"/>
  <c r="BR278" i="1" s="1"/>
  <c r="BO278" i="1"/>
  <c r="BS278" i="1" s="1"/>
  <c r="BN279" i="1"/>
  <c r="BR279" i="1" s="1"/>
  <c r="BO279" i="1"/>
  <c r="BS279" i="1" s="1"/>
  <c r="BN280" i="1"/>
  <c r="BR280" i="1" s="1"/>
  <c r="BO280" i="1"/>
  <c r="BS280" i="1" s="1"/>
  <c r="BN281" i="1"/>
  <c r="BR281" i="1" s="1"/>
  <c r="BO281" i="1"/>
  <c r="BN282" i="1"/>
  <c r="BR282" i="1" s="1"/>
  <c r="BO282" i="1"/>
  <c r="BS282" i="1" s="1"/>
  <c r="BN283" i="1"/>
  <c r="BR283" i="1" s="1"/>
  <c r="BU283" i="1" s="1"/>
  <c r="BO283" i="1"/>
  <c r="BN284" i="1"/>
  <c r="BR284" i="1" s="1"/>
  <c r="BO284" i="1"/>
  <c r="BS284" i="1" s="1"/>
  <c r="BN285" i="1"/>
  <c r="BR285" i="1" s="1"/>
  <c r="BO285" i="1"/>
  <c r="BN286" i="1"/>
  <c r="BR286" i="1" s="1"/>
  <c r="BO286" i="1"/>
  <c r="BS286" i="1" s="1"/>
  <c r="BN287" i="1"/>
  <c r="BR287" i="1" s="1"/>
  <c r="BU287" i="1" s="1"/>
  <c r="BO287" i="1"/>
  <c r="BS287" i="1" s="1"/>
  <c r="BN288" i="1"/>
  <c r="BR288" i="1" s="1"/>
  <c r="BO288" i="1"/>
  <c r="BS288" i="1" s="1"/>
  <c r="BN289" i="1"/>
  <c r="BR289" i="1" s="1"/>
  <c r="BO289" i="1"/>
  <c r="BN290" i="1"/>
  <c r="BR290" i="1" s="1"/>
  <c r="BO290" i="1"/>
  <c r="BS290" i="1" s="1"/>
  <c r="BN291" i="1"/>
  <c r="BR291" i="1" s="1"/>
  <c r="BO291" i="1"/>
  <c r="BN292" i="1"/>
  <c r="BR292" i="1" s="1"/>
  <c r="BO292" i="1"/>
  <c r="BS292" i="1" s="1"/>
  <c r="BN293" i="1"/>
  <c r="BR293" i="1" s="1"/>
  <c r="BO293" i="1"/>
  <c r="BN294" i="1"/>
  <c r="BR294" i="1" s="1"/>
  <c r="BO294" i="1"/>
  <c r="BS294" i="1" s="1"/>
  <c r="BN295" i="1"/>
  <c r="BR295" i="1" s="1"/>
  <c r="BO295" i="1"/>
  <c r="BS295" i="1" s="1"/>
  <c r="BN296" i="1"/>
  <c r="BR296" i="1" s="1"/>
  <c r="BO296" i="1"/>
  <c r="BS296" i="1" s="1"/>
  <c r="BN297" i="1"/>
  <c r="BR297" i="1" s="1"/>
  <c r="BO297" i="1"/>
  <c r="BN298" i="1"/>
  <c r="BR298" i="1" s="1"/>
  <c r="BO298" i="1"/>
  <c r="BS298" i="1" s="1"/>
  <c r="BN299" i="1"/>
  <c r="BR299" i="1" s="1"/>
  <c r="BO299" i="1"/>
  <c r="BN300" i="1"/>
  <c r="BR300" i="1" s="1"/>
  <c r="BO300" i="1"/>
  <c r="BS300" i="1" s="1"/>
  <c r="BN301" i="1"/>
  <c r="BR301" i="1" s="1"/>
  <c r="BO301" i="1"/>
  <c r="BN302" i="1"/>
  <c r="BR302" i="1" s="1"/>
  <c r="BO302" i="1"/>
  <c r="BS302" i="1" s="1"/>
  <c r="BN303" i="1"/>
  <c r="BR303" i="1" s="1"/>
  <c r="BO303" i="1"/>
  <c r="BS303" i="1" s="1"/>
  <c r="BN304" i="1"/>
  <c r="BR304" i="1" s="1"/>
  <c r="BO304" i="1"/>
  <c r="BS304" i="1" s="1"/>
  <c r="BN305" i="1"/>
  <c r="BR305" i="1" s="1"/>
  <c r="BO305" i="1"/>
  <c r="BN306" i="1"/>
  <c r="BR306" i="1" s="1"/>
  <c r="BO306" i="1"/>
  <c r="BS306" i="1" s="1"/>
  <c r="BN307" i="1"/>
  <c r="BR307" i="1" s="1"/>
  <c r="BO307" i="1"/>
  <c r="BN308" i="1"/>
  <c r="BR308" i="1" s="1"/>
  <c r="BO308" i="1"/>
  <c r="BS308" i="1" s="1"/>
  <c r="BN309" i="1"/>
  <c r="BR309" i="1" s="1"/>
  <c r="BU309" i="1" s="1"/>
  <c r="BO309" i="1"/>
  <c r="BN310" i="1"/>
  <c r="BR310" i="1" s="1"/>
  <c r="BO310" i="1"/>
  <c r="BS310" i="1" s="1"/>
  <c r="BN311" i="1"/>
  <c r="BR311" i="1" s="1"/>
  <c r="BO311" i="1"/>
  <c r="BS311" i="1" s="1"/>
  <c r="BN312" i="1"/>
  <c r="BR312" i="1" s="1"/>
  <c r="BO312" i="1"/>
  <c r="BS312" i="1" s="1"/>
  <c r="BN313" i="1"/>
  <c r="BR313" i="1" s="1"/>
  <c r="BO313" i="1"/>
  <c r="BN314" i="1"/>
  <c r="BR314" i="1" s="1"/>
  <c r="BO314" i="1"/>
  <c r="BS314" i="1" s="1"/>
  <c r="BN315" i="1"/>
  <c r="BR315" i="1" s="1"/>
  <c r="BO315" i="1"/>
  <c r="BN316" i="1"/>
  <c r="BR316" i="1" s="1"/>
  <c r="BO316" i="1"/>
  <c r="BS316" i="1" s="1"/>
  <c r="BN317" i="1"/>
  <c r="BR317" i="1" s="1"/>
  <c r="BO317" i="1"/>
  <c r="BN318" i="1"/>
  <c r="BR318" i="1" s="1"/>
  <c r="BO318" i="1"/>
  <c r="BS318" i="1" s="1"/>
  <c r="BN319" i="1"/>
  <c r="BR319" i="1" s="1"/>
  <c r="BO319" i="1"/>
  <c r="BS319" i="1" s="1"/>
  <c r="BN320" i="1"/>
  <c r="BR320" i="1" s="1"/>
  <c r="BO320" i="1"/>
  <c r="BS320" i="1" s="1"/>
  <c r="BN321" i="1"/>
  <c r="BR321" i="1" s="1"/>
  <c r="BO321" i="1"/>
  <c r="BN322" i="1"/>
  <c r="BR322" i="1" s="1"/>
  <c r="BO322" i="1"/>
  <c r="BS322" i="1" s="1"/>
  <c r="BN323" i="1"/>
  <c r="BR323" i="1" s="1"/>
  <c r="BO323" i="1"/>
  <c r="BN324" i="1"/>
  <c r="BR324" i="1" s="1"/>
  <c r="BO324" i="1"/>
  <c r="BS324" i="1" s="1"/>
  <c r="BN325" i="1"/>
  <c r="BR325" i="1" s="1"/>
  <c r="BO325" i="1"/>
  <c r="BN326" i="1"/>
  <c r="BR326" i="1" s="1"/>
  <c r="BO326" i="1"/>
  <c r="BS326" i="1" s="1"/>
  <c r="BN327" i="1"/>
  <c r="BR327" i="1" s="1"/>
  <c r="BO327" i="1"/>
  <c r="BS327" i="1" s="1"/>
  <c r="BN328" i="1"/>
  <c r="BR328" i="1" s="1"/>
  <c r="BO328" i="1"/>
  <c r="BS328" i="1" s="1"/>
  <c r="BN329" i="1"/>
  <c r="BR329" i="1" s="1"/>
  <c r="BO329" i="1"/>
  <c r="BN330" i="1"/>
  <c r="BR330" i="1" s="1"/>
  <c r="BO330" i="1"/>
  <c r="BS330" i="1" s="1"/>
  <c r="BN331" i="1"/>
  <c r="BR331" i="1" s="1"/>
  <c r="BO331" i="1"/>
  <c r="BN332" i="1"/>
  <c r="BR332" i="1" s="1"/>
  <c r="BO332" i="1"/>
  <c r="BS332" i="1" s="1"/>
  <c r="BN333" i="1"/>
  <c r="BR333" i="1" s="1"/>
  <c r="BO333" i="1"/>
  <c r="BN334" i="1"/>
  <c r="BR334" i="1" s="1"/>
  <c r="BO334" i="1"/>
  <c r="BS334" i="1" s="1"/>
  <c r="BN335" i="1"/>
  <c r="BR335" i="1" s="1"/>
  <c r="BO335" i="1"/>
  <c r="BS335" i="1" s="1"/>
  <c r="BN336" i="1"/>
  <c r="BR336" i="1" s="1"/>
  <c r="BO336" i="1"/>
  <c r="BS336" i="1" s="1"/>
  <c r="BN337" i="1"/>
  <c r="BR337" i="1" s="1"/>
  <c r="BO337" i="1"/>
  <c r="BN338" i="1"/>
  <c r="BR338" i="1" s="1"/>
  <c r="BO338" i="1"/>
  <c r="BS338" i="1" s="1"/>
  <c r="BN339" i="1"/>
  <c r="BR339" i="1" s="1"/>
  <c r="BO339" i="1"/>
  <c r="BN340" i="1"/>
  <c r="BR340" i="1" s="1"/>
  <c r="BO340" i="1"/>
  <c r="BS340" i="1" s="1"/>
  <c r="BN341" i="1"/>
  <c r="BR341" i="1" s="1"/>
  <c r="BO341" i="1"/>
  <c r="BN342" i="1"/>
  <c r="BR342" i="1" s="1"/>
  <c r="BO342" i="1"/>
  <c r="BS342" i="1" s="1"/>
  <c r="BN343" i="1"/>
  <c r="BR343" i="1" s="1"/>
  <c r="BO343" i="1"/>
  <c r="BS343" i="1" s="1"/>
  <c r="BN344" i="1"/>
  <c r="BR344" i="1" s="1"/>
  <c r="BO344" i="1"/>
  <c r="BS344" i="1" s="1"/>
  <c r="BN345" i="1"/>
  <c r="BR345" i="1" s="1"/>
  <c r="BO345" i="1"/>
  <c r="BN346" i="1"/>
  <c r="BR346" i="1" s="1"/>
  <c r="BO346" i="1"/>
  <c r="BS346" i="1" s="1"/>
  <c r="BN347" i="1"/>
  <c r="BR347" i="1" s="1"/>
  <c r="BO347" i="1"/>
  <c r="BN348" i="1"/>
  <c r="BR348" i="1" s="1"/>
  <c r="BO348" i="1"/>
  <c r="BS348" i="1" s="1"/>
  <c r="BN349" i="1"/>
  <c r="BR349" i="1" s="1"/>
  <c r="BO349" i="1"/>
  <c r="BN350" i="1"/>
  <c r="BR350" i="1" s="1"/>
  <c r="BO350" i="1"/>
  <c r="BS350" i="1" s="1"/>
  <c r="BN351" i="1"/>
  <c r="BR351" i="1" s="1"/>
  <c r="BO351" i="1"/>
  <c r="BS351" i="1" s="1"/>
  <c r="BN352" i="1"/>
  <c r="BR352" i="1" s="1"/>
  <c r="BO352" i="1"/>
  <c r="BS352" i="1" s="1"/>
  <c r="BN353" i="1"/>
  <c r="BR353" i="1" s="1"/>
  <c r="BO353" i="1"/>
  <c r="BN354" i="1"/>
  <c r="BR354" i="1" s="1"/>
  <c r="BO354" i="1"/>
  <c r="BS354" i="1" s="1"/>
  <c r="BN355" i="1"/>
  <c r="BR355" i="1" s="1"/>
  <c r="BO355" i="1"/>
  <c r="BN356" i="1"/>
  <c r="BR356" i="1" s="1"/>
  <c r="BO356" i="1"/>
  <c r="BS356" i="1" s="1"/>
  <c r="BN357" i="1"/>
  <c r="BR357" i="1" s="1"/>
  <c r="BO357" i="1"/>
  <c r="BN358" i="1"/>
  <c r="BR358" i="1" s="1"/>
  <c r="BO358" i="1"/>
  <c r="BS358" i="1" s="1"/>
  <c r="BN359" i="1"/>
  <c r="BR359" i="1" s="1"/>
  <c r="BU359" i="1" s="1"/>
  <c r="BO359" i="1"/>
  <c r="BS359" i="1" s="1"/>
  <c r="BN360" i="1"/>
  <c r="BR360" i="1" s="1"/>
  <c r="BO360" i="1"/>
  <c r="BS360" i="1" s="1"/>
  <c r="BN361" i="1"/>
  <c r="BR361" i="1" s="1"/>
  <c r="BO361" i="1"/>
  <c r="BN362" i="1"/>
  <c r="BR362" i="1" s="1"/>
  <c r="BO362" i="1"/>
  <c r="BS362" i="1" s="1"/>
  <c r="BN363" i="1"/>
  <c r="BR363" i="1" s="1"/>
  <c r="BO363" i="1"/>
  <c r="BN364" i="1"/>
  <c r="BR364" i="1" s="1"/>
  <c r="BO364" i="1"/>
  <c r="BS364" i="1" s="1"/>
  <c r="BN365" i="1"/>
  <c r="BR365" i="1" s="1"/>
  <c r="BU365" i="1" s="1"/>
  <c r="BO365" i="1"/>
  <c r="BN366" i="1"/>
  <c r="BR366" i="1" s="1"/>
  <c r="BO366" i="1"/>
  <c r="BS366" i="1" s="1"/>
  <c r="BN367" i="1"/>
  <c r="BR367" i="1" s="1"/>
  <c r="BO367" i="1"/>
  <c r="BS367" i="1" s="1"/>
  <c r="BN368" i="1"/>
  <c r="BR368" i="1" s="1"/>
  <c r="BO368" i="1"/>
  <c r="BS368" i="1" s="1"/>
  <c r="BN369" i="1"/>
  <c r="BR369" i="1" s="1"/>
  <c r="BO369" i="1"/>
  <c r="BN370" i="1"/>
  <c r="BR370" i="1" s="1"/>
  <c r="BO370" i="1"/>
  <c r="BS370" i="1" s="1"/>
  <c r="BN371" i="1"/>
  <c r="BR371" i="1" s="1"/>
  <c r="BO371" i="1"/>
  <c r="BN372" i="1"/>
  <c r="BR372" i="1" s="1"/>
  <c r="BU372" i="1" s="1"/>
  <c r="BO372" i="1"/>
  <c r="BS372" i="1" s="1"/>
  <c r="BN373" i="1"/>
  <c r="BR373" i="1" s="1"/>
  <c r="BO373" i="1"/>
  <c r="BN374" i="1"/>
  <c r="BR374" i="1" s="1"/>
  <c r="BO374" i="1"/>
  <c r="BS374" i="1" s="1"/>
  <c r="BN375" i="1"/>
  <c r="BR375" i="1" s="1"/>
  <c r="BO375" i="1"/>
  <c r="BS375" i="1" s="1"/>
  <c r="BN376" i="1"/>
  <c r="BR376" i="1" s="1"/>
  <c r="BO376" i="1"/>
  <c r="BS376" i="1" s="1"/>
  <c r="BN377" i="1"/>
  <c r="BR377" i="1" s="1"/>
  <c r="BO377" i="1"/>
  <c r="BN378" i="1"/>
  <c r="BR378" i="1" s="1"/>
  <c r="BO378" i="1"/>
  <c r="BS378" i="1" s="1"/>
  <c r="BN379" i="1"/>
  <c r="BR379" i="1" s="1"/>
  <c r="BO379" i="1"/>
  <c r="BN380" i="1"/>
  <c r="BR380" i="1" s="1"/>
  <c r="BU380" i="1" s="1"/>
  <c r="BO380" i="1"/>
  <c r="BS380" i="1" s="1"/>
  <c r="BN381" i="1"/>
  <c r="BR381" i="1" s="1"/>
  <c r="BO381" i="1"/>
  <c r="BN382" i="1"/>
  <c r="BR382" i="1" s="1"/>
  <c r="BO382" i="1"/>
  <c r="BS382" i="1" s="1"/>
  <c r="BN383" i="1"/>
  <c r="BR383" i="1" s="1"/>
  <c r="BO383" i="1"/>
  <c r="BS383" i="1" s="1"/>
  <c r="BN384" i="1"/>
  <c r="BR384" i="1" s="1"/>
  <c r="BO384" i="1"/>
  <c r="BS384" i="1" s="1"/>
  <c r="BN385" i="1"/>
  <c r="BR385" i="1" s="1"/>
  <c r="BO385" i="1"/>
  <c r="BN386" i="1"/>
  <c r="BR386" i="1" s="1"/>
  <c r="BO386" i="1"/>
  <c r="BS386" i="1" s="1"/>
  <c r="BN387" i="1"/>
  <c r="BR387" i="1" s="1"/>
  <c r="BO387" i="1"/>
  <c r="BN388" i="1"/>
  <c r="BR388" i="1" s="1"/>
  <c r="BO388" i="1"/>
  <c r="BS388" i="1" s="1"/>
  <c r="BN389" i="1"/>
  <c r="BR389" i="1" s="1"/>
  <c r="BO389" i="1"/>
  <c r="BN390" i="1"/>
  <c r="BR390" i="1" s="1"/>
  <c r="BO390" i="1"/>
  <c r="BS390" i="1" s="1"/>
  <c r="BV390" i="1" s="1"/>
  <c r="BN391" i="1"/>
  <c r="BR391" i="1" s="1"/>
  <c r="BU391" i="1" s="1"/>
  <c r="BO391" i="1"/>
  <c r="BS391" i="1" s="1"/>
  <c r="BN392" i="1"/>
  <c r="BR392" i="1" s="1"/>
  <c r="BO392" i="1"/>
  <c r="BS392" i="1" s="1"/>
  <c r="BN393" i="1"/>
  <c r="BR393" i="1" s="1"/>
  <c r="BO393" i="1"/>
  <c r="BN394" i="1"/>
  <c r="BR394" i="1" s="1"/>
  <c r="BO394" i="1"/>
  <c r="BS394" i="1" s="1"/>
  <c r="BV394" i="1" s="1"/>
  <c r="BN395" i="1"/>
  <c r="BR395" i="1" s="1"/>
  <c r="BU395" i="1" s="1"/>
  <c r="BO395" i="1"/>
  <c r="BN396" i="1"/>
  <c r="BR396" i="1" s="1"/>
  <c r="BO396" i="1"/>
  <c r="BS396" i="1" s="1"/>
  <c r="BN397" i="1"/>
  <c r="BR397" i="1" s="1"/>
  <c r="BO397" i="1"/>
  <c r="BN398" i="1"/>
  <c r="BR398" i="1" s="1"/>
  <c r="BO398" i="1"/>
  <c r="BS398" i="1" s="1"/>
  <c r="BV398" i="1" s="1"/>
  <c r="BN399" i="1"/>
  <c r="BR399" i="1" s="1"/>
  <c r="BO399" i="1"/>
  <c r="BS399" i="1" s="1"/>
  <c r="BN400" i="1"/>
  <c r="BR400" i="1" s="1"/>
  <c r="BO400" i="1"/>
  <c r="BS400" i="1" s="1"/>
  <c r="BN401" i="1"/>
  <c r="BR401" i="1" s="1"/>
  <c r="BO401" i="1"/>
  <c r="BN402" i="1"/>
  <c r="BR402" i="1" s="1"/>
  <c r="BO402" i="1"/>
  <c r="BS402" i="1" s="1"/>
  <c r="BV402" i="1" s="1"/>
  <c r="BN403" i="1"/>
  <c r="BR403" i="1" s="1"/>
  <c r="BO403" i="1"/>
  <c r="BN404" i="1"/>
  <c r="BR404" i="1" s="1"/>
  <c r="BO404" i="1"/>
  <c r="BS404" i="1" s="1"/>
  <c r="BN405" i="1"/>
  <c r="BR405" i="1" s="1"/>
  <c r="BO405" i="1"/>
  <c r="BN406" i="1"/>
  <c r="BR406" i="1" s="1"/>
  <c r="BO406" i="1"/>
  <c r="BS406" i="1" s="1"/>
  <c r="BV406" i="1" s="1"/>
  <c r="BN407" i="1"/>
  <c r="BR407" i="1" s="1"/>
  <c r="BO407" i="1"/>
  <c r="BS407" i="1" s="1"/>
  <c r="BN408" i="1"/>
  <c r="BR408" i="1" s="1"/>
  <c r="BO408" i="1"/>
  <c r="BS408" i="1" s="1"/>
  <c r="BN409" i="1"/>
  <c r="BR409" i="1" s="1"/>
  <c r="BO409" i="1"/>
  <c r="BN410" i="1"/>
  <c r="BR410" i="1" s="1"/>
  <c r="BO410" i="1"/>
  <c r="BS410" i="1" s="1"/>
  <c r="BV410" i="1" s="1"/>
  <c r="BN411" i="1"/>
  <c r="BR411" i="1" s="1"/>
  <c r="BO411" i="1"/>
  <c r="BN412" i="1"/>
  <c r="BR412" i="1" s="1"/>
  <c r="BO412" i="1"/>
  <c r="BS412" i="1" s="1"/>
  <c r="BN413" i="1"/>
  <c r="BR413" i="1" s="1"/>
  <c r="BO413" i="1"/>
  <c r="BN414" i="1"/>
  <c r="BR414" i="1" s="1"/>
  <c r="BO414" i="1"/>
  <c r="BS414" i="1" s="1"/>
  <c r="BV414" i="1" s="1"/>
  <c r="BN415" i="1"/>
  <c r="BR415" i="1" s="1"/>
  <c r="BO415" i="1"/>
  <c r="BS415" i="1" s="1"/>
  <c r="BN416" i="1"/>
  <c r="BR416" i="1" s="1"/>
  <c r="BU416" i="1" s="1"/>
  <c r="BO416" i="1"/>
  <c r="BS416" i="1" s="1"/>
  <c r="BN417" i="1"/>
  <c r="BR417" i="1" s="1"/>
  <c r="BO417" i="1"/>
  <c r="BN418" i="1"/>
  <c r="BR418" i="1" s="1"/>
  <c r="BO418" i="1"/>
  <c r="BS418" i="1" s="1"/>
  <c r="BV418" i="1" s="1"/>
  <c r="BN419" i="1"/>
  <c r="BR419" i="1" s="1"/>
  <c r="BO419" i="1"/>
  <c r="BN420" i="1"/>
  <c r="BR420" i="1" s="1"/>
  <c r="BO420" i="1"/>
  <c r="BS420" i="1" s="1"/>
  <c r="BN421" i="1"/>
  <c r="BR421" i="1" s="1"/>
  <c r="BO421" i="1"/>
  <c r="BN422" i="1"/>
  <c r="BR422" i="1" s="1"/>
  <c r="BO422" i="1"/>
  <c r="BS422" i="1" s="1"/>
  <c r="BV422" i="1" s="1"/>
  <c r="BN423" i="1"/>
  <c r="BR423" i="1" s="1"/>
  <c r="BO423" i="1"/>
  <c r="BS423" i="1" s="1"/>
  <c r="BN424" i="1"/>
  <c r="BR424" i="1" s="1"/>
  <c r="BO424" i="1"/>
  <c r="BS424" i="1" s="1"/>
  <c r="BN425" i="1"/>
  <c r="BR425" i="1" s="1"/>
  <c r="BO425" i="1"/>
  <c r="BN426" i="1"/>
  <c r="BR426" i="1" s="1"/>
  <c r="BU426" i="1" s="1"/>
  <c r="BO426" i="1"/>
  <c r="BS426" i="1" s="1"/>
  <c r="BV426" i="1" s="1"/>
  <c r="BN427" i="1"/>
  <c r="BR427" i="1" s="1"/>
  <c r="BO427" i="1"/>
  <c r="BN428" i="1"/>
  <c r="BR428" i="1" s="1"/>
  <c r="BO428" i="1"/>
  <c r="BS428" i="1" s="1"/>
  <c r="BN429" i="1"/>
  <c r="BR429" i="1" s="1"/>
  <c r="BO429" i="1"/>
  <c r="BN430" i="1"/>
  <c r="BR430" i="1" s="1"/>
  <c r="BO430" i="1"/>
  <c r="BS430" i="1" s="1"/>
  <c r="BV430" i="1" s="1"/>
  <c r="BN431" i="1"/>
  <c r="BR431" i="1" s="1"/>
  <c r="BO431" i="1"/>
  <c r="BS431" i="1" s="1"/>
  <c r="BN432" i="1"/>
  <c r="BR432" i="1" s="1"/>
  <c r="BO432" i="1"/>
  <c r="BS432" i="1" s="1"/>
  <c r="BN433" i="1"/>
  <c r="BR433" i="1" s="1"/>
  <c r="BO433" i="1"/>
  <c r="BN434" i="1"/>
  <c r="BR434" i="1" s="1"/>
  <c r="BU434" i="1" s="1"/>
  <c r="BO434" i="1"/>
  <c r="BS434" i="1" s="1"/>
  <c r="BV434" i="1" s="1"/>
  <c r="BN435" i="1"/>
  <c r="BR435" i="1" s="1"/>
  <c r="BO435" i="1"/>
  <c r="BN436" i="1"/>
  <c r="BR436" i="1" s="1"/>
  <c r="BO436" i="1"/>
  <c r="BS436" i="1" s="1"/>
  <c r="BN437" i="1"/>
  <c r="BR437" i="1" s="1"/>
  <c r="BU437" i="1" s="1"/>
  <c r="BO437" i="1"/>
  <c r="BN438" i="1"/>
  <c r="BR438" i="1" s="1"/>
  <c r="BO438" i="1"/>
  <c r="BS438" i="1" s="1"/>
  <c r="BV438" i="1" s="1"/>
  <c r="BN439" i="1"/>
  <c r="BR439" i="1" s="1"/>
  <c r="BO439" i="1"/>
  <c r="BS439" i="1" s="1"/>
  <c r="BN440" i="1"/>
  <c r="BR440" i="1" s="1"/>
  <c r="BO440" i="1"/>
  <c r="BS440" i="1" s="1"/>
  <c r="BN441" i="1"/>
  <c r="BR441" i="1" s="1"/>
  <c r="BO441" i="1"/>
  <c r="BN442" i="1"/>
  <c r="BR442" i="1" s="1"/>
  <c r="BU442" i="1" s="1"/>
  <c r="BO442" i="1"/>
  <c r="BS442" i="1" s="1"/>
  <c r="BV442" i="1" s="1"/>
  <c r="BN443" i="1"/>
  <c r="BR443" i="1" s="1"/>
  <c r="BO443" i="1"/>
  <c r="BN444" i="1"/>
  <c r="BR444" i="1" s="1"/>
  <c r="BO444" i="1"/>
  <c r="BS444" i="1" s="1"/>
  <c r="BN445" i="1"/>
  <c r="BR445" i="1" s="1"/>
  <c r="BO445" i="1"/>
  <c r="BN446" i="1"/>
  <c r="BR446" i="1" s="1"/>
  <c r="BO446" i="1"/>
  <c r="BS446" i="1" s="1"/>
  <c r="BV446" i="1" s="1"/>
  <c r="BN447" i="1"/>
  <c r="BR447" i="1" s="1"/>
  <c r="BO447" i="1"/>
  <c r="BS447" i="1" s="1"/>
  <c r="BN448" i="1"/>
  <c r="BL448" i="1" s="1"/>
  <c r="BO448" i="1"/>
  <c r="BS448" i="1" s="1"/>
  <c r="BN449" i="1"/>
  <c r="BR449" i="1" s="1"/>
  <c r="BO449" i="1"/>
  <c r="BN450" i="1"/>
  <c r="BR450" i="1" s="1"/>
  <c r="BO450" i="1"/>
  <c r="BS450" i="1" s="1"/>
  <c r="BV450" i="1" s="1"/>
  <c r="BN451" i="1"/>
  <c r="BR451" i="1" s="1"/>
  <c r="BO451" i="1"/>
  <c r="BN452" i="1"/>
  <c r="BR452" i="1" s="1"/>
  <c r="BO452" i="1"/>
  <c r="BS452" i="1" s="1"/>
  <c r="BN453" i="1"/>
  <c r="BR453" i="1" s="1"/>
  <c r="BO453" i="1"/>
  <c r="BN454" i="1"/>
  <c r="BR454" i="1" s="1"/>
  <c r="BU454" i="1" s="1"/>
  <c r="BO454" i="1"/>
  <c r="BS454" i="1" s="1"/>
  <c r="BV454" i="1" s="1"/>
  <c r="BN455" i="1"/>
  <c r="BR455" i="1" s="1"/>
  <c r="BO455" i="1"/>
  <c r="BS455" i="1" s="1"/>
  <c r="BN456" i="1"/>
  <c r="BR456" i="1" s="1"/>
  <c r="BO456" i="1"/>
  <c r="BS456" i="1" s="1"/>
  <c r="BN457" i="1"/>
  <c r="BR457" i="1" s="1"/>
  <c r="BO457" i="1"/>
  <c r="BN458" i="1"/>
  <c r="BR458" i="1" s="1"/>
  <c r="BU458" i="1" s="1"/>
  <c r="BO458" i="1"/>
  <c r="BS458" i="1" s="1"/>
  <c r="BV458" i="1" s="1"/>
  <c r="BN459" i="1"/>
  <c r="BR459" i="1" s="1"/>
  <c r="BO459" i="1"/>
  <c r="BN460" i="1"/>
  <c r="BR460" i="1" s="1"/>
  <c r="BO460" i="1"/>
  <c r="BS460" i="1" s="1"/>
  <c r="BN461" i="1"/>
  <c r="BR461" i="1" s="1"/>
  <c r="BO461" i="1"/>
  <c r="BN462" i="1"/>
  <c r="BR462" i="1" s="1"/>
  <c r="BU462" i="1" s="1"/>
  <c r="BO462" i="1"/>
  <c r="BS462" i="1" s="1"/>
  <c r="BV462" i="1" s="1"/>
  <c r="BN463" i="1"/>
  <c r="BR463" i="1" s="1"/>
  <c r="BO463" i="1"/>
  <c r="BS463" i="1" s="1"/>
  <c r="BV463" i="1" s="1"/>
  <c r="BN464" i="1"/>
  <c r="BR464" i="1" s="1"/>
  <c r="BO464" i="1"/>
  <c r="BS464" i="1" s="1"/>
  <c r="BN465" i="1"/>
  <c r="BR465" i="1" s="1"/>
  <c r="BO465" i="1"/>
  <c r="BN466" i="1"/>
  <c r="BR466" i="1" s="1"/>
  <c r="BU466" i="1" s="1"/>
  <c r="BO466" i="1"/>
  <c r="BS466" i="1" s="1"/>
  <c r="BV466" i="1" s="1"/>
  <c r="BN467" i="1"/>
  <c r="BR467" i="1" s="1"/>
  <c r="BO467" i="1"/>
  <c r="BN468" i="1"/>
  <c r="BR468" i="1" s="1"/>
  <c r="BO468" i="1"/>
  <c r="BS468" i="1" s="1"/>
  <c r="BN469" i="1"/>
  <c r="BR469" i="1" s="1"/>
  <c r="BO469" i="1"/>
  <c r="BN470" i="1"/>
  <c r="BR470" i="1" s="1"/>
  <c r="BO470" i="1"/>
  <c r="BS470" i="1" s="1"/>
  <c r="BV470" i="1" s="1"/>
  <c r="BN471" i="1"/>
  <c r="BR471" i="1" s="1"/>
  <c r="BO471" i="1"/>
  <c r="BS471" i="1" s="1"/>
  <c r="BV471" i="1" s="1"/>
  <c r="BN472" i="1"/>
  <c r="BR472" i="1" s="1"/>
  <c r="BO472" i="1"/>
  <c r="BS472" i="1" s="1"/>
  <c r="BN473" i="1"/>
  <c r="BR473" i="1" s="1"/>
  <c r="BO473" i="1"/>
  <c r="BN474" i="1"/>
  <c r="BR474" i="1" s="1"/>
  <c r="BO474" i="1"/>
  <c r="BS474" i="1" s="1"/>
  <c r="BV474" i="1" s="1"/>
  <c r="BN475" i="1"/>
  <c r="BR475" i="1" s="1"/>
  <c r="BU475" i="1" s="1"/>
  <c r="BO475" i="1"/>
  <c r="BN476" i="1"/>
  <c r="BR476" i="1" s="1"/>
  <c r="BO476" i="1"/>
  <c r="BS476" i="1" s="1"/>
  <c r="BN477" i="1"/>
  <c r="BR477" i="1" s="1"/>
  <c r="BO477" i="1"/>
  <c r="BN478" i="1"/>
  <c r="BR478" i="1" s="1"/>
  <c r="BO478" i="1"/>
  <c r="BS478" i="1" s="1"/>
  <c r="BV478" i="1" s="1"/>
  <c r="BN479" i="1"/>
  <c r="BR479" i="1" s="1"/>
  <c r="BO479" i="1"/>
  <c r="BS479" i="1" s="1"/>
  <c r="BV479" i="1" s="1"/>
  <c r="BN480" i="1"/>
  <c r="BL480" i="1" s="1"/>
  <c r="BO480" i="1"/>
  <c r="BS480" i="1" s="1"/>
  <c r="BN481" i="1"/>
  <c r="BR481" i="1" s="1"/>
  <c r="BO481" i="1"/>
  <c r="BN482" i="1"/>
  <c r="BR482" i="1" s="1"/>
  <c r="BO482" i="1"/>
  <c r="BS482" i="1" s="1"/>
  <c r="BV482" i="1" s="1"/>
  <c r="BN483" i="1"/>
  <c r="BR483" i="1" s="1"/>
  <c r="BO483" i="1"/>
  <c r="BN484" i="1"/>
  <c r="BR484" i="1" s="1"/>
  <c r="BO484" i="1"/>
  <c r="BS484" i="1" s="1"/>
  <c r="BN485" i="1"/>
  <c r="BR485" i="1" s="1"/>
  <c r="BO485" i="1"/>
  <c r="BN486" i="1"/>
  <c r="BR486" i="1" s="1"/>
  <c r="BO486" i="1"/>
  <c r="BS486" i="1" s="1"/>
  <c r="BV486" i="1" s="1"/>
  <c r="BN487" i="1"/>
  <c r="BR487" i="1" s="1"/>
  <c r="BO487" i="1"/>
  <c r="BS487" i="1" s="1"/>
  <c r="BV487" i="1" s="1"/>
  <c r="BN488" i="1"/>
  <c r="BR488" i="1" s="1"/>
  <c r="BO488" i="1"/>
  <c r="BS488" i="1" s="1"/>
  <c r="BN489" i="1"/>
  <c r="BR489" i="1" s="1"/>
  <c r="BO489" i="1"/>
  <c r="BN490" i="1"/>
  <c r="BR490" i="1" s="1"/>
  <c r="BU490" i="1" s="1"/>
  <c r="BO490" i="1"/>
  <c r="BS490" i="1" s="1"/>
  <c r="BV490" i="1" s="1"/>
  <c r="BN491" i="1"/>
  <c r="BR491" i="1" s="1"/>
  <c r="BO491" i="1"/>
  <c r="BN492" i="1"/>
  <c r="BR492" i="1" s="1"/>
  <c r="BO492" i="1"/>
  <c r="BS492" i="1" s="1"/>
  <c r="BN493" i="1"/>
  <c r="BR493" i="1" s="1"/>
  <c r="BO493" i="1"/>
  <c r="BN494" i="1"/>
  <c r="BR494" i="1" s="1"/>
  <c r="BO494" i="1"/>
  <c r="BS494" i="1" s="1"/>
  <c r="BV494" i="1" s="1"/>
  <c r="BN495" i="1"/>
  <c r="BR495" i="1" s="1"/>
  <c r="BU495" i="1" s="1"/>
  <c r="BO495" i="1"/>
  <c r="BS495" i="1" s="1"/>
  <c r="BV495" i="1" s="1"/>
  <c r="BN496" i="1"/>
  <c r="BR496" i="1" s="1"/>
  <c r="BO496" i="1"/>
  <c r="BS496" i="1" s="1"/>
  <c r="BN497" i="1"/>
  <c r="BR497" i="1" s="1"/>
  <c r="BU497" i="1" s="1"/>
  <c r="BO497" i="1"/>
  <c r="BN498" i="1"/>
  <c r="BR498" i="1" s="1"/>
  <c r="BO498" i="1"/>
  <c r="BS498" i="1" s="1"/>
  <c r="BV498" i="1" s="1"/>
  <c r="BN499" i="1"/>
  <c r="BR499" i="1" s="1"/>
  <c r="BO499" i="1"/>
  <c r="BN500" i="1"/>
  <c r="BR500" i="1" s="1"/>
  <c r="BO500" i="1"/>
  <c r="BS500" i="1" s="1"/>
  <c r="BN501" i="1"/>
  <c r="BR501" i="1" s="1"/>
  <c r="BO501" i="1"/>
  <c r="BN502" i="1"/>
  <c r="BR502" i="1" s="1"/>
  <c r="BO502" i="1"/>
  <c r="BS502" i="1" s="1"/>
  <c r="BV502" i="1" s="1"/>
  <c r="BN503" i="1"/>
  <c r="BR503" i="1" s="1"/>
  <c r="BO503" i="1"/>
  <c r="BS503" i="1" s="1"/>
  <c r="BV503" i="1" s="1"/>
  <c r="BN504" i="1"/>
  <c r="BR504" i="1" s="1"/>
  <c r="BO504" i="1"/>
  <c r="BS504" i="1" s="1"/>
  <c r="BN505" i="1"/>
  <c r="BR505" i="1" s="1"/>
  <c r="BO505" i="1"/>
  <c r="BN506" i="1"/>
  <c r="BR506" i="1" s="1"/>
  <c r="BO506" i="1"/>
  <c r="BS506" i="1" s="1"/>
  <c r="BV506" i="1" s="1"/>
  <c r="BN507" i="1"/>
  <c r="BR507" i="1" s="1"/>
  <c r="BO507" i="1"/>
  <c r="BN508" i="1"/>
  <c r="BR508" i="1" s="1"/>
  <c r="BO508" i="1"/>
  <c r="BS508" i="1" s="1"/>
  <c r="BN509" i="1"/>
  <c r="BR509" i="1" s="1"/>
  <c r="BO509" i="1"/>
  <c r="BN510" i="1"/>
  <c r="BR510" i="1" s="1"/>
  <c r="BU510" i="1" s="1"/>
  <c r="BO510" i="1"/>
  <c r="BS510" i="1" s="1"/>
  <c r="BV510" i="1" s="1"/>
  <c r="BN511" i="1"/>
  <c r="BR511" i="1" s="1"/>
  <c r="BO511" i="1"/>
  <c r="BS511" i="1" s="1"/>
  <c r="BV511" i="1" s="1"/>
  <c r="BN512" i="1"/>
  <c r="BL512" i="1" s="1"/>
  <c r="BO512" i="1"/>
  <c r="BS512" i="1" s="1"/>
  <c r="BN513" i="1"/>
  <c r="BR513" i="1" s="1"/>
  <c r="BO513" i="1"/>
  <c r="BN514" i="1"/>
  <c r="BR514" i="1" s="1"/>
  <c r="BO514" i="1"/>
  <c r="BS514" i="1" s="1"/>
  <c r="BV514" i="1" s="1"/>
  <c r="BN515" i="1"/>
  <c r="BR515" i="1" s="1"/>
  <c r="BO515" i="1"/>
  <c r="BN516" i="1"/>
  <c r="BR516" i="1" s="1"/>
  <c r="BO516" i="1"/>
  <c r="BS516" i="1" s="1"/>
  <c r="BN517" i="1"/>
  <c r="BR517" i="1" s="1"/>
  <c r="BO517" i="1"/>
  <c r="BN518" i="1"/>
  <c r="BR518" i="1" s="1"/>
  <c r="BO518" i="1"/>
  <c r="BS518" i="1" s="1"/>
  <c r="BV518" i="1" s="1"/>
  <c r="BN519" i="1"/>
  <c r="BR519" i="1" s="1"/>
  <c r="BO519" i="1"/>
  <c r="BS519" i="1" s="1"/>
  <c r="BV519" i="1" s="1"/>
  <c r="BN520" i="1"/>
  <c r="BR520" i="1" s="1"/>
  <c r="BU520" i="1" s="1"/>
  <c r="BO520" i="1"/>
  <c r="BS520" i="1" s="1"/>
  <c r="BN521" i="1"/>
  <c r="BR521" i="1" s="1"/>
  <c r="BU521" i="1" s="1"/>
  <c r="BO521" i="1"/>
  <c r="BN522" i="1"/>
  <c r="BR522" i="1" s="1"/>
  <c r="BO522" i="1"/>
  <c r="BS522" i="1" s="1"/>
  <c r="BV522" i="1" s="1"/>
  <c r="BN523" i="1"/>
  <c r="BR523" i="1" s="1"/>
  <c r="BO523" i="1"/>
  <c r="BN524" i="1"/>
  <c r="BR524" i="1" s="1"/>
  <c r="BO524" i="1"/>
  <c r="BS524" i="1" s="1"/>
  <c r="BN525" i="1"/>
  <c r="BR525" i="1" s="1"/>
  <c r="BO525" i="1"/>
  <c r="BN526" i="1"/>
  <c r="BR526" i="1" s="1"/>
  <c r="BO526" i="1"/>
  <c r="BS526" i="1" s="1"/>
  <c r="BV526" i="1" s="1"/>
  <c r="BN527" i="1"/>
  <c r="BR527" i="1" s="1"/>
  <c r="BO527" i="1"/>
  <c r="BS527" i="1" s="1"/>
  <c r="BV527" i="1" s="1"/>
  <c r="BN528" i="1"/>
  <c r="BR528" i="1" s="1"/>
  <c r="BO528" i="1"/>
  <c r="BS528" i="1" s="1"/>
  <c r="BN529" i="1"/>
  <c r="BR529" i="1" s="1"/>
  <c r="BU529" i="1" s="1"/>
  <c r="BO529" i="1"/>
  <c r="BN530" i="1"/>
  <c r="BR530" i="1" s="1"/>
  <c r="BO530" i="1"/>
  <c r="BS530" i="1" s="1"/>
  <c r="BV530" i="1" s="1"/>
  <c r="BN531" i="1"/>
  <c r="BR531" i="1" s="1"/>
  <c r="BO531" i="1"/>
  <c r="BN532" i="1"/>
  <c r="BR532" i="1" s="1"/>
  <c r="BO532" i="1"/>
  <c r="BS532" i="1" s="1"/>
  <c r="BN533" i="1"/>
  <c r="BR533" i="1" s="1"/>
  <c r="BO533" i="1"/>
  <c r="BN534" i="1"/>
  <c r="BR534" i="1" s="1"/>
  <c r="BO534" i="1"/>
  <c r="BS534" i="1" s="1"/>
  <c r="BV534" i="1" s="1"/>
  <c r="BN535" i="1"/>
  <c r="BR535" i="1" s="1"/>
  <c r="BO535" i="1"/>
  <c r="BS535" i="1" s="1"/>
  <c r="BV535" i="1" s="1"/>
  <c r="BN536" i="1"/>
  <c r="BR536" i="1" s="1"/>
  <c r="BO536" i="1"/>
  <c r="BS536" i="1" s="1"/>
  <c r="BN537" i="1"/>
  <c r="BR537" i="1" s="1"/>
  <c r="BO537" i="1"/>
  <c r="BN538" i="1"/>
  <c r="BR538" i="1" s="1"/>
  <c r="BO538" i="1"/>
  <c r="BS538" i="1" s="1"/>
  <c r="BV538" i="1" s="1"/>
  <c r="BN539" i="1"/>
  <c r="BR539" i="1" s="1"/>
  <c r="BO539" i="1"/>
  <c r="BN540" i="1"/>
  <c r="BR540" i="1" s="1"/>
  <c r="BO540" i="1"/>
  <c r="BS540" i="1" s="1"/>
  <c r="BN541" i="1"/>
  <c r="BR541" i="1" s="1"/>
  <c r="BO541" i="1"/>
  <c r="BN542" i="1"/>
  <c r="BR542" i="1" s="1"/>
  <c r="BU542" i="1" s="1"/>
  <c r="BO542" i="1"/>
  <c r="BS542" i="1" s="1"/>
  <c r="BV542" i="1" s="1"/>
  <c r="BN543" i="1"/>
  <c r="BR543" i="1" s="1"/>
  <c r="BO543" i="1"/>
  <c r="BS543" i="1" s="1"/>
  <c r="BV543" i="1" s="1"/>
  <c r="BN544" i="1"/>
  <c r="BL544" i="1" s="1"/>
  <c r="BO544" i="1"/>
  <c r="BS544" i="1" s="1"/>
  <c r="BN545" i="1"/>
  <c r="BR545" i="1" s="1"/>
  <c r="BO545" i="1"/>
  <c r="BN546" i="1"/>
  <c r="BR546" i="1" s="1"/>
  <c r="BO546" i="1"/>
  <c r="BS546" i="1" s="1"/>
  <c r="BV546" i="1" s="1"/>
  <c r="BN547" i="1"/>
  <c r="BR547" i="1" s="1"/>
  <c r="BO547" i="1"/>
  <c r="BN548" i="1"/>
  <c r="BR548" i="1" s="1"/>
  <c r="BO548" i="1"/>
  <c r="BS548" i="1" s="1"/>
  <c r="BN549" i="1"/>
  <c r="BR549" i="1" s="1"/>
  <c r="BO549" i="1"/>
  <c r="BN550" i="1"/>
  <c r="BR550" i="1" s="1"/>
  <c r="BO550" i="1"/>
  <c r="BS550" i="1" s="1"/>
  <c r="BV550" i="1" s="1"/>
  <c r="BN551" i="1"/>
  <c r="BR551" i="1" s="1"/>
  <c r="BO551" i="1"/>
  <c r="BS551" i="1" s="1"/>
  <c r="BV551" i="1" s="1"/>
  <c r="BN552" i="1"/>
  <c r="BR552" i="1" s="1"/>
  <c r="BO552" i="1"/>
  <c r="BS552" i="1" s="1"/>
  <c r="BN553" i="1"/>
  <c r="BR553" i="1" s="1"/>
  <c r="BO553" i="1"/>
  <c r="BN554" i="1"/>
  <c r="BR554" i="1" s="1"/>
  <c r="BO554" i="1"/>
  <c r="BS554" i="1" s="1"/>
  <c r="BV554" i="1" s="1"/>
  <c r="BN555" i="1"/>
  <c r="BR555" i="1" s="1"/>
  <c r="BO555" i="1"/>
  <c r="BN556" i="1"/>
  <c r="BR556" i="1" s="1"/>
  <c r="BO556" i="1"/>
  <c r="BS556" i="1" s="1"/>
  <c r="BN557" i="1"/>
  <c r="BR557" i="1" s="1"/>
  <c r="BU557" i="1" s="1"/>
  <c r="BO557" i="1"/>
  <c r="BN558" i="1"/>
  <c r="BR558" i="1" s="1"/>
  <c r="BO558" i="1"/>
  <c r="BS558" i="1" s="1"/>
  <c r="BV558" i="1" s="1"/>
  <c r="BN559" i="1"/>
  <c r="BR559" i="1" s="1"/>
  <c r="BO559" i="1"/>
  <c r="BS559" i="1" s="1"/>
  <c r="BV559" i="1" s="1"/>
  <c r="BN560" i="1"/>
  <c r="BR560" i="1" s="1"/>
  <c r="BU560" i="1" s="1"/>
  <c r="BO560" i="1"/>
  <c r="BS560" i="1" s="1"/>
  <c r="BN561" i="1"/>
  <c r="BR561" i="1" s="1"/>
  <c r="BO561" i="1"/>
  <c r="BN562" i="1"/>
  <c r="BR562" i="1" s="1"/>
  <c r="BO562" i="1"/>
  <c r="BS562" i="1" s="1"/>
  <c r="BV562" i="1" s="1"/>
  <c r="BN563" i="1"/>
  <c r="BR563" i="1" s="1"/>
  <c r="BO563" i="1"/>
  <c r="BN564" i="1"/>
  <c r="BR564" i="1" s="1"/>
  <c r="BO564" i="1"/>
  <c r="BS564" i="1" s="1"/>
  <c r="BN565" i="1"/>
  <c r="BR565" i="1" s="1"/>
  <c r="BO565" i="1"/>
  <c r="BN566" i="1"/>
  <c r="BR566" i="1" s="1"/>
  <c r="BO566" i="1"/>
  <c r="BS566" i="1" s="1"/>
  <c r="BV566" i="1" s="1"/>
  <c r="BN567" i="1"/>
  <c r="BR567" i="1" s="1"/>
  <c r="BO567" i="1"/>
  <c r="BS567" i="1" s="1"/>
  <c r="BV567" i="1" s="1"/>
  <c r="BN568" i="1"/>
  <c r="BR568" i="1" s="1"/>
  <c r="BO568" i="1"/>
  <c r="BS568" i="1" s="1"/>
  <c r="BN569" i="1"/>
  <c r="BR569" i="1" s="1"/>
  <c r="BO569" i="1"/>
  <c r="BN570" i="1"/>
  <c r="BR570" i="1" s="1"/>
  <c r="BO570" i="1"/>
  <c r="BS570" i="1" s="1"/>
  <c r="BV570" i="1" s="1"/>
  <c r="BN571" i="1"/>
  <c r="BR571" i="1" s="1"/>
  <c r="BO571" i="1"/>
  <c r="BN572" i="1"/>
  <c r="BR572" i="1" s="1"/>
  <c r="BO572" i="1"/>
  <c r="BS572" i="1" s="1"/>
  <c r="BN573" i="1"/>
  <c r="BR573" i="1" s="1"/>
  <c r="BO573" i="1"/>
  <c r="BN574" i="1"/>
  <c r="BR574" i="1" s="1"/>
  <c r="BO574" i="1"/>
  <c r="BS574" i="1" s="1"/>
  <c r="BV574" i="1" s="1"/>
  <c r="BN575" i="1"/>
  <c r="BR575" i="1" s="1"/>
  <c r="BO575" i="1"/>
  <c r="BS575" i="1" s="1"/>
  <c r="BV575" i="1" s="1"/>
  <c r="BN576" i="1"/>
  <c r="BL576" i="1" s="1"/>
  <c r="BO576" i="1"/>
  <c r="BS576" i="1" s="1"/>
  <c r="BN577" i="1"/>
  <c r="BR577" i="1" s="1"/>
  <c r="BO577" i="1"/>
  <c r="BN578" i="1"/>
  <c r="BR578" i="1" s="1"/>
  <c r="BO578" i="1"/>
  <c r="BS578" i="1" s="1"/>
  <c r="BV578" i="1" s="1"/>
  <c r="BN579" i="1"/>
  <c r="BR579" i="1" s="1"/>
  <c r="BO579" i="1"/>
  <c r="BN580" i="1"/>
  <c r="BR580" i="1" s="1"/>
  <c r="BO580" i="1"/>
  <c r="BS580" i="1" s="1"/>
  <c r="BN581" i="1"/>
  <c r="BR581" i="1" s="1"/>
  <c r="BO581" i="1"/>
  <c r="BN582" i="1"/>
  <c r="BR582" i="1" s="1"/>
  <c r="BU582" i="1" s="1"/>
  <c r="BO582" i="1"/>
  <c r="BS582" i="1" s="1"/>
  <c r="BV582" i="1" s="1"/>
  <c r="BN583" i="1"/>
  <c r="BR583" i="1" s="1"/>
  <c r="BO583" i="1"/>
  <c r="BS583" i="1" s="1"/>
  <c r="BV583" i="1" s="1"/>
  <c r="BN584" i="1"/>
  <c r="BR584" i="1" s="1"/>
  <c r="BO584" i="1"/>
  <c r="BS584" i="1" s="1"/>
  <c r="BN585" i="1"/>
  <c r="BR585" i="1" s="1"/>
  <c r="BO585" i="1"/>
  <c r="BN586" i="1"/>
  <c r="BR586" i="1" s="1"/>
  <c r="BO586" i="1"/>
  <c r="BS586" i="1" s="1"/>
  <c r="BV586" i="1" s="1"/>
  <c r="BN587" i="1"/>
  <c r="BR587" i="1" s="1"/>
  <c r="BO587" i="1"/>
  <c r="BN588" i="1"/>
  <c r="BR588" i="1" s="1"/>
  <c r="BO588" i="1"/>
  <c r="BS588" i="1" s="1"/>
  <c r="BN589" i="1"/>
  <c r="BR589" i="1" s="1"/>
  <c r="BU589" i="1" s="1"/>
  <c r="BO589" i="1"/>
  <c r="BN590" i="1"/>
  <c r="BR590" i="1" s="1"/>
  <c r="BO590" i="1"/>
  <c r="BS590" i="1" s="1"/>
  <c r="BV590" i="1" s="1"/>
  <c r="BN591" i="1"/>
  <c r="BR591" i="1" s="1"/>
  <c r="BO591" i="1"/>
  <c r="BS591" i="1" s="1"/>
  <c r="BV591" i="1" s="1"/>
  <c r="BN592" i="1"/>
  <c r="BR592" i="1" s="1"/>
  <c r="BO592" i="1"/>
  <c r="BS592" i="1" s="1"/>
  <c r="BN593" i="1"/>
  <c r="BR593" i="1" s="1"/>
  <c r="BO593" i="1"/>
  <c r="BN594" i="1"/>
  <c r="BR594" i="1" s="1"/>
  <c r="BO594" i="1"/>
  <c r="BS594" i="1" s="1"/>
  <c r="BV594" i="1" s="1"/>
  <c r="BN595" i="1"/>
  <c r="BR595" i="1" s="1"/>
  <c r="BO595" i="1"/>
  <c r="BN596" i="1"/>
  <c r="BR596" i="1" s="1"/>
  <c r="BO596" i="1"/>
  <c r="BS596" i="1" s="1"/>
  <c r="BN597" i="1"/>
  <c r="BR597" i="1" s="1"/>
  <c r="BO597" i="1"/>
  <c r="BN598" i="1"/>
  <c r="BR598" i="1" s="1"/>
  <c r="BO598" i="1"/>
  <c r="BS598" i="1" s="1"/>
  <c r="BV598" i="1" s="1"/>
  <c r="BN599" i="1"/>
  <c r="BR599" i="1" s="1"/>
  <c r="BO599" i="1"/>
  <c r="BS599" i="1" s="1"/>
  <c r="BV599" i="1" s="1"/>
  <c r="BN600" i="1"/>
  <c r="BR600" i="1" s="1"/>
  <c r="BU600" i="1" s="1"/>
  <c r="BO600" i="1"/>
  <c r="BS600" i="1" s="1"/>
  <c r="BN601" i="1"/>
  <c r="BR601" i="1" s="1"/>
  <c r="BO601" i="1"/>
  <c r="BN602" i="1"/>
  <c r="BR602" i="1" s="1"/>
  <c r="BO602" i="1"/>
  <c r="BS602" i="1" s="1"/>
  <c r="BV602" i="1" s="1"/>
  <c r="BN603" i="1"/>
  <c r="BL603" i="1" s="1"/>
  <c r="BO603" i="1"/>
  <c r="BN604" i="1"/>
  <c r="BR604" i="1" s="1"/>
  <c r="BU604" i="1" s="1"/>
  <c r="BO604" i="1"/>
  <c r="BS604" i="1" s="1"/>
  <c r="BN605" i="1"/>
  <c r="BR605" i="1" s="1"/>
  <c r="BO605" i="1"/>
  <c r="BN606" i="1"/>
  <c r="BR606" i="1" s="1"/>
  <c r="BO606" i="1"/>
  <c r="BS606" i="1" s="1"/>
  <c r="BV606" i="1" s="1"/>
  <c r="BN607" i="1"/>
  <c r="BL607" i="1" s="1"/>
  <c r="BO607" i="1"/>
  <c r="BS607" i="1" s="1"/>
  <c r="BV607" i="1" s="1"/>
  <c r="BN608" i="1"/>
  <c r="BL608" i="1" s="1"/>
  <c r="BO608" i="1"/>
  <c r="BS608" i="1" s="1"/>
  <c r="BN609" i="1"/>
  <c r="BR609" i="1" s="1"/>
  <c r="BO609" i="1"/>
  <c r="BN610" i="1"/>
  <c r="BR610" i="1" s="1"/>
  <c r="BO610" i="1"/>
  <c r="BS610" i="1" s="1"/>
  <c r="BV610" i="1" s="1"/>
  <c r="BN611" i="1"/>
  <c r="BR611" i="1" s="1"/>
  <c r="BO611" i="1"/>
  <c r="BN612" i="1"/>
  <c r="BR612" i="1" s="1"/>
  <c r="BO612" i="1"/>
  <c r="BS612" i="1" s="1"/>
  <c r="BN613" i="1"/>
  <c r="BR613" i="1" s="1"/>
  <c r="BO613" i="1"/>
  <c r="BN614" i="1"/>
  <c r="BR614" i="1" s="1"/>
  <c r="BO614" i="1"/>
  <c r="BS614" i="1" s="1"/>
  <c r="BV614" i="1" s="1"/>
  <c r="BN615" i="1"/>
  <c r="BL615" i="1" s="1"/>
  <c r="BO615" i="1"/>
  <c r="BS615" i="1" s="1"/>
  <c r="BV615" i="1" s="1"/>
  <c r="BN616" i="1"/>
  <c r="BR616" i="1" s="1"/>
  <c r="BO616" i="1"/>
  <c r="BS616" i="1" s="1"/>
  <c r="BN617" i="1"/>
  <c r="BR617" i="1" s="1"/>
  <c r="BO617" i="1"/>
  <c r="BN618" i="1"/>
  <c r="BR618" i="1" s="1"/>
  <c r="BU618" i="1" s="1"/>
  <c r="BO618" i="1"/>
  <c r="BS618" i="1" s="1"/>
  <c r="BV618" i="1" s="1"/>
  <c r="BN619" i="1"/>
  <c r="BR619" i="1" s="1"/>
  <c r="BU619" i="1" s="1"/>
  <c r="BO619" i="1"/>
  <c r="BN620" i="1"/>
  <c r="BR620" i="1" s="1"/>
  <c r="BO620" i="1"/>
  <c r="BS620" i="1" s="1"/>
  <c r="BN621" i="1"/>
  <c r="BR621" i="1" s="1"/>
  <c r="BO621" i="1"/>
  <c r="BN622" i="1"/>
  <c r="BR622" i="1" s="1"/>
  <c r="BO622" i="1"/>
  <c r="BS622" i="1" s="1"/>
  <c r="BV622" i="1" s="1"/>
  <c r="BN623" i="1"/>
  <c r="BR623" i="1" s="1"/>
  <c r="BO623" i="1"/>
  <c r="BS623" i="1" s="1"/>
  <c r="BV623" i="1" s="1"/>
  <c r="BN624" i="1"/>
  <c r="BR624" i="1" s="1"/>
  <c r="BO624" i="1"/>
  <c r="BS624" i="1" s="1"/>
  <c r="BN625" i="1"/>
  <c r="BR625" i="1" s="1"/>
  <c r="BU625" i="1" s="1"/>
  <c r="BO625" i="1"/>
  <c r="BN626" i="1"/>
  <c r="BR626" i="1" s="1"/>
  <c r="BO626" i="1"/>
  <c r="BS626" i="1" s="1"/>
  <c r="BV626" i="1" s="1"/>
  <c r="BN627" i="1"/>
  <c r="BR627" i="1" s="1"/>
  <c r="BO627" i="1"/>
  <c r="BN628" i="1"/>
  <c r="BR628" i="1" s="1"/>
  <c r="BO628" i="1"/>
  <c r="BS628" i="1" s="1"/>
  <c r="BN629" i="1"/>
  <c r="BR629" i="1" s="1"/>
  <c r="BO629" i="1"/>
  <c r="BN630" i="1"/>
  <c r="BR630" i="1" s="1"/>
  <c r="BO630" i="1"/>
  <c r="BS630" i="1" s="1"/>
  <c r="BV630" i="1" s="1"/>
  <c r="BN631" i="1"/>
  <c r="BL631" i="1" s="1"/>
  <c r="BO631" i="1"/>
  <c r="BS631" i="1" s="1"/>
  <c r="BV631" i="1" s="1"/>
  <c r="BN632" i="1"/>
  <c r="BR632" i="1" s="1"/>
  <c r="BO632" i="1"/>
  <c r="BS632" i="1" s="1"/>
  <c r="BN633" i="1"/>
  <c r="BR633" i="1" s="1"/>
  <c r="BO633" i="1"/>
  <c r="BN634" i="1"/>
  <c r="BR634" i="1" s="1"/>
  <c r="BO634" i="1"/>
  <c r="BS634" i="1" s="1"/>
  <c r="BV634" i="1" s="1"/>
  <c r="BN635" i="1"/>
  <c r="BL635" i="1" s="1"/>
  <c r="BO635" i="1"/>
  <c r="BN636" i="1"/>
  <c r="BR636" i="1" s="1"/>
  <c r="BO636" i="1"/>
  <c r="BS636" i="1" s="1"/>
  <c r="BN637" i="1"/>
  <c r="BR637" i="1" s="1"/>
  <c r="BO637" i="1"/>
  <c r="BN638" i="1"/>
  <c r="BR638" i="1" s="1"/>
  <c r="BO638" i="1"/>
  <c r="BS638" i="1" s="1"/>
  <c r="BV638" i="1" s="1"/>
  <c r="BN639" i="1"/>
  <c r="BL639" i="1" s="1"/>
  <c r="BO639" i="1"/>
  <c r="BS639" i="1" s="1"/>
  <c r="BV639" i="1" s="1"/>
  <c r="BN640" i="1"/>
  <c r="BL640" i="1" s="1"/>
  <c r="BO640" i="1"/>
  <c r="BS640" i="1" s="1"/>
  <c r="BN641" i="1"/>
  <c r="BR641" i="1" s="1"/>
  <c r="BO641" i="1"/>
  <c r="BN642" i="1"/>
  <c r="BR642" i="1" s="1"/>
  <c r="BO642" i="1"/>
  <c r="BS642" i="1" s="1"/>
  <c r="BV642" i="1" s="1"/>
  <c r="BN643" i="1"/>
  <c r="BR643" i="1" s="1"/>
  <c r="BO643" i="1"/>
  <c r="BN644" i="1"/>
  <c r="BR644" i="1" s="1"/>
  <c r="BO644" i="1"/>
  <c r="BS644" i="1" s="1"/>
  <c r="BN645" i="1"/>
  <c r="BR645" i="1" s="1"/>
  <c r="BO645" i="1"/>
  <c r="BN646" i="1"/>
  <c r="BR646" i="1" s="1"/>
  <c r="BO646" i="1"/>
  <c r="BS646" i="1" s="1"/>
  <c r="BV646" i="1" s="1"/>
  <c r="BN647" i="1"/>
  <c r="BL647" i="1" s="1"/>
  <c r="BO647" i="1"/>
  <c r="BS647" i="1" s="1"/>
  <c r="BV647" i="1" s="1"/>
  <c r="BN648" i="1"/>
  <c r="BR648" i="1" s="1"/>
  <c r="BO648" i="1"/>
  <c r="BS648" i="1" s="1"/>
  <c r="BN649" i="1"/>
  <c r="BR649" i="1" s="1"/>
  <c r="BO649" i="1"/>
  <c r="BN650" i="1"/>
  <c r="BR650" i="1" s="1"/>
  <c r="BO650" i="1"/>
  <c r="BS650" i="1" s="1"/>
  <c r="BV650" i="1" s="1"/>
  <c r="BN651" i="1"/>
  <c r="BR651" i="1" s="1"/>
  <c r="BO651" i="1"/>
  <c r="BN652" i="1"/>
  <c r="BR652" i="1" s="1"/>
  <c r="BO652" i="1"/>
  <c r="BS652" i="1" s="1"/>
  <c r="BN653" i="1"/>
  <c r="BR653" i="1" s="1"/>
  <c r="BO653" i="1"/>
  <c r="BN654" i="1"/>
  <c r="BR654" i="1" s="1"/>
  <c r="BO654" i="1"/>
  <c r="BS654" i="1" s="1"/>
  <c r="BV654" i="1" s="1"/>
  <c r="BN655" i="1"/>
  <c r="BR655" i="1" s="1"/>
  <c r="BO655" i="1"/>
  <c r="BS655" i="1" s="1"/>
  <c r="BV655" i="1" s="1"/>
  <c r="BN656" i="1"/>
  <c r="BR656" i="1" s="1"/>
  <c r="BO656" i="1"/>
  <c r="BS656" i="1" s="1"/>
  <c r="BN657" i="1"/>
  <c r="BR657" i="1" s="1"/>
  <c r="BO657" i="1"/>
  <c r="BN658" i="1"/>
  <c r="BR658" i="1" s="1"/>
  <c r="BO658" i="1"/>
  <c r="BS658" i="1" s="1"/>
  <c r="BV658" i="1" s="1"/>
  <c r="BN659" i="1"/>
  <c r="BR659" i="1" s="1"/>
  <c r="BO659" i="1"/>
  <c r="BN660" i="1"/>
  <c r="BR660" i="1" s="1"/>
  <c r="BO660" i="1"/>
  <c r="BS660" i="1" s="1"/>
  <c r="BN661" i="1"/>
  <c r="BR661" i="1" s="1"/>
  <c r="BO661" i="1"/>
  <c r="BN662" i="1"/>
  <c r="BR662" i="1" s="1"/>
  <c r="BO662" i="1"/>
  <c r="BS662" i="1" s="1"/>
  <c r="BV662" i="1" s="1"/>
  <c r="BN663" i="1"/>
  <c r="BL663" i="1" s="1"/>
  <c r="BO663" i="1"/>
  <c r="BS663" i="1" s="1"/>
  <c r="BV663" i="1" s="1"/>
  <c r="BN664" i="1"/>
  <c r="BR664" i="1" s="1"/>
  <c r="BO664" i="1"/>
  <c r="BS664" i="1" s="1"/>
  <c r="BN665" i="1"/>
  <c r="BR665" i="1" s="1"/>
  <c r="BO665" i="1"/>
  <c r="BN666" i="1"/>
  <c r="BR666" i="1" s="1"/>
  <c r="BO666" i="1"/>
  <c r="BS666" i="1" s="1"/>
  <c r="BV666" i="1" s="1"/>
  <c r="BN667" i="1"/>
  <c r="BL667" i="1" s="1"/>
  <c r="BO667" i="1"/>
  <c r="BN668" i="1"/>
  <c r="BR668" i="1" s="1"/>
  <c r="BO668" i="1"/>
  <c r="BS668" i="1" s="1"/>
  <c r="BN669" i="1"/>
  <c r="BR669" i="1" s="1"/>
  <c r="BO669" i="1"/>
  <c r="BN670" i="1"/>
  <c r="BR670" i="1" s="1"/>
  <c r="BO670" i="1"/>
  <c r="BS670" i="1" s="1"/>
  <c r="BV670" i="1" s="1"/>
  <c r="BN671" i="1"/>
  <c r="BL671" i="1" s="1"/>
  <c r="BO671" i="1"/>
  <c r="BS671" i="1" s="1"/>
  <c r="BV671" i="1" s="1"/>
  <c r="BN672" i="1"/>
  <c r="BL672" i="1" s="1"/>
  <c r="BO672" i="1"/>
  <c r="BS672" i="1" s="1"/>
  <c r="BN673" i="1"/>
  <c r="BR673" i="1" s="1"/>
  <c r="BU673" i="1" s="1"/>
  <c r="BO673" i="1"/>
  <c r="BN674" i="1"/>
  <c r="BR674" i="1" s="1"/>
  <c r="BO674" i="1"/>
  <c r="BS674" i="1" s="1"/>
  <c r="BV674" i="1" s="1"/>
  <c r="BN675" i="1"/>
  <c r="BR675" i="1" s="1"/>
  <c r="BO675" i="1"/>
  <c r="BN676" i="1"/>
  <c r="BR676" i="1" s="1"/>
  <c r="BO676" i="1"/>
  <c r="BS676" i="1" s="1"/>
  <c r="BN677" i="1"/>
  <c r="BR677" i="1" s="1"/>
  <c r="BO677" i="1"/>
  <c r="BN678" i="1"/>
  <c r="BR678" i="1" s="1"/>
  <c r="BO678" i="1"/>
  <c r="BS678" i="1" s="1"/>
  <c r="BV678" i="1" s="1"/>
  <c r="BN679" i="1"/>
  <c r="BL679" i="1" s="1"/>
  <c r="BO679" i="1"/>
  <c r="BS679" i="1" s="1"/>
  <c r="BV679" i="1" s="1"/>
  <c r="BN680" i="1"/>
  <c r="BR680" i="1" s="1"/>
  <c r="BO680" i="1"/>
  <c r="BS680" i="1" s="1"/>
  <c r="BN681" i="1"/>
  <c r="BR681" i="1" s="1"/>
  <c r="BO681" i="1"/>
  <c r="BN682" i="1"/>
  <c r="BR682" i="1" s="1"/>
  <c r="BU682" i="1" s="1"/>
  <c r="BO682" i="1"/>
  <c r="BS682" i="1" s="1"/>
  <c r="BV682" i="1" s="1"/>
  <c r="BN683" i="1"/>
  <c r="BR683" i="1" s="1"/>
  <c r="BO683" i="1"/>
  <c r="BN684" i="1"/>
  <c r="BR684" i="1" s="1"/>
  <c r="BO684" i="1"/>
  <c r="BS684" i="1" s="1"/>
  <c r="BN685" i="1"/>
  <c r="BR685" i="1" s="1"/>
  <c r="BO685" i="1"/>
  <c r="BN686" i="1"/>
  <c r="BR686" i="1" s="1"/>
  <c r="BO686" i="1"/>
  <c r="BS686" i="1" s="1"/>
  <c r="BV686" i="1" s="1"/>
  <c r="BN687" i="1"/>
  <c r="BR687" i="1" s="1"/>
  <c r="BO687" i="1"/>
  <c r="BS687" i="1" s="1"/>
  <c r="BV687" i="1" s="1"/>
  <c r="BN688" i="1"/>
  <c r="BR688" i="1" s="1"/>
  <c r="BO688" i="1"/>
  <c r="BS688" i="1" s="1"/>
  <c r="BN689" i="1"/>
  <c r="BR689" i="1" s="1"/>
  <c r="BO689" i="1"/>
  <c r="BN690" i="1"/>
  <c r="BR690" i="1" s="1"/>
  <c r="BO690" i="1"/>
  <c r="BS690" i="1" s="1"/>
  <c r="BV690" i="1" s="1"/>
  <c r="BN691" i="1"/>
  <c r="BR691" i="1" s="1"/>
  <c r="BO691" i="1"/>
  <c r="BN692" i="1"/>
  <c r="BR692" i="1" s="1"/>
  <c r="BO692" i="1"/>
  <c r="BS692" i="1" s="1"/>
  <c r="BN693" i="1"/>
  <c r="BR693" i="1" s="1"/>
  <c r="BO693" i="1"/>
  <c r="BN694" i="1"/>
  <c r="BR694" i="1" s="1"/>
  <c r="BO694" i="1"/>
  <c r="BS694" i="1" s="1"/>
  <c r="BV694" i="1" s="1"/>
  <c r="BN695" i="1"/>
  <c r="BL695" i="1" s="1"/>
  <c r="BO695" i="1"/>
  <c r="BS695" i="1" s="1"/>
  <c r="BV695" i="1" s="1"/>
  <c r="BN696" i="1"/>
  <c r="BR696" i="1" s="1"/>
  <c r="BO696" i="1"/>
  <c r="BS696" i="1" s="1"/>
  <c r="BN697" i="1"/>
  <c r="BR697" i="1" s="1"/>
  <c r="BO697" i="1"/>
  <c r="BN698" i="1"/>
  <c r="BR698" i="1" s="1"/>
  <c r="BO698" i="1"/>
  <c r="BS698" i="1" s="1"/>
  <c r="BV698" i="1" s="1"/>
  <c r="BN699" i="1"/>
  <c r="BL699" i="1" s="1"/>
  <c r="BO699" i="1"/>
  <c r="BN700" i="1"/>
  <c r="BR700" i="1" s="1"/>
  <c r="BU700" i="1" s="1"/>
  <c r="BO700" i="1"/>
  <c r="BS700" i="1" s="1"/>
  <c r="BN701" i="1"/>
  <c r="BR701" i="1" s="1"/>
  <c r="BO701" i="1"/>
  <c r="BN702" i="1"/>
  <c r="BR702" i="1" s="1"/>
  <c r="BO702" i="1"/>
  <c r="BS702" i="1" s="1"/>
  <c r="BV702" i="1" s="1"/>
  <c r="BN703" i="1"/>
  <c r="BL703" i="1" s="1"/>
  <c r="BO703" i="1"/>
  <c r="BS703" i="1" s="1"/>
  <c r="BV703" i="1" s="1"/>
  <c r="BN704" i="1"/>
  <c r="BL704" i="1" s="1"/>
  <c r="BO704" i="1"/>
  <c r="BS704" i="1" s="1"/>
  <c r="BN705" i="1"/>
  <c r="BR705" i="1" s="1"/>
  <c r="BO705" i="1"/>
  <c r="BN706" i="1"/>
  <c r="BR706" i="1" s="1"/>
  <c r="BO706" i="1"/>
  <c r="BS706" i="1" s="1"/>
  <c r="BV706" i="1" s="1"/>
  <c r="BN707" i="1"/>
  <c r="BR707" i="1" s="1"/>
  <c r="BO707" i="1"/>
  <c r="BN708" i="1"/>
  <c r="BR708" i="1" s="1"/>
  <c r="BO708" i="1"/>
  <c r="BS708" i="1" s="1"/>
  <c r="BN709" i="1"/>
  <c r="BR709" i="1" s="1"/>
  <c r="BO709" i="1"/>
  <c r="BN710" i="1"/>
  <c r="BR710" i="1" s="1"/>
  <c r="BO710" i="1"/>
  <c r="BS710" i="1" s="1"/>
  <c r="BV710" i="1" s="1"/>
  <c r="BN711" i="1"/>
  <c r="BL711" i="1" s="1"/>
  <c r="BO711" i="1"/>
  <c r="BS711" i="1" s="1"/>
  <c r="BV711" i="1" s="1"/>
  <c r="BN712" i="1"/>
  <c r="BR712" i="1" s="1"/>
  <c r="BO712" i="1"/>
  <c r="BS712" i="1" s="1"/>
  <c r="BN713" i="1"/>
  <c r="BR713" i="1" s="1"/>
  <c r="BO713" i="1"/>
  <c r="BN714" i="1"/>
  <c r="BR714" i="1" s="1"/>
  <c r="BO714" i="1"/>
  <c r="BS714" i="1" s="1"/>
  <c r="BV714" i="1" s="1"/>
  <c r="BN715" i="1"/>
  <c r="BR715" i="1" s="1"/>
  <c r="BO715" i="1"/>
  <c r="BN716" i="1"/>
  <c r="BR716" i="1" s="1"/>
  <c r="BO716" i="1"/>
  <c r="BS716" i="1" s="1"/>
  <c r="BN717" i="1"/>
  <c r="BR717" i="1" s="1"/>
  <c r="BO717" i="1"/>
  <c r="BN718" i="1"/>
  <c r="BR718" i="1" s="1"/>
  <c r="BO718" i="1"/>
  <c r="BS718" i="1" s="1"/>
  <c r="BV718" i="1" s="1"/>
  <c r="BN719" i="1"/>
  <c r="BR719" i="1" s="1"/>
  <c r="BO719" i="1"/>
  <c r="BN720" i="1"/>
  <c r="BR720" i="1" s="1"/>
  <c r="BO720" i="1"/>
  <c r="BS720" i="1" s="1"/>
  <c r="BN721" i="1"/>
  <c r="BR721" i="1" s="1"/>
  <c r="BO721" i="1"/>
  <c r="BN722" i="1"/>
  <c r="BR722" i="1" s="1"/>
  <c r="BO722" i="1"/>
  <c r="BS722" i="1" s="1"/>
  <c r="BV722" i="1" s="1"/>
  <c r="BN723" i="1"/>
  <c r="BR723" i="1" s="1"/>
  <c r="BU723" i="1" s="1"/>
  <c r="BO723" i="1"/>
  <c r="BN724" i="1"/>
  <c r="BR724" i="1" s="1"/>
  <c r="BO724" i="1"/>
  <c r="BS724" i="1" s="1"/>
  <c r="BN725" i="1"/>
  <c r="BR725" i="1" s="1"/>
  <c r="BO725" i="1"/>
  <c r="BN726" i="1"/>
  <c r="BR726" i="1" s="1"/>
  <c r="BO726" i="1"/>
  <c r="BS726" i="1" s="1"/>
  <c r="BV726" i="1" s="1"/>
  <c r="BN727" i="1"/>
  <c r="BL727" i="1" s="1"/>
  <c r="BO727" i="1"/>
  <c r="BN728" i="1"/>
  <c r="BR728" i="1" s="1"/>
  <c r="BU728" i="1" s="1"/>
  <c r="BO728" i="1"/>
  <c r="BS728" i="1" s="1"/>
  <c r="BN729" i="1"/>
  <c r="BR729" i="1" s="1"/>
  <c r="BO729" i="1"/>
  <c r="BN730" i="1"/>
  <c r="BR730" i="1" s="1"/>
  <c r="BO730" i="1"/>
  <c r="BS730" i="1" s="1"/>
  <c r="BV730" i="1" s="1"/>
  <c r="BN731" i="1"/>
  <c r="BL731" i="1" s="1"/>
  <c r="BO731" i="1"/>
  <c r="BN732" i="1"/>
  <c r="BL732" i="1" s="1"/>
  <c r="BO732" i="1"/>
  <c r="BS732" i="1" s="1"/>
  <c r="BN733" i="1"/>
  <c r="BR733" i="1" s="1"/>
  <c r="BO733" i="1"/>
  <c r="BN734" i="1"/>
  <c r="BR734" i="1" s="1"/>
  <c r="BO734" i="1"/>
  <c r="BS734" i="1" s="1"/>
  <c r="BV734" i="1" s="1"/>
  <c r="BN735" i="1"/>
  <c r="BL735" i="1" s="1"/>
  <c r="BO735" i="1"/>
  <c r="BS735" i="1" s="1"/>
  <c r="BV735" i="1" s="1"/>
  <c r="BN736" i="1"/>
  <c r="BR736" i="1" s="1"/>
  <c r="BO736" i="1"/>
  <c r="BS736" i="1" s="1"/>
  <c r="BN737" i="1"/>
  <c r="BR737" i="1" s="1"/>
  <c r="BO737" i="1"/>
  <c r="BN738" i="1"/>
  <c r="BR738" i="1" s="1"/>
  <c r="BO738" i="1"/>
  <c r="BS738" i="1" s="1"/>
  <c r="BV738" i="1" s="1"/>
  <c r="BN739" i="1"/>
  <c r="BR739" i="1" s="1"/>
  <c r="BO739" i="1"/>
  <c r="BN740" i="1"/>
  <c r="BL740" i="1" s="1"/>
  <c r="BO740" i="1"/>
  <c r="BS740" i="1" s="1"/>
  <c r="BN741" i="1"/>
  <c r="BR741" i="1" s="1"/>
  <c r="BO741" i="1"/>
  <c r="BN742" i="1"/>
  <c r="BR742" i="1" s="1"/>
  <c r="BO742" i="1"/>
  <c r="BS742" i="1" s="1"/>
  <c r="BV742" i="1" s="1"/>
  <c r="BN743" i="1"/>
  <c r="BL743" i="1" s="1"/>
  <c r="BO743" i="1"/>
  <c r="BS743" i="1" s="1"/>
  <c r="BV743" i="1" s="1"/>
  <c r="BN744" i="1"/>
  <c r="BL744" i="1" s="1"/>
  <c r="BO744" i="1"/>
  <c r="BS744" i="1" s="1"/>
  <c r="BN745" i="1"/>
  <c r="BR745" i="1" s="1"/>
  <c r="BO745" i="1"/>
  <c r="BN746" i="1"/>
  <c r="BR746" i="1" s="1"/>
  <c r="BO746" i="1"/>
  <c r="BS746" i="1" s="1"/>
  <c r="BV746" i="1" s="1"/>
  <c r="BN747" i="1"/>
  <c r="BR747" i="1" s="1"/>
  <c r="BO747" i="1"/>
  <c r="BN748" i="1"/>
  <c r="BL748" i="1" s="1"/>
  <c r="BO748" i="1"/>
  <c r="BS748" i="1" s="1"/>
  <c r="BN749" i="1"/>
  <c r="BR749" i="1" s="1"/>
  <c r="BO749" i="1"/>
  <c r="BN750" i="1"/>
  <c r="BR750" i="1" s="1"/>
  <c r="BO750" i="1"/>
  <c r="BS750" i="1" s="1"/>
  <c r="BV750" i="1" s="1"/>
  <c r="BN751" i="1"/>
  <c r="BR751" i="1" s="1"/>
  <c r="BO751" i="1"/>
  <c r="BS751" i="1" s="1"/>
  <c r="BV751" i="1" s="1"/>
  <c r="BN752" i="1"/>
  <c r="BL752" i="1" s="1"/>
  <c r="BO752" i="1"/>
  <c r="BS752" i="1" s="1"/>
  <c r="BN753" i="1"/>
  <c r="BR753" i="1" s="1"/>
  <c r="BO753" i="1"/>
  <c r="BN754" i="1"/>
  <c r="BR754" i="1" s="1"/>
  <c r="BU754" i="1" s="1"/>
  <c r="BO754" i="1"/>
  <c r="BS754" i="1" s="1"/>
  <c r="BV754" i="1" s="1"/>
  <c r="BN755" i="1"/>
  <c r="BR755" i="1" s="1"/>
  <c r="BO755" i="1"/>
  <c r="BN756" i="1"/>
  <c r="BL756" i="1" s="1"/>
  <c r="BO756" i="1"/>
  <c r="BS756" i="1" s="1"/>
  <c r="BN757" i="1"/>
  <c r="BR757" i="1" s="1"/>
  <c r="BU757" i="1" s="1"/>
  <c r="BO757" i="1"/>
  <c r="BN758" i="1"/>
  <c r="BR758" i="1" s="1"/>
  <c r="BO758" i="1"/>
  <c r="BS758" i="1" s="1"/>
  <c r="BV758" i="1" s="1"/>
  <c r="BN759" i="1"/>
  <c r="BL759" i="1" s="1"/>
  <c r="BO759" i="1"/>
  <c r="BS759" i="1" s="1"/>
  <c r="BV759" i="1" s="1"/>
  <c r="BN760" i="1"/>
  <c r="BL760" i="1" s="1"/>
  <c r="BO760" i="1"/>
  <c r="BS760" i="1" s="1"/>
  <c r="BN761" i="1"/>
  <c r="BR761" i="1" s="1"/>
  <c r="BO761" i="1"/>
  <c r="BN762" i="1"/>
  <c r="BR762" i="1" s="1"/>
  <c r="BO762" i="1"/>
  <c r="BS762" i="1" s="1"/>
  <c r="BV762" i="1" s="1"/>
  <c r="BN763" i="1"/>
  <c r="BL763" i="1" s="1"/>
  <c r="BO763" i="1"/>
  <c r="BN764" i="1"/>
  <c r="BL764" i="1" s="1"/>
  <c r="BO764" i="1"/>
  <c r="BS764" i="1" s="1"/>
  <c r="BN765" i="1"/>
  <c r="BR765" i="1" s="1"/>
  <c r="BO765" i="1"/>
  <c r="BN766" i="1"/>
  <c r="BR766" i="1" s="1"/>
  <c r="BO766" i="1"/>
  <c r="BS766" i="1" s="1"/>
  <c r="BV766" i="1" s="1"/>
  <c r="BN767" i="1"/>
  <c r="BL767" i="1" s="1"/>
  <c r="BO767" i="1"/>
  <c r="BS767" i="1" s="1"/>
  <c r="BV767" i="1" s="1"/>
  <c r="BN768" i="1"/>
  <c r="BR768" i="1" s="1"/>
  <c r="BU768" i="1" s="1"/>
  <c r="BO768" i="1"/>
  <c r="BS768" i="1" s="1"/>
  <c r="BN769" i="1"/>
  <c r="BR769" i="1" s="1"/>
  <c r="BO769" i="1"/>
  <c r="BN770" i="1"/>
  <c r="BR770" i="1" s="1"/>
  <c r="BU770" i="1" s="1"/>
  <c r="BO770" i="1"/>
  <c r="BS770" i="1" s="1"/>
  <c r="BV770" i="1" s="1"/>
  <c r="BN771" i="1"/>
  <c r="BR771" i="1" s="1"/>
  <c r="BO771" i="1"/>
  <c r="BN772" i="1"/>
  <c r="BL772" i="1" s="1"/>
  <c r="BO772" i="1"/>
  <c r="BS772" i="1" s="1"/>
  <c r="BN773" i="1"/>
  <c r="BR773" i="1" s="1"/>
  <c r="BO773" i="1"/>
  <c r="BN774" i="1"/>
  <c r="BR774" i="1" s="1"/>
  <c r="BO774" i="1"/>
  <c r="BS774" i="1" s="1"/>
  <c r="BV774" i="1" s="1"/>
  <c r="BN775" i="1"/>
  <c r="BL775" i="1" s="1"/>
  <c r="BO775" i="1"/>
  <c r="BS775" i="1" s="1"/>
  <c r="BV775" i="1" s="1"/>
  <c r="BN776" i="1"/>
  <c r="BL776" i="1" s="1"/>
  <c r="BO776" i="1"/>
  <c r="BS776" i="1" s="1"/>
  <c r="BN777" i="1"/>
  <c r="BR777" i="1" s="1"/>
  <c r="BO777" i="1"/>
  <c r="BN778" i="1"/>
  <c r="BR778" i="1" s="1"/>
  <c r="BU778" i="1" s="1"/>
  <c r="BO778" i="1"/>
  <c r="BS778" i="1" s="1"/>
  <c r="BV778" i="1" s="1"/>
  <c r="BN779" i="1"/>
  <c r="BR779" i="1" s="1"/>
  <c r="BO779" i="1"/>
  <c r="BN780" i="1"/>
  <c r="BL780" i="1" s="1"/>
  <c r="BO780" i="1"/>
  <c r="BS780" i="1" s="1"/>
  <c r="BN781" i="1"/>
  <c r="BR781" i="1" s="1"/>
  <c r="BO781" i="1"/>
  <c r="BN782" i="1"/>
  <c r="BR782" i="1" s="1"/>
  <c r="BU782" i="1" s="1"/>
  <c r="BO782" i="1"/>
  <c r="BS782" i="1" s="1"/>
  <c r="BV782" i="1" s="1"/>
  <c r="BN783" i="1"/>
  <c r="BR783" i="1" s="1"/>
  <c r="BO783" i="1"/>
  <c r="BS783" i="1" s="1"/>
  <c r="BV783" i="1" s="1"/>
  <c r="BN784" i="1"/>
  <c r="BL784" i="1" s="1"/>
  <c r="BO784" i="1"/>
  <c r="BS784" i="1" s="1"/>
  <c r="BN785" i="1"/>
  <c r="BR785" i="1" s="1"/>
  <c r="BO785" i="1"/>
  <c r="BS785" i="1" s="1"/>
  <c r="BN786" i="1"/>
  <c r="BR786" i="1" s="1"/>
  <c r="BO786" i="1"/>
  <c r="BS786" i="1" s="1"/>
  <c r="BV786" i="1" s="1"/>
  <c r="BN787" i="1"/>
  <c r="BR787" i="1" s="1"/>
  <c r="BO787" i="1"/>
  <c r="BN788" i="1"/>
  <c r="BL788" i="1" s="1"/>
  <c r="BO788" i="1"/>
  <c r="BS788" i="1" s="1"/>
  <c r="BN789" i="1"/>
  <c r="BR789" i="1" s="1"/>
  <c r="BO789" i="1"/>
  <c r="BN790" i="1"/>
  <c r="BR790" i="1" s="1"/>
  <c r="BO790" i="1"/>
  <c r="BS790" i="1" s="1"/>
  <c r="BV790" i="1" s="1"/>
  <c r="BN791" i="1"/>
  <c r="BL791" i="1" s="1"/>
  <c r="BO791" i="1"/>
  <c r="BS791" i="1" s="1"/>
  <c r="BV791" i="1" s="1"/>
  <c r="BN792" i="1"/>
  <c r="BL792" i="1" s="1"/>
  <c r="BO792" i="1"/>
  <c r="BS792" i="1" s="1"/>
  <c r="BN793" i="1"/>
  <c r="BR793" i="1" s="1"/>
  <c r="BO793" i="1"/>
  <c r="BN794" i="1"/>
  <c r="BR794" i="1" s="1"/>
  <c r="BO794" i="1"/>
  <c r="BS794" i="1" s="1"/>
  <c r="BV794" i="1" s="1"/>
  <c r="BN795" i="1"/>
  <c r="BL795" i="1" s="1"/>
  <c r="BO795" i="1"/>
  <c r="BN796" i="1"/>
  <c r="BL796" i="1" s="1"/>
  <c r="BO796" i="1"/>
  <c r="BS796" i="1" s="1"/>
  <c r="BN797" i="1"/>
  <c r="BR797" i="1" s="1"/>
  <c r="BO797" i="1"/>
  <c r="BN798" i="1"/>
  <c r="BR798" i="1" s="1"/>
  <c r="BO798" i="1"/>
  <c r="BS798" i="1" s="1"/>
  <c r="BV798" i="1" s="1"/>
  <c r="BN799" i="1"/>
  <c r="BL799" i="1" s="1"/>
  <c r="BO799" i="1"/>
  <c r="BS799" i="1" s="1"/>
  <c r="BV799" i="1" s="1"/>
  <c r="BN800" i="1"/>
  <c r="BR800" i="1" s="1"/>
  <c r="BU800" i="1" s="1"/>
  <c r="BO800" i="1"/>
  <c r="BS800" i="1" s="1"/>
  <c r="BN801" i="1"/>
  <c r="BR801" i="1" s="1"/>
  <c r="BO801" i="1"/>
  <c r="BN802" i="1"/>
  <c r="BR802" i="1" s="1"/>
  <c r="BO802" i="1"/>
  <c r="BS802" i="1" s="1"/>
  <c r="BV802" i="1" s="1"/>
  <c r="BN803" i="1"/>
  <c r="BR803" i="1" s="1"/>
  <c r="BO803" i="1"/>
  <c r="BN804" i="1"/>
  <c r="BL804" i="1" s="1"/>
  <c r="BO804" i="1"/>
  <c r="BS804" i="1" s="1"/>
  <c r="BN805" i="1"/>
  <c r="BR805" i="1" s="1"/>
  <c r="BO805" i="1"/>
  <c r="BN806" i="1"/>
  <c r="BR806" i="1" s="1"/>
  <c r="BO806" i="1"/>
  <c r="BS806" i="1" s="1"/>
  <c r="BV806" i="1" s="1"/>
  <c r="BN807" i="1"/>
  <c r="BL807" i="1" s="1"/>
  <c r="BO807" i="1"/>
  <c r="BS807" i="1" s="1"/>
  <c r="BV807" i="1" s="1"/>
  <c r="BN808" i="1"/>
  <c r="BL808" i="1" s="1"/>
  <c r="BO808" i="1"/>
  <c r="BS808" i="1" s="1"/>
  <c r="BN809" i="1"/>
  <c r="BR809" i="1" s="1"/>
  <c r="BO809" i="1"/>
  <c r="BN810" i="1"/>
  <c r="BR810" i="1" s="1"/>
  <c r="BO810" i="1"/>
  <c r="BS810" i="1" s="1"/>
  <c r="BV810" i="1" s="1"/>
  <c r="BN811" i="1"/>
  <c r="BR811" i="1" s="1"/>
  <c r="BO811" i="1"/>
  <c r="BN812" i="1"/>
  <c r="BL812" i="1" s="1"/>
  <c r="BO812" i="1"/>
  <c r="BS812" i="1" s="1"/>
  <c r="BN813" i="1"/>
  <c r="BR813" i="1" s="1"/>
  <c r="BO813" i="1"/>
  <c r="BN814" i="1"/>
  <c r="BR814" i="1" s="1"/>
  <c r="BO814" i="1"/>
  <c r="BS814" i="1" s="1"/>
  <c r="BV814" i="1" s="1"/>
  <c r="BN815" i="1"/>
  <c r="BR815" i="1" s="1"/>
  <c r="BO815" i="1"/>
  <c r="BS815" i="1" s="1"/>
  <c r="BV815" i="1" s="1"/>
  <c r="BN816" i="1"/>
  <c r="BL816" i="1" s="1"/>
  <c r="BO816" i="1"/>
  <c r="BS816" i="1" s="1"/>
  <c r="BN817" i="1"/>
  <c r="BR817" i="1" s="1"/>
  <c r="BO817" i="1"/>
  <c r="BN818" i="1"/>
  <c r="BR818" i="1" s="1"/>
  <c r="BO818" i="1"/>
  <c r="BS818" i="1" s="1"/>
  <c r="BV818" i="1" s="1"/>
  <c r="BN819" i="1"/>
  <c r="BR819" i="1" s="1"/>
  <c r="BO819" i="1"/>
  <c r="BN820" i="1"/>
  <c r="BL820" i="1" s="1"/>
  <c r="BO820" i="1"/>
  <c r="BS820" i="1" s="1"/>
  <c r="BN821" i="1"/>
  <c r="BR821" i="1" s="1"/>
  <c r="BO821" i="1"/>
  <c r="BN822" i="1"/>
  <c r="BR822" i="1" s="1"/>
  <c r="BO822" i="1"/>
  <c r="BS822" i="1" s="1"/>
  <c r="BV822" i="1" s="1"/>
  <c r="BN823" i="1"/>
  <c r="BL823" i="1" s="1"/>
  <c r="BO823" i="1"/>
  <c r="BS823" i="1" s="1"/>
  <c r="BV823" i="1" s="1"/>
  <c r="BN824" i="1"/>
  <c r="BL824" i="1" s="1"/>
  <c r="BO824" i="1"/>
  <c r="BS824" i="1" s="1"/>
  <c r="BN825" i="1"/>
  <c r="BR825" i="1" s="1"/>
  <c r="BO825" i="1"/>
  <c r="BN826" i="1"/>
  <c r="BR826" i="1" s="1"/>
  <c r="BU826" i="1" s="1"/>
  <c r="BO826" i="1"/>
  <c r="BS826" i="1" s="1"/>
  <c r="BV826" i="1" s="1"/>
  <c r="BN827" i="1"/>
  <c r="BL827" i="1" s="1"/>
  <c r="BO827" i="1"/>
  <c r="BN828" i="1"/>
  <c r="BL828" i="1" s="1"/>
  <c r="BO828" i="1"/>
  <c r="BS828" i="1" s="1"/>
  <c r="BN829" i="1"/>
  <c r="BR829" i="1" s="1"/>
  <c r="BO829" i="1"/>
  <c r="BN830" i="1"/>
  <c r="BR830" i="1" s="1"/>
  <c r="BU830" i="1" s="1"/>
  <c r="BO830" i="1"/>
  <c r="BS830" i="1" s="1"/>
  <c r="BV830" i="1" s="1"/>
  <c r="BN831" i="1"/>
  <c r="BL831" i="1" s="1"/>
  <c r="BO831" i="1"/>
  <c r="BS831" i="1" s="1"/>
  <c r="BV831" i="1" s="1"/>
  <c r="BN832" i="1"/>
  <c r="BR832" i="1" s="1"/>
  <c r="BO832" i="1"/>
  <c r="BS832" i="1" s="1"/>
  <c r="BN833" i="1"/>
  <c r="BR833" i="1" s="1"/>
  <c r="BO833" i="1"/>
  <c r="BN834" i="1"/>
  <c r="BR834" i="1" s="1"/>
  <c r="BO834" i="1"/>
  <c r="BS834" i="1" s="1"/>
  <c r="BV834" i="1" s="1"/>
  <c r="BN835" i="1"/>
  <c r="BR835" i="1" s="1"/>
  <c r="BO835" i="1"/>
  <c r="BN836" i="1"/>
  <c r="BL836" i="1" s="1"/>
  <c r="BO836" i="1"/>
  <c r="BS836" i="1" s="1"/>
  <c r="BN837" i="1"/>
  <c r="BR837" i="1" s="1"/>
  <c r="BO837" i="1"/>
  <c r="BN838" i="1"/>
  <c r="BR838" i="1" s="1"/>
  <c r="BO838" i="1"/>
  <c r="BS838" i="1" s="1"/>
  <c r="BV838" i="1" s="1"/>
  <c r="BN839" i="1"/>
  <c r="BL839" i="1" s="1"/>
  <c r="BO839" i="1"/>
  <c r="BS839" i="1" s="1"/>
  <c r="BV839" i="1" s="1"/>
  <c r="BN840" i="1"/>
  <c r="BL840" i="1" s="1"/>
  <c r="BO840" i="1"/>
  <c r="BS840" i="1" s="1"/>
  <c r="BN841" i="1"/>
  <c r="BR841" i="1" s="1"/>
  <c r="BU841" i="1" s="1"/>
  <c r="BO841" i="1"/>
  <c r="BN842" i="1"/>
  <c r="BR842" i="1" s="1"/>
  <c r="BO842" i="1"/>
  <c r="BS842" i="1" s="1"/>
  <c r="BV842" i="1" s="1"/>
  <c r="BN843" i="1"/>
  <c r="BR843" i="1" s="1"/>
  <c r="BO843" i="1"/>
  <c r="BN844" i="1"/>
  <c r="BL844" i="1" s="1"/>
  <c r="BO844" i="1"/>
  <c r="BS844" i="1" s="1"/>
  <c r="BN845" i="1"/>
  <c r="BR845" i="1" s="1"/>
  <c r="BO845" i="1"/>
  <c r="BN846" i="1"/>
  <c r="BR846" i="1" s="1"/>
  <c r="BO846" i="1"/>
  <c r="BS846" i="1" s="1"/>
  <c r="BV846" i="1" s="1"/>
  <c r="BN847" i="1"/>
  <c r="BR847" i="1" s="1"/>
  <c r="BO847" i="1"/>
  <c r="BS847" i="1" s="1"/>
  <c r="BV847" i="1" s="1"/>
  <c r="BN848" i="1"/>
  <c r="BL848" i="1" s="1"/>
  <c r="BO848" i="1"/>
  <c r="BS848" i="1" s="1"/>
  <c r="BN849" i="1"/>
  <c r="BR849" i="1" s="1"/>
  <c r="BO849" i="1"/>
  <c r="BN850" i="1"/>
  <c r="BR850" i="1" s="1"/>
  <c r="BO850" i="1"/>
  <c r="BS850" i="1" s="1"/>
  <c r="BV850" i="1" s="1"/>
  <c r="BN851" i="1"/>
  <c r="BR851" i="1" s="1"/>
  <c r="BO851" i="1"/>
  <c r="BN852" i="1"/>
  <c r="BL852" i="1" s="1"/>
  <c r="BO852" i="1"/>
  <c r="BS852" i="1" s="1"/>
  <c r="BN853" i="1"/>
  <c r="BR853" i="1" s="1"/>
  <c r="BO853" i="1"/>
  <c r="BN854" i="1"/>
  <c r="BR854" i="1" s="1"/>
  <c r="BO854" i="1"/>
  <c r="BS854" i="1" s="1"/>
  <c r="BV854" i="1" s="1"/>
  <c r="BN855" i="1"/>
  <c r="BL855" i="1" s="1"/>
  <c r="BO855" i="1"/>
  <c r="BS855" i="1" s="1"/>
  <c r="BV855" i="1" s="1"/>
  <c r="BN7" i="1"/>
  <c r="BR7" i="1" s="1"/>
  <c r="BO7" i="1"/>
  <c r="BS7" i="1" s="1"/>
  <c r="BN8" i="1"/>
  <c r="BR8" i="1" s="1"/>
  <c r="BU8" i="1" s="1"/>
  <c r="BO8" i="1"/>
  <c r="BS8" i="1" s="1"/>
  <c r="BN9" i="1"/>
  <c r="BR9" i="1" s="1"/>
  <c r="BO9" i="1"/>
  <c r="BS9" i="1" s="1"/>
  <c r="BN10" i="1"/>
  <c r="BR10" i="1" s="1"/>
  <c r="BO10" i="1"/>
  <c r="BN11" i="1"/>
  <c r="BR11" i="1" s="1"/>
  <c r="BO11" i="1"/>
  <c r="BN12" i="1"/>
  <c r="BO12" i="1"/>
  <c r="BS12" i="1" s="1"/>
  <c r="BN13" i="1"/>
  <c r="BR13" i="1" s="1"/>
  <c r="BO13" i="1"/>
  <c r="BS13" i="1" s="1"/>
  <c r="BN14" i="1"/>
  <c r="BR14" i="1" s="1"/>
  <c r="BO14" i="1"/>
  <c r="BS14" i="1" s="1"/>
  <c r="BN15" i="1"/>
  <c r="BR15" i="1" s="1"/>
  <c r="BO15" i="1"/>
  <c r="BS15" i="1" s="1"/>
  <c r="BN16" i="1"/>
  <c r="BR16" i="1" s="1"/>
  <c r="BO16" i="1"/>
  <c r="BS16" i="1" s="1"/>
  <c r="BN17" i="1"/>
  <c r="BR17" i="1" s="1"/>
  <c r="BU17" i="1" s="1"/>
  <c r="BO17" i="1"/>
  <c r="BS17" i="1" s="1"/>
  <c r="BN18" i="1"/>
  <c r="BO18" i="1"/>
  <c r="BN19" i="1"/>
  <c r="BR19" i="1" s="1"/>
  <c r="BO19" i="1"/>
  <c r="BN20" i="1"/>
  <c r="BO20" i="1"/>
  <c r="BS20" i="1" s="1"/>
  <c r="BN21" i="1"/>
  <c r="BR21" i="1" s="1"/>
  <c r="BO21" i="1"/>
  <c r="BS21" i="1" s="1"/>
  <c r="BN22" i="1"/>
  <c r="BR22" i="1" s="1"/>
  <c r="BO22" i="1"/>
  <c r="BS22" i="1" s="1"/>
  <c r="BN23" i="1"/>
  <c r="BR23" i="1" s="1"/>
  <c r="BO23" i="1"/>
  <c r="BN24" i="1"/>
  <c r="BR24" i="1" s="1"/>
  <c r="BO24" i="1"/>
  <c r="BS24" i="1" s="1"/>
  <c r="BN25" i="1"/>
  <c r="BR25" i="1" s="1"/>
  <c r="BO25" i="1"/>
  <c r="BS25" i="1" s="1"/>
  <c r="BN26" i="1"/>
  <c r="BR26" i="1" s="1"/>
  <c r="BO26" i="1"/>
  <c r="BN27" i="1"/>
  <c r="BR27" i="1" s="1"/>
  <c r="BO27" i="1"/>
  <c r="BN28" i="1"/>
  <c r="BO28" i="1"/>
  <c r="BS28" i="1" s="1"/>
  <c r="BN29" i="1"/>
  <c r="BR29" i="1" s="1"/>
  <c r="BO29" i="1"/>
  <c r="BS29" i="1" s="1"/>
  <c r="BN30" i="1"/>
  <c r="BR30" i="1" s="1"/>
  <c r="BO30" i="1"/>
  <c r="BS30" i="1" s="1"/>
  <c r="BN31" i="1"/>
  <c r="BR31" i="1" s="1"/>
  <c r="BO31" i="1"/>
  <c r="BS31" i="1" s="1"/>
  <c r="BN32" i="1"/>
  <c r="BR32" i="1" s="1"/>
  <c r="BO32" i="1"/>
  <c r="BS32" i="1" s="1"/>
  <c r="BN33" i="1"/>
  <c r="BR33" i="1" s="1"/>
  <c r="BO33" i="1"/>
  <c r="BS33" i="1" s="1"/>
  <c r="BN34" i="1"/>
  <c r="BR34" i="1" s="1"/>
  <c r="BO34" i="1"/>
  <c r="BN35" i="1"/>
  <c r="BO35" i="1"/>
  <c r="BN36" i="1"/>
  <c r="BO36" i="1"/>
  <c r="BS36" i="1" s="1"/>
  <c r="BN37" i="1"/>
  <c r="BR37" i="1" s="1"/>
  <c r="BO37" i="1"/>
  <c r="BS37" i="1" s="1"/>
  <c r="BN38" i="1"/>
  <c r="BR38" i="1" s="1"/>
  <c r="BU38" i="1" s="1"/>
  <c r="BO38" i="1"/>
  <c r="BS38" i="1" s="1"/>
  <c r="BN39" i="1"/>
  <c r="BR39" i="1" s="1"/>
  <c r="BO39" i="1"/>
  <c r="BS39" i="1" s="1"/>
  <c r="BN40" i="1"/>
  <c r="BR40" i="1" s="1"/>
  <c r="BO40" i="1"/>
  <c r="BS40" i="1" s="1"/>
  <c r="BN41" i="1"/>
  <c r="BR41" i="1" s="1"/>
  <c r="BO41" i="1"/>
  <c r="BS41" i="1" s="1"/>
  <c r="BN42" i="1"/>
  <c r="BR42" i="1" s="1"/>
  <c r="BU42" i="1" s="1"/>
  <c r="BO42" i="1"/>
  <c r="BN43" i="1"/>
  <c r="BR43" i="1" s="1"/>
  <c r="BO43" i="1"/>
  <c r="BN44" i="1"/>
  <c r="BR44" i="1" s="1"/>
  <c r="BO44" i="1"/>
  <c r="BS44" i="1" s="1"/>
  <c r="BN45" i="1"/>
  <c r="BR45" i="1" s="1"/>
  <c r="BO45" i="1"/>
  <c r="BS45" i="1" s="1"/>
  <c r="BN46" i="1"/>
  <c r="BR46" i="1" s="1"/>
  <c r="BO46" i="1"/>
  <c r="BS46" i="1" s="1"/>
  <c r="BN47" i="1"/>
  <c r="BR47" i="1" s="1"/>
  <c r="BO47" i="1"/>
  <c r="BS47" i="1" s="1"/>
  <c r="BN48" i="1"/>
  <c r="BR48" i="1" s="1"/>
  <c r="BO48" i="1"/>
  <c r="BS48" i="1" s="1"/>
  <c r="BN49" i="1"/>
  <c r="BR49" i="1" s="1"/>
  <c r="BO49" i="1"/>
  <c r="BS49" i="1" s="1"/>
  <c r="BN50" i="1"/>
  <c r="BR50" i="1" s="1"/>
  <c r="BO50" i="1"/>
  <c r="BN51" i="1"/>
  <c r="BR51" i="1" s="1"/>
  <c r="BU51" i="1" s="1"/>
  <c r="BO51" i="1"/>
  <c r="BN52" i="1"/>
  <c r="BO52" i="1"/>
  <c r="BS52" i="1" s="1"/>
  <c r="BN53" i="1"/>
  <c r="BR53" i="1" s="1"/>
  <c r="BO53" i="1"/>
  <c r="BS53" i="1" s="1"/>
  <c r="BN54" i="1"/>
  <c r="BR54" i="1" s="1"/>
  <c r="BO54" i="1"/>
  <c r="BS54" i="1" s="1"/>
  <c r="BN55" i="1"/>
  <c r="BR55" i="1" s="1"/>
  <c r="BO55" i="1"/>
  <c r="BN56" i="1"/>
  <c r="BR56" i="1" s="1"/>
  <c r="BO56" i="1"/>
  <c r="BS56" i="1" s="1"/>
  <c r="BN57" i="1"/>
  <c r="BR57" i="1" s="1"/>
  <c r="BO57" i="1"/>
  <c r="BS57" i="1" s="1"/>
  <c r="BN58" i="1"/>
  <c r="BR58" i="1" s="1"/>
  <c r="BO58" i="1"/>
  <c r="BN59" i="1"/>
  <c r="BO59" i="1"/>
  <c r="BN60" i="1"/>
  <c r="BO60" i="1"/>
  <c r="BS60" i="1" s="1"/>
  <c r="BN61" i="1"/>
  <c r="BR61" i="1" s="1"/>
  <c r="BO61" i="1"/>
  <c r="BS61" i="1" s="1"/>
  <c r="BN62" i="1"/>
  <c r="BR62" i="1" s="1"/>
  <c r="BO62" i="1"/>
  <c r="BS62" i="1" s="1"/>
  <c r="BN63" i="1"/>
  <c r="BR63" i="1" s="1"/>
  <c r="BO63" i="1"/>
  <c r="BS63" i="1" s="1"/>
  <c r="BN64" i="1"/>
  <c r="BR64" i="1" s="1"/>
  <c r="BO64" i="1"/>
  <c r="BS64" i="1" s="1"/>
  <c r="BN65" i="1"/>
  <c r="BR65" i="1" s="1"/>
  <c r="BO65" i="1"/>
  <c r="BS65" i="1" s="1"/>
  <c r="BN66" i="1"/>
  <c r="BR66" i="1" s="1"/>
  <c r="BO66" i="1"/>
  <c r="BN67" i="1"/>
  <c r="BR67" i="1" s="1"/>
  <c r="BO67" i="1"/>
  <c r="BN68" i="1"/>
  <c r="BO68" i="1"/>
  <c r="BS68" i="1" s="1"/>
  <c r="BN69" i="1"/>
  <c r="BR69" i="1" s="1"/>
  <c r="BO69" i="1"/>
  <c r="BS69" i="1" s="1"/>
  <c r="BN70" i="1"/>
  <c r="BR70" i="1" s="1"/>
  <c r="BO70" i="1"/>
  <c r="BS70" i="1" s="1"/>
  <c r="BN71" i="1"/>
  <c r="BR71" i="1" s="1"/>
  <c r="BO71" i="1"/>
  <c r="BS71" i="1" s="1"/>
  <c r="BN72" i="1"/>
  <c r="BR72" i="1" s="1"/>
  <c r="BU72" i="1" s="1"/>
  <c r="BO72" i="1"/>
  <c r="BS72" i="1" s="1"/>
  <c r="BN73" i="1"/>
  <c r="BR73" i="1" s="1"/>
  <c r="BO73" i="1"/>
  <c r="BS73" i="1" s="1"/>
  <c r="BN74" i="1"/>
  <c r="BR74" i="1" s="1"/>
  <c r="BO74" i="1"/>
  <c r="BN75" i="1"/>
  <c r="BR75" i="1" s="1"/>
  <c r="BO75" i="1"/>
  <c r="BN76" i="1"/>
  <c r="BO76" i="1"/>
  <c r="BS76" i="1" s="1"/>
  <c r="BN77" i="1"/>
  <c r="BR77" i="1" s="1"/>
  <c r="BO77" i="1"/>
  <c r="BS77" i="1" s="1"/>
  <c r="BN78" i="1"/>
  <c r="BR78" i="1" s="1"/>
  <c r="BO78" i="1"/>
  <c r="BS78" i="1" s="1"/>
  <c r="BN79" i="1"/>
  <c r="BR79" i="1" s="1"/>
  <c r="BU79" i="1" s="1"/>
  <c r="BO79" i="1"/>
  <c r="BS79" i="1" s="1"/>
  <c r="BN80" i="1"/>
  <c r="BR80" i="1" s="1"/>
  <c r="BO80" i="1"/>
  <c r="BS80" i="1" s="1"/>
  <c r="BN81" i="1"/>
  <c r="BR81" i="1" s="1"/>
  <c r="BO81" i="1"/>
  <c r="BS81" i="1" s="1"/>
  <c r="BN82" i="1"/>
  <c r="BO82" i="1"/>
  <c r="BN83" i="1"/>
  <c r="BR83" i="1" s="1"/>
  <c r="BO83" i="1"/>
  <c r="BN84" i="1"/>
  <c r="BO84" i="1"/>
  <c r="BS84" i="1" s="1"/>
  <c r="BN85" i="1"/>
  <c r="BR85" i="1" s="1"/>
  <c r="BO85" i="1"/>
  <c r="BS85" i="1" s="1"/>
  <c r="BN86" i="1"/>
  <c r="BR86" i="1" s="1"/>
  <c r="BO86" i="1"/>
  <c r="BS86" i="1" s="1"/>
  <c r="BN87" i="1"/>
  <c r="BR87" i="1" s="1"/>
  <c r="BO87" i="1"/>
  <c r="BN88" i="1"/>
  <c r="BR88" i="1" s="1"/>
  <c r="BO88" i="1"/>
  <c r="BS88" i="1" s="1"/>
  <c r="BN89" i="1"/>
  <c r="BR89" i="1" s="1"/>
  <c r="BO89" i="1"/>
  <c r="BS89" i="1" s="1"/>
  <c r="BN90" i="1"/>
  <c r="BR90" i="1" s="1"/>
  <c r="BO90" i="1"/>
  <c r="BN91" i="1"/>
  <c r="BR91" i="1" s="1"/>
  <c r="BO91" i="1"/>
  <c r="BN92" i="1"/>
  <c r="BO92" i="1"/>
  <c r="BS92" i="1" s="1"/>
  <c r="BN93" i="1"/>
  <c r="BR93" i="1" s="1"/>
  <c r="BO93" i="1"/>
  <c r="BS93" i="1" s="1"/>
  <c r="BN94" i="1"/>
  <c r="BR94" i="1" s="1"/>
  <c r="BU94" i="1" s="1"/>
  <c r="BO94" i="1"/>
  <c r="BS94" i="1" s="1"/>
  <c r="BN95" i="1"/>
  <c r="BR95" i="1" s="1"/>
  <c r="BU95" i="1" s="1"/>
  <c r="BO95" i="1"/>
  <c r="BS95" i="1" s="1"/>
  <c r="BN96" i="1"/>
  <c r="BR96" i="1" s="1"/>
  <c r="BO96" i="1"/>
  <c r="BS96" i="1" s="1"/>
  <c r="BN97" i="1"/>
  <c r="BR97" i="1" s="1"/>
  <c r="BO97" i="1"/>
  <c r="BS97" i="1" s="1"/>
  <c r="BN98" i="1"/>
  <c r="BR98" i="1" s="1"/>
  <c r="BO98" i="1"/>
  <c r="BN99" i="1"/>
  <c r="BO99" i="1"/>
  <c r="BN100" i="1"/>
  <c r="BO100" i="1"/>
  <c r="BS100" i="1" s="1"/>
  <c r="BN101" i="1"/>
  <c r="BR101" i="1" s="1"/>
  <c r="BO101" i="1"/>
  <c r="BS101" i="1" s="1"/>
  <c r="BO3" i="1"/>
  <c r="BS3" i="1" s="1"/>
  <c r="BO4" i="1"/>
  <c r="BS4" i="1" s="1"/>
  <c r="BO5" i="1"/>
  <c r="BS5" i="1" s="1"/>
  <c r="BO6" i="1"/>
  <c r="BS6" i="1" s="1"/>
  <c r="BO2" i="1"/>
  <c r="BN3" i="1"/>
  <c r="BR3" i="1" s="1"/>
  <c r="BU3" i="1" s="1"/>
  <c r="BN4" i="1"/>
  <c r="BR4" i="1" s="1"/>
  <c r="BN5" i="1"/>
  <c r="BR5" i="1" s="1"/>
  <c r="BU5" i="1" s="1"/>
  <c r="BN6" i="1"/>
  <c r="BR6" i="1" s="1"/>
  <c r="BN2" i="1"/>
  <c r="BR2" i="1" s="1"/>
  <c r="BS99" i="1" l="1"/>
  <c r="BS91" i="1"/>
  <c r="BS83" i="1"/>
  <c r="BS67" i="1"/>
  <c r="BS59" i="1"/>
  <c r="BS51" i="1"/>
  <c r="BS43" i="1"/>
  <c r="BS35" i="1"/>
  <c r="BV35" i="1" s="1"/>
  <c r="BS27" i="1"/>
  <c r="BS19" i="1"/>
  <c r="BS11" i="1"/>
  <c r="BS75" i="1"/>
  <c r="BS853" i="1"/>
  <c r="BS845" i="1"/>
  <c r="BS837" i="1"/>
  <c r="BS829" i="1"/>
  <c r="BV829" i="1" s="1"/>
  <c r="BS821" i="1"/>
  <c r="BS813" i="1"/>
  <c r="BS805" i="1"/>
  <c r="BS797" i="1"/>
  <c r="BV797" i="1" s="1"/>
  <c r="BS789" i="1"/>
  <c r="BS781" i="1"/>
  <c r="BS773" i="1"/>
  <c r="BS765" i="1"/>
  <c r="BX765" i="1" s="1"/>
  <c r="BS757" i="1"/>
  <c r="BS749" i="1"/>
  <c r="BS741" i="1"/>
  <c r="BS733" i="1"/>
  <c r="BV733" i="1" s="1"/>
  <c r="BS725" i="1"/>
  <c r="BS717" i="1"/>
  <c r="BS709" i="1"/>
  <c r="BS701" i="1"/>
  <c r="BV701" i="1" s="1"/>
  <c r="BS693" i="1"/>
  <c r="BS685" i="1"/>
  <c r="BS677" i="1"/>
  <c r="BS669" i="1"/>
  <c r="BV669" i="1" s="1"/>
  <c r="BS661" i="1"/>
  <c r="BS653" i="1"/>
  <c r="BS645" i="1"/>
  <c r="BS637" i="1"/>
  <c r="BV637" i="1" s="1"/>
  <c r="BS629" i="1"/>
  <c r="BS621" i="1"/>
  <c r="BS613" i="1"/>
  <c r="BS605" i="1"/>
  <c r="BV605" i="1" s="1"/>
  <c r="BS597" i="1"/>
  <c r="BS589" i="1"/>
  <c r="BS581" i="1"/>
  <c r="BS573" i="1"/>
  <c r="BV573" i="1" s="1"/>
  <c r="BS565" i="1"/>
  <c r="BS557" i="1"/>
  <c r="BS549" i="1"/>
  <c r="BS541" i="1"/>
  <c r="BX541" i="1" s="1"/>
  <c r="BS533" i="1"/>
  <c r="BS525" i="1"/>
  <c r="BS517" i="1"/>
  <c r="BS509" i="1"/>
  <c r="BV509" i="1" s="1"/>
  <c r="BS501" i="1"/>
  <c r="BS493" i="1"/>
  <c r="BS485" i="1"/>
  <c r="BS477" i="1"/>
  <c r="BV477" i="1" s="1"/>
  <c r="BS469" i="1"/>
  <c r="BS461" i="1"/>
  <c r="BS453" i="1"/>
  <c r="BS445" i="1"/>
  <c r="BV445" i="1" s="1"/>
  <c r="BS437" i="1"/>
  <c r="BS429" i="1"/>
  <c r="BS421" i="1"/>
  <c r="BS413" i="1"/>
  <c r="BV413" i="1" s="1"/>
  <c r="BS405" i="1"/>
  <c r="BS397" i="1"/>
  <c r="BS389" i="1"/>
  <c r="BS381" i="1"/>
  <c r="BV381" i="1" s="1"/>
  <c r="BS373" i="1"/>
  <c r="BS365" i="1"/>
  <c r="BS349" i="1"/>
  <c r="BS341" i="1"/>
  <c r="BV341" i="1" s="1"/>
  <c r="BS333" i="1"/>
  <c r="BS325" i="1"/>
  <c r="BS317" i="1"/>
  <c r="BS309" i="1"/>
  <c r="BX309" i="1" s="1"/>
  <c r="BS301" i="1"/>
  <c r="BS293" i="1"/>
  <c r="BS285" i="1"/>
  <c r="BS277" i="1"/>
  <c r="BV277" i="1" s="1"/>
  <c r="BS269" i="1"/>
  <c r="BS261" i="1"/>
  <c r="BS253" i="1"/>
  <c r="BS245" i="1"/>
  <c r="BV245" i="1" s="1"/>
  <c r="BS237" i="1"/>
  <c r="BS229" i="1"/>
  <c r="BS221" i="1"/>
  <c r="BS213" i="1"/>
  <c r="BV213" i="1" s="1"/>
  <c r="BS205" i="1"/>
  <c r="BS197" i="1"/>
  <c r="BS189" i="1"/>
  <c r="BS181" i="1"/>
  <c r="BV181" i="1" s="1"/>
  <c r="BS173" i="1"/>
  <c r="BS165" i="1"/>
  <c r="BS157" i="1"/>
  <c r="BS149" i="1"/>
  <c r="BV149" i="1" s="1"/>
  <c r="BS141" i="1"/>
  <c r="BS133" i="1"/>
  <c r="BS125" i="1"/>
  <c r="BS117" i="1"/>
  <c r="BV117" i="1" s="1"/>
  <c r="BS109" i="1"/>
  <c r="BS851" i="1"/>
  <c r="BV851" i="1" s="1"/>
  <c r="BS843" i="1"/>
  <c r="BV843" i="1" s="1"/>
  <c r="BS835" i="1"/>
  <c r="BV835" i="1" s="1"/>
  <c r="BS827" i="1"/>
  <c r="BV827" i="1" s="1"/>
  <c r="BS819" i="1"/>
  <c r="BV819" i="1" s="1"/>
  <c r="BS811" i="1"/>
  <c r="BV811" i="1" s="1"/>
  <c r="BS803" i="1"/>
  <c r="BV803" i="1" s="1"/>
  <c r="BS795" i="1"/>
  <c r="BV795" i="1" s="1"/>
  <c r="BS787" i="1"/>
  <c r="BV787" i="1" s="1"/>
  <c r="BS779" i="1"/>
  <c r="BV779" i="1" s="1"/>
  <c r="BS771" i="1"/>
  <c r="BV771" i="1" s="1"/>
  <c r="BS763" i="1"/>
  <c r="BV763" i="1" s="1"/>
  <c r="BS755" i="1"/>
  <c r="BV755" i="1" s="1"/>
  <c r="BS747" i="1"/>
  <c r="BV747" i="1" s="1"/>
  <c r="BS739" i="1"/>
  <c r="BV739" i="1" s="1"/>
  <c r="BS731" i="1"/>
  <c r="BV731" i="1" s="1"/>
  <c r="BS723" i="1"/>
  <c r="BV723" i="1" s="1"/>
  <c r="BS715" i="1"/>
  <c r="BV715" i="1" s="1"/>
  <c r="BS707" i="1"/>
  <c r="BV707" i="1" s="1"/>
  <c r="BS699" i="1"/>
  <c r="BV699" i="1" s="1"/>
  <c r="BS691" i="1"/>
  <c r="BV691" i="1" s="1"/>
  <c r="BS683" i="1"/>
  <c r="BV683" i="1" s="1"/>
  <c r="BS675" i="1"/>
  <c r="BV675" i="1" s="1"/>
  <c r="BS667" i="1"/>
  <c r="BV667" i="1" s="1"/>
  <c r="BS659" i="1"/>
  <c r="BV659" i="1" s="1"/>
  <c r="BS651" i="1"/>
  <c r="BV651" i="1" s="1"/>
  <c r="BS643" i="1"/>
  <c r="BV643" i="1" s="1"/>
  <c r="BS635" i="1"/>
  <c r="BV635" i="1" s="1"/>
  <c r="BS627" i="1"/>
  <c r="BV627" i="1" s="1"/>
  <c r="BS619" i="1"/>
  <c r="BV619" i="1" s="1"/>
  <c r="BS611" i="1"/>
  <c r="BV611" i="1" s="1"/>
  <c r="BS603" i="1"/>
  <c r="BV603" i="1" s="1"/>
  <c r="BS595" i="1"/>
  <c r="BV595" i="1" s="1"/>
  <c r="BS587" i="1"/>
  <c r="BV587" i="1" s="1"/>
  <c r="BS579" i="1"/>
  <c r="BV579" i="1" s="1"/>
  <c r="BS571" i="1"/>
  <c r="BV571" i="1" s="1"/>
  <c r="BS563" i="1"/>
  <c r="BV563" i="1" s="1"/>
  <c r="BS555" i="1"/>
  <c r="BV555" i="1" s="1"/>
  <c r="BS547" i="1"/>
  <c r="BV547" i="1" s="1"/>
  <c r="BS539" i="1"/>
  <c r="BV539" i="1" s="1"/>
  <c r="BS531" i="1"/>
  <c r="BV531" i="1" s="1"/>
  <c r="BS523" i="1"/>
  <c r="BV523" i="1" s="1"/>
  <c r="BS515" i="1"/>
  <c r="BV515" i="1" s="1"/>
  <c r="BS507" i="1"/>
  <c r="BV507" i="1" s="1"/>
  <c r="BS499" i="1"/>
  <c r="BV499" i="1" s="1"/>
  <c r="BS491" i="1"/>
  <c r="BV491" i="1" s="1"/>
  <c r="BS483" i="1"/>
  <c r="BV483" i="1" s="1"/>
  <c r="BS475" i="1"/>
  <c r="BV475" i="1" s="1"/>
  <c r="BS467" i="1"/>
  <c r="BV467" i="1" s="1"/>
  <c r="BS459" i="1"/>
  <c r="BV459" i="1" s="1"/>
  <c r="BS451" i="1"/>
  <c r="BX451" i="1" s="1"/>
  <c r="BS443" i="1"/>
  <c r="BS435" i="1"/>
  <c r="BS427" i="1"/>
  <c r="BS419" i="1"/>
  <c r="BV419" i="1" s="1"/>
  <c r="BS411" i="1"/>
  <c r="BV411" i="1" s="1"/>
  <c r="BS403" i="1"/>
  <c r="BS395" i="1"/>
  <c r="BS387" i="1"/>
  <c r="BV387" i="1" s="1"/>
  <c r="BS379" i="1"/>
  <c r="BS371" i="1"/>
  <c r="BS363" i="1"/>
  <c r="BS355" i="1"/>
  <c r="BV355" i="1" s="1"/>
  <c r="BS347" i="1"/>
  <c r="BV347" i="1" s="1"/>
  <c r="BS339" i="1"/>
  <c r="BS331" i="1"/>
  <c r="BS323" i="1"/>
  <c r="BV323" i="1" s="1"/>
  <c r="BS315" i="1"/>
  <c r="BS307" i="1"/>
  <c r="BS299" i="1"/>
  <c r="BS291" i="1"/>
  <c r="BV291" i="1" s="1"/>
  <c r="BS283" i="1"/>
  <c r="BV283" i="1" s="1"/>
  <c r="BS275" i="1"/>
  <c r="BS267" i="1"/>
  <c r="BS259" i="1"/>
  <c r="BV259" i="1" s="1"/>
  <c r="BS251" i="1"/>
  <c r="BS243" i="1"/>
  <c r="BS235" i="1"/>
  <c r="BS227" i="1"/>
  <c r="BV227" i="1" s="1"/>
  <c r="BS219" i="1"/>
  <c r="BV219" i="1" s="1"/>
  <c r="BS211" i="1"/>
  <c r="BS203" i="1"/>
  <c r="BS195" i="1"/>
  <c r="BV195" i="1" s="1"/>
  <c r="BS187" i="1"/>
  <c r="BS179" i="1"/>
  <c r="BS171" i="1"/>
  <c r="BS163" i="1"/>
  <c r="BX163" i="1" s="1"/>
  <c r="BS155" i="1"/>
  <c r="BV155" i="1" s="1"/>
  <c r="BS147" i="1"/>
  <c r="BS139" i="1"/>
  <c r="BS131" i="1"/>
  <c r="BV131" i="1" s="1"/>
  <c r="BS123" i="1"/>
  <c r="BS115" i="1"/>
  <c r="BS107" i="1"/>
  <c r="BS104" i="1"/>
  <c r="BV104" i="1" s="1"/>
  <c r="BS849" i="1"/>
  <c r="BV849" i="1" s="1"/>
  <c r="BS841" i="1"/>
  <c r="BS833" i="1"/>
  <c r="BS825" i="1"/>
  <c r="BV825" i="1" s="1"/>
  <c r="BS817" i="1"/>
  <c r="BS809" i="1"/>
  <c r="BS801" i="1"/>
  <c r="BV801" i="1" s="1"/>
  <c r="BS793" i="1"/>
  <c r="BV793" i="1" s="1"/>
  <c r="BS777" i="1"/>
  <c r="BV777" i="1" s="1"/>
  <c r="BS769" i="1"/>
  <c r="BS761" i="1"/>
  <c r="BS753" i="1"/>
  <c r="BX753" i="1" s="1"/>
  <c r="BS745" i="1"/>
  <c r="BS737" i="1"/>
  <c r="BS729" i="1"/>
  <c r="BV729" i="1" s="1"/>
  <c r="BS721" i="1"/>
  <c r="BV721" i="1" s="1"/>
  <c r="BS713" i="1"/>
  <c r="BV713" i="1" s="1"/>
  <c r="BS705" i="1"/>
  <c r="BS697" i="1"/>
  <c r="BS689" i="1"/>
  <c r="BV689" i="1" s="1"/>
  <c r="BS681" i="1"/>
  <c r="BS673" i="1"/>
  <c r="BS665" i="1"/>
  <c r="BV665" i="1" s="1"/>
  <c r="BS657" i="1"/>
  <c r="BV657" i="1" s="1"/>
  <c r="BS649" i="1"/>
  <c r="BV649" i="1" s="1"/>
  <c r="BS641" i="1"/>
  <c r="BS633" i="1"/>
  <c r="BS625" i="1"/>
  <c r="BV625" i="1" s="1"/>
  <c r="BS617" i="1"/>
  <c r="BS609" i="1"/>
  <c r="BS601" i="1"/>
  <c r="BV601" i="1" s="1"/>
  <c r="BS593" i="1"/>
  <c r="BV593" i="1" s="1"/>
  <c r="BS585" i="1"/>
  <c r="BV585" i="1" s="1"/>
  <c r="BS577" i="1"/>
  <c r="BS569" i="1"/>
  <c r="BS561" i="1"/>
  <c r="BV561" i="1" s="1"/>
  <c r="BS553" i="1"/>
  <c r="BS545" i="1"/>
  <c r="BS537" i="1"/>
  <c r="BV537" i="1" s="1"/>
  <c r="BS529" i="1"/>
  <c r="BV529" i="1" s="1"/>
  <c r="BS521" i="1"/>
  <c r="BV521" i="1" s="1"/>
  <c r="BS513" i="1"/>
  <c r="BS505" i="1"/>
  <c r="BS497" i="1"/>
  <c r="BX497" i="1" s="1"/>
  <c r="BS489" i="1"/>
  <c r="BS481" i="1"/>
  <c r="BS473" i="1"/>
  <c r="BV473" i="1" s="1"/>
  <c r="BS465" i="1"/>
  <c r="BV465" i="1" s="1"/>
  <c r="BS457" i="1"/>
  <c r="BV457" i="1" s="1"/>
  <c r="BS449" i="1"/>
  <c r="BS441" i="1"/>
  <c r="BS433" i="1"/>
  <c r="BV433" i="1" s="1"/>
  <c r="BS425" i="1"/>
  <c r="BS417" i="1"/>
  <c r="BS409" i="1"/>
  <c r="BV409" i="1" s="1"/>
  <c r="BS401" i="1"/>
  <c r="BV401" i="1" s="1"/>
  <c r="BS393" i="1"/>
  <c r="BV393" i="1" s="1"/>
  <c r="BS385" i="1"/>
  <c r="BS377" i="1"/>
  <c r="BS369" i="1"/>
  <c r="BV369" i="1" s="1"/>
  <c r="BS361" i="1"/>
  <c r="BS353" i="1"/>
  <c r="BS345" i="1"/>
  <c r="BV345" i="1" s="1"/>
  <c r="BS337" i="1"/>
  <c r="BV337" i="1" s="1"/>
  <c r="BS329" i="1"/>
  <c r="BV329" i="1" s="1"/>
  <c r="BS321" i="1"/>
  <c r="BS313" i="1"/>
  <c r="BS305" i="1"/>
  <c r="BV305" i="1" s="1"/>
  <c r="BS297" i="1"/>
  <c r="BS289" i="1"/>
  <c r="BS281" i="1"/>
  <c r="BV281" i="1" s="1"/>
  <c r="BS273" i="1"/>
  <c r="BV273" i="1" s="1"/>
  <c r="BS265" i="1"/>
  <c r="BV265" i="1" s="1"/>
  <c r="BS257" i="1"/>
  <c r="BS249" i="1"/>
  <c r="BS241" i="1"/>
  <c r="BX241" i="1" s="1"/>
  <c r="BS233" i="1"/>
  <c r="BS225" i="1"/>
  <c r="BS217" i="1"/>
  <c r="BV217" i="1" s="1"/>
  <c r="BS209" i="1"/>
  <c r="BV209" i="1" s="1"/>
  <c r="BS201" i="1"/>
  <c r="BV201" i="1" s="1"/>
  <c r="BS193" i="1"/>
  <c r="BS185" i="1"/>
  <c r="BS177" i="1"/>
  <c r="BV177" i="1" s="1"/>
  <c r="BS169" i="1"/>
  <c r="BS161" i="1"/>
  <c r="BS153" i="1"/>
  <c r="BV153" i="1" s="1"/>
  <c r="BS145" i="1"/>
  <c r="BV145" i="1" s="1"/>
  <c r="BS137" i="1"/>
  <c r="BV137" i="1" s="1"/>
  <c r="BS129" i="1"/>
  <c r="BS121" i="1"/>
  <c r="BS113" i="1"/>
  <c r="BV113" i="1" s="1"/>
  <c r="BS105" i="1"/>
  <c r="BS98" i="1"/>
  <c r="BS74" i="1"/>
  <c r="BV74" i="1" s="1"/>
  <c r="BS66" i="1"/>
  <c r="BX66" i="1" s="1"/>
  <c r="BS58" i="1"/>
  <c r="BV58" i="1" s="1"/>
  <c r="BS26" i="1"/>
  <c r="BS18" i="1"/>
  <c r="BS10" i="1"/>
  <c r="BV10" i="1" s="1"/>
  <c r="BS90" i="1"/>
  <c r="BS82" i="1"/>
  <c r="BS50" i="1"/>
  <c r="BV50" i="1" s="1"/>
  <c r="BS42" i="1"/>
  <c r="BV42" i="1" s="1"/>
  <c r="BS34" i="1"/>
  <c r="BX34" i="1" s="1"/>
  <c r="BS2" i="1"/>
  <c r="BV2" i="1" s="1"/>
  <c r="BV81" i="1"/>
  <c r="BX81" i="1"/>
  <c r="BV53" i="1"/>
  <c r="BX53" i="1"/>
  <c r="BV29" i="1"/>
  <c r="BX29" i="1"/>
  <c r="BV13" i="1"/>
  <c r="BX13" i="1"/>
  <c r="BW97" i="1"/>
  <c r="BU97" i="1"/>
  <c r="BW85" i="1"/>
  <c r="BU85" i="1"/>
  <c r="BW69" i="1"/>
  <c r="BU69" i="1"/>
  <c r="BW57" i="1"/>
  <c r="BU57" i="1"/>
  <c r="BW41" i="1"/>
  <c r="BU41" i="1"/>
  <c r="BW21" i="1"/>
  <c r="BU21" i="1"/>
  <c r="BW96" i="1"/>
  <c r="BU96" i="1"/>
  <c r="BW88" i="1"/>
  <c r="BU88" i="1"/>
  <c r="BW80" i="1"/>
  <c r="BU80" i="1"/>
  <c r="BW64" i="1"/>
  <c r="BU64" i="1"/>
  <c r="BW56" i="1"/>
  <c r="BU56" i="1"/>
  <c r="BW48" i="1"/>
  <c r="BU48" i="1"/>
  <c r="BW44" i="1"/>
  <c r="BU44" i="1"/>
  <c r="BW40" i="1"/>
  <c r="BU40" i="1"/>
  <c r="BW32" i="1"/>
  <c r="BU32" i="1"/>
  <c r="BW24" i="1"/>
  <c r="BU24" i="1"/>
  <c r="BW16" i="1"/>
  <c r="BU16" i="1"/>
  <c r="BW853" i="1"/>
  <c r="BU853" i="1"/>
  <c r="BW849" i="1"/>
  <c r="BU849" i="1"/>
  <c r="BW845" i="1"/>
  <c r="BU845" i="1"/>
  <c r="BW837" i="1"/>
  <c r="BU837" i="1"/>
  <c r="BW833" i="1"/>
  <c r="BU833" i="1"/>
  <c r="BW829" i="1"/>
  <c r="BU829" i="1"/>
  <c r="BW825" i="1"/>
  <c r="BU825" i="1"/>
  <c r="BW821" i="1"/>
  <c r="BU821" i="1"/>
  <c r="BW817" i="1"/>
  <c r="BU817" i="1"/>
  <c r="BW813" i="1"/>
  <c r="BU813" i="1"/>
  <c r="BW809" i="1"/>
  <c r="BU809" i="1"/>
  <c r="BW805" i="1"/>
  <c r="BU805" i="1"/>
  <c r="BW801" i="1"/>
  <c r="BU801" i="1"/>
  <c r="BW797" i="1"/>
  <c r="BU797" i="1"/>
  <c r="BW793" i="1"/>
  <c r="BU793" i="1"/>
  <c r="BW789" i="1"/>
  <c r="BU789" i="1"/>
  <c r="BW785" i="1"/>
  <c r="BU785" i="1"/>
  <c r="BW781" i="1"/>
  <c r="BU781" i="1"/>
  <c r="BW777" i="1"/>
  <c r="BU777" i="1"/>
  <c r="BW773" i="1"/>
  <c r="BU773" i="1"/>
  <c r="BW769" i="1"/>
  <c r="BU769" i="1"/>
  <c r="BW765" i="1"/>
  <c r="BU765" i="1"/>
  <c r="BW761" i="1"/>
  <c r="BU761" i="1"/>
  <c r="BW753" i="1"/>
  <c r="BU753" i="1"/>
  <c r="BW749" i="1"/>
  <c r="BU749" i="1"/>
  <c r="BW745" i="1"/>
  <c r="BU745" i="1"/>
  <c r="BW741" i="1"/>
  <c r="BU741" i="1"/>
  <c r="BW737" i="1"/>
  <c r="BU737" i="1"/>
  <c r="BW733" i="1"/>
  <c r="BU733" i="1"/>
  <c r="BW729" i="1"/>
  <c r="BU729" i="1"/>
  <c r="BW725" i="1"/>
  <c r="BU725" i="1"/>
  <c r="BW721" i="1"/>
  <c r="BU721" i="1"/>
  <c r="BW717" i="1"/>
  <c r="BU717" i="1"/>
  <c r="BW713" i="1"/>
  <c r="BU713" i="1"/>
  <c r="BW709" i="1"/>
  <c r="BU709" i="1"/>
  <c r="BW705" i="1"/>
  <c r="BU705" i="1"/>
  <c r="BW701" i="1"/>
  <c r="BU701" i="1"/>
  <c r="BW697" i="1"/>
  <c r="BU697" i="1"/>
  <c r="BW693" i="1"/>
  <c r="BU693" i="1"/>
  <c r="BW689" i="1"/>
  <c r="BU689" i="1"/>
  <c r="BW685" i="1"/>
  <c r="BU685" i="1"/>
  <c r="BW681" i="1"/>
  <c r="BU681" i="1"/>
  <c r="BW677" i="1"/>
  <c r="BU677" i="1"/>
  <c r="BW669" i="1"/>
  <c r="BU669" i="1"/>
  <c r="BW665" i="1"/>
  <c r="BU665" i="1"/>
  <c r="BW661" i="1"/>
  <c r="BU661" i="1"/>
  <c r="BW657" i="1"/>
  <c r="BU657" i="1"/>
  <c r="BW653" i="1"/>
  <c r="BU653" i="1"/>
  <c r="BW649" i="1"/>
  <c r="BU649" i="1"/>
  <c r="BW645" i="1"/>
  <c r="BU645" i="1"/>
  <c r="BW641" i="1"/>
  <c r="BU641" i="1"/>
  <c r="BW637" i="1"/>
  <c r="BU637" i="1"/>
  <c r="BW633" i="1"/>
  <c r="BU633" i="1"/>
  <c r="BW629" i="1"/>
  <c r="BU629" i="1"/>
  <c r="BW621" i="1"/>
  <c r="BU621" i="1"/>
  <c r="BW617" i="1"/>
  <c r="BU617" i="1"/>
  <c r="BW613" i="1"/>
  <c r="BU613" i="1"/>
  <c r="BW609" i="1"/>
  <c r="BU609" i="1"/>
  <c r="BW605" i="1"/>
  <c r="BU605" i="1"/>
  <c r="BW601" i="1"/>
  <c r="BU601" i="1"/>
  <c r="BW597" i="1"/>
  <c r="BU597" i="1"/>
  <c r="BW593" i="1"/>
  <c r="BU593" i="1"/>
  <c r="BW585" i="1"/>
  <c r="BU585" i="1"/>
  <c r="BW581" i="1"/>
  <c r="BU581" i="1"/>
  <c r="BW577" i="1"/>
  <c r="BU577" i="1"/>
  <c r="BW573" i="1"/>
  <c r="BU573" i="1"/>
  <c r="BW569" i="1"/>
  <c r="BU569" i="1"/>
  <c r="BW565" i="1"/>
  <c r="BU565" i="1"/>
  <c r="BW561" i="1"/>
  <c r="BU561" i="1"/>
  <c r="BW553" i="1"/>
  <c r="BU553" i="1"/>
  <c r="BW549" i="1"/>
  <c r="BU549" i="1"/>
  <c r="BW545" i="1"/>
  <c r="BU545" i="1"/>
  <c r="BW541" i="1"/>
  <c r="BU541" i="1"/>
  <c r="BW537" i="1"/>
  <c r="BU537" i="1"/>
  <c r="BW533" i="1"/>
  <c r="BU533" i="1"/>
  <c r="BW525" i="1"/>
  <c r="BU525" i="1"/>
  <c r="BW517" i="1"/>
  <c r="BU517" i="1"/>
  <c r="BW513" i="1"/>
  <c r="BU513" i="1"/>
  <c r="BW509" i="1"/>
  <c r="BU509" i="1"/>
  <c r="BW505" i="1"/>
  <c r="BU505" i="1"/>
  <c r="BW501" i="1"/>
  <c r="BU501" i="1"/>
  <c r="BW493" i="1"/>
  <c r="BU493" i="1"/>
  <c r="BW489" i="1"/>
  <c r="BU489" i="1"/>
  <c r="BW485" i="1"/>
  <c r="BU485" i="1"/>
  <c r="BW481" i="1"/>
  <c r="BU481" i="1"/>
  <c r="BW477" i="1"/>
  <c r="BU477" i="1"/>
  <c r="BW473" i="1"/>
  <c r="BU473" i="1"/>
  <c r="BW469" i="1"/>
  <c r="BU469" i="1"/>
  <c r="BW465" i="1"/>
  <c r="BU465" i="1"/>
  <c r="BW461" i="1"/>
  <c r="BU461" i="1"/>
  <c r="BW457" i="1"/>
  <c r="BU457" i="1"/>
  <c r="BW453" i="1"/>
  <c r="BU453" i="1"/>
  <c r="BW449" i="1"/>
  <c r="BU449" i="1"/>
  <c r="BW445" i="1"/>
  <c r="BU445" i="1"/>
  <c r="BW441" i="1"/>
  <c r="BU441" i="1"/>
  <c r="BW433" i="1"/>
  <c r="BU433" i="1"/>
  <c r="BW429" i="1"/>
  <c r="BU429" i="1"/>
  <c r="BW425" i="1"/>
  <c r="BU425" i="1"/>
  <c r="BW421" i="1"/>
  <c r="BU421" i="1"/>
  <c r="BW417" i="1"/>
  <c r="BU417" i="1"/>
  <c r="BW413" i="1"/>
  <c r="BU413" i="1"/>
  <c r="BW409" i="1"/>
  <c r="BU409" i="1"/>
  <c r="BW405" i="1"/>
  <c r="BU405" i="1"/>
  <c r="BW401" i="1"/>
  <c r="BU401" i="1"/>
  <c r="BW397" i="1"/>
  <c r="BU397" i="1"/>
  <c r="BW393" i="1"/>
  <c r="BU393" i="1"/>
  <c r="BW389" i="1"/>
  <c r="BU389" i="1"/>
  <c r="BW385" i="1"/>
  <c r="BU385" i="1"/>
  <c r="BW381" i="1"/>
  <c r="BU381" i="1"/>
  <c r="BW377" i="1"/>
  <c r="BU377" i="1"/>
  <c r="BW373" i="1"/>
  <c r="BU373" i="1"/>
  <c r="BW369" i="1"/>
  <c r="BU369" i="1"/>
  <c r="BW361" i="1"/>
  <c r="BU361" i="1"/>
  <c r="BW357" i="1"/>
  <c r="BU357" i="1"/>
  <c r="BW353" i="1"/>
  <c r="BU353" i="1"/>
  <c r="BW349" i="1"/>
  <c r="BU349" i="1"/>
  <c r="BW345" i="1"/>
  <c r="BU345" i="1"/>
  <c r="BW341" i="1"/>
  <c r="BU341" i="1"/>
  <c r="BW337" i="1"/>
  <c r="BU337" i="1"/>
  <c r="BW333" i="1"/>
  <c r="BU333" i="1"/>
  <c r="BW329" i="1"/>
  <c r="BU329" i="1"/>
  <c r="BW325" i="1"/>
  <c r="BU325" i="1"/>
  <c r="BW321" i="1"/>
  <c r="BU321" i="1"/>
  <c r="BW317" i="1"/>
  <c r="BU317" i="1"/>
  <c r="BW313" i="1"/>
  <c r="BU313" i="1"/>
  <c r="BW305" i="1"/>
  <c r="BU305" i="1"/>
  <c r="BW301" i="1"/>
  <c r="BU301" i="1"/>
  <c r="BW297" i="1"/>
  <c r="BU297" i="1"/>
  <c r="BW293" i="1"/>
  <c r="BU293" i="1"/>
  <c r="BW289" i="1"/>
  <c r="BU289" i="1"/>
  <c r="BW285" i="1"/>
  <c r="BU285" i="1"/>
  <c r="BW281" i="1"/>
  <c r="BU281" i="1"/>
  <c r="BW277" i="1"/>
  <c r="BU277" i="1"/>
  <c r="BW273" i="1"/>
  <c r="BU273" i="1"/>
  <c r="BW269" i="1"/>
  <c r="BU269" i="1"/>
  <c r="BW261" i="1"/>
  <c r="BU261" i="1"/>
  <c r="BW257" i="1"/>
  <c r="BU257" i="1"/>
  <c r="BW253" i="1"/>
  <c r="BU253" i="1"/>
  <c r="BW249" i="1"/>
  <c r="BU249" i="1"/>
  <c r="BW245" i="1"/>
  <c r="BU245" i="1"/>
  <c r="BW241" i="1"/>
  <c r="BU241" i="1"/>
  <c r="BW237" i="1"/>
  <c r="BU237" i="1"/>
  <c r="BW233" i="1"/>
  <c r="BU233" i="1"/>
  <c r="BW229" i="1"/>
  <c r="BU229" i="1"/>
  <c r="BW225" i="1"/>
  <c r="BU225" i="1"/>
  <c r="BW221" i="1"/>
  <c r="BU221" i="1"/>
  <c r="BW217" i="1"/>
  <c r="BU217" i="1"/>
  <c r="BW209" i="1"/>
  <c r="BU209" i="1"/>
  <c r="BW205" i="1"/>
  <c r="BU205" i="1"/>
  <c r="BW201" i="1"/>
  <c r="BU201" i="1"/>
  <c r="BW197" i="1"/>
  <c r="BU197" i="1"/>
  <c r="BW193" i="1"/>
  <c r="BU193" i="1"/>
  <c r="BW189" i="1"/>
  <c r="BU189" i="1"/>
  <c r="BW185" i="1"/>
  <c r="BU185" i="1"/>
  <c r="BW181" i="1"/>
  <c r="BU181" i="1"/>
  <c r="BW177" i="1"/>
  <c r="BU177" i="1"/>
  <c r="BW173" i="1"/>
  <c r="BU173" i="1"/>
  <c r="BW169" i="1"/>
  <c r="BU169" i="1"/>
  <c r="BW165" i="1"/>
  <c r="BU165" i="1"/>
  <c r="BW161" i="1"/>
  <c r="BU161" i="1"/>
  <c r="BW157" i="1"/>
  <c r="BU157" i="1"/>
  <c r="BW153" i="1"/>
  <c r="BU153" i="1"/>
  <c r="BW149" i="1"/>
  <c r="BU149" i="1"/>
  <c r="BW145" i="1"/>
  <c r="BU145" i="1"/>
  <c r="BW137" i="1"/>
  <c r="BU137" i="1"/>
  <c r="BW133" i="1"/>
  <c r="BU133" i="1"/>
  <c r="BW129" i="1"/>
  <c r="BU129" i="1"/>
  <c r="BW125" i="1"/>
  <c r="BU125" i="1"/>
  <c r="BW121" i="1"/>
  <c r="BU121" i="1"/>
  <c r="BW113" i="1"/>
  <c r="BU113" i="1"/>
  <c r="BW109" i="1"/>
  <c r="BU109" i="1"/>
  <c r="BW105" i="1"/>
  <c r="BU105" i="1"/>
  <c r="BX854" i="1"/>
  <c r="BX838" i="1"/>
  <c r="BX822" i="1"/>
  <c r="BX806" i="1"/>
  <c r="BX790" i="1"/>
  <c r="BX774" i="1"/>
  <c r="BX758" i="1"/>
  <c r="BX742" i="1"/>
  <c r="BX726" i="1"/>
  <c r="BX710" i="1"/>
  <c r="BX694" i="1"/>
  <c r="BX678" i="1"/>
  <c r="BX662" i="1"/>
  <c r="BX646" i="1"/>
  <c r="BX630" i="1"/>
  <c r="BX614" i="1"/>
  <c r="BX598" i="1"/>
  <c r="BX582" i="1"/>
  <c r="BX566" i="1"/>
  <c r="BX550" i="1"/>
  <c r="BX534" i="1"/>
  <c r="BX518" i="1"/>
  <c r="BX502" i="1"/>
  <c r="BX486" i="1"/>
  <c r="BX470" i="1"/>
  <c r="BX450" i="1"/>
  <c r="BX418" i="1"/>
  <c r="BV97" i="1"/>
  <c r="BX97" i="1"/>
  <c r="BV73" i="1"/>
  <c r="BX73" i="1"/>
  <c r="BV45" i="1"/>
  <c r="BX45" i="1"/>
  <c r="BV21" i="1"/>
  <c r="BX21" i="1"/>
  <c r="BW81" i="1"/>
  <c r="BU81" i="1"/>
  <c r="BV99" i="1"/>
  <c r="BX99" i="1"/>
  <c r="BV91" i="1"/>
  <c r="BX91" i="1"/>
  <c r="BV79" i="1"/>
  <c r="BX79" i="1"/>
  <c r="BV71" i="1"/>
  <c r="BX71" i="1"/>
  <c r="BV63" i="1"/>
  <c r="BX63" i="1"/>
  <c r="BV59" i="1"/>
  <c r="BX59" i="1"/>
  <c r="BV51" i="1"/>
  <c r="BX51" i="1"/>
  <c r="BV47" i="1"/>
  <c r="BX47" i="1"/>
  <c r="BV43" i="1"/>
  <c r="BX43" i="1"/>
  <c r="BV39" i="1"/>
  <c r="BX39" i="1"/>
  <c r="BV31" i="1"/>
  <c r="BX31" i="1"/>
  <c r="BV27" i="1"/>
  <c r="BX27" i="1"/>
  <c r="BV19" i="1"/>
  <c r="BX19" i="1"/>
  <c r="BV15" i="1"/>
  <c r="BX15" i="1"/>
  <c r="BV11" i="1"/>
  <c r="BX11" i="1"/>
  <c r="BV7" i="1"/>
  <c r="BX7" i="1"/>
  <c r="BV852" i="1"/>
  <c r="BX852" i="1"/>
  <c r="BV848" i="1"/>
  <c r="BX848" i="1"/>
  <c r="BV844" i="1"/>
  <c r="BX844" i="1"/>
  <c r="BV840" i="1"/>
  <c r="BX840" i="1"/>
  <c r="BV836" i="1"/>
  <c r="BX836" i="1"/>
  <c r="BV832" i="1"/>
  <c r="BX832" i="1"/>
  <c r="BV828" i="1"/>
  <c r="BX828" i="1"/>
  <c r="BV824" i="1"/>
  <c r="BX824" i="1"/>
  <c r="BV820" i="1"/>
  <c r="BX820" i="1"/>
  <c r="BV816" i="1"/>
  <c r="BX816" i="1"/>
  <c r="BV812" i="1"/>
  <c r="BX812" i="1"/>
  <c r="BV808" i="1"/>
  <c r="BX808" i="1"/>
  <c r="BV804" i="1"/>
  <c r="BX804" i="1"/>
  <c r="BV800" i="1"/>
  <c r="BX800" i="1"/>
  <c r="BV796" i="1"/>
  <c r="BX796" i="1"/>
  <c r="BV792" i="1"/>
  <c r="BX792" i="1"/>
  <c r="BV788" i="1"/>
  <c r="BX788" i="1"/>
  <c r="BV784" i="1"/>
  <c r="BX784" i="1"/>
  <c r="BV780" i="1"/>
  <c r="BX780" i="1"/>
  <c r="BV776" i="1"/>
  <c r="BX776" i="1"/>
  <c r="BV772" i="1"/>
  <c r="BX772" i="1"/>
  <c r="BV768" i="1"/>
  <c r="BX768" i="1"/>
  <c r="BV764" i="1"/>
  <c r="BX764" i="1"/>
  <c r="BV760" i="1"/>
  <c r="BX760" i="1"/>
  <c r="BV756" i="1"/>
  <c r="BX756" i="1"/>
  <c r="BV752" i="1"/>
  <c r="BX752" i="1"/>
  <c r="BV748" i="1"/>
  <c r="BX748" i="1"/>
  <c r="BV744" i="1"/>
  <c r="BX744" i="1"/>
  <c r="BV740" i="1"/>
  <c r="BX740" i="1"/>
  <c r="BV736" i="1"/>
  <c r="BX736" i="1"/>
  <c r="BV732" i="1"/>
  <c r="BX732" i="1"/>
  <c r="BV728" i="1"/>
  <c r="BX728" i="1"/>
  <c r="BV724" i="1"/>
  <c r="BX724" i="1"/>
  <c r="BV720" i="1"/>
  <c r="BX720" i="1"/>
  <c r="BV716" i="1"/>
  <c r="BX716" i="1"/>
  <c r="BV712" i="1"/>
  <c r="BX712" i="1"/>
  <c r="BV708" i="1"/>
  <c r="BX708" i="1"/>
  <c r="BV704" i="1"/>
  <c r="BX704" i="1"/>
  <c r="BV700" i="1"/>
  <c r="BX700" i="1"/>
  <c r="BV696" i="1"/>
  <c r="BX696" i="1"/>
  <c r="BV692" i="1"/>
  <c r="BX692" i="1"/>
  <c r="BV688" i="1"/>
  <c r="BX688" i="1"/>
  <c r="BV684" i="1"/>
  <c r="BX684" i="1"/>
  <c r="BV680" i="1"/>
  <c r="BX680" i="1"/>
  <c r="BV676" i="1"/>
  <c r="BX676" i="1"/>
  <c r="BV672" i="1"/>
  <c r="BX672" i="1"/>
  <c r="BV668" i="1"/>
  <c r="BX668" i="1"/>
  <c r="BV664" i="1"/>
  <c r="BX664" i="1"/>
  <c r="BV660" i="1"/>
  <c r="BX660" i="1"/>
  <c r="BV656" i="1"/>
  <c r="BX656" i="1"/>
  <c r="BV652" i="1"/>
  <c r="BX652" i="1"/>
  <c r="BV648" i="1"/>
  <c r="BX648" i="1"/>
  <c r="BV644" i="1"/>
  <c r="BX644" i="1"/>
  <c r="BV640" i="1"/>
  <c r="BX640" i="1"/>
  <c r="BV636" i="1"/>
  <c r="BX636" i="1"/>
  <c r="BV632" i="1"/>
  <c r="BX632" i="1"/>
  <c r="BV628" i="1"/>
  <c r="BX628" i="1"/>
  <c r="BV624" i="1"/>
  <c r="BX624" i="1"/>
  <c r="BV620" i="1"/>
  <c r="BX620" i="1"/>
  <c r="BV616" i="1"/>
  <c r="BX616" i="1"/>
  <c r="BV612" i="1"/>
  <c r="BX612" i="1"/>
  <c r="BV608" i="1"/>
  <c r="BX608" i="1"/>
  <c r="BV604" i="1"/>
  <c r="BX604" i="1"/>
  <c r="BV600" i="1"/>
  <c r="BX600" i="1"/>
  <c r="BV596" i="1"/>
  <c r="BX596" i="1"/>
  <c r="BV592" i="1"/>
  <c r="BX592" i="1"/>
  <c r="BV588" i="1"/>
  <c r="BX588" i="1"/>
  <c r="BV584" i="1"/>
  <c r="BX584" i="1"/>
  <c r="BV580" i="1"/>
  <c r="BX580" i="1"/>
  <c r="BV576" i="1"/>
  <c r="BX576" i="1"/>
  <c r="BV572" i="1"/>
  <c r="BX572" i="1"/>
  <c r="BV568" i="1"/>
  <c r="BX568" i="1"/>
  <c r="BV564" i="1"/>
  <c r="BX564" i="1"/>
  <c r="BV560" i="1"/>
  <c r="BX560" i="1"/>
  <c r="BV556" i="1"/>
  <c r="BX556" i="1"/>
  <c r="BV552" i="1"/>
  <c r="BX552" i="1"/>
  <c r="BV548" i="1"/>
  <c r="BX548" i="1"/>
  <c r="BV544" i="1"/>
  <c r="BX544" i="1"/>
  <c r="BV540" i="1"/>
  <c r="BX540" i="1"/>
  <c r="BV536" i="1"/>
  <c r="BX536" i="1"/>
  <c r="BV532" i="1"/>
  <c r="BX532" i="1"/>
  <c r="BV528" i="1"/>
  <c r="BX528" i="1"/>
  <c r="BV524" i="1"/>
  <c r="BX524" i="1"/>
  <c r="BV520" i="1"/>
  <c r="BX520" i="1"/>
  <c r="BV516" i="1"/>
  <c r="BX516" i="1"/>
  <c r="BV512" i="1"/>
  <c r="BX512" i="1"/>
  <c r="BV508" i="1"/>
  <c r="BX508" i="1"/>
  <c r="BV504" i="1"/>
  <c r="BX504" i="1"/>
  <c r="BV500" i="1"/>
  <c r="BX500" i="1"/>
  <c r="BV496" i="1"/>
  <c r="BX496" i="1"/>
  <c r="BV492" i="1"/>
  <c r="BX492" i="1"/>
  <c r="BV488" i="1"/>
  <c r="BX488" i="1"/>
  <c r="BV484" i="1"/>
  <c r="BX484" i="1"/>
  <c r="BV480" i="1"/>
  <c r="BX480" i="1"/>
  <c r="BV476" i="1"/>
  <c r="BX476" i="1"/>
  <c r="BV472" i="1"/>
  <c r="BX472" i="1"/>
  <c r="BV468" i="1"/>
  <c r="BX468" i="1"/>
  <c r="BV464" i="1"/>
  <c r="BX464" i="1"/>
  <c r="BV460" i="1"/>
  <c r="BX460" i="1"/>
  <c r="BV456" i="1"/>
  <c r="BX456" i="1"/>
  <c r="BV452" i="1"/>
  <c r="BX452" i="1"/>
  <c r="BV448" i="1"/>
  <c r="BX448" i="1"/>
  <c r="BV444" i="1"/>
  <c r="BX444" i="1"/>
  <c r="BV440" i="1"/>
  <c r="BX440" i="1"/>
  <c r="BV436" i="1"/>
  <c r="BX436" i="1"/>
  <c r="BV432" i="1"/>
  <c r="BX432" i="1"/>
  <c r="BV428" i="1"/>
  <c r="BX428" i="1"/>
  <c r="BV424" i="1"/>
  <c r="BX424" i="1"/>
  <c r="BV420" i="1"/>
  <c r="BX420" i="1"/>
  <c r="BV416" i="1"/>
  <c r="BX416" i="1"/>
  <c r="BV412" i="1"/>
  <c r="BX412" i="1"/>
  <c r="BV408" i="1"/>
  <c r="BX408" i="1"/>
  <c r="BV404" i="1"/>
  <c r="BX404" i="1"/>
  <c r="BV400" i="1"/>
  <c r="BX400" i="1"/>
  <c r="BV396" i="1"/>
  <c r="BX396" i="1"/>
  <c r="BV392" i="1"/>
  <c r="BX392" i="1"/>
  <c r="BV388" i="1"/>
  <c r="BX388" i="1"/>
  <c r="BV384" i="1"/>
  <c r="BX384" i="1"/>
  <c r="BV380" i="1"/>
  <c r="BX380" i="1"/>
  <c r="BV376" i="1"/>
  <c r="BX376" i="1"/>
  <c r="BV372" i="1"/>
  <c r="BX372" i="1"/>
  <c r="BV368" i="1"/>
  <c r="BX368" i="1"/>
  <c r="BV364" i="1"/>
  <c r="BX364" i="1"/>
  <c r="BV360" i="1"/>
  <c r="BX360" i="1"/>
  <c r="BV356" i="1"/>
  <c r="BX356" i="1"/>
  <c r="BV352" i="1"/>
  <c r="BX352" i="1"/>
  <c r="BV348" i="1"/>
  <c r="BX348" i="1"/>
  <c r="BV344" i="1"/>
  <c r="BX344" i="1"/>
  <c r="BV340" i="1"/>
  <c r="BX340" i="1"/>
  <c r="BV336" i="1"/>
  <c r="BX336" i="1"/>
  <c r="BV332" i="1"/>
  <c r="BX332" i="1"/>
  <c r="BV328" i="1"/>
  <c r="BX328" i="1"/>
  <c r="BV324" i="1"/>
  <c r="BX324" i="1"/>
  <c r="BV320" i="1"/>
  <c r="BX320" i="1"/>
  <c r="BV316" i="1"/>
  <c r="BX316" i="1"/>
  <c r="BV312" i="1"/>
  <c r="BX312" i="1"/>
  <c r="BV308" i="1"/>
  <c r="BX308" i="1"/>
  <c r="BV304" i="1"/>
  <c r="BX304" i="1"/>
  <c r="BV300" i="1"/>
  <c r="BX300" i="1"/>
  <c r="BV296" i="1"/>
  <c r="BX296" i="1"/>
  <c r="BV292" i="1"/>
  <c r="BX292" i="1"/>
  <c r="BV288" i="1"/>
  <c r="BX288" i="1"/>
  <c r="BV284" i="1"/>
  <c r="BX284" i="1"/>
  <c r="BV280" i="1"/>
  <c r="BX280" i="1"/>
  <c r="BV276" i="1"/>
  <c r="BX276" i="1"/>
  <c r="BV272" i="1"/>
  <c r="BX272" i="1"/>
  <c r="BV268" i="1"/>
  <c r="BX268" i="1"/>
  <c r="BV264" i="1"/>
  <c r="BX264" i="1"/>
  <c r="BV260" i="1"/>
  <c r="BX260" i="1"/>
  <c r="BV256" i="1"/>
  <c r="BX256" i="1"/>
  <c r="BV252" i="1"/>
  <c r="BX252" i="1"/>
  <c r="BV248" i="1"/>
  <c r="BX248" i="1"/>
  <c r="BV244" i="1"/>
  <c r="BX244" i="1"/>
  <c r="BV240" i="1"/>
  <c r="BX240" i="1"/>
  <c r="BV236" i="1"/>
  <c r="BX236" i="1"/>
  <c r="BV232" i="1"/>
  <c r="BX232" i="1"/>
  <c r="BV228" i="1"/>
  <c r="BX228" i="1"/>
  <c r="BV224" i="1"/>
  <c r="BX224" i="1"/>
  <c r="BV220" i="1"/>
  <c r="BX220" i="1"/>
  <c r="BV216" i="1"/>
  <c r="BX216" i="1"/>
  <c r="BV212" i="1"/>
  <c r="BX212" i="1"/>
  <c r="BV208" i="1"/>
  <c r="BX208" i="1"/>
  <c r="BV204" i="1"/>
  <c r="BX204" i="1"/>
  <c r="BV200" i="1"/>
  <c r="BX200" i="1"/>
  <c r="BV196" i="1"/>
  <c r="BX196" i="1"/>
  <c r="BV192" i="1"/>
  <c r="BX192" i="1"/>
  <c r="BV188" i="1"/>
  <c r="BX188" i="1"/>
  <c r="BV184" i="1"/>
  <c r="BX184" i="1"/>
  <c r="BV180" i="1"/>
  <c r="BX180" i="1"/>
  <c r="BV176" i="1"/>
  <c r="BX176" i="1"/>
  <c r="BV172" i="1"/>
  <c r="BX172" i="1"/>
  <c r="BV168" i="1"/>
  <c r="BX168" i="1"/>
  <c r="BV164" i="1"/>
  <c r="BX164" i="1"/>
  <c r="BV160" i="1"/>
  <c r="BX160" i="1"/>
  <c r="BV156" i="1"/>
  <c r="BX156" i="1"/>
  <c r="BV152" i="1"/>
  <c r="BX152" i="1"/>
  <c r="BV148" i="1"/>
  <c r="BX148" i="1"/>
  <c r="BV144" i="1"/>
  <c r="BX144" i="1"/>
  <c r="BV140" i="1"/>
  <c r="BX140" i="1"/>
  <c r="BV136" i="1"/>
  <c r="BX136" i="1"/>
  <c r="BV132" i="1"/>
  <c r="BX132" i="1"/>
  <c r="BV128" i="1"/>
  <c r="BX128" i="1"/>
  <c r="BV124" i="1"/>
  <c r="BX124" i="1"/>
  <c r="BV120" i="1"/>
  <c r="BX120" i="1"/>
  <c r="BV116" i="1"/>
  <c r="BX116" i="1"/>
  <c r="BV112" i="1"/>
  <c r="BX112" i="1"/>
  <c r="BV108" i="1"/>
  <c r="BX108" i="1"/>
  <c r="BX851" i="1"/>
  <c r="BX819" i="1"/>
  <c r="BX787" i="1"/>
  <c r="BX755" i="1"/>
  <c r="BX723" i="1"/>
  <c r="BX691" i="1"/>
  <c r="BX659" i="1"/>
  <c r="BX627" i="1"/>
  <c r="BX595" i="1"/>
  <c r="BX563" i="1"/>
  <c r="BX547" i="1"/>
  <c r="BX531" i="1"/>
  <c r="BX499" i="1"/>
  <c r="BX467" i="1"/>
  <c r="BX446" i="1"/>
  <c r="BX414" i="1"/>
  <c r="BV85" i="1"/>
  <c r="BX85" i="1"/>
  <c r="BV61" i="1"/>
  <c r="BX61" i="1"/>
  <c r="BV37" i="1"/>
  <c r="BX37" i="1"/>
  <c r="BW77" i="1"/>
  <c r="BU77" i="1"/>
  <c r="BV6" i="1"/>
  <c r="BX6" i="1"/>
  <c r="BV95" i="1"/>
  <c r="BX95" i="1"/>
  <c r="BV83" i="1"/>
  <c r="BX83" i="1"/>
  <c r="BV75" i="1"/>
  <c r="BX75" i="1"/>
  <c r="BV67" i="1"/>
  <c r="BX67" i="1"/>
  <c r="BV5" i="1"/>
  <c r="BX5" i="1"/>
  <c r="BW91" i="1"/>
  <c r="BU91" i="1"/>
  <c r="BW87" i="1"/>
  <c r="BU87" i="1"/>
  <c r="BW83" i="1"/>
  <c r="BU83" i="1"/>
  <c r="BW75" i="1"/>
  <c r="BU75" i="1"/>
  <c r="BW71" i="1"/>
  <c r="BU71" i="1"/>
  <c r="BW67" i="1"/>
  <c r="BU67" i="1"/>
  <c r="BW63" i="1"/>
  <c r="BU63" i="1"/>
  <c r="BW55" i="1"/>
  <c r="BU55" i="1"/>
  <c r="BW47" i="1"/>
  <c r="BU47" i="1"/>
  <c r="BW43" i="1"/>
  <c r="BU43" i="1"/>
  <c r="BW39" i="1"/>
  <c r="BU39" i="1"/>
  <c r="BW31" i="1"/>
  <c r="BU31" i="1"/>
  <c r="BW27" i="1"/>
  <c r="BU27" i="1"/>
  <c r="BW23" i="1"/>
  <c r="BU23" i="1"/>
  <c r="BW19" i="1"/>
  <c r="BU19" i="1"/>
  <c r="BW15" i="1"/>
  <c r="BU15" i="1"/>
  <c r="BW11" i="1"/>
  <c r="BU11" i="1"/>
  <c r="BW7" i="1"/>
  <c r="BU7" i="1"/>
  <c r="BW832" i="1"/>
  <c r="BU832" i="1"/>
  <c r="BW736" i="1"/>
  <c r="BU736" i="1"/>
  <c r="BW724" i="1"/>
  <c r="BU724" i="1"/>
  <c r="BW720" i="1"/>
  <c r="BU720" i="1"/>
  <c r="BW716" i="1"/>
  <c r="BU716" i="1"/>
  <c r="BW712" i="1"/>
  <c r="BU712" i="1"/>
  <c r="BW708" i="1"/>
  <c r="BU708" i="1"/>
  <c r="BW696" i="1"/>
  <c r="BU696" i="1"/>
  <c r="BW692" i="1"/>
  <c r="BU692" i="1"/>
  <c r="BW688" i="1"/>
  <c r="BU688" i="1"/>
  <c r="BW684" i="1"/>
  <c r="BU684" i="1"/>
  <c r="BW680" i="1"/>
  <c r="BU680" i="1"/>
  <c r="BW676" i="1"/>
  <c r="BU676" i="1"/>
  <c r="BW668" i="1"/>
  <c r="BU668" i="1"/>
  <c r="BW664" i="1"/>
  <c r="BU664" i="1"/>
  <c r="BW660" i="1"/>
  <c r="BU660" i="1"/>
  <c r="BW656" i="1"/>
  <c r="BU656" i="1"/>
  <c r="BW652" i="1"/>
  <c r="BU652" i="1"/>
  <c r="BW648" i="1"/>
  <c r="BU648" i="1"/>
  <c r="BW644" i="1"/>
  <c r="BU644" i="1"/>
  <c r="BW636" i="1"/>
  <c r="BU636" i="1"/>
  <c r="BW632" i="1"/>
  <c r="BU632" i="1"/>
  <c r="BW628" i="1"/>
  <c r="BU628" i="1"/>
  <c r="BW624" i="1"/>
  <c r="BU624" i="1"/>
  <c r="BW620" i="1"/>
  <c r="BU620" i="1"/>
  <c r="BW616" i="1"/>
  <c r="BU616" i="1"/>
  <c r="BW612" i="1"/>
  <c r="BU612" i="1"/>
  <c r="BW596" i="1"/>
  <c r="BU596" i="1"/>
  <c r="BW592" i="1"/>
  <c r="BU592" i="1"/>
  <c r="BW588" i="1"/>
  <c r="BU588" i="1"/>
  <c r="BW584" i="1"/>
  <c r="BU584" i="1"/>
  <c r="BW580" i="1"/>
  <c r="BU580" i="1"/>
  <c r="BW572" i="1"/>
  <c r="BU572" i="1"/>
  <c r="BW568" i="1"/>
  <c r="BU568" i="1"/>
  <c r="BW564" i="1"/>
  <c r="BU564" i="1"/>
  <c r="BW556" i="1"/>
  <c r="BU556" i="1"/>
  <c r="BW552" i="1"/>
  <c r="BU552" i="1"/>
  <c r="BW548" i="1"/>
  <c r="BU548" i="1"/>
  <c r="BW540" i="1"/>
  <c r="BU540" i="1"/>
  <c r="BW536" i="1"/>
  <c r="BU536" i="1"/>
  <c r="BW532" i="1"/>
  <c r="BU532" i="1"/>
  <c r="BW528" i="1"/>
  <c r="BU528" i="1"/>
  <c r="BW524" i="1"/>
  <c r="BU524" i="1"/>
  <c r="BW516" i="1"/>
  <c r="BU516" i="1"/>
  <c r="BW508" i="1"/>
  <c r="BU508" i="1"/>
  <c r="BW504" i="1"/>
  <c r="BU504" i="1"/>
  <c r="BW500" i="1"/>
  <c r="BU500" i="1"/>
  <c r="BW496" i="1"/>
  <c r="BU496" i="1"/>
  <c r="BW492" i="1"/>
  <c r="BU492" i="1"/>
  <c r="BW488" i="1"/>
  <c r="BU488" i="1"/>
  <c r="BW484" i="1"/>
  <c r="BU484" i="1"/>
  <c r="BW476" i="1"/>
  <c r="BU476" i="1"/>
  <c r="BW472" i="1"/>
  <c r="BU472" i="1"/>
  <c r="BW468" i="1"/>
  <c r="BU468" i="1"/>
  <c r="BW464" i="1"/>
  <c r="BU464" i="1"/>
  <c r="BW460" i="1"/>
  <c r="BU460" i="1"/>
  <c r="BW456" i="1"/>
  <c r="BU456" i="1"/>
  <c r="BW452" i="1"/>
  <c r="BU452" i="1"/>
  <c r="BW444" i="1"/>
  <c r="BU444" i="1"/>
  <c r="BW440" i="1"/>
  <c r="BU440" i="1"/>
  <c r="BW436" i="1"/>
  <c r="BU436" i="1"/>
  <c r="BW432" i="1"/>
  <c r="BU432" i="1"/>
  <c r="BW428" i="1"/>
  <c r="BU428" i="1"/>
  <c r="BW424" i="1"/>
  <c r="BU424" i="1"/>
  <c r="BW420" i="1"/>
  <c r="BU420" i="1"/>
  <c r="BW412" i="1"/>
  <c r="BU412" i="1"/>
  <c r="BW408" i="1"/>
  <c r="BU408" i="1"/>
  <c r="BW404" i="1"/>
  <c r="BU404" i="1"/>
  <c r="BW400" i="1"/>
  <c r="BU400" i="1"/>
  <c r="BW396" i="1"/>
  <c r="BU396" i="1"/>
  <c r="BW392" i="1"/>
  <c r="BU392" i="1"/>
  <c r="BW388" i="1"/>
  <c r="BU388" i="1"/>
  <c r="BW384" i="1"/>
  <c r="BU384" i="1"/>
  <c r="BW376" i="1"/>
  <c r="BU376" i="1"/>
  <c r="BW368" i="1"/>
  <c r="BU368" i="1"/>
  <c r="BW364" i="1"/>
  <c r="BU364" i="1"/>
  <c r="BW360" i="1"/>
  <c r="BU360" i="1"/>
  <c r="BW356" i="1"/>
  <c r="BU356" i="1"/>
  <c r="BW352" i="1"/>
  <c r="BU352" i="1"/>
  <c r="BW348" i="1"/>
  <c r="BU348" i="1"/>
  <c r="BW344" i="1"/>
  <c r="BU344" i="1"/>
  <c r="BW340" i="1"/>
  <c r="BU340" i="1"/>
  <c r="BW336" i="1"/>
  <c r="BU336" i="1"/>
  <c r="BW332" i="1"/>
  <c r="BU332" i="1"/>
  <c r="BW328" i="1"/>
  <c r="BU328" i="1"/>
  <c r="BW324" i="1"/>
  <c r="BU324" i="1"/>
  <c r="BW320" i="1"/>
  <c r="BU320" i="1"/>
  <c r="BW316" i="1"/>
  <c r="BU316" i="1"/>
  <c r="BW312" i="1"/>
  <c r="BU312" i="1"/>
  <c r="BW308" i="1"/>
  <c r="BU308" i="1"/>
  <c r="BW304" i="1"/>
  <c r="BU304" i="1"/>
  <c r="BW300" i="1"/>
  <c r="BU300" i="1"/>
  <c r="BW296" i="1"/>
  <c r="BU296" i="1"/>
  <c r="BW292" i="1"/>
  <c r="BU292" i="1"/>
  <c r="BW288" i="1"/>
  <c r="BU288" i="1"/>
  <c r="BW284" i="1"/>
  <c r="BU284" i="1"/>
  <c r="BW280" i="1"/>
  <c r="BU280" i="1"/>
  <c r="BW276" i="1"/>
  <c r="BU276" i="1"/>
  <c r="BW272" i="1"/>
  <c r="BU272" i="1"/>
  <c r="BW268" i="1"/>
  <c r="BU268" i="1"/>
  <c r="BW260" i="1"/>
  <c r="BU260" i="1"/>
  <c r="BW256" i="1"/>
  <c r="BU256" i="1"/>
  <c r="BW252" i="1"/>
  <c r="BU252" i="1"/>
  <c r="BW248" i="1"/>
  <c r="BU248" i="1"/>
  <c r="BW244" i="1"/>
  <c r="BU244" i="1"/>
  <c r="BW240" i="1"/>
  <c r="BU240" i="1"/>
  <c r="BW236" i="1"/>
  <c r="BU236" i="1"/>
  <c r="BW232" i="1"/>
  <c r="BU232" i="1"/>
  <c r="BW228" i="1"/>
  <c r="BU228" i="1"/>
  <c r="BW224" i="1"/>
  <c r="BU224" i="1"/>
  <c r="BW220" i="1"/>
  <c r="BU220" i="1"/>
  <c r="BW216" i="1"/>
  <c r="BU216" i="1"/>
  <c r="BW212" i="1"/>
  <c r="BU212" i="1"/>
  <c r="BW208" i="1"/>
  <c r="BU208" i="1"/>
  <c r="BW204" i="1"/>
  <c r="BU204" i="1"/>
  <c r="BW196" i="1"/>
  <c r="BU196" i="1"/>
  <c r="BW192" i="1"/>
  <c r="BU192" i="1"/>
  <c r="BW188" i="1"/>
  <c r="BU188" i="1"/>
  <c r="BW184" i="1"/>
  <c r="BU184" i="1"/>
  <c r="BW176" i="1"/>
  <c r="BU176" i="1"/>
  <c r="BW172" i="1"/>
  <c r="BU172" i="1"/>
  <c r="BW168" i="1"/>
  <c r="BU168" i="1"/>
  <c r="BW160" i="1"/>
  <c r="BU160" i="1"/>
  <c r="BW156" i="1"/>
  <c r="BU156" i="1"/>
  <c r="BW152" i="1"/>
  <c r="BU152" i="1"/>
  <c r="BW148" i="1"/>
  <c r="BU148" i="1"/>
  <c r="BW144" i="1"/>
  <c r="BU144" i="1"/>
  <c r="BW140" i="1"/>
  <c r="BU140" i="1"/>
  <c r="BW136" i="1"/>
  <c r="BU136" i="1"/>
  <c r="BW132" i="1"/>
  <c r="BU132" i="1"/>
  <c r="BW124" i="1"/>
  <c r="BU124" i="1"/>
  <c r="BW120" i="1"/>
  <c r="BU120" i="1"/>
  <c r="BX850" i="1"/>
  <c r="BX834" i="1"/>
  <c r="BX818" i="1"/>
  <c r="BX802" i="1"/>
  <c r="BX786" i="1"/>
  <c r="BX770" i="1"/>
  <c r="BX754" i="1"/>
  <c r="BX738" i="1"/>
  <c r="BX722" i="1"/>
  <c r="BX706" i="1"/>
  <c r="BX690" i="1"/>
  <c r="BX674" i="1"/>
  <c r="BX658" i="1"/>
  <c r="BX642" i="1"/>
  <c r="BX626" i="1"/>
  <c r="BX610" i="1"/>
  <c r="BX594" i="1"/>
  <c r="BX578" i="1"/>
  <c r="BX562" i="1"/>
  <c r="BX546" i="1"/>
  <c r="BX530" i="1"/>
  <c r="BX514" i="1"/>
  <c r="BX498" i="1"/>
  <c r="BX482" i="1"/>
  <c r="BX466" i="1"/>
  <c r="BX442" i="1"/>
  <c r="BX410" i="1"/>
  <c r="BV4" i="1"/>
  <c r="BX4" i="1"/>
  <c r="BV94" i="1"/>
  <c r="BX94" i="1"/>
  <c r="BV86" i="1"/>
  <c r="BX86" i="1"/>
  <c r="BV78" i="1"/>
  <c r="BX78" i="1"/>
  <c r="BV70" i="1"/>
  <c r="BX70" i="1"/>
  <c r="BV62" i="1"/>
  <c r="BX62" i="1"/>
  <c r="BV54" i="1"/>
  <c r="BX54" i="1"/>
  <c r="BV46" i="1"/>
  <c r="BX46" i="1"/>
  <c r="BV38" i="1"/>
  <c r="BX38" i="1"/>
  <c r="BV30" i="1"/>
  <c r="BX30" i="1"/>
  <c r="BV22" i="1"/>
  <c r="BX22" i="1"/>
  <c r="BV14" i="1"/>
  <c r="BX14" i="1"/>
  <c r="BV455" i="1"/>
  <c r="BX455" i="1"/>
  <c r="BV451" i="1"/>
  <c r="BV447" i="1"/>
  <c r="BX447" i="1"/>
  <c r="BV443" i="1"/>
  <c r="BX443" i="1"/>
  <c r="BV439" i="1"/>
  <c r="BX439" i="1"/>
  <c r="BV435" i="1"/>
  <c r="BX435" i="1"/>
  <c r="BV431" i="1"/>
  <c r="BX431" i="1"/>
  <c r="BV427" i="1"/>
  <c r="BX427" i="1"/>
  <c r="BV423" i="1"/>
  <c r="BX423" i="1"/>
  <c r="BV415" i="1"/>
  <c r="BX415" i="1"/>
  <c r="BX411" i="1"/>
  <c r="BV407" i="1"/>
  <c r="BX407" i="1"/>
  <c r="BV403" i="1"/>
  <c r="BX403" i="1"/>
  <c r="BV399" i="1"/>
  <c r="BX399" i="1"/>
  <c r="BV395" i="1"/>
  <c r="BX395" i="1"/>
  <c r="BV391" i="1"/>
  <c r="BX391" i="1"/>
  <c r="BX387" i="1"/>
  <c r="BV383" i="1"/>
  <c r="BX383" i="1"/>
  <c r="BV379" i="1"/>
  <c r="BX379" i="1"/>
  <c r="BV375" i="1"/>
  <c r="BX375" i="1"/>
  <c r="BV371" i="1"/>
  <c r="BX371" i="1"/>
  <c r="BV367" i="1"/>
  <c r="BX367" i="1"/>
  <c r="BV363" i="1"/>
  <c r="BX363" i="1"/>
  <c r="BV359" i="1"/>
  <c r="BX359" i="1"/>
  <c r="BV351" i="1"/>
  <c r="BX351" i="1"/>
  <c r="BX347" i="1"/>
  <c r="BV343" i="1"/>
  <c r="BX343" i="1"/>
  <c r="BV339" i="1"/>
  <c r="BX339" i="1"/>
  <c r="BV335" i="1"/>
  <c r="BX335" i="1"/>
  <c r="BV331" i="1"/>
  <c r="BX331" i="1"/>
  <c r="BV327" i="1"/>
  <c r="BX327" i="1"/>
  <c r="BV319" i="1"/>
  <c r="BX319" i="1"/>
  <c r="BV315" i="1"/>
  <c r="BX315" i="1"/>
  <c r="BV311" i="1"/>
  <c r="BX311" i="1"/>
  <c r="BV307" i="1"/>
  <c r="BX307" i="1"/>
  <c r="BV303" i="1"/>
  <c r="BX303" i="1"/>
  <c r="BV299" i="1"/>
  <c r="BX299" i="1"/>
  <c r="BV295" i="1"/>
  <c r="BX295" i="1"/>
  <c r="BV287" i="1"/>
  <c r="BX287" i="1"/>
  <c r="BX283" i="1"/>
  <c r="BV279" i="1"/>
  <c r="BX279" i="1"/>
  <c r="BV275" i="1"/>
  <c r="BX275" i="1"/>
  <c r="BV271" i="1"/>
  <c r="BX271" i="1"/>
  <c r="BV267" i="1"/>
  <c r="BX267" i="1"/>
  <c r="BV263" i="1"/>
  <c r="BX263" i="1"/>
  <c r="BV255" i="1"/>
  <c r="BX255" i="1"/>
  <c r="BV251" i="1"/>
  <c r="BX251" i="1"/>
  <c r="BV247" i="1"/>
  <c r="BX247" i="1"/>
  <c r="BV243" i="1"/>
  <c r="BX243" i="1"/>
  <c r="BV239" i="1"/>
  <c r="BX239" i="1"/>
  <c r="BV235" i="1"/>
  <c r="BX235" i="1"/>
  <c r="BV231" i="1"/>
  <c r="BX231" i="1"/>
  <c r="BV223" i="1"/>
  <c r="BX223" i="1"/>
  <c r="BX219" i="1"/>
  <c r="BV215" i="1"/>
  <c r="BX215" i="1"/>
  <c r="BV211" i="1"/>
  <c r="BX211" i="1"/>
  <c r="BV207" i="1"/>
  <c r="BX207" i="1"/>
  <c r="BV203" i="1"/>
  <c r="BX203" i="1"/>
  <c r="BV199" i="1"/>
  <c r="BX199" i="1"/>
  <c r="BV191" i="1"/>
  <c r="BX191" i="1"/>
  <c r="BV187" i="1"/>
  <c r="BX187" i="1"/>
  <c r="BV183" i="1"/>
  <c r="BX183" i="1"/>
  <c r="BV179" i="1"/>
  <c r="BX179" i="1"/>
  <c r="BV175" i="1"/>
  <c r="BX175" i="1"/>
  <c r="BV171" i="1"/>
  <c r="BX171" i="1"/>
  <c r="BV167" i="1"/>
  <c r="BX167" i="1"/>
  <c r="BV163" i="1"/>
  <c r="BV159" i="1"/>
  <c r="BX159" i="1"/>
  <c r="BX155" i="1"/>
  <c r="BV151" i="1"/>
  <c r="BX151" i="1"/>
  <c r="BV147" i="1"/>
  <c r="BX147" i="1"/>
  <c r="BV143" i="1"/>
  <c r="BX143" i="1"/>
  <c r="BV139" i="1"/>
  <c r="BX139" i="1"/>
  <c r="BV135" i="1"/>
  <c r="BX135" i="1"/>
  <c r="BV127" i="1"/>
  <c r="BX127" i="1"/>
  <c r="BV123" i="1"/>
  <c r="BX123" i="1"/>
  <c r="BV119" i="1"/>
  <c r="BX119" i="1"/>
  <c r="BV115" i="1"/>
  <c r="BX115" i="1"/>
  <c r="BV111" i="1"/>
  <c r="BX111" i="1"/>
  <c r="BV107" i="1"/>
  <c r="BX107" i="1"/>
  <c r="BV103" i="1"/>
  <c r="BX103" i="1"/>
  <c r="BX847" i="1"/>
  <c r="BX831" i="1"/>
  <c r="BX815" i="1"/>
  <c r="BX799" i="1"/>
  <c r="BX783" i="1"/>
  <c r="BX767" i="1"/>
  <c r="BX751" i="1"/>
  <c r="BX735" i="1"/>
  <c r="BX703" i="1"/>
  <c r="BX687" i="1"/>
  <c r="BX671" i="1"/>
  <c r="BX655" i="1"/>
  <c r="BX639" i="1"/>
  <c r="BX623" i="1"/>
  <c r="BX607" i="1"/>
  <c r="BX591" i="1"/>
  <c r="BX575" i="1"/>
  <c r="BX559" i="1"/>
  <c r="BX543" i="1"/>
  <c r="BX527" i="1"/>
  <c r="BX511" i="1"/>
  <c r="BX495" i="1"/>
  <c r="BX479" i="1"/>
  <c r="BX463" i="1"/>
  <c r="BX438" i="1"/>
  <c r="BX406" i="1"/>
  <c r="BU2" i="1"/>
  <c r="BW2" i="1"/>
  <c r="BV98" i="1"/>
  <c r="BX98" i="1"/>
  <c r="BV90" i="1"/>
  <c r="BX90" i="1"/>
  <c r="BV82" i="1"/>
  <c r="BX82" i="1"/>
  <c r="BV34" i="1"/>
  <c r="BV26" i="1"/>
  <c r="BX26" i="1"/>
  <c r="BV18" i="1"/>
  <c r="BX18" i="1"/>
  <c r="BW6" i="1"/>
  <c r="BU6" i="1"/>
  <c r="BV3" i="1"/>
  <c r="BX3" i="1"/>
  <c r="BW98" i="1"/>
  <c r="BU98" i="1"/>
  <c r="BW90" i="1"/>
  <c r="BU90" i="1"/>
  <c r="BW86" i="1"/>
  <c r="BU86" i="1"/>
  <c r="BW78" i="1"/>
  <c r="BU78" i="1"/>
  <c r="BW74" i="1"/>
  <c r="BU74" i="1"/>
  <c r="BW70" i="1"/>
  <c r="BU70" i="1"/>
  <c r="BW66" i="1"/>
  <c r="BU66" i="1"/>
  <c r="BW62" i="1"/>
  <c r="BU62" i="1"/>
  <c r="BW58" i="1"/>
  <c r="BU58" i="1"/>
  <c r="BW54" i="1"/>
  <c r="BU54" i="1"/>
  <c r="BW50" i="1"/>
  <c r="BU50" i="1"/>
  <c r="BW46" i="1"/>
  <c r="BU46" i="1"/>
  <c r="BW34" i="1"/>
  <c r="BU34" i="1"/>
  <c r="BW30" i="1"/>
  <c r="BU30" i="1"/>
  <c r="BW26" i="1"/>
  <c r="BU26" i="1"/>
  <c r="BW22" i="1"/>
  <c r="BU22" i="1"/>
  <c r="BW14" i="1"/>
  <c r="BU14" i="1"/>
  <c r="BW10" i="1"/>
  <c r="BU10" i="1"/>
  <c r="BW851" i="1"/>
  <c r="BU851" i="1"/>
  <c r="BW847" i="1"/>
  <c r="BU847" i="1"/>
  <c r="BW843" i="1"/>
  <c r="BU843" i="1"/>
  <c r="BW835" i="1"/>
  <c r="BU835" i="1"/>
  <c r="BW819" i="1"/>
  <c r="BU819" i="1"/>
  <c r="BW815" i="1"/>
  <c r="BU815" i="1"/>
  <c r="BW811" i="1"/>
  <c r="BU811" i="1"/>
  <c r="BW803" i="1"/>
  <c r="BU803" i="1"/>
  <c r="BW787" i="1"/>
  <c r="BU787" i="1"/>
  <c r="BW783" i="1"/>
  <c r="BU783" i="1"/>
  <c r="BW779" i="1"/>
  <c r="BU779" i="1"/>
  <c r="BW771" i="1"/>
  <c r="BU771" i="1"/>
  <c r="BW755" i="1"/>
  <c r="BU755" i="1"/>
  <c r="BW751" i="1"/>
  <c r="BU751" i="1"/>
  <c r="BW747" i="1"/>
  <c r="BU747" i="1"/>
  <c r="BW739" i="1"/>
  <c r="BU739" i="1"/>
  <c r="BW719" i="1"/>
  <c r="BU719" i="1"/>
  <c r="BW715" i="1"/>
  <c r="BU715" i="1"/>
  <c r="BW707" i="1"/>
  <c r="BU707" i="1"/>
  <c r="BW691" i="1"/>
  <c r="BU691" i="1"/>
  <c r="BW687" i="1"/>
  <c r="BU687" i="1"/>
  <c r="BW683" i="1"/>
  <c r="BU683" i="1"/>
  <c r="BW675" i="1"/>
  <c r="BU675" i="1"/>
  <c r="BW659" i="1"/>
  <c r="BU659" i="1"/>
  <c r="BW655" i="1"/>
  <c r="BU655" i="1"/>
  <c r="BW651" i="1"/>
  <c r="BU651" i="1"/>
  <c r="BW643" i="1"/>
  <c r="BU643" i="1"/>
  <c r="BW627" i="1"/>
  <c r="BU627" i="1"/>
  <c r="BW623" i="1"/>
  <c r="BU623" i="1"/>
  <c r="BW611" i="1"/>
  <c r="BU611" i="1"/>
  <c r="BW599" i="1"/>
  <c r="BU599" i="1"/>
  <c r="BW595" i="1"/>
  <c r="BU595" i="1"/>
  <c r="BW591" i="1"/>
  <c r="BU591" i="1"/>
  <c r="BW587" i="1"/>
  <c r="BU587" i="1"/>
  <c r="BW583" i="1"/>
  <c r="BU583" i="1"/>
  <c r="BW579" i="1"/>
  <c r="BU579" i="1"/>
  <c r="BW575" i="1"/>
  <c r="BU575" i="1"/>
  <c r="BW571" i="1"/>
  <c r="BU571" i="1"/>
  <c r="BW567" i="1"/>
  <c r="BU567" i="1"/>
  <c r="BW563" i="1"/>
  <c r="BU563" i="1"/>
  <c r="BW559" i="1"/>
  <c r="BU559" i="1"/>
  <c r="BW555" i="1"/>
  <c r="BU555" i="1"/>
  <c r="BW551" i="1"/>
  <c r="BU551" i="1"/>
  <c r="BW547" i="1"/>
  <c r="BU547" i="1"/>
  <c r="BW543" i="1"/>
  <c r="BU543" i="1"/>
  <c r="BW539" i="1"/>
  <c r="BU539" i="1"/>
  <c r="BW535" i="1"/>
  <c r="BU535" i="1"/>
  <c r="BW531" i="1"/>
  <c r="BU531" i="1"/>
  <c r="BW527" i="1"/>
  <c r="BU527" i="1"/>
  <c r="BW523" i="1"/>
  <c r="BU523" i="1"/>
  <c r="BW519" i="1"/>
  <c r="BU519" i="1"/>
  <c r="BW515" i="1"/>
  <c r="BU515" i="1"/>
  <c r="BW511" i="1"/>
  <c r="BU511" i="1"/>
  <c r="BW507" i="1"/>
  <c r="BU507" i="1"/>
  <c r="BW503" i="1"/>
  <c r="BU503" i="1"/>
  <c r="BW499" i="1"/>
  <c r="BU499" i="1"/>
  <c r="BW491" i="1"/>
  <c r="BU491" i="1"/>
  <c r="BW487" i="1"/>
  <c r="BU487" i="1"/>
  <c r="BW483" i="1"/>
  <c r="BU483" i="1"/>
  <c r="BW479" i="1"/>
  <c r="BU479" i="1"/>
  <c r="BW471" i="1"/>
  <c r="BU471" i="1"/>
  <c r="BW467" i="1"/>
  <c r="BU467" i="1"/>
  <c r="BW463" i="1"/>
  <c r="BU463" i="1"/>
  <c r="BW459" i="1"/>
  <c r="BU459" i="1"/>
  <c r="BW455" i="1"/>
  <c r="BU455" i="1"/>
  <c r="BW451" i="1"/>
  <c r="BU451" i="1"/>
  <c r="BW447" i="1"/>
  <c r="BU447" i="1"/>
  <c r="BW443" i="1"/>
  <c r="BU443" i="1"/>
  <c r="BW439" i="1"/>
  <c r="BU439" i="1"/>
  <c r="BW435" i="1"/>
  <c r="BU435" i="1"/>
  <c r="BW431" i="1"/>
  <c r="BU431" i="1"/>
  <c r="BW427" i="1"/>
  <c r="BU427" i="1"/>
  <c r="BW423" i="1"/>
  <c r="BU423" i="1"/>
  <c r="BW419" i="1"/>
  <c r="BU419" i="1"/>
  <c r="BW415" i="1"/>
  <c r="BU415" i="1"/>
  <c r="BW411" i="1"/>
  <c r="BU411" i="1"/>
  <c r="BW407" i="1"/>
  <c r="BU407" i="1"/>
  <c r="BW403" i="1"/>
  <c r="BU403" i="1"/>
  <c r="BW399" i="1"/>
  <c r="BU399" i="1"/>
  <c r="BW387" i="1"/>
  <c r="BU387" i="1"/>
  <c r="BW383" i="1"/>
  <c r="BU383" i="1"/>
  <c r="BW379" i="1"/>
  <c r="BU379" i="1"/>
  <c r="BW375" i="1"/>
  <c r="BU375" i="1"/>
  <c r="BW371" i="1"/>
  <c r="BU371" i="1"/>
  <c r="BW367" i="1"/>
  <c r="BU367" i="1"/>
  <c r="BW363" i="1"/>
  <c r="BU363" i="1"/>
  <c r="BW355" i="1"/>
  <c r="BU355" i="1"/>
  <c r="BW351" i="1"/>
  <c r="BU351" i="1"/>
  <c r="BW347" i="1"/>
  <c r="BU347" i="1"/>
  <c r="BW343" i="1"/>
  <c r="BU343" i="1"/>
  <c r="BW339" i="1"/>
  <c r="BU339" i="1"/>
  <c r="BW335" i="1"/>
  <c r="BU335" i="1"/>
  <c r="BW331" i="1"/>
  <c r="BU331" i="1"/>
  <c r="BW327" i="1"/>
  <c r="BU327" i="1"/>
  <c r="BW323" i="1"/>
  <c r="BU323" i="1"/>
  <c r="BW319" i="1"/>
  <c r="BU319" i="1"/>
  <c r="BW315" i="1"/>
  <c r="BU315" i="1"/>
  <c r="BW311" i="1"/>
  <c r="BU311" i="1"/>
  <c r="BW307" i="1"/>
  <c r="BU307" i="1"/>
  <c r="BW303" i="1"/>
  <c r="BU303" i="1"/>
  <c r="BW299" i="1"/>
  <c r="BU299" i="1"/>
  <c r="BW295" i="1"/>
  <c r="BU295" i="1"/>
  <c r="BW291" i="1"/>
  <c r="BU291" i="1"/>
  <c r="BW279" i="1"/>
  <c r="BU279" i="1"/>
  <c r="BW275" i="1"/>
  <c r="BU275" i="1"/>
  <c r="BW271" i="1"/>
  <c r="BU271" i="1"/>
  <c r="BW267" i="1"/>
  <c r="BU267" i="1"/>
  <c r="BW263" i="1"/>
  <c r="BU263" i="1"/>
  <c r="BW259" i="1"/>
  <c r="BU259" i="1"/>
  <c r="BW251" i="1"/>
  <c r="BU251" i="1"/>
  <c r="BW247" i="1"/>
  <c r="BU247" i="1"/>
  <c r="BW243" i="1"/>
  <c r="BU243" i="1"/>
  <c r="BW239" i="1"/>
  <c r="BU239" i="1"/>
  <c r="BW235" i="1"/>
  <c r="BU235" i="1"/>
  <c r="BW231" i="1"/>
  <c r="BU231" i="1"/>
  <c r="BW227" i="1"/>
  <c r="BU227" i="1"/>
  <c r="BW219" i="1"/>
  <c r="BU219" i="1"/>
  <c r="BW211" i="1"/>
  <c r="BU211" i="1"/>
  <c r="BW207" i="1"/>
  <c r="BU207" i="1"/>
  <c r="BW203" i="1"/>
  <c r="BU203" i="1"/>
  <c r="BW199" i="1"/>
  <c r="BU199" i="1"/>
  <c r="BW195" i="1"/>
  <c r="BU195" i="1"/>
  <c r="BW191" i="1"/>
  <c r="BU191" i="1"/>
  <c r="BW187" i="1"/>
  <c r="BU187" i="1"/>
  <c r="BW183" i="1"/>
  <c r="BU183" i="1"/>
  <c r="BW179" i="1"/>
  <c r="BU179" i="1"/>
  <c r="BW175" i="1"/>
  <c r="BU175" i="1"/>
  <c r="BW167" i="1"/>
  <c r="BU167" i="1"/>
  <c r="BW159" i="1"/>
  <c r="BU159" i="1"/>
  <c r="BW155" i="1"/>
  <c r="BU155" i="1"/>
  <c r="BW147" i="1"/>
  <c r="BU147" i="1"/>
  <c r="BW143" i="1"/>
  <c r="BU143" i="1"/>
  <c r="BW139" i="1"/>
  <c r="BU139" i="1"/>
  <c r="BW135" i="1"/>
  <c r="BU135" i="1"/>
  <c r="BW131" i="1"/>
  <c r="BU131" i="1"/>
  <c r="BW127" i="1"/>
  <c r="BU127" i="1"/>
  <c r="BW123" i="1"/>
  <c r="BU123" i="1"/>
  <c r="BW119" i="1"/>
  <c r="BU119" i="1"/>
  <c r="BW115" i="1"/>
  <c r="BU115" i="1"/>
  <c r="BW111" i="1"/>
  <c r="BU111" i="1"/>
  <c r="BW107" i="1"/>
  <c r="BU107" i="1"/>
  <c r="BW103" i="1"/>
  <c r="BU103" i="1"/>
  <c r="BX846" i="1"/>
  <c r="BX830" i="1"/>
  <c r="BX814" i="1"/>
  <c r="BX798" i="1"/>
  <c r="BX782" i="1"/>
  <c r="BX766" i="1"/>
  <c r="BX750" i="1"/>
  <c r="BX734" i="1"/>
  <c r="BX718" i="1"/>
  <c r="BX702" i="1"/>
  <c r="BX686" i="1"/>
  <c r="BX670" i="1"/>
  <c r="BX654" i="1"/>
  <c r="BX638" i="1"/>
  <c r="BX622" i="1"/>
  <c r="BX606" i="1"/>
  <c r="BX590" i="1"/>
  <c r="BX574" i="1"/>
  <c r="BX558" i="1"/>
  <c r="BX542" i="1"/>
  <c r="BX526" i="1"/>
  <c r="BX510" i="1"/>
  <c r="BX494" i="1"/>
  <c r="BX478" i="1"/>
  <c r="BX462" i="1"/>
  <c r="BX434" i="1"/>
  <c r="BX402" i="1"/>
  <c r="BV93" i="1"/>
  <c r="BX93" i="1"/>
  <c r="BV69" i="1"/>
  <c r="BX69" i="1"/>
  <c r="BV49" i="1"/>
  <c r="BX49" i="1"/>
  <c r="BV25" i="1"/>
  <c r="BX25" i="1"/>
  <c r="BV386" i="1"/>
  <c r="BX386" i="1"/>
  <c r="BV382" i="1"/>
  <c r="BX382" i="1"/>
  <c r="BV378" i="1"/>
  <c r="BX378" i="1"/>
  <c r="BV374" i="1"/>
  <c r="BX374" i="1"/>
  <c r="BV370" i="1"/>
  <c r="BX370" i="1"/>
  <c r="BV366" i="1"/>
  <c r="BX366" i="1"/>
  <c r="BV362" i="1"/>
  <c r="BX362" i="1"/>
  <c r="BV358" i="1"/>
  <c r="BX358" i="1"/>
  <c r="BV354" i="1"/>
  <c r="BX354" i="1"/>
  <c r="BV350" i="1"/>
  <c r="BX350" i="1"/>
  <c r="BV346" i="1"/>
  <c r="BX346" i="1"/>
  <c r="BV342" i="1"/>
  <c r="BX342" i="1"/>
  <c r="BV338" i="1"/>
  <c r="BX338" i="1"/>
  <c r="BV334" i="1"/>
  <c r="BX334" i="1"/>
  <c r="BV330" i="1"/>
  <c r="BX330" i="1"/>
  <c r="BV326" i="1"/>
  <c r="BX326" i="1"/>
  <c r="BV322" i="1"/>
  <c r="BX322" i="1"/>
  <c r="BV318" i="1"/>
  <c r="BX318" i="1"/>
  <c r="BV314" i="1"/>
  <c r="BX314" i="1"/>
  <c r="BV310" i="1"/>
  <c r="BX310" i="1"/>
  <c r="BV306" i="1"/>
  <c r="BX306" i="1"/>
  <c r="BV302" i="1"/>
  <c r="BX302" i="1"/>
  <c r="BV298" i="1"/>
  <c r="BX298" i="1"/>
  <c r="BV294" i="1"/>
  <c r="BX294" i="1"/>
  <c r="BV290" i="1"/>
  <c r="BX290" i="1"/>
  <c r="BV286" i="1"/>
  <c r="BX286" i="1"/>
  <c r="BV282" i="1"/>
  <c r="BX282" i="1"/>
  <c r="BV278" i="1"/>
  <c r="BX278" i="1"/>
  <c r="BV274" i="1"/>
  <c r="BX274" i="1"/>
  <c r="BV270" i="1"/>
  <c r="BX270" i="1"/>
  <c r="BV266" i="1"/>
  <c r="BX266" i="1"/>
  <c r="BV262" i="1"/>
  <c r="BX262" i="1"/>
  <c r="BV258" i="1"/>
  <c r="BX258" i="1"/>
  <c r="BV254" i="1"/>
  <c r="BX254" i="1"/>
  <c r="BV250" i="1"/>
  <c r="BX250" i="1"/>
  <c r="BV246" i="1"/>
  <c r="BX246" i="1"/>
  <c r="BV242" i="1"/>
  <c r="BX242" i="1"/>
  <c r="BV238" i="1"/>
  <c r="BX238" i="1"/>
  <c r="BV234" i="1"/>
  <c r="BX234" i="1"/>
  <c r="BV230" i="1"/>
  <c r="BX230" i="1"/>
  <c r="BV226" i="1"/>
  <c r="BX226" i="1"/>
  <c r="BV222" i="1"/>
  <c r="BX222" i="1"/>
  <c r="BV218" i="1"/>
  <c r="BX218" i="1"/>
  <c r="BV214" i="1"/>
  <c r="BX214" i="1"/>
  <c r="BV210" i="1"/>
  <c r="BX210" i="1"/>
  <c r="BV206" i="1"/>
  <c r="BX206" i="1"/>
  <c r="BV202" i="1"/>
  <c r="BX202" i="1"/>
  <c r="BV198" i="1"/>
  <c r="BX198" i="1"/>
  <c r="BV194" i="1"/>
  <c r="BX194" i="1"/>
  <c r="BV190" i="1"/>
  <c r="BX190" i="1"/>
  <c r="BV186" i="1"/>
  <c r="BX186" i="1"/>
  <c r="BV182" i="1"/>
  <c r="BX182" i="1"/>
  <c r="BV178" i="1"/>
  <c r="BX178" i="1"/>
  <c r="BV174" i="1"/>
  <c r="BX174" i="1"/>
  <c r="BV170" i="1"/>
  <c r="BX170" i="1"/>
  <c r="BV166" i="1"/>
  <c r="BX166" i="1"/>
  <c r="BV162" i="1"/>
  <c r="BX162" i="1"/>
  <c r="BV158" i="1"/>
  <c r="BX158" i="1"/>
  <c r="BV154" i="1"/>
  <c r="BX154" i="1"/>
  <c r="BV150" i="1"/>
  <c r="BX150" i="1"/>
  <c r="BV146" i="1"/>
  <c r="BX146" i="1"/>
  <c r="BV142" i="1"/>
  <c r="BX142" i="1"/>
  <c r="BV138" i="1"/>
  <c r="BX138" i="1"/>
  <c r="BV134" i="1"/>
  <c r="BX134" i="1"/>
  <c r="BV130" i="1"/>
  <c r="BX130" i="1"/>
  <c r="BV126" i="1"/>
  <c r="BX126" i="1"/>
  <c r="BV122" i="1"/>
  <c r="BX122" i="1"/>
  <c r="BV118" i="1"/>
  <c r="BX118" i="1"/>
  <c r="BV114" i="1"/>
  <c r="BX114" i="1"/>
  <c r="BV110" i="1"/>
  <c r="BX110" i="1"/>
  <c r="BV106" i="1"/>
  <c r="BX106" i="1"/>
  <c r="BX843" i="1"/>
  <c r="BX827" i="1"/>
  <c r="BX811" i="1"/>
  <c r="BX779" i="1"/>
  <c r="BX763" i="1"/>
  <c r="BX747" i="1"/>
  <c r="BX715" i="1"/>
  <c r="BX699" i="1"/>
  <c r="BX683" i="1"/>
  <c r="BX651" i="1"/>
  <c r="BX635" i="1"/>
  <c r="BX619" i="1"/>
  <c r="BX587" i="1"/>
  <c r="BX571" i="1"/>
  <c r="BX555" i="1"/>
  <c r="BX523" i="1"/>
  <c r="BX507" i="1"/>
  <c r="BX491" i="1"/>
  <c r="BX459" i="1"/>
  <c r="BX430" i="1"/>
  <c r="BX398" i="1"/>
  <c r="BV101" i="1"/>
  <c r="BX101" i="1"/>
  <c r="BV77" i="1"/>
  <c r="BX77" i="1"/>
  <c r="BV57" i="1"/>
  <c r="BX57" i="1"/>
  <c r="BV41" i="1"/>
  <c r="BX41" i="1"/>
  <c r="BV17" i="1"/>
  <c r="BX17" i="1"/>
  <c r="BV9" i="1"/>
  <c r="BX9" i="1"/>
  <c r="BW4" i="1"/>
  <c r="BU4" i="1"/>
  <c r="BW93" i="1"/>
  <c r="BU93" i="1"/>
  <c r="BW73" i="1"/>
  <c r="BU73" i="1"/>
  <c r="BW61" i="1"/>
  <c r="BU61" i="1"/>
  <c r="BW49" i="1"/>
  <c r="BU49" i="1"/>
  <c r="BW37" i="1"/>
  <c r="BU37" i="1"/>
  <c r="BW29" i="1"/>
  <c r="BU29" i="1"/>
  <c r="BW25" i="1"/>
  <c r="BU25" i="1"/>
  <c r="BW13" i="1"/>
  <c r="BU13" i="1"/>
  <c r="BW854" i="1"/>
  <c r="BU854" i="1"/>
  <c r="BW850" i="1"/>
  <c r="BU850" i="1"/>
  <c r="BW846" i="1"/>
  <c r="BU846" i="1"/>
  <c r="BW838" i="1"/>
  <c r="BU838" i="1"/>
  <c r="BW834" i="1"/>
  <c r="BU834" i="1"/>
  <c r="BW822" i="1"/>
  <c r="BU822" i="1"/>
  <c r="BW818" i="1"/>
  <c r="BU818" i="1"/>
  <c r="BW814" i="1"/>
  <c r="BU814" i="1"/>
  <c r="BW810" i="1"/>
  <c r="BU810" i="1"/>
  <c r="BW806" i="1"/>
  <c r="BU806" i="1"/>
  <c r="BW802" i="1"/>
  <c r="BU802" i="1"/>
  <c r="BW798" i="1"/>
  <c r="BU798" i="1"/>
  <c r="BW794" i="1"/>
  <c r="BU794" i="1"/>
  <c r="BW790" i="1"/>
  <c r="BU790" i="1"/>
  <c r="BW786" i="1"/>
  <c r="BU786" i="1"/>
  <c r="BW774" i="1"/>
  <c r="BU774" i="1"/>
  <c r="BW766" i="1"/>
  <c r="BU766" i="1"/>
  <c r="BW762" i="1"/>
  <c r="BU762" i="1"/>
  <c r="BW758" i="1"/>
  <c r="BU758" i="1"/>
  <c r="BW750" i="1"/>
  <c r="BU750" i="1"/>
  <c r="BW746" i="1"/>
  <c r="BU746" i="1"/>
  <c r="BW742" i="1"/>
  <c r="BU742" i="1"/>
  <c r="BW738" i="1"/>
  <c r="BU738" i="1"/>
  <c r="BW734" i="1"/>
  <c r="BU734" i="1"/>
  <c r="BW730" i="1"/>
  <c r="BU730" i="1"/>
  <c r="BW726" i="1"/>
  <c r="BU726" i="1"/>
  <c r="BW722" i="1"/>
  <c r="BU722" i="1"/>
  <c r="BW718" i="1"/>
  <c r="BU718" i="1"/>
  <c r="BW714" i="1"/>
  <c r="BU714" i="1"/>
  <c r="BW710" i="1"/>
  <c r="BU710" i="1"/>
  <c r="BW706" i="1"/>
  <c r="BU706" i="1"/>
  <c r="BW702" i="1"/>
  <c r="BU702" i="1"/>
  <c r="BW698" i="1"/>
  <c r="BU698" i="1"/>
  <c r="BW694" i="1"/>
  <c r="BU694" i="1"/>
  <c r="BW690" i="1"/>
  <c r="BU690" i="1"/>
  <c r="BW686" i="1"/>
  <c r="BU686" i="1"/>
  <c r="BW678" i="1"/>
  <c r="BU678" i="1"/>
  <c r="BW674" i="1"/>
  <c r="BU674" i="1"/>
  <c r="BW670" i="1"/>
  <c r="BU670" i="1"/>
  <c r="BW666" i="1"/>
  <c r="BU666" i="1"/>
  <c r="BW662" i="1"/>
  <c r="BU662" i="1"/>
  <c r="BW658" i="1"/>
  <c r="BU658" i="1"/>
  <c r="BW654" i="1"/>
  <c r="BU654" i="1"/>
  <c r="BW650" i="1"/>
  <c r="BU650" i="1"/>
  <c r="BW646" i="1"/>
  <c r="BU646" i="1"/>
  <c r="BW642" i="1"/>
  <c r="BU642" i="1"/>
  <c r="BW638" i="1"/>
  <c r="BU638" i="1"/>
  <c r="BW634" i="1"/>
  <c r="BU634" i="1"/>
  <c r="BW630" i="1"/>
  <c r="BU630" i="1"/>
  <c r="BW626" i="1"/>
  <c r="BU626" i="1"/>
  <c r="BW622" i="1"/>
  <c r="BU622" i="1"/>
  <c r="BW614" i="1"/>
  <c r="BU614" i="1"/>
  <c r="BW610" i="1"/>
  <c r="BU610" i="1"/>
  <c r="BW606" i="1"/>
  <c r="BU606" i="1"/>
  <c r="BW602" i="1"/>
  <c r="BU602" i="1"/>
  <c r="BW598" i="1"/>
  <c r="BU598" i="1"/>
  <c r="BW594" i="1"/>
  <c r="BU594" i="1"/>
  <c r="BW590" i="1"/>
  <c r="BU590" i="1"/>
  <c r="BW586" i="1"/>
  <c r="BU586" i="1"/>
  <c r="BW578" i="1"/>
  <c r="BU578" i="1"/>
  <c r="BW574" i="1"/>
  <c r="BU574" i="1"/>
  <c r="BW570" i="1"/>
  <c r="BU570" i="1"/>
  <c r="BW566" i="1"/>
  <c r="BU566" i="1"/>
  <c r="BW562" i="1"/>
  <c r="BU562" i="1"/>
  <c r="BW558" i="1"/>
  <c r="BU558" i="1"/>
  <c r="BW554" i="1"/>
  <c r="BU554" i="1"/>
  <c r="BW550" i="1"/>
  <c r="BU550" i="1"/>
  <c r="BW546" i="1"/>
  <c r="BU546" i="1"/>
  <c r="BW538" i="1"/>
  <c r="BU538" i="1"/>
  <c r="BW534" i="1"/>
  <c r="BU534" i="1"/>
  <c r="BW530" i="1"/>
  <c r="BU530" i="1"/>
  <c r="BW526" i="1"/>
  <c r="BU526" i="1"/>
  <c r="BW522" i="1"/>
  <c r="BU522" i="1"/>
  <c r="BW518" i="1"/>
  <c r="BU518" i="1"/>
  <c r="BW514" i="1"/>
  <c r="BU514" i="1"/>
  <c r="BW506" i="1"/>
  <c r="BU506" i="1"/>
  <c r="BW502" i="1"/>
  <c r="BU502" i="1"/>
  <c r="BW498" i="1"/>
  <c r="BU498" i="1"/>
  <c r="BW494" i="1"/>
  <c r="BU494" i="1"/>
  <c r="BW486" i="1"/>
  <c r="BU486" i="1"/>
  <c r="BW482" i="1"/>
  <c r="BU482" i="1"/>
  <c r="BW478" i="1"/>
  <c r="BU478" i="1"/>
  <c r="BW474" i="1"/>
  <c r="BU474" i="1"/>
  <c r="BW470" i="1"/>
  <c r="BU470" i="1"/>
  <c r="BW450" i="1"/>
  <c r="BU450" i="1"/>
  <c r="BW446" i="1"/>
  <c r="BU446" i="1"/>
  <c r="BW438" i="1"/>
  <c r="BU438" i="1"/>
  <c r="BW430" i="1"/>
  <c r="BU430" i="1"/>
  <c r="BW422" i="1"/>
  <c r="BU422" i="1"/>
  <c r="BW418" i="1"/>
  <c r="BU418" i="1"/>
  <c r="BW414" i="1"/>
  <c r="BU414" i="1"/>
  <c r="BW410" i="1"/>
  <c r="BU410" i="1"/>
  <c r="BW406" i="1"/>
  <c r="BU406" i="1"/>
  <c r="BW402" i="1"/>
  <c r="BU402" i="1"/>
  <c r="BW398" i="1"/>
  <c r="BU398" i="1"/>
  <c r="BW394" i="1"/>
  <c r="BU394" i="1"/>
  <c r="BW390" i="1"/>
  <c r="BU390" i="1"/>
  <c r="BW386" i="1"/>
  <c r="BU386" i="1"/>
  <c r="BW382" i="1"/>
  <c r="BU382" i="1"/>
  <c r="BW378" i="1"/>
  <c r="BU378" i="1"/>
  <c r="BW374" i="1"/>
  <c r="BU374" i="1"/>
  <c r="BW370" i="1"/>
  <c r="BU370" i="1"/>
  <c r="BW366" i="1"/>
  <c r="BU366" i="1"/>
  <c r="BW362" i="1"/>
  <c r="BU362" i="1"/>
  <c r="BW358" i="1"/>
  <c r="BU358" i="1"/>
  <c r="BW354" i="1"/>
  <c r="BU354" i="1"/>
  <c r="BW350" i="1"/>
  <c r="BU350" i="1"/>
  <c r="BW346" i="1"/>
  <c r="BU346" i="1"/>
  <c r="BW342" i="1"/>
  <c r="BU342" i="1"/>
  <c r="BW338" i="1"/>
  <c r="BU338" i="1"/>
  <c r="BW334" i="1"/>
  <c r="BU334" i="1"/>
  <c r="BW330" i="1"/>
  <c r="BU330" i="1"/>
  <c r="BW326" i="1"/>
  <c r="BU326" i="1"/>
  <c r="BW322" i="1"/>
  <c r="BU322" i="1"/>
  <c r="BW318" i="1"/>
  <c r="BU318" i="1"/>
  <c r="BW314" i="1"/>
  <c r="BU314" i="1"/>
  <c r="BW310" i="1"/>
  <c r="BU310" i="1"/>
  <c r="BW306" i="1"/>
  <c r="BU306" i="1"/>
  <c r="BW302" i="1"/>
  <c r="BU302" i="1"/>
  <c r="BW298" i="1"/>
  <c r="BU298" i="1"/>
  <c r="BW294" i="1"/>
  <c r="BU294" i="1"/>
  <c r="BW290" i="1"/>
  <c r="BU290" i="1"/>
  <c r="BW286" i="1"/>
  <c r="BU286" i="1"/>
  <c r="BW282" i="1"/>
  <c r="BU282" i="1"/>
  <c r="BW278" i="1"/>
  <c r="BU278" i="1"/>
  <c r="BW274" i="1"/>
  <c r="BU274" i="1"/>
  <c r="BW270" i="1"/>
  <c r="BU270" i="1"/>
  <c r="BW266" i="1"/>
  <c r="BU266" i="1"/>
  <c r="BW262" i="1"/>
  <c r="BU262" i="1"/>
  <c r="BW258" i="1"/>
  <c r="BU258" i="1"/>
  <c r="BW254" i="1"/>
  <c r="BU254" i="1"/>
  <c r="BW250" i="1"/>
  <c r="BU250" i="1"/>
  <c r="BW246" i="1"/>
  <c r="BU246" i="1"/>
  <c r="BW242" i="1"/>
  <c r="BU242" i="1"/>
  <c r="BW238" i="1"/>
  <c r="BU238" i="1"/>
  <c r="BW234" i="1"/>
  <c r="BU234" i="1"/>
  <c r="BW230" i="1"/>
  <c r="BU230" i="1"/>
  <c r="BW226" i="1"/>
  <c r="BU226" i="1"/>
  <c r="BW222" i="1"/>
  <c r="BU222" i="1"/>
  <c r="BW218" i="1"/>
  <c r="BU218" i="1"/>
  <c r="BW214" i="1"/>
  <c r="BU214" i="1"/>
  <c r="BW210" i="1"/>
  <c r="BU210" i="1"/>
  <c r="BW206" i="1"/>
  <c r="BU206" i="1"/>
  <c r="BW202" i="1"/>
  <c r="BU202" i="1"/>
  <c r="BW198" i="1"/>
  <c r="BU198" i="1"/>
  <c r="BW194" i="1"/>
  <c r="BU194" i="1"/>
  <c r="BW190" i="1"/>
  <c r="BU190" i="1"/>
  <c r="BW186" i="1"/>
  <c r="BU186" i="1"/>
  <c r="BW182" i="1"/>
  <c r="BU182" i="1"/>
  <c r="BW178" i="1"/>
  <c r="BU178" i="1"/>
  <c r="BW174" i="1"/>
  <c r="BU174" i="1"/>
  <c r="BW170" i="1"/>
  <c r="BU170" i="1"/>
  <c r="BW166" i="1"/>
  <c r="BU166" i="1"/>
  <c r="BW162" i="1"/>
  <c r="BU162" i="1"/>
  <c r="BW158" i="1"/>
  <c r="BU158" i="1"/>
  <c r="BW154" i="1"/>
  <c r="BU154" i="1"/>
  <c r="BW150" i="1"/>
  <c r="BU150" i="1"/>
  <c r="BW146" i="1"/>
  <c r="BU146" i="1"/>
  <c r="BW142" i="1"/>
  <c r="BU142" i="1"/>
  <c r="BW138" i="1"/>
  <c r="BU138" i="1"/>
  <c r="BW134" i="1"/>
  <c r="BU134" i="1"/>
  <c r="BW130" i="1"/>
  <c r="BU130" i="1"/>
  <c r="BW126" i="1"/>
  <c r="BU126" i="1"/>
  <c r="BW122" i="1"/>
  <c r="BU122" i="1"/>
  <c r="BW118" i="1"/>
  <c r="BU118" i="1"/>
  <c r="BX842" i="1"/>
  <c r="BX826" i="1"/>
  <c r="BX810" i="1"/>
  <c r="BX794" i="1"/>
  <c r="BX778" i="1"/>
  <c r="BX762" i="1"/>
  <c r="BX746" i="1"/>
  <c r="BX730" i="1"/>
  <c r="BX714" i="1"/>
  <c r="BX698" i="1"/>
  <c r="BX682" i="1"/>
  <c r="BX666" i="1"/>
  <c r="BX650" i="1"/>
  <c r="BX634" i="1"/>
  <c r="BX618" i="1"/>
  <c r="BX602" i="1"/>
  <c r="BX586" i="1"/>
  <c r="BX570" i="1"/>
  <c r="BX554" i="1"/>
  <c r="BX538" i="1"/>
  <c r="BX522" i="1"/>
  <c r="BX506" i="1"/>
  <c r="BX490" i="1"/>
  <c r="BX474" i="1"/>
  <c r="BX458" i="1"/>
  <c r="BX426" i="1"/>
  <c r="BX394" i="1"/>
  <c r="BV89" i="1"/>
  <c r="BX89" i="1"/>
  <c r="BV65" i="1"/>
  <c r="BX65" i="1"/>
  <c r="BV33" i="1"/>
  <c r="BX33" i="1"/>
  <c r="BW101" i="1"/>
  <c r="BU101" i="1"/>
  <c r="BW89" i="1"/>
  <c r="BU89" i="1"/>
  <c r="BW65" i="1"/>
  <c r="BU65" i="1"/>
  <c r="BW53" i="1"/>
  <c r="BU53" i="1"/>
  <c r="BW45" i="1"/>
  <c r="BU45" i="1"/>
  <c r="BW33" i="1"/>
  <c r="BU33" i="1"/>
  <c r="BW9" i="1"/>
  <c r="BU9" i="1"/>
  <c r="BW842" i="1"/>
  <c r="BU842" i="1"/>
  <c r="BV100" i="1"/>
  <c r="BX100" i="1"/>
  <c r="BV96" i="1"/>
  <c r="BX96" i="1"/>
  <c r="BV92" i="1"/>
  <c r="BX92" i="1"/>
  <c r="BV88" i="1"/>
  <c r="BX88" i="1"/>
  <c r="BV84" i="1"/>
  <c r="BX84" i="1"/>
  <c r="BV80" i="1"/>
  <c r="BX80" i="1"/>
  <c r="BV76" i="1"/>
  <c r="BX76" i="1"/>
  <c r="BV72" i="1"/>
  <c r="BX72" i="1"/>
  <c r="BV68" i="1"/>
  <c r="BX68" i="1"/>
  <c r="BV64" i="1"/>
  <c r="BX64" i="1"/>
  <c r="BV60" i="1"/>
  <c r="BX60" i="1"/>
  <c r="BV56" i="1"/>
  <c r="BX56" i="1"/>
  <c r="BV52" i="1"/>
  <c r="BX52" i="1"/>
  <c r="BV48" i="1"/>
  <c r="BX48" i="1"/>
  <c r="BV44" i="1"/>
  <c r="BX44" i="1"/>
  <c r="BV40" i="1"/>
  <c r="BX40" i="1"/>
  <c r="BV36" i="1"/>
  <c r="BX36" i="1"/>
  <c r="BV32" i="1"/>
  <c r="BX32" i="1"/>
  <c r="BV28" i="1"/>
  <c r="BX28" i="1"/>
  <c r="BV24" i="1"/>
  <c r="BX24" i="1"/>
  <c r="BV20" i="1"/>
  <c r="BX20" i="1"/>
  <c r="BV16" i="1"/>
  <c r="BX16" i="1"/>
  <c r="BV12" i="1"/>
  <c r="BX12" i="1"/>
  <c r="BV8" i="1"/>
  <c r="BX8" i="1"/>
  <c r="BV853" i="1"/>
  <c r="BX853" i="1"/>
  <c r="BV845" i="1"/>
  <c r="BX845" i="1"/>
  <c r="BV841" i="1"/>
  <c r="BX841" i="1"/>
  <c r="BV837" i="1"/>
  <c r="BX837" i="1"/>
  <c r="BV833" i="1"/>
  <c r="BX833" i="1"/>
  <c r="BV821" i="1"/>
  <c r="BX821" i="1"/>
  <c r="BV817" i="1"/>
  <c r="BX817" i="1"/>
  <c r="BV813" i="1"/>
  <c r="BX813" i="1"/>
  <c r="BV809" i="1"/>
  <c r="BX809" i="1"/>
  <c r="BV805" i="1"/>
  <c r="BX805" i="1"/>
  <c r="BV789" i="1"/>
  <c r="BX789" i="1"/>
  <c r="BV785" i="1"/>
  <c r="BX785" i="1"/>
  <c r="BV781" i="1"/>
  <c r="BX781" i="1"/>
  <c r="BV773" i="1"/>
  <c r="BX773" i="1"/>
  <c r="BV769" i="1"/>
  <c r="BX769" i="1"/>
  <c r="BV765" i="1"/>
  <c r="BV761" i="1"/>
  <c r="BX761" i="1"/>
  <c r="BV757" i="1"/>
  <c r="BX757" i="1"/>
  <c r="BV753" i="1"/>
  <c r="BV749" i="1"/>
  <c r="BX749" i="1"/>
  <c r="BV745" i="1"/>
  <c r="BX745" i="1"/>
  <c r="BV741" i="1"/>
  <c r="BX741" i="1"/>
  <c r="BV737" i="1"/>
  <c r="BX737" i="1"/>
  <c r="BV725" i="1"/>
  <c r="BX725" i="1"/>
  <c r="BV717" i="1"/>
  <c r="BX717" i="1"/>
  <c r="BV709" i="1"/>
  <c r="BX709" i="1"/>
  <c r="BV705" i="1"/>
  <c r="BX705" i="1"/>
  <c r="BX701" i="1"/>
  <c r="BV697" i="1"/>
  <c r="BX697" i="1"/>
  <c r="BV693" i="1"/>
  <c r="BX693" i="1"/>
  <c r="BV685" i="1"/>
  <c r="BX685" i="1"/>
  <c r="BV681" i="1"/>
  <c r="BX681" i="1"/>
  <c r="BV677" i="1"/>
  <c r="BX677" i="1"/>
  <c r="BV673" i="1"/>
  <c r="BX673" i="1"/>
  <c r="BV661" i="1"/>
  <c r="BX661" i="1"/>
  <c r="BV653" i="1"/>
  <c r="BX653" i="1"/>
  <c r="BV645" i="1"/>
  <c r="BX645" i="1"/>
  <c r="BV641" i="1"/>
  <c r="BX641" i="1"/>
  <c r="BV633" i="1"/>
  <c r="BX633" i="1"/>
  <c r="BV629" i="1"/>
  <c r="BX629" i="1"/>
  <c r="BV621" i="1"/>
  <c r="BX621" i="1"/>
  <c r="BV617" i="1"/>
  <c r="BX617" i="1"/>
  <c r="BV613" i="1"/>
  <c r="BX613" i="1"/>
  <c r="BV609" i="1"/>
  <c r="BX609" i="1"/>
  <c r="BV597" i="1"/>
  <c r="BX597" i="1"/>
  <c r="BV589" i="1"/>
  <c r="BX589" i="1"/>
  <c r="BV581" i="1"/>
  <c r="BX581" i="1"/>
  <c r="BV577" i="1"/>
  <c r="BX577" i="1"/>
  <c r="BV569" i="1"/>
  <c r="BX569" i="1"/>
  <c r="BV565" i="1"/>
  <c r="BX565" i="1"/>
  <c r="BV557" i="1"/>
  <c r="BX557" i="1"/>
  <c r="BV553" i="1"/>
  <c r="BX553" i="1"/>
  <c r="BV549" i="1"/>
  <c r="BX549" i="1"/>
  <c r="BV545" i="1"/>
  <c r="BX545" i="1"/>
  <c r="BV541" i="1"/>
  <c r="BV533" i="1"/>
  <c r="BX533" i="1"/>
  <c r="BV525" i="1"/>
  <c r="BX525" i="1"/>
  <c r="BV517" i="1"/>
  <c r="BX517" i="1"/>
  <c r="BV513" i="1"/>
  <c r="BX513" i="1"/>
  <c r="BV505" i="1"/>
  <c r="BX505" i="1"/>
  <c r="BV501" i="1"/>
  <c r="BX501" i="1"/>
  <c r="BV497" i="1"/>
  <c r="BV493" i="1"/>
  <c r="BX493" i="1"/>
  <c r="BV489" i="1"/>
  <c r="BX489" i="1"/>
  <c r="BV485" i="1"/>
  <c r="BX485" i="1"/>
  <c r="BV481" i="1"/>
  <c r="BX481" i="1"/>
  <c r="BV469" i="1"/>
  <c r="BX469" i="1"/>
  <c r="BV461" i="1"/>
  <c r="BX461" i="1"/>
  <c r="BV453" i="1"/>
  <c r="BX453" i="1"/>
  <c r="BV449" i="1"/>
  <c r="BX449" i="1"/>
  <c r="BV441" i="1"/>
  <c r="BX441" i="1"/>
  <c r="BV437" i="1"/>
  <c r="BX437" i="1"/>
  <c r="BV429" i="1"/>
  <c r="BX429" i="1"/>
  <c r="BV425" i="1"/>
  <c r="BX425" i="1"/>
  <c r="BV421" i="1"/>
  <c r="BX421" i="1"/>
  <c r="BV417" i="1"/>
  <c r="BX417" i="1"/>
  <c r="BV405" i="1"/>
  <c r="BX405" i="1"/>
  <c r="BV397" i="1"/>
  <c r="BX397" i="1"/>
  <c r="BV389" i="1"/>
  <c r="BX389" i="1"/>
  <c r="BV385" i="1"/>
  <c r="BX385" i="1"/>
  <c r="BX381" i="1"/>
  <c r="BV377" i="1"/>
  <c r="BX377" i="1"/>
  <c r="BV373" i="1"/>
  <c r="BX373" i="1"/>
  <c r="BV365" i="1"/>
  <c r="BX365" i="1"/>
  <c r="BV361" i="1"/>
  <c r="BX361" i="1"/>
  <c r="BV353" i="1"/>
  <c r="BX353" i="1"/>
  <c r="BV349" i="1"/>
  <c r="BX349" i="1"/>
  <c r="BV333" i="1"/>
  <c r="BX333" i="1"/>
  <c r="BV325" i="1"/>
  <c r="BX325" i="1"/>
  <c r="BV321" i="1"/>
  <c r="BX321" i="1"/>
  <c r="BV317" i="1"/>
  <c r="BX317" i="1"/>
  <c r="BV313" i="1"/>
  <c r="BX313" i="1"/>
  <c r="BV309" i="1"/>
  <c r="BV301" i="1"/>
  <c r="BX301" i="1"/>
  <c r="BV297" i="1"/>
  <c r="BX297" i="1"/>
  <c r="BV293" i="1"/>
  <c r="BX293" i="1"/>
  <c r="BV289" i="1"/>
  <c r="BX289" i="1"/>
  <c r="BV285" i="1"/>
  <c r="BX285" i="1"/>
  <c r="BV269" i="1"/>
  <c r="BX269" i="1"/>
  <c r="BV261" i="1"/>
  <c r="BX261" i="1"/>
  <c r="BV257" i="1"/>
  <c r="BX257" i="1"/>
  <c r="BV253" i="1"/>
  <c r="BX253" i="1"/>
  <c r="BV249" i="1"/>
  <c r="BX249" i="1"/>
  <c r="BX245" i="1"/>
  <c r="BV241" i="1"/>
  <c r="BV237" i="1"/>
  <c r="BX237" i="1"/>
  <c r="BV233" i="1"/>
  <c r="BX233" i="1"/>
  <c r="BV229" i="1"/>
  <c r="BX229" i="1"/>
  <c r="BV225" i="1"/>
  <c r="BX225" i="1"/>
  <c r="BV221" i="1"/>
  <c r="BX221" i="1"/>
  <c r="BV205" i="1"/>
  <c r="BX205" i="1"/>
  <c r="BV197" i="1"/>
  <c r="BX197" i="1"/>
  <c r="BV193" i="1"/>
  <c r="BX193" i="1"/>
  <c r="BV189" i="1"/>
  <c r="BX189" i="1"/>
  <c r="BV185" i="1"/>
  <c r="BX185" i="1"/>
  <c r="BX181" i="1"/>
  <c r="BV173" i="1"/>
  <c r="BX173" i="1"/>
  <c r="BV169" i="1"/>
  <c r="BX169" i="1"/>
  <c r="BV165" i="1"/>
  <c r="BX165" i="1"/>
  <c r="BV161" i="1"/>
  <c r="BX161" i="1"/>
  <c r="BV157" i="1"/>
  <c r="BX157" i="1"/>
  <c r="BX149" i="1"/>
  <c r="BV141" i="1"/>
  <c r="BX141" i="1"/>
  <c r="BV133" i="1"/>
  <c r="BX133" i="1"/>
  <c r="BV129" i="1"/>
  <c r="BX129" i="1"/>
  <c r="BV125" i="1"/>
  <c r="BX125" i="1"/>
  <c r="BV121" i="1"/>
  <c r="BX121" i="1"/>
  <c r="BX117" i="1"/>
  <c r="BV109" i="1"/>
  <c r="BX109" i="1"/>
  <c r="BV105" i="1"/>
  <c r="BX105" i="1"/>
  <c r="BX855" i="1"/>
  <c r="BX839" i="1"/>
  <c r="BX823" i="1"/>
  <c r="BX807" i="1"/>
  <c r="BX791" i="1"/>
  <c r="BX775" i="1"/>
  <c r="BX759" i="1"/>
  <c r="BX743" i="1"/>
  <c r="BX711" i="1"/>
  <c r="BX695" i="1"/>
  <c r="BX679" i="1"/>
  <c r="BX663" i="1"/>
  <c r="BX647" i="1"/>
  <c r="BX631" i="1"/>
  <c r="BX615" i="1"/>
  <c r="BX599" i="1"/>
  <c r="BX583" i="1"/>
  <c r="BX567" i="1"/>
  <c r="BX551" i="1"/>
  <c r="BX535" i="1"/>
  <c r="BX519" i="1"/>
  <c r="BX503" i="1"/>
  <c r="BX487" i="1"/>
  <c r="BX471" i="1"/>
  <c r="BX454" i="1"/>
  <c r="BX422" i="1"/>
  <c r="BX390" i="1"/>
  <c r="BW116" i="1"/>
  <c r="BU116" i="1"/>
  <c r="BW112" i="1"/>
  <c r="BU112" i="1"/>
  <c r="BW108" i="1"/>
  <c r="BU108" i="1"/>
  <c r="BW104" i="1"/>
  <c r="BU104" i="1"/>
  <c r="BW114" i="1"/>
  <c r="BU114" i="1"/>
  <c r="BW110" i="1"/>
  <c r="BU110" i="1"/>
  <c r="BW106" i="1"/>
  <c r="BU106" i="1"/>
  <c r="BW102" i="1"/>
  <c r="BU102" i="1"/>
  <c r="BX104" i="1"/>
  <c r="BX102" i="1"/>
  <c r="BL100" i="1"/>
  <c r="BR100" i="1"/>
  <c r="BL92" i="1"/>
  <c r="BR92" i="1"/>
  <c r="BL84" i="1"/>
  <c r="BR84" i="1"/>
  <c r="BL76" i="1"/>
  <c r="BR76" i="1"/>
  <c r="BL68" i="1"/>
  <c r="BR68" i="1"/>
  <c r="BL60" i="1"/>
  <c r="BR60" i="1"/>
  <c r="BL52" i="1"/>
  <c r="BR52" i="1"/>
  <c r="BL36" i="1"/>
  <c r="BR36" i="1"/>
  <c r="BL28" i="1"/>
  <c r="BR28" i="1"/>
  <c r="BL20" i="1"/>
  <c r="BR20" i="1"/>
  <c r="BL12" i="1"/>
  <c r="BR12" i="1"/>
  <c r="BL851" i="1"/>
  <c r="BL819" i="1"/>
  <c r="BL787" i="1"/>
  <c r="BL755" i="1"/>
  <c r="BL723" i="1"/>
  <c r="BW723" i="1" s="1"/>
  <c r="BL691" i="1"/>
  <c r="BL659" i="1"/>
  <c r="BL627" i="1"/>
  <c r="BM577" i="1"/>
  <c r="BM449" i="1"/>
  <c r="BR848" i="1"/>
  <c r="BR840" i="1"/>
  <c r="BR824" i="1"/>
  <c r="BR816" i="1"/>
  <c r="BR808" i="1"/>
  <c r="BR792" i="1"/>
  <c r="BR784" i="1"/>
  <c r="BR776" i="1"/>
  <c r="BR760" i="1"/>
  <c r="BR752" i="1"/>
  <c r="BR744" i="1"/>
  <c r="BR704" i="1"/>
  <c r="BR672" i="1"/>
  <c r="BR640" i="1"/>
  <c r="BR608" i="1"/>
  <c r="BR576" i="1"/>
  <c r="BR544" i="1"/>
  <c r="BR512" i="1"/>
  <c r="BR480" i="1"/>
  <c r="BR448" i="1"/>
  <c r="BL847" i="1"/>
  <c r="BL815" i="1"/>
  <c r="BL783" i="1"/>
  <c r="BL751" i="1"/>
  <c r="BL719" i="1"/>
  <c r="BL687" i="1"/>
  <c r="BL655" i="1"/>
  <c r="BL623" i="1"/>
  <c r="BM561" i="1"/>
  <c r="BM433" i="1"/>
  <c r="BR855" i="1"/>
  <c r="BR839" i="1"/>
  <c r="BR831" i="1"/>
  <c r="BR823" i="1"/>
  <c r="BR807" i="1"/>
  <c r="BR799" i="1"/>
  <c r="BR791" i="1"/>
  <c r="BR775" i="1"/>
  <c r="BR767" i="1"/>
  <c r="BR759" i="1"/>
  <c r="BR743" i="1"/>
  <c r="BR735" i="1"/>
  <c r="BR727" i="1"/>
  <c r="BR711" i="1"/>
  <c r="BR703" i="1"/>
  <c r="BR695" i="1"/>
  <c r="BR679" i="1"/>
  <c r="BR671" i="1"/>
  <c r="BR663" i="1"/>
  <c r="BR647" i="1"/>
  <c r="BR639" i="1"/>
  <c r="BR631" i="1"/>
  <c r="BR615" i="1"/>
  <c r="BR607" i="1"/>
  <c r="BM87" i="1"/>
  <c r="BS87" i="1"/>
  <c r="BL99" i="1"/>
  <c r="BR99" i="1"/>
  <c r="BL843" i="1"/>
  <c r="BL811" i="1"/>
  <c r="BL779" i="1"/>
  <c r="BL747" i="1"/>
  <c r="BL715" i="1"/>
  <c r="BL683" i="1"/>
  <c r="BL651" i="1"/>
  <c r="BL619" i="1"/>
  <c r="BW619" i="1" s="1"/>
  <c r="BM545" i="1"/>
  <c r="BM417" i="1"/>
  <c r="BM727" i="1"/>
  <c r="BS727" i="1"/>
  <c r="BM719" i="1"/>
  <c r="BS719" i="1"/>
  <c r="BM529" i="1"/>
  <c r="BM401" i="1"/>
  <c r="BM55" i="1"/>
  <c r="BS55" i="1"/>
  <c r="BM23" i="1"/>
  <c r="BS23" i="1"/>
  <c r="BL59" i="1"/>
  <c r="BR59" i="1"/>
  <c r="BL82" i="1"/>
  <c r="BR82" i="1"/>
  <c r="BL18" i="1"/>
  <c r="BR18" i="1"/>
  <c r="BL835" i="1"/>
  <c r="BL803" i="1"/>
  <c r="BL771" i="1"/>
  <c r="BL739" i="1"/>
  <c r="BL707" i="1"/>
  <c r="BL675" i="1"/>
  <c r="BL643" i="1"/>
  <c r="BL611" i="1"/>
  <c r="BM513" i="1"/>
  <c r="BM385" i="1"/>
  <c r="BR852" i="1"/>
  <c r="BR844" i="1"/>
  <c r="BR836" i="1"/>
  <c r="BR828" i="1"/>
  <c r="BR820" i="1"/>
  <c r="BR812" i="1"/>
  <c r="BR804" i="1"/>
  <c r="BR796" i="1"/>
  <c r="BR788" i="1"/>
  <c r="BR780" i="1"/>
  <c r="BR772" i="1"/>
  <c r="BR764" i="1"/>
  <c r="BR756" i="1"/>
  <c r="BR748" i="1"/>
  <c r="BR740" i="1"/>
  <c r="BR732" i="1"/>
  <c r="BL35" i="1"/>
  <c r="BR35" i="1"/>
  <c r="BM497" i="1"/>
  <c r="BM369" i="1"/>
  <c r="BR827" i="1"/>
  <c r="BR795" i="1"/>
  <c r="BR763" i="1"/>
  <c r="BR731" i="1"/>
  <c r="BR699" i="1"/>
  <c r="BR667" i="1"/>
  <c r="BR635" i="1"/>
  <c r="BR603" i="1"/>
  <c r="BM481" i="1"/>
  <c r="BM353" i="1"/>
  <c r="BM357" i="1"/>
  <c r="BS357" i="1"/>
  <c r="BM593" i="1"/>
  <c r="BM465" i="1"/>
  <c r="BL88" i="1"/>
  <c r="BL64" i="1"/>
  <c r="BL44" i="1"/>
  <c r="BL16" i="1"/>
  <c r="BM574" i="1"/>
  <c r="BM546" i="1"/>
  <c r="BM518" i="1"/>
  <c r="BM490" i="1"/>
  <c r="BM462" i="1"/>
  <c r="BM438" i="1"/>
  <c r="BM410" i="1"/>
  <c r="BM386" i="1"/>
  <c r="BM354" i="1"/>
  <c r="BM294" i="1"/>
  <c r="BM282" i="1"/>
  <c r="BM266" i="1"/>
  <c r="BM250" i="1"/>
  <c r="BM230" i="1"/>
  <c r="BM218" i="1"/>
  <c r="BM214" i="1"/>
  <c r="BM206" i="1"/>
  <c r="BM202" i="1"/>
  <c r="BM198" i="1"/>
  <c r="BM186" i="1"/>
  <c r="BM158" i="1"/>
  <c r="BM154" i="1"/>
  <c r="BM150" i="1"/>
  <c r="BM142" i="1"/>
  <c r="BM138" i="1"/>
  <c r="BM134" i="1"/>
  <c r="BM126" i="1"/>
  <c r="BM122" i="1"/>
  <c r="BM118" i="1"/>
  <c r="BM110" i="1"/>
  <c r="BM106" i="1"/>
  <c r="BM102" i="1"/>
  <c r="BM322" i="1"/>
  <c r="BM258" i="1"/>
  <c r="BM194" i="1"/>
  <c r="BM130" i="1"/>
  <c r="BM66" i="1"/>
  <c r="BM6" i="1"/>
  <c r="BM99" i="1"/>
  <c r="BM95" i="1"/>
  <c r="BM91" i="1"/>
  <c r="BM83" i="1"/>
  <c r="BM79" i="1"/>
  <c r="BM75" i="1"/>
  <c r="BM71" i="1"/>
  <c r="BM67" i="1"/>
  <c r="BM63" i="1"/>
  <c r="BM59" i="1"/>
  <c r="BM51" i="1"/>
  <c r="BM47" i="1"/>
  <c r="BM43" i="1"/>
  <c r="BM39" i="1"/>
  <c r="BM35" i="1"/>
  <c r="BM31" i="1"/>
  <c r="BM27" i="1"/>
  <c r="BM19" i="1"/>
  <c r="BM15" i="1"/>
  <c r="BM11" i="1"/>
  <c r="BM7" i="1"/>
  <c r="BL598" i="1"/>
  <c r="BL594" i="1"/>
  <c r="BL590" i="1"/>
  <c r="BL586" i="1"/>
  <c r="BL582" i="1"/>
  <c r="BW582" i="1" s="1"/>
  <c r="BL578" i="1"/>
  <c r="BL574" i="1"/>
  <c r="BL570" i="1"/>
  <c r="BL566" i="1"/>
  <c r="BL562" i="1"/>
  <c r="BL558" i="1"/>
  <c r="BL554" i="1"/>
  <c r="BL550" i="1"/>
  <c r="BL546" i="1"/>
  <c r="BL542" i="1"/>
  <c r="BW542" i="1" s="1"/>
  <c r="BL538" i="1"/>
  <c r="BL534" i="1"/>
  <c r="BL530" i="1"/>
  <c r="BL526" i="1"/>
  <c r="BL522" i="1"/>
  <c r="BL518" i="1"/>
  <c r="BL514" i="1"/>
  <c r="BL510" i="1"/>
  <c r="BW510" i="1" s="1"/>
  <c r="BL506" i="1"/>
  <c r="BL502" i="1"/>
  <c r="BL498" i="1"/>
  <c r="BL494" i="1"/>
  <c r="BL490" i="1"/>
  <c r="BW490" i="1" s="1"/>
  <c r="BL486" i="1"/>
  <c r="BL482" i="1"/>
  <c r="BL478" i="1"/>
  <c r="BL474" i="1"/>
  <c r="BL470" i="1"/>
  <c r="BL466" i="1"/>
  <c r="BW466" i="1" s="1"/>
  <c r="BL462" i="1"/>
  <c r="BW462" i="1" s="1"/>
  <c r="BL458" i="1"/>
  <c r="BW458" i="1" s="1"/>
  <c r="BL454" i="1"/>
  <c r="BW454" i="1" s="1"/>
  <c r="BL450" i="1"/>
  <c r="BL446" i="1"/>
  <c r="BL442" i="1"/>
  <c r="BW442" i="1" s="1"/>
  <c r="BL438" i="1"/>
  <c r="BL434" i="1"/>
  <c r="BW434" i="1" s="1"/>
  <c r="BL430" i="1"/>
  <c r="BL426" i="1"/>
  <c r="BW426" i="1" s="1"/>
  <c r="BL422" i="1"/>
  <c r="BL418" i="1"/>
  <c r="BL414" i="1"/>
  <c r="BL410" i="1"/>
  <c r="BL406" i="1"/>
  <c r="BL402" i="1"/>
  <c r="BL398" i="1"/>
  <c r="BL394" i="1"/>
  <c r="BL390" i="1"/>
  <c r="BL386" i="1"/>
  <c r="BL382" i="1"/>
  <c r="BL378" i="1"/>
  <c r="BL374" i="1"/>
  <c r="BL370" i="1"/>
  <c r="BL366" i="1"/>
  <c r="BL362" i="1"/>
  <c r="BL358" i="1"/>
  <c r="BL354" i="1"/>
  <c r="BL350" i="1"/>
  <c r="BL346" i="1"/>
  <c r="BL342" i="1"/>
  <c r="BL338" i="1"/>
  <c r="BL334" i="1"/>
  <c r="BL330" i="1"/>
  <c r="BL326" i="1"/>
  <c r="BL322" i="1"/>
  <c r="BL318" i="1"/>
  <c r="BL314" i="1"/>
  <c r="BL310" i="1"/>
  <c r="BL306" i="1"/>
  <c r="BL302" i="1"/>
  <c r="BL298" i="1"/>
  <c r="BL294" i="1"/>
  <c r="BL290" i="1"/>
  <c r="BL286" i="1"/>
  <c r="BL282" i="1"/>
  <c r="BL278" i="1"/>
  <c r="BL274" i="1"/>
  <c r="BL270" i="1"/>
  <c r="BL266" i="1"/>
  <c r="BL262" i="1"/>
  <c r="BL258" i="1"/>
  <c r="BL254" i="1"/>
  <c r="BL250" i="1"/>
  <c r="BL246" i="1"/>
  <c r="BL242" i="1"/>
  <c r="BL238" i="1"/>
  <c r="BL234" i="1"/>
  <c r="BL230" i="1"/>
  <c r="BL226" i="1"/>
  <c r="BL222" i="1"/>
  <c r="BL218" i="1"/>
  <c r="BL214" i="1"/>
  <c r="BL210" i="1"/>
  <c r="BL206" i="1"/>
  <c r="BL202" i="1"/>
  <c r="BL198" i="1"/>
  <c r="BL194" i="1"/>
  <c r="BL190" i="1"/>
  <c r="BL186" i="1"/>
  <c r="BL182" i="1"/>
  <c r="BL178" i="1"/>
  <c r="BL174" i="1"/>
  <c r="BL170" i="1"/>
  <c r="BL166" i="1"/>
  <c r="BL162" i="1"/>
  <c r="BL158" i="1"/>
  <c r="BL154" i="1"/>
  <c r="BL150" i="1"/>
  <c r="BL146" i="1"/>
  <c r="BL142" i="1"/>
  <c r="BL138" i="1"/>
  <c r="BL134" i="1"/>
  <c r="BL130" i="1"/>
  <c r="BL126" i="1"/>
  <c r="BL122" i="1"/>
  <c r="BL118" i="1"/>
  <c r="BL114" i="1"/>
  <c r="BL110" i="1"/>
  <c r="BL106" i="1"/>
  <c r="BL102" i="1"/>
  <c r="BM854" i="1"/>
  <c r="BM850" i="1"/>
  <c r="BM846" i="1"/>
  <c r="BM842" i="1"/>
  <c r="BM838" i="1"/>
  <c r="BM834" i="1"/>
  <c r="BM830" i="1"/>
  <c r="BM826" i="1"/>
  <c r="BM822" i="1"/>
  <c r="BM818" i="1"/>
  <c r="BM814" i="1"/>
  <c r="BM810" i="1"/>
  <c r="BM806" i="1"/>
  <c r="BM802" i="1"/>
  <c r="BM798" i="1"/>
  <c r="BM794" i="1"/>
  <c r="BM790" i="1"/>
  <c r="BM786" i="1"/>
  <c r="BM782" i="1"/>
  <c r="BM778" i="1"/>
  <c r="BM774" i="1"/>
  <c r="BM770" i="1"/>
  <c r="BM766" i="1"/>
  <c r="BM762" i="1"/>
  <c r="BM758" i="1"/>
  <c r="BM754" i="1"/>
  <c r="BM750" i="1"/>
  <c r="BM746" i="1"/>
  <c r="BM742" i="1"/>
  <c r="BM738" i="1"/>
  <c r="BM734" i="1"/>
  <c r="BM730" i="1"/>
  <c r="BM726" i="1"/>
  <c r="BM722" i="1"/>
  <c r="BM718" i="1"/>
  <c r="BM714" i="1"/>
  <c r="BM710" i="1"/>
  <c r="BM706" i="1"/>
  <c r="BM702" i="1"/>
  <c r="BM698" i="1"/>
  <c r="BM694" i="1"/>
  <c r="BM690" i="1"/>
  <c r="BM686" i="1"/>
  <c r="BM682" i="1"/>
  <c r="BM678" i="1"/>
  <c r="BM674" i="1"/>
  <c r="BM670" i="1"/>
  <c r="BM666" i="1"/>
  <c r="BM662" i="1"/>
  <c r="BM658" i="1"/>
  <c r="BM654" i="1"/>
  <c r="BM650" i="1"/>
  <c r="BM646" i="1"/>
  <c r="BM642" i="1"/>
  <c r="BM638" i="1"/>
  <c r="BM634" i="1"/>
  <c r="BM630" i="1"/>
  <c r="BM626" i="1"/>
  <c r="BM622" i="1"/>
  <c r="BM618" i="1"/>
  <c r="BM614" i="1"/>
  <c r="BM610" i="1"/>
  <c r="BM606" i="1"/>
  <c r="BM602" i="1"/>
  <c r="BL593" i="1"/>
  <c r="BL577" i="1"/>
  <c r="BL561" i="1"/>
  <c r="BL545" i="1"/>
  <c r="BL529" i="1"/>
  <c r="BW529" i="1" s="1"/>
  <c r="BL513" i="1"/>
  <c r="BL497" i="1"/>
  <c r="BW497" i="1" s="1"/>
  <c r="BL481" i="1"/>
  <c r="BL465" i="1"/>
  <c r="BL449" i="1"/>
  <c r="BL433" i="1"/>
  <c r="BL417" i="1"/>
  <c r="BL401" i="1"/>
  <c r="BL385" i="1"/>
  <c r="BL369" i="1"/>
  <c r="BL353" i="1"/>
  <c r="BM321" i="1"/>
  <c r="BM257" i="1"/>
  <c r="BM193" i="1"/>
  <c r="BM129" i="1"/>
  <c r="BM65" i="1"/>
  <c r="BM598" i="1"/>
  <c r="BM570" i="1"/>
  <c r="BM542" i="1"/>
  <c r="BM510" i="1"/>
  <c r="BM482" i="1"/>
  <c r="BM458" i="1"/>
  <c r="BM426" i="1"/>
  <c r="BM398" i="1"/>
  <c r="BM374" i="1"/>
  <c r="BM358" i="1"/>
  <c r="BM330" i="1"/>
  <c r="BM298" i="1"/>
  <c r="BM190" i="1"/>
  <c r="BM5" i="1"/>
  <c r="BL71" i="1"/>
  <c r="BL27" i="1"/>
  <c r="BM341" i="1"/>
  <c r="BM333" i="1"/>
  <c r="BM329" i="1"/>
  <c r="BM325" i="1"/>
  <c r="BM317" i="1"/>
  <c r="BM313" i="1"/>
  <c r="BM309" i="1"/>
  <c r="BM301" i="1"/>
  <c r="BM297" i="1"/>
  <c r="BM293" i="1"/>
  <c r="BM285" i="1"/>
  <c r="BM281" i="1"/>
  <c r="BM277" i="1"/>
  <c r="BM269" i="1"/>
  <c r="BM265" i="1"/>
  <c r="BM261" i="1"/>
  <c r="BM253" i="1"/>
  <c r="BM249" i="1"/>
  <c r="BM245" i="1"/>
  <c r="BM237" i="1"/>
  <c r="BM233" i="1"/>
  <c r="BM229" i="1"/>
  <c r="BM221" i="1"/>
  <c r="BM217" i="1"/>
  <c r="BM213" i="1"/>
  <c r="BM205" i="1"/>
  <c r="BM201" i="1"/>
  <c r="BM197" i="1"/>
  <c r="BM189" i="1"/>
  <c r="BM185" i="1"/>
  <c r="BM181" i="1"/>
  <c r="BM173" i="1"/>
  <c r="BM169" i="1"/>
  <c r="BM165" i="1"/>
  <c r="BM157" i="1"/>
  <c r="BM153" i="1"/>
  <c r="BM149" i="1"/>
  <c r="BM141" i="1"/>
  <c r="BM137" i="1"/>
  <c r="BM133" i="1"/>
  <c r="BM125" i="1"/>
  <c r="BM121" i="1"/>
  <c r="BM117" i="1"/>
  <c r="BM109" i="1"/>
  <c r="BM105" i="1"/>
  <c r="BL854" i="1"/>
  <c r="BL850" i="1"/>
  <c r="BL846" i="1"/>
  <c r="BL842" i="1"/>
  <c r="BL838" i="1"/>
  <c r="BL834" i="1"/>
  <c r="BL830" i="1"/>
  <c r="BW830" i="1" s="1"/>
  <c r="BL826" i="1"/>
  <c r="BW826" i="1" s="1"/>
  <c r="BL822" i="1"/>
  <c r="BL818" i="1"/>
  <c r="BL814" i="1"/>
  <c r="BL810" i="1"/>
  <c r="BL806" i="1"/>
  <c r="BL802" i="1"/>
  <c r="BL798" i="1"/>
  <c r="BL794" i="1"/>
  <c r="BL790" i="1"/>
  <c r="BL786" i="1"/>
  <c r="BL782" i="1"/>
  <c r="BW782" i="1" s="1"/>
  <c r="BL778" i="1"/>
  <c r="BW778" i="1" s="1"/>
  <c r="BL774" i="1"/>
  <c r="BL770" i="1"/>
  <c r="BW770" i="1" s="1"/>
  <c r="BL766" i="1"/>
  <c r="BL762" i="1"/>
  <c r="BL758" i="1"/>
  <c r="BL754" i="1"/>
  <c r="BW754" i="1" s="1"/>
  <c r="BL750" i="1"/>
  <c r="BL746" i="1"/>
  <c r="BL742" i="1"/>
  <c r="BL738" i="1"/>
  <c r="BL734" i="1"/>
  <c r="BL730" i="1"/>
  <c r="BL726" i="1"/>
  <c r="BL722" i="1"/>
  <c r="BL718" i="1"/>
  <c r="BL714" i="1"/>
  <c r="BL710" i="1"/>
  <c r="BL706" i="1"/>
  <c r="BL702" i="1"/>
  <c r="BL698" i="1"/>
  <c r="BL694" i="1"/>
  <c r="BL690" i="1"/>
  <c r="BL686" i="1"/>
  <c r="BL682" i="1"/>
  <c r="BW682" i="1" s="1"/>
  <c r="BL678" i="1"/>
  <c r="BL674" i="1"/>
  <c r="BL670" i="1"/>
  <c r="BL666" i="1"/>
  <c r="BL662" i="1"/>
  <c r="BL658" i="1"/>
  <c r="BL654" i="1"/>
  <c r="BL650" i="1"/>
  <c r="BL646" i="1"/>
  <c r="BL642" i="1"/>
  <c r="BL638" i="1"/>
  <c r="BL634" i="1"/>
  <c r="BL630" i="1"/>
  <c r="BL626" i="1"/>
  <c r="BL622" i="1"/>
  <c r="BL618" i="1"/>
  <c r="BW618" i="1" s="1"/>
  <c r="BL614" i="1"/>
  <c r="BL610" i="1"/>
  <c r="BL606" i="1"/>
  <c r="BL602" i="1"/>
  <c r="BM589" i="1"/>
  <c r="BM573" i="1"/>
  <c r="BM557" i="1"/>
  <c r="BM541" i="1"/>
  <c r="BM525" i="1"/>
  <c r="BM509" i="1"/>
  <c r="BM493" i="1"/>
  <c r="BM477" i="1"/>
  <c r="BM461" i="1"/>
  <c r="BM445" i="1"/>
  <c r="BM429" i="1"/>
  <c r="BM413" i="1"/>
  <c r="BM397" i="1"/>
  <c r="BM381" i="1"/>
  <c r="BM365" i="1"/>
  <c r="BM349" i="1"/>
  <c r="BM306" i="1"/>
  <c r="BM242" i="1"/>
  <c r="BM178" i="1"/>
  <c r="BM114" i="1"/>
  <c r="BM50" i="1"/>
  <c r="BL72" i="1"/>
  <c r="BW72" i="1" s="1"/>
  <c r="BL48" i="1"/>
  <c r="BM594" i="1"/>
  <c r="BM566" i="1"/>
  <c r="BM538" i="1"/>
  <c r="BM514" i="1"/>
  <c r="BM486" i="1"/>
  <c r="BM454" i="1"/>
  <c r="BM418" i="1"/>
  <c r="BM382" i="1"/>
  <c r="BM254" i="1"/>
  <c r="BM246" i="1"/>
  <c r="BM222" i="1"/>
  <c r="BM182" i="1"/>
  <c r="BL91" i="1"/>
  <c r="BL31" i="1"/>
  <c r="BM86" i="1"/>
  <c r="BM70" i="1"/>
  <c r="BM58" i="1"/>
  <c r="BM42" i="1"/>
  <c r="BM22" i="1"/>
  <c r="BL341" i="1"/>
  <c r="BL337" i="1"/>
  <c r="BL333" i="1"/>
  <c r="BL329" i="1"/>
  <c r="BL325" i="1"/>
  <c r="BL321" i="1"/>
  <c r="BL317" i="1"/>
  <c r="BL313" i="1"/>
  <c r="BL309" i="1"/>
  <c r="BW309" i="1" s="1"/>
  <c r="BL305" i="1"/>
  <c r="BL301" i="1"/>
  <c r="BL297" i="1"/>
  <c r="BL293" i="1"/>
  <c r="BL289" i="1"/>
  <c r="BL285" i="1"/>
  <c r="BL281" i="1"/>
  <c r="BL277" i="1"/>
  <c r="BL273" i="1"/>
  <c r="BL269" i="1"/>
  <c r="BL265" i="1"/>
  <c r="BW265" i="1" s="1"/>
  <c r="BL261" i="1"/>
  <c r="BL257" i="1"/>
  <c r="BL253" i="1"/>
  <c r="BL249" i="1"/>
  <c r="BL245" i="1"/>
  <c r="BL241" i="1"/>
  <c r="BL237" i="1"/>
  <c r="BL233" i="1"/>
  <c r="BL229" i="1"/>
  <c r="BL225" i="1"/>
  <c r="BL221" i="1"/>
  <c r="BL217" i="1"/>
  <c r="BL213" i="1"/>
  <c r="BW213" i="1" s="1"/>
  <c r="BL209" i="1"/>
  <c r="BL205" i="1"/>
  <c r="BL201" i="1"/>
  <c r="BL197" i="1"/>
  <c r="BL193" i="1"/>
  <c r="BL189" i="1"/>
  <c r="BL185" i="1"/>
  <c r="BL181" i="1"/>
  <c r="BL177" i="1"/>
  <c r="BL173" i="1"/>
  <c r="BL169" i="1"/>
  <c r="BL165" i="1"/>
  <c r="BL161" i="1"/>
  <c r="BL157" i="1"/>
  <c r="BL153" i="1"/>
  <c r="BL149" i="1"/>
  <c r="BL145" i="1"/>
  <c r="BL141" i="1"/>
  <c r="BW141" i="1" s="1"/>
  <c r="BL137" i="1"/>
  <c r="BL133" i="1"/>
  <c r="BL129" i="1"/>
  <c r="BL125" i="1"/>
  <c r="BL121" i="1"/>
  <c r="BL117" i="1"/>
  <c r="BW117" i="1" s="1"/>
  <c r="BL113" i="1"/>
  <c r="BL109" i="1"/>
  <c r="BL105" i="1"/>
  <c r="BM853" i="1"/>
  <c r="BM849" i="1"/>
  <c r="BM845" i="1"/>
  <c r="BM841" i="1"/>
  <c r="BM837" i="1"/>
  <c r="BM833" i="1"/>
  <c r="BM829" i="1"/>
  <c r="BM825" i="1"/>
  <c r="BM821" i="1"/>
  <c r="BM817" i="1"/>
  <c r="BM813" i="1"/>
  <c r="BM809" i="1"/>
  <c r="BM805" i="1"/>
  <c r="BM801" i="1"/>
  <c r="BM797" i="1"/>
  <c r="BM793" i="1"/>
  <c r="BM789" i="1"/>
  <c r="BM785" i="1"/>
  <c r="BM781" i="1"/>
  <c r="BM777" i="1"/>
  <c r="BM773" i="1"/>
  <c r="BM769" i="1"/>
  <c r="BM765" i="1"/>
  <c r="BM761" i="1"/>
  <c r="BM757" i="1"/>
  <c r="BM753" i="1"/>
  <c r="BM749" i="1"/>
  <c r="BM745" i="1"/>
  <c r="BM741" i="1"/>
  <c r="BM737" i="1"/>
  <c r="BM733" i="1"/>
  <c r="BM729" i="1"/>
  <c r="BM725" i="1"/>
  <c r="BM721" i="1"/>
  <c r="BM717" i="1"/>
  <c r="BM713" i="1"/>
  <c r="BM709" i="1"/>
  <c r="BM705" i="1"/>
  <c r="BM701" i="1"/>
  <c r="BM697" i="1"/>
  <c r="BM693" i="1"/>
  <c r="BM689" i="1"/>
  <c r="BM685" i="1"/>
  <c r="BM681" i="1"/>
  <c r="BM677" i="1"/>
  <c r="BM673" i="1"/>
  <c r="BM669" i="1"/>
  <c r="BM665" i="1"/>
  <c r="BM661" i="1"/>
  <c r="BM657" i="1"/>
  <c r="BM653" i="1"/>
  <c r="BM649" i="1"/>
  <c r="BM645" i="1"/>
  <c r="BM641" i="1"/>
  <c r="BM637" i="1"/>
  <c r="BM633" i="1"/>
  <c r="BM629" i="1"/>
  <c r="BM625" i="1"/>
  <c r="BM621" i="1"/>
  <c r="BM617" i="1"/>
  <c r="BM613" i="1"/>
  <c r="BM609" i="1"/>
  <c r="BM605" i="1"/>
  <c r="BM601" i="1"/>
  <c r="BL589" i="1"/>
  <c r="BW589" i="1" s="1"/>
  <c r="BL573" i="1"/>
  <c r="BL557" i="1"/>
  <c r="BW557" i="1" s="1"/>
  <c r="BL541" i="1"/>
  <c r="BL525" i="1"/>
  <c r="BL509" i="1"/>
  <c r="BL493" i="1"/>
  <c r="BL477" i="1"/>
  <c r="BL461" i="1"/>
  <c r="BL445" i="1"/>
  <c r="BL429" i="1"/>
  <c r="BL413" i="1"/>
  <c r="BL397" i="1"/>
  <c r="BL381" i="1"/>
  <c r="BL365" i="1"/>
  <c r="BW365" i="1" s="1"/>
  <c r="BL349" i="1"/>
  <c r="BM305" i="1"/>
  <c r="BM241" i="1"/>
  <c r="BM177" i="1"/>
  <c r="BM113" i="1"/>
  <c r="BM49" i="1"/>
  <c r="BM582" i="1"/>
  <c r="BM554" i="1"/>
  <c r="BM526" i="1"/>
  <c r="BM498" i="1"/>
  <c r="BM466" i="1"/>
  <c r="BM442" i="1"/>
  <c r="BM414" i="1"/>
  <c r="BM390" i="1"/>
  <c r="BM366" i="1"/>
  <c r="BM350" i="1"/>
  <c r="BM334" i="1"/>
  <c r="BM318" i="1"/>
  <c r="BM302" i="1"/>
  <c r="BM270" i="1"/>
  <c r="BL95" i="1"/>
  <c r="BW95" i="1" s="1"/>
  <c r="BL75" i="1"/>
  <c r="BL51" i="1"/>
  <c r="BW51" i="1" s="1"/>
  <c r="BL39" i="1"/>
  <c r="BL19" i="1"/>
  <c r="BM4" i="1"/>
  <c r="BM90" i="1"/>
  <c r="BM78" i="1"/>
  <c r="BM62" i="1"/>
  <c r="BM3" i="1"/>
  <c r="BL94" i="1"/>
  <c r="BW94" i="1" s="1"/>
  <c r="BL74" i="1"/>
  <c r="BL66" i="1"/>
  <c r="BL58" i="1"/>
  <c r="BL50" i="1"/>
  <c r="BL42" i="1"/>
  <c r="BW42" i="1" s="1"/>
  <c r="BL30" i="1"/>
  <c r="BL10" i="1"/>
  <c r="BM596" i="1"/>
  <c r="BM592" i="1"/>
  <c r="BM588" i="1"/>
  <c r="BM584" i="1"/>
  <c r="BM580" i="1"/>
  <c r="BM576" i="1"/>
  <c r="BM572" i="1"/>
  <c r="BM568" i="1"/>
  <c r="BM564" i="1"/>
  <c r="BM560" i="1"/>
  <c r="BM556" i="1"/>
  <c r="BM552" i="1"/>
  <c r="BM548" i="1"/>
  <c r="BM544" i="1"/>
  <c r="BM540" i="1"/>
  <c r="BM536" i="1"/>
  <c r="BM532" i="1"/>
  <c r="BM528" i="1"/>
  <c r="BM524" i="1"/>
  <c r="BM520" i="1"/>
  <c r="BM516" i="1"/>
  <c r="BM512" i="1"/>
  <c r="BM508" i="1"/>
  <c r="BM504" i="1"/>
  <c r="BM500" i="1"/>
  <c r="BM496" i="1"/>
  <c r="BM492" i="1"/>
  <c r="BM488" i="1"/>
  <c r="BM484" i="1"/>
  <c r="BM480" i="1"/>
  <c r="BM476" i="1"/>
  <c r="BM472" i="1"/>
  <c r="BM468" i="1"/>
  <c r="BM464" i="1"/>
  <c r="BM460" i="1"/>
  <c r="BM456" i="1"/>
  <c r="BM452" i="1"/>
  <c r="BM448" i="1"/>
  <c r="BM444" i="1"/>
  <c r="BM440" i="1"/>
  <c r="BM436" i="1"/>
  <c r="BM432" i="1"/>
  <c r="BM428" i="1"/>
  <c r="BM424" i="1"/>
  <c r="BM420" i="1"/>
  <c r="BM416" i="1"/>
  <c r="BM412" i="1"/>
  <c r="BM408" i="1"/>
  <c r="BM404" i="1"/>
  <c r="BM400" i="1"/>
  <c r="BM396" i="1"/>
  <c r="BM392" i="1"/>
  <c r="BM388" i="1"/>
  <c r="BM384" i="1"/>
  <c r="BM380" i="1"/>
  <c r="BM376" i="1"/>
  <c r="BM372" i="1"/>
  <c r="BM368" i="1"/>
  <c r="BM364" i="1"/>
  <c r="BM360" i="1"/>
  <c r="BM356" i="1"/>
  <c r="BM352" i="1"/>
  <c r="BM348" i="1"/>
  <c r="BM344" i="1"/>
  <c r="BM340" i="1"/>
  <c r="BM336" i="1"/>
  <c r="BM332" i="1"/>
  <c r="BM328" i="1"/>
  <c r="BM324" i="1"/>
  <c r="BM320" i="1"/>
  <c r="BM316" i="1"/>
  <c r="BM312" i="1"/>
  <c r="BM308" i="1"/>
  <c r="BM304" i="1"/>
  <c r="BM300" i="1"/>
  <c r="BM296" i="1"/>
  <c r="BM292" i="1"/>
  <c r="BM288" i="1"/>
  <c r="BM284" i="1"/>
  <c r="BM280" i="1"/>
  <c r="BM276" i="1"/>
  <c r="BM272" i="1"/>
  <c r="BM268" i="1"/>
  <c r="BM264" i="1"/>
  <c r="BM260" i="1"/>
  <c r="BM256" i="1"/>
  <c r="BM252" i="1"/>
  <c r="BM248" i="1"/>
  <c r="BM244" i="1"/>
  <c r="BM240" i="1"/>
  <c r="BM236" i="1"/>
  <c r="BM232" i="1"/>
  <c r="BM228" i="1"/>
  <c r="BM224" i="1"/>
  <c r="BM220" i="1"/>
  <c r="BM216" i="1"/>
  <c r="BM212" i="1"/>
  <c r="BM208" i="1"/>
  <c r="BM204" i="1"/>
  <c r="BM200" i="1"/>
  <c r="BM196" i="1"/>
  <c r="BM192" i="1"/>
  <c r="BM188" i="1"/>
  <c r="BM184" i="1"/>
  <c r="BM180" i="1"/>
  <c r="BM176" i="1"/>
  <c r="BM172" i="1"/>
  <c r="BM168" i="1"/>
  <c r="BM164" i="1"/>
  <c r="BM160" i="1"/>
  <c r="BM156" i="1"/>
  <c r="BM152" i="1"/>
  <c r="BM148" i="1"/>
  <c r="BM144" i="1"/>
  <c r="BM140" i="1"/>
  <c r="BM136" i="1"/>
  <c r="BM132" i="1"/>
  <c r="BM128" i="1"/>
  <c r="BM124" i="1"/>
  <c r="BM120" i="1"/>
  <c r="BM116" i="1"/>
  <c r="BM112" i="1"/>
  <c r="BM108" i="1"/>
  <c r="BM104" i="1"/>
  <c r="BL853" i="1"/>
  <c r="BL849" i="1"/>
  <c r="BL845" i="1"/>
  <c r="BL841" i="1"/>
  <c r="BW841" i="1" s="1"/>
  <c r="BL837" i="1"/>
  <c r="BL833" i="1"/>
  <c r="BL829" i="1"/>
  <c r="BL825" i="1"/>
  <c r="BL821" i="1"/>
  <c r="BL817" i="1"/>
  <c r="BL813" i="1"/>
  <c r="BL809" i="1"/>
  <c r="BL805" i="1"/>
  <c r="BL801" i="1"/>
  <c r="BL797" i="1"/>
  <c r="BL793" i="1"/>
  <c r="BL789" i="1"/>
  <c r="BL785" i="1"/>
  <c r="BL781" i="1"/>
  <c r="BL777" i="1"/>
  <c r="BL773" i="1"/>
  <c r="BL769" i="1"/>
  <c r="BL765" i="1"/>
  <c r="BL761" i="1"/>
  <c r="BL757" i="1"/>
  <c r="BW757" i="1" s="1"/>
  <c r="BL753" i="1"/>
  <c r="BL749" i="1"/>
  <c r="BL745" i="1"/>
  <c r="BL741" i="1"/>
  <c r="BL737" i="1"/>
  <c r="BL733" i="1"/>
  <c r="BL729" i="1"/>
  <c r="BL725" i="1"/>
  <c r="BL721" i="1"/>
  <c r="BL717" i="1"/>
  <c r="BL713" i="1"/>
  <c r="BL709" i="1"/>
  <c r="BL705" i="1"/>
  <c r="BL701" i="1"/>
  <c r="BL697" i="1"/>
  <c r="BL693" i="1"/>
  <c r="BL689" i="1"/>
  <c r="BL685" i="1"/>
  <c r="BL681" i="1"/>
  <c r="BL677" i="1"/>
  <c r="BL673" i="1"/>
  <c r="BW673" i="1" s="1"/>
  <c r="BL669" i="1"/>
  <c r="BL665" i="1"/>
  <c r="BL661" i="1"/>
  <c r="BL657" i="1"/>
  <c r="BL653" i="1"/>
  <c r="BL649" i="1"/>
  <c r="BL645" i="1"/>
  <c r="BL641" i="1"/>
  <c r="BL637" i="1"/>
  <c r="BL633" i="1"/>
  <c r="BL629" i="1"/>
  <c r="BL625" i="1"/>
  <c r="BW625" i="1" s="1"/>
  <c r="BL621" i="1"/>
  <c r="BL617" i="1"/>
  <c r="BL613" i="1"/>
  <c r="BL609" i="1"/>
  <c r="BL605" i="1"/>
  <c r="BL601" i="1"/>
  <c r="BM585" i="1"/>
  <c r="BM569" i="1"/>
  <c r="BM553" i="1"/>
  <c r="BM537" i="1"/>
  <c r="BM521" i="1"/>
  <c r="BM505" i="1"/>
  <c r="BM489" i="1"/>
  <c r="BM473" i="1"/>
  <c r="BM457" i="1"/>
  <c r="BM441" i="1"/>
  <c r="BM425" i="1"/>
  <c r="BM409" i="1"/>
  <c r="BM393" i="1"/>
  <c r="BM377" i="1"/>
  <c r="BM361" i="1"/>
  <c r="BM345" i="1"/>
  <c r="BM290" i="1"/>
  <c r="BM226" i="1"/>
  <c r="BM162" i="1"/>
  <c r="BM98" i="1"/>
  <c r="BM34" i="1"/>
  <c r="BL80" i="1"/>
  <c r="BL32" i="1"/>
  <c r="BL8" i="1"/>
  <c r="BW8" i="1" s="1"/>
  <c r="BM590" i="1"/>
  <c r="BM562" i="1"/>
  <c r="BM534" i="1"/>
  <c r="BM502" i="1"/>
  <c r="BM474" i="1"/>
  <c r="BM446" i="1"/>
  <c r="BM430" i="1"/>
  <c r="BM406" i="1"/>
  <c r="BM378" i="1"/>
  <c r="BM362" i="1"/>
  <c r="BM342" i="1"/>
  <c r="BM314" i="1"/>
  <c r="BM238" i="1"/>
  <c r="BM166" i="1"/>
  <c r="BL87" i="1"/>
  <c r="BL67" i="1"/>
  <c r="BL47" i="1"/>
  <c r="BL23" i="1"/>
  <c r="BL15" i="1"/>
  <c r="BM38" i="1"/>
  <c r="BM26" i="1"/>
  <c r="BM10" i="1"/>
  <c r="BL6" i="1"/>
  <c r="BL98" i="1"/>
  <c r="BL90" i="1"/>
  <c r="BL86" i="1"/>
  <c r="BL78" i="1"/>
  <c r="BL70" i="1"/>
  <c r="BL62" i="1"/>
  <c r="BL54" i="1"/>
  <c r="BL46" i="1"/>
  <c r="BL38" i="1"/>
  <c r="BW38" i="1" s="1"/>
  <c r="BL34" i="1"/>
  <c r="BL26" i="1"/>
  <c r="BL22" i="1"/>
  <c r="BL14" i="1"/>
  <c r="BL5" i="1"/>
  <c r="BW5" i="1" s="1"/>
  <c r="BM101" i="1"/>
  <c r="BM93" i="1"/>
  <c r="BM89" i="1"/>
  <c r="BM85" i="1"/>
  <c r="BM77" i="1"/>
  <c r="BM73" i="1"/>
  <c r="BM69" i="1"/>
  <c r="BM61" i="1"/>
  <c r="BM57" i="1"/>
  <c r="BM53" i="1"/>
  <c r="BM45" i="1"/>
  <c r="BM41" i="1"/>
  <c r="BM37" i="1"/>
  <c r="BM29" i="1"/>
  <c r="BM25" i="1"/>
  <c r="BM21" i="1"/>
  <c r="BM13" i="1"/>
  <c r="BM9" i="1"/>
  <c r="BL600" i="1"/>
  <c r="BW600" i="1" s="1"/>
  <c r="BL596" i="1"/>
  <c r="BL592" i="1"/>
  <c r="BL588" i="1"/>
  <c r="BL584" i="1"/>
  <c r="BL580" i="1"/>
  <c r="BL572" i="1"/>
  <c r="BL568" i="1"/>
  <c r="BL564" i="1"/>
  <c r="BL560" i="1"/>
  <c r="BW560" i="1" s="1"/>
  <c r="BL556" i="1"/>
  <c r="BL552" i="1"/>
  <c r="BL548" i="1"/>
  <c r="BL540" i="1"/>
  <c r="BL536" i="1"/>
  <c r="BL532" i="1"/>
  <c r="BL528" i="1"/>
  <c r="BL524" i="1"/>
  <c r="BL520" i="1"/>
  <c r="BW520" i="1" s="1"/>
  <c r="BL516" i="1"/>
  <c r="BL508" i="1"/>
  <c r="BL504" i="1"/>
  <c r="BL500" i="1"/>
  <c r="BL496" i="1"/>
  <c r="BL492" i="1"/>
  <c r="BL488" i="1"/>
  <c r="BL484" i="1"/>
  <c r="BL476" i="1"/>
  <c r="BL472" i="1"/>
  <c r="BL468" i="1"/>
  <c r="BL464" i="1"/>
  <c r="BL460" i="1"/>
  <c r="BL456" i="1"/>
  <c r="BL452" i="1"/>
  <c r="BL444" i="1"/>
  <c r="BL440" i="1"/>
  <c r="BL436" i="1"/>
  <c r="BL432" i="1"/>
  <c r="BL428" i="1"/>
  <c r="BL424" i="1"/>
  <c r="BL420" i="1"/>
  <c r="BL416" i="1"/>
  <c r="BW416" i="1" s="1"/>
  <c r="BL412" i="1"/>
  <c r="BL408" i="1"/>
  <c r="BL404" i="1"/>
  <c r="BL400" i="1"/>
  <c r="BL396" i="1"/>
  <c r="BL392" i="1"/>
  <c r="BL388" i="1"/>
  <c r="BL384" i="1"/>
  <c r="BL380" i="1"/>
  <c r="BW380" i="1" s="1"/>
  <c r="BL376" i="1"/>
  <c r="BL372" i="1"/>
  <c r="BW372" i="1" s="1"/>
  <c r="BL368" i="1"/>
  <c r="BL364" i="1"/>
  <c r="BL360" i="1"/>
  <c r="BL356" i="1"/>
  <c r="BL352" i="1"/>
  <c r="BL348" i="1"/>
  <c r="BL344" i="1"/>
  <c r="BL340" i="1"/>
  <c r="BL336" i="1"/>
  <c r="BL332" i="1"/>
  <c r="BL328" i="1"/>
  <c r="BL324" i="1"/>
  <c r="BL320" i="1"/>
  <c r="BL316" i="1"/>
  <c r="BL312" i="1"/>
  <c r="BL308" i="1"/>
  <c r="BL304" i="1"/>
  <c r="BL300" i="1"/>
  <c r="BL296" i="1"/>
  <c r="BL292" i="1"/>
  <c r="BL288" i="1"/>
  <c r="BL284" i="1"/>
  <c r="BL280" i="1"/>
  <c r="BL276" i="1"/>
  <c r="BL272" i="1"/>
  <c r="BL268" i="1"/>
  <c r="BL264" i="1"/>
  <c r="BW264" i="1" s="1"/>
  <c r="BL260" i="1"/>
  <c r="BL256" i="1"/>
  <c r="BL252" i="1"/>
  <c r="BL248" i="1"/>
  <c r="BL244" i="1"/>
  <c r="BL240" i="1"/>
  <c r="BL236" i="1"/>
  <c r="BL232" i="1"/>
  <c r="BL228" i="1"/>
  <c r="BL224" i="1"/>
  <c r="BL220" i="1"/>
  <c r="BL216" i="1"/>
  <c r="BL212" i="1"/>
  <c r="BL208" i="1"/>
  <c r="BL204" i="1"/>
  <c r="BL200" i="1"/>
  <c r="BW200" i="1" s="1"/>
  <c r="BL196" i="1"/>
  <c r="BL192" i="1"/>
  <c r="BL188" i="1"/>
  <c r="BL184" i="1"/>
  <c r="BL180" i="1"/>
  <c r="BW180" i="1" s="1"/>
  <c r="BL176" i="1"/>
  <c r="BL172" i="1"/>
  <c r="BL168" i="1"/>
  <c r="BL164" i="1"/>
  <c r="BW164" i="1" s="1"/>
  <c r="BL160" i="1"/>
  <c r="BL156" i="1"/>
  <c r="BL152" i="1"/>
  <c r="BL148" i="1"/>
  <c r="BL144" i="1"/>
  <c r="BL140" i="1"/>
  <c r="BL136" i="1"/>
  <c r="BL132" i="1"/>
  <c r="BL128" i="1"/>
  <c r="BW128" i="1" s="1"/>
  <c r="BL124" i="1"/>
  <c r="BL120" i="1"/>
  <c r="BL116" i="1"/>
  <c r="BL112" i="1"/>
  <c r="BL108" i="1"/>
  <c r="BL104" i="1"/>
  <c r="BL2" i="1"/>
  <c r="BM852" i="1"/>
  <c r="BM848" i="1"/>
  <c r="BM844" i="1"/>
  <c r="BM840" i="1"/>
  <c r="BM836" i="1"/>
  <c r="BM832" i="1"/>
  <c r="BM828" i="1"/>
  <c r="BM824" i="1"/>
  <c r="BM820" i="1"/>
  <c r="BM816" i="1"/>
  <c r="BM812" i="1"/>
  <c r="BM808" i="1"/>
  <c r="BM804" i="1"/>
  <c r="BM800" i="1"/>
  <c r="BM796" i="1"/>
  <c r="BM792" i="1"/>
  <c r="BM788" i="1"/>
  <c r="BM784" i="1"/>
  <c r="BM780" i="1"/>
  <c r="BM776" i="1"/>
  <c r="BM772" i="1"/>
  <c r="BM768" i="1"/>
  <c r="BM764" i="1"/>
  <c r="BM760" i="1"/>
  <c r="BM756" i="1"/>
  <c r="BM752" i="1"/>
  <c r="BM748" i="1"/>
  <c r="BM744" i="1"/>
  <c r="BM740" i="1"/>
  <c r="BM736" i="1"/>
  <c r="BM732" i="1"/>
  <c r="BM728" i="1"/>
  <c r="BM724" i="1"/>
  <c r="BM720" i="1"/>
  <c r="BM716" i="1"/>
  <c r="BM712" i="1"/>
  <c r="BM708" i="1"/>
  <c r="BM704" i="1"/>
  <c r="BM700" i="1"/>
  <c r="BM696" i="1"/>
  <c r="BM692" i="1"/>
  <c r="BM688" i="1"/>
  <c r="BM684" i="1"/>
  <c r="BM680" i="1"/>
  <c r="BM676" i="1"/>
  <c r="BM672" i="1"/>
  <c r="BM668" i="1"/>
  <c r="BM664" i="1"/>
  <c r="BM660" i="1"/>
  <c r="BM656" i="1"/>
  <c r="BM652" i="1"/>
  <c r="BM648" i="1"/>
  <c r="BM644" i="1"/>
  <c r="BM640" i="1"/>
  <c r="BM636" i="1"/>
  <c r="BM632" i="1"/>
  <c r="BM628" i="1"/>
  <c r="BM624" i="1"/>
  <c r="BM620" i="1"/>
  <c r="BM616" i="1"/>
  <c r="BM612" i="1"/>
  <c r="BM608" i="1"/>
  <c r="BM604" i="1"/>
  <c r="BM600" i="1"/>
  <c r="BL585" i="1"/>
  <c r="BL569" i="1"/>
  <c r="BL553" i="1"/>
  <c r="BL537" i="1"/>
  <c r="BL521" i="1"/>
  <c r="BW521" i="1" s="1"/>
  <c r="BL505" i="1"/>
  <c r="BL489" i="1"/>
  <c r="BL473" i="1"/>
  <c r="BL457" i="1"/>
  <c r="BL441" i="1"/>
  <c r="BL425" i="1"/>
  <c r="BL409" i="1"/>
  <c r="BL393" i="1"/>
  <c r="BL377" i="1"/>
  <c r="BL361" i="1"/>
  <c r="BL345" i="1"/>
  <c r="BM289" i="1"/>
  <c r="BM225" i="1"/>
  <c r="BM161" i="1"/>
  <c r="BM97" i="1"/>
  <c r="BM33" i="1"/>
  <c r="BL56" i="1"/>
  <c r="BL24" i="1"/>
  <c r="BM578" i="1"/>
  <c r="BM550" i="1"/>
  <c r="BM522" i="1"/>
  <c r="BM494" i="1"/>
  <c r="BM470" i="1"/>
  <c r="BM434" i="1"/>
  <c r="BM394" i="1"/>
  <c r="BM326" i="1"/>
  <c r="BM310" i="1"/>
  <c r="BM286" i="1"/>
  <c r="BM174" i="1"/>
  <c r="BL79" i="1"/>
  <c r="BW79" i="1" s="1"/>
  <c r="BL55" i="1"/>
  <c r="BL43" i="1"/>
  <c r="BL7" i="1"/>
  <c r="BM54" i="1"/>
  <c r="BM46" i="1"/>
  <c r="BM30" i="1"/>
  <c r="BM14" i="1"/>
  <c r="BL4" i="1"/>
  <c r="BL101" i="1"/>
  <c r="BL97" i="1"/>
  <c r="BL93" i="1"/>
  <c r="BL89" i="1"/>
  <c r="BL85" i="1"/>
  <c r="BL81" i="1"/>
  <c r="BL77" i="1"/>
  <c r="BL73" i="1"/>
  <c r="BL69" i="1"/>
  <c r="BL65" i="1"/>
  <c r="BL61" i="1"/>
  <c r="BL57" i="1"/>
  <c r="BL53" i="1"/>
  <c r="BL49" i="1"/>
  <c r="BL45" i="1"/>
  <c r="BL41" i="1"/>
  <c r="BL37" i="1"/>
  <c r="BL33" i="1"/>
  <c r="BL29" i="1"/>
  <c r="BL25" i="1"/>
  <c r="BL21" i="1"/>
  <c r="BL17" i="1"/>
  <c r="BW17" i="1" s="1"/>
  <c r="BL13" i="1"/>
  <c r="BL9" i="1"/>
  <c r="BM599" i="1"/>
  <c r="BM595" i="1"/>
  <c r="BM591" i="1"/>
  <c r="BM587" i="1"/>
  <c r="BM583" i="1"/>
  <c r="BM579" i="1"/>
  <c r="BM575" i="1"/>
  <c r="BM571" i="1"/>
  <c r="BM567" i="1"/>
  <c r="BM563" i="1"/>
  <c r="BM559" i="1"/>
  <c r="BM555" i="1"/>
  <c r="BM551" i="1"/>
  <c r="BM547" i="1"/>
  <c r="BM543" i="1"/>
  <c r="BM539" i="1"/>
  <c r="BM535" i="1"/>
  <c r="BM531" i="1"/>
  <c r="BM527" i="1"/>
  <c r="BM523" i="1"/>
  <c r="BM519" i="1"/>
  <c r="BM515" i="1"/>
  <c r="BM511" i="1"/>
  <c r="BM507" i="1"/>
  <c r="BM503" i="1"/>
  <c r="BM499" i="1"/>
  <c r="BM495" i="1"/>
  <c r="BM491" i="1"/>
  <c r="BM487" i="1"/>
  <c r="BM483" i="1"/>
  <c r="BM479" i="1"/>
  <c r="BM475" i="1"/>
  <c r="BM471" i="1"/>
  <c r="BM467" i="1"/>
  <c r="BM463" i="1"/>
  <c r="BM459" i="1"/>
  <c r="BM455" i="1"/>
  <c r="BM451" i="1"/>
  <c r="BM447" i="1"/>
  <c r="BM443" i="1"/>
  <c r="BM439" i="1"/>
  <c r="BM435" i="1"/>
  <c r="BM431" i="1"/>
  <c r="BM427" i="1"/>
  <c r="BM423" i="1"/>
  <c r="BM419" i="1"/>
  <c r="BM415" i="1"/>
  <c r="BM411" i="1"/>
  <c r="BM407" i="1"/>
  <c r="BM403" i="1"/>
  <c r="BM399" i="1"/>
  <c r="BM395" i="1"/>
  <c r="BM391" i="1"/>
  <c r="BM387" i="1"/>
  <c r="BM383" i="1"/>
  <c r="BM379" i="1"/>
  <c r="BM375" i="1"/>
  <c r="BM371" i="1"/>
  <c r="BM367" i="1"/>
  <c r="BM363" i="1"/>
  <c r="BM359" i="1"/>
  <c r="BM355" i="1"/>
  <c r="BM351" i="1"/>
  <c r="BM347" i="1"/>
  <c r="BM343" i="1"/>
  <c r="BM339" i="1"/>
  <c r="BM335" i="1"/>
  <c r="BM331" i="1"/>
  <c r="BM327" i="1"/>
  <c r="BM323" i="1"/>
  <c r="BM319" i="1"/>
  <c r="BM315" i="1"/>
  <c r="BM311" i="1"/>
  <c r="BM307" i="1"/>
  <c r="BM303" i="1"/>
  <c r="BM299" i="1"/>
  <c r="BM295" i="1"/>
  <c r="BM291" i="1"/>
  <c r="BM287" i="1"/>
  <c r="BM283" i="1"/>
  <c r="BM279" i="1"/>
  <c r="BM275" i="1"/>
  <c r="BM271" i="1"/>
  <c r="BM267" i="1"/>
  <c r="BM263" i="1"/>
  <c r="BM259" i="1"/>
  <c r="BM255" i="1"/>
  <c r="BM251" i="1"/>
  <c r="BM247" i="1"/>
  <c r="BM243" i="1"/>
  <c r="BM239" i="1"/>
  <c r="BM235" i="1"/>
  <c r="BM231" i="1"/>
  <c r="BM227" i="1"/>
  <c r="BM223" i="1"/>
  <c r="BM219" i="1"/>
  <c r="BM215" i="1"/>
  <c r="BM211" i="1"/>
  <c r="BM207" i="1"/>
  <c r="BM203" i="1"/>
  <c r="BM199" i="1"/>
  <c r="BM195" i="1"/>
  <c r="BM191" i="1"/>
  <c r="BM187" i="1"/>
  <c r="BM183" i="1"/>
  <c r="BM179" i="1"/>
  <c r="BM175" i="1"/>
  <c r="BM171" i="1"/>
  <c r="BM167" i="1"/>
  <c r="BM163" i="1"/>
  <c r="BM159" i="1"/>
  <c r="BM155" i="1"/>
  <c r="BM151" i="1"/>
  <c r="BM147" i="1"/>
  <c r="BM143" i="1"/>
  <c r="BM139" i="1"/>
  <c r="BM135" i="1"/>
  <c r="BM131" i="1"/>
  <c r="BM127" i="1"/>
  <c r="BM123" i="1"/>
  <c r="BM119" i="1"/>
  <c r="BM115" i="1"/>
  <c r="BM111" i="1"/>
  <c r="BM107" i="1"/>
  <c r="BM103" i="1"/>
  <c r="BM2" i="1"/>
  <c r="BL832" i="1"/>
  <c r="BL800" i="1"/>
  <c r="BW800" i="1" s="1"/>
  <c r="BL768" i="1"/>
  <c r="BW768" i="1" s="1"/>
  <c r="BL736" i="1"/>
  <c r="BL728" i="1"/>
  <c r="BW728" i="1" s="1"/>
  <c r="BL724" i="1"/>
  <c r="BL720" i="1"/>
  <c r="BL716" i="1"/>
  <c r="BL712" i="1"/>
  <c r="BL708" i="1"/>
  <c r="BL700" i="1"/>
  <c r="BW700" i="1" s="1"/>
  <c r="BL696" i="1"/>
  <c r="BL692" i="1"/>
  <c r="BL688" i="1"/>
  <c r="BL684" i="1"/>
  <c r="BL680" i="1"/>
  <c r="BL676" i="1"/>
  <c r="BL668" i="1"/>
  <c r="BL664" i="1"/>
  <c r="BL660" i="1"/>
  <c r="BL656" i="1"/>
  <c r="BL652" i="1"/>
  <c r="BL648" i="1"/>
  <c r="BL644" i="1"/>
  <c r="BL636" i="1"/>
  <c r="BL632" i="1"/>
  <c r="BL628" i="1"/>
  <c r="BL624" i="1"/>
  <c r="BL620" i="1"/>
  <c r="BL616" i="1"/>
  <c r="BL612" i="1"/>
  <c r="BL604" i="1"/>
  <c r="BW604" i="1" s="1"/>
  <c r="BM597" i="1"/>
  <c r="BM581" i="1"/>
  <c r="BM565" i="1"/>
  <c r="BM549" i="1"/>
  <c r="BM533" i="1"/>
  <c r="BM517" i="1"/>
  <c r="BM501" i="1"/>
  <c r="BM485" i="1"/>
  <c r="BM469" i="1"/>
  <c r="BM453" i="1"/>
  <c r="BM437" i="1"/>
  <c r="BM421" i="1"/>
  <c r="BM405" i="1"/>
  <c r="BM389" i="1"/>
  <c r="BM373" i="1"/>
  <c r="BM338" i="1"/>
  <c r="BM274" i="1"/>
  <c r="BM210" i="1"/>
  <c r="BM146" i="1"/>
  <c r="BM82" i="1"/>
  <c r="BM18" i="1"/>
  <c r="BL96" i="1"/>
  <c r="BL40" i="1"/>
  <c r="BM586" i="1"/>
  <c r="BM558" i="1"/>
  <c r="BM530" i="1"/>
  <c r="BM506" i="1"/>
  <c r="BM478" i="1"/>
  <c r="BM450" i="1"/>
  <c r="BM422" i="1"/>
  <c r="BM402" i="1"/>
  <c r="BM370" i="1"/>
  <c r="BM346" i="1"/>
  <c r="BM278" i="1"/>
  <c r="BM262" i="1"/>
  <c r="BM234" i="1"/>
  <c r="BM170" i="1"/>
  <c r="BL83" i="1"/>
  <c r="BL63" i="1"/>
  <c r="BL11" i="1"/>
  <c r="BM94" i="1"/>
  <c r="BM74" i="1"/>
  <c r="BL3" i="1"/>
  <c r="BW3" i="1" s="1"/>
  <c r="BM100" i="1"/>
  <c r="BM96" i="1"/>
  <c r="BM92" i="1"/>
  <c r="BM88" i="1"/>
  <c r="BM84" i="1"/>
  <c r="BM80" i="1"/>
  <c r="BM76" i="1"/>
  <c r="BM72" i="1"/>
  <c r="BM68" i="1"/>
  <c r="BM64" i="1"/>
  <c r="BM60" i="1"/>
  <c r="BM56" i="1"/>
  <c r="BM52" i="1"/>
  <c r="BM48" i="1"/>
  <c r="BM44" i="1"/>
  <c r="BM40" i="1"/>
  <c r="BM36" i="1"/>
  <c r="BM32" i="1"/>
  <c r="BM28" i="1"/>
  <c r="BM24" i="1"/>
  <c r="BM20" i="1"/>
  <c r="BM16" i="1"/>
  <c r="BM12" i="1"/>
  <c r="BM8" i="1"/>
  <c r="BL599" i="1"/>
  <c r="BL595" i="1"/>
  <c r="BL591" i="1"/>
  <c r="BL587" i="1"/>
  <c r="BL583" i="1"/>
  <c r="BL579" i="1"/>
  <c r="BL575" i="1"/>
  <c r="BL571" i="1"/>
  <c r="BL567" i="1"/>
  <c r="BL563" i="1"/>
  <c r="BL559" i="1"/>
  <c r="BL555" i="1"/>
  <c r="BL551" i="1"/>
  <c r="BL547" i="1"/>
  <c r="BL543" i="1"/>
  <c r="BL539" i="1"/>
  <c r="BL535" i="1"/>
  <c r="BL531" i="1"/>
  <c r="BL527" i="1"/>
  <c r="BL523" i="1"/>
  <c r="BL519" i="1"/>
  <c r="BL515" i="1"/>
  <c r="BL511" i="1"/>
  <c r="BL507" i="1"/>
  <c r="BL503" i="1"/>
  <c r="BL499" i="1"/>
  <c r="BL495" i="1"/>
  <c r="BW495" i="1" s="1"/>
  <c r="BL491" i="1"/>
  <c r="BL487" i="1"/>
  <c r="BL483" i="1"/>
  <c r="BL479" i="1"/>
  <c r="BL475" i="1"/>
  <c r="BW475" i="1" s="1"/>
  <c r="BL471" i="1"/>
  <c r="BL467" i="1"/>
  <c r="BL463" i="1"/>
  <c r="BL459" i="1"/>
  <c r="BL455" i="1"/>
  <c r="BL451" i="1"/>
  <c r="BL447" i="1"/>
  <c r="BL443" i="1"/>
  <c r="BL439" i="1"/>
  <c r="BL435" i="1"/>
  <c r="BL431" i="1"/>
  <c r="BL427" i="1"/>
  <c r="BL423" i="1"/>
  <c r="BL419" i="1"/>
  <c r="BL415" i="1"/>
  <c r="BL411" i="1"/>
  <c r="BL407" i="1"/>
  <c r="BL403" i="1"/>
  <c r="BL399" i="1"/>
  <c r="BL395" i="1"/>
  <c r="BW395" i="1" s="1"/>
  <c r="BL391" i="1"/>
  <c r="BW391" i="1" s="1"/>
  <c r="BL387" i="1"/>
  <c r="BL383" i="1"/>
  <c r="BL379" i="1"/>
  <c r="BL375" i="1"/>
  <c r="BL371" i="1"/>
  <c r="BL367" i="1"/>
  <c r="BL363" i="1"/>
  <c r="BL359" i="1"/>
  <c r="BW359" i="1" s="1"/>
  <c r="BL355" i="1"/>
  <c r="BL351" i="1"/>
  <c r="BL347" i="1"/>
  <c r="BL343" i="1"/>
  <c r="BL339" i="1"/>
  <c r="BL335" i="1"/>
  <c r="BL331" i="1"/>
  <c r="BL327" i="1"/>
  <c r="BL323" i="1"/>
  <c r="BL319" i="1"/>
  <c r="BL315" i="1"/>
  <c r="BL311" i="1"/>
  <c r="BL307" i="1"/>
  <c r="BL303" i="1"/>
  <c r="BL299" i="1"/>
  <c r="BL295" i="1"/>
  <c r="BL291" i="1"/>
  <c r="BL287" i="1"/>
  <c r="BW287" i="1" s="1"/>
  <c r="BL283" i="1"/>
  <c r="BW283" i="1" s="1"/>
  <c r="BL279" i="1"/>
  <c r="BL275" i="1"/>
  <c r="BL271" i="1"/>
  <c r="BL267" i="1"/>
  <c r="BL263" i="1"/>
  <c r="BL259" i="1"/>
  <c r="BL255" i="1"/>
  <c r="BW255" i="1" s="1"/>
  <c r="BL251" i="1"/>
  <c r="BL247" i="1"/>
  <c r="BL243" i="1"/>
  <c r="BL239" i="1"/>
  <c r="BL235" i="1"/>
  <c r="BL231" i="1"/>
  <c r="BL227" i="1"/>
  <c r="BL223" i="1"/>
  <c r="BW223" i="1" s="1"/>
  <c r="BL219" i="1"/>
  <c r="BL215" i="1"/>
  <c r="BW215" i="1" s="1"/>
  <c r="BL211" i="1"/>
  <c r="BL207" i="1"/>
  <c r="BL203" i="1"/>
  <c r="BL199" i="1"/>
  <c r="BL195" i="1"/>
  <c r="BL191" i="1"/>
  <c r="BL187" i="1"/>
  <c r="BL183" i="1"/>
  <c r="BL179" i="1"/>
  <c r="BL175" i="1"/>
  <c r="BL171" i="1"/>
  <c r="BW171" i="1" s="1"/>
  <c r="BL167" i="1"/>
  <c r="BL163" i="1"/>
  <c r="BW163" i="1" s="1"/>
  <c r="BL159" i="1"/>
  <c r="BL155" i="1"/>
  <c r="BL151" i="1"/>
  <c r="BW151" i="1" s="1"/>
  <c r="BL147" i="1"/>
  <c r="BL143" i="1"/>
  <c r="BL139" i="1"/>
  <c r="BL135" i="1"/>
  <c r="BL131" i="1"/>
  <c r="BL127" i="1"/>
  <c r="BL123" i="1"/>
  <c r="BL119" i="1"/>
  <c r="BL115" i="1"/>
  <c r="BL111" i="1"/>
  <c r="BL107" i="1"/>
  <c r="BL103" i="1"/>
  <c r="BM855" i="1"/>
  <c r="BM851" i="1"/>
  <c r="BM847" i="1"/>
  <c r="BM843" i="1"/>
  <c r="BM839" i="1"/>
  <c r="BM835" i="1"/>
  <c r="BM831" i="1"/>
  <c r="BM827" i="1"/>
  <c r="BM823" i="1"/>
  <c r="BM819" i="1"/>
  <c r="BM815" i="1"/>
  <c r="BM811" i="1"/>
  <c r="BM807" i="1"/>
  <c r="BM803" i="1"/>
  <c r="BM799" i="1"/>
  <c r="BM795" i="1"/>
  <c r="BM791" i="1"/>
  <c r="BM787" i="1"/>
  <c r="BM783" i="1"/>
  <c r="BM779" i="1"/>
  <c r="BM775" i="1"/>
  <c r="BM771" i="1"/>
  <c r="BM767" i="1"/>
  <c r="BM763" i="1"/>
  <c r="BM759" i="1"/>
  <c r="BM755" i="1"/>
  <c r="BM751" i="1"/>
  <c r="BM747" i="1"/>
  <c r="BM743" i="1"/>
  <c r="BM739" i="1"/>
  <c r="BM735" i="1"/>
  <c r="BM731" i="1"/>
  <c r="BM723" i="1"/>
  <c r="BM715" i="1"/>
  <c r="BM711" i="1"/>
  <c r="BM707" i="1"/>
  <c r="BM703" i="1"/>
  <c r="BM699" i="1"/>
  <c r="BM695" i="1"/>
  <c r="BM691" i="1"/>
  <c r="BM687" i="1"/>
  <c r="BM683" i="1"/>
  <c r="BM679" i="1"/>
  <c r="BM675" i="1"/>
  <c r="BM671" i="1"/>
  <c r="BM667" i="1"/>
  <c r="BM663" i="1"/>
  <c r="BM659" i="1"/>
  <c r="BM655" i="1"/>
  <c r="BM651" i="1"/>
  <c r="BM647" i="1"/>
  <c r="BM643" i="1"/>
  <c r="BM639" i="1"/>
  <c r="BM635" i="1"/>
  <c r="BM631" i="1"/>
  <c r="BM627" i="1"/>
  <c r="BM623" i="1"/>
  <c r="BM619" i="1"/>
  <c r="BM615" i="1"/>
  <c r="BM611" i="1"/>
  <c r="BM607" i="1"/>
  <c r="BM603" i="1"/>
  <c r="BL597" i="1"/>
  <c r="BL581" i="1"/>
  <c r="BL565" i="1"/>
  <c r="BL549" i="1"/>
  <c r="BL533" i="1"/>
  <c r="BL517" i="1"/>
  <c r="BL501" i="1"/>
  <c r="BL485" i="1"/>
  <c r="BL469" i="1"/>
  <c r="BL453" i="1"/>
  <c r="BL437" i="1"/>
  <c r="BW437" i="1" s="1"/>
  <c r="BL421" i="1"/>
  <c r="BL405" i="1"/>
  <c r="BL389" i="1"/>
  <c r="BL373" i="1"/>
  <c r="BL357" i="1"/>
  <c r="BM337" i="1"/>
  <c r="BM273" i="1"/>
  <c r="BM209" i="1"/>
  <c r="BM145" i="1"/>
  <c r="BM81" i="1"/>
  <c r="BM17" i="1"/>
  <c r="BV66" i="1" l="1"/>
  <c r="BX291" i="1"/>
  <c r="BX739" i="1"/>
  <c r="BX35" i="1"/>
  <c r="BX637" i="1"/>
  <c r="BX337" i="1"/>
  <c r="BX611" i="1"/>
  <c r="BX145" i="1"/>
  <c r="BX209" i="1"/>
  <c r="BX273" i="1"/>
  <c r="BX573" i="1"/>
  <c r="BX227" i="1"/>
  <c r="BX419" i="1"/>
  <c r="BX803" i="1"/>
  <c r="BX509" i="1"/>
  <c r="BX829" i="1"/>
  <c r="BX483" i="1"/>
  <c r="BX445" i="1"/>
  <c r="BX355" i="1"/>
  <c r="BX675" i="1"/>
  <c r="BX113" i="1"/>
  <c r="BX341" i="1"/>
  <c r="BX561" i="1"/>
  <c r="BX605" i="1"/>
  <c r="BX797" i="1"/>
  <c r="BX323" i="1"/>
  <c r="BX579" i="1"/>
  <c r="BX707" i="1"/>
  <c r="BX835" i="1"/>
  <c r="BX305" i="1"/>
  <c r="BX259" i="1"/>
  <c r="BX213" i="1"/>
  <c r="BX369" i="1"/>
  <c r="BX413" i="1"/>
  <c r="BX625" i="1"/>
  <c r="BX669" i="1"/>
  <c r="BX195" i="1"/>
  <c r="BX10" i="1"/>
  <c r="BX177" i="1"/>
  <c r="BX131" i="1"/>
  <c r="BX433" i="1"/>
  <c r="BX477" i="1"/>
  <c r="BX689" i="1"/>
  <c r="BX733" i="1"/>
  <c r="BX825" i="1"/>
  <c r="BX515" i="1"/>
  <c r="BX643" i="1"/>
  <c r="BX771" i="1"/>
  <c r="BX277" i="1"/>
  <c r="BX201" i="1"/>
  <c r="BX58" i="1"/>
  <c r="BX457" i="1"/>
  <c r="BX585" i="1"/>
  <c r="BX713" i="1"/>
  <c r="BX539" i="1"/>
  <c r="BX667" i="1"/>
  <c r="BX795" i="1"/>
  <c r="BX329" i="1"/>
  <c r="BX137" i="1"/>
  <c r="BX265" i="1"/>
  <c r="BX393" i="1"/>
  <c r="BX521" i="1"/>
  <c r="BX649" i="1"/>
  <c r="BX777" i="1"/>
  <c r="BX849" i="1"/>
  <c r="BX475" i="1"/>
  <c r="BX603" i="1"/>
  <c r="BX731" i="1"/>
  <c r="BX74" i="1"/>
  <c r="BX42" i="1"/>
  <c r="BX409" i="1"/>
  <c r="BX473" i="1"/>
  <c r="BX537" i="1"/>
  <c r="BX601" i="1"/>
  <c r="BX665" i="1"/>
  <c r="BX729" i="1"/>
  <c r="BX793" i="1"/>
  <c r="BX50" i="1"/>
  <c r="BX153" i="1"/>
  <c r="BX217" i="1"/>
  <c r="BX281" i="1"/>
  <c r="BX345" i="1"/>
  <c r="BX401" i="1"/>
  <c r="BX465" i="1"/>
  <c r="BX529" i="1"/>
  <c r="BX593" i="1"/>
  <c r="BX657" i="1"/>
  <c r="BX721" i="1"/>
  <c r="BX801" i="1"/>
  <c r="BX2" i="1"/>
  <c r="BW679" i="1"/>
  <c r="BU679" i="1"/>
  <c r="BV357" i="1"/>
  <c r="BX357" i="1"/>
  <c r="BW731" i="1"/>
  <c r="BU731" i="1"/>
  <c r="BW732" i="1"/>
  <c r="BU732" i="1"/>
  <c r="BW796" i="1"/>
  <c r="BU796" i="1"/>
  <c r="BV23" i="1"/>
  <c r="BX23" i="1"/>
  <c r="BV727" i="1"/>
  <c r="BX727" i="1"/>
  <c r="BW607" i="1"/>
  <c r="BU607" i="1"/>
  <c r="BW695" i="1"/>
  <c r="BU695" i="1"/>
  <c r="BW775" i="1"/>
  <c r="BU775" i="1"/>
  <c r="BW640" i="1"/>
  <c r="BU640" i="1"/>
  <c r="BW792" i="1"/>
  <c r="BU792" i="1"/>
  <c r="BW12" i="1"/>
  <c r="BU12" i="1"/>
  <c r="BW52" i="1"/>
  <c r="BU52" i="1"/>
  <c r="BW84" i="1"/>
  <c r="BU84" i="1"/>
  <c r="BW767" i="1"/>
  <c r="BU767" i="1"/>
  <c r="BW763" i="1"/>
  <c r="BU763" i="1"/>
  <c r="BW740" i="1"/>
  <c r="BU740" i="1"/>
  <c r="BW804" i="1"/>
  <c r="BU804" i="1"/>
  <c r="BW615" i="1"/>
  <c r="BU615" i="1"/>
  <c r="BW703" i="1"/>
  <c r="BU703" i="1"/>
  <c r="BW791" i="1"/>
  <c r="BU791" i="1"/>
  <c r="BW672" i="1"/>
  <c r="BU672" i="1"/>
  <c r="BW808" i="1"/>
  <c r="BU808" i="1"/>
  <c r="BW699" i="1"/>
  <c r="BU699" i="1"/>
  <c r="BW852" i="1"/>
  <c r="BU852" i="1"/>
  <c r="BW795" i="1"/>
  <c r="BU795" i="1"/>
  <c r="BW748" i="1"/>
  <c r="BU748" i="1"/>
  <c r="BW812" i="1"/>
  <c r="BU812" i="1"/>
  <c r="BW18" i="1"/>
  <c r="BU18" i="1"/>
  <c r="BV55" i="1"/>
  <c r="BX55" i="1"/>
  <c r="BW631" i="1"/>
  <c r="BU631" i="1"/>
  <c r="BW711" i="1"/>
  <c r="BU711" i="1"/>
  <c r="BW799" i="1"/>
  <c r="BU799" i="1"/>
  <c r="BW448" i="1"/>
  <c r="BU448" i="1"/>
  <c r="BW704" i="1"/>
  <c r="BU704" i="1"/>
  <c r="BW816" i="1"/>
  <c r="BU816" i="1"/>
  <c r="BW20" i="1"/>
  <c r="BU20" i="1"/>
  <c r="BW60" i="1"/>
  <c r="BU60" i="1"/>
  <c r="BW92" i="1"/>
  <c r="BU92" i="1"/>
  <c r="BW608" i="1"/>
  <c r="BU608" i="1"/>
  <c r="BZ5" i="1"/>
  <c r="BW827" i="1"/>
  <c r="BU827" i="1"/>
  <c r="BW756" i="1"/>
  <c r="BU756" i="1"/>
  <c r="BW820" i="1"/>
  <c r="BU820" i="1"/>
  <c r="BW639" i="1"/>
  <c r="BU639" i="1"/>
  <c r="BW727" i="1"/>
  <c r="BU727" i="1"/>
  <c r="BW807" i="1"/>
  <c r="BU807" i="1"/>
  <c r="BW480" i="1"/>
  <c r="BU480" i="1"/>
  <c r="BW744" i="1"/>
  <c r="BU744" i="1"/>
  <c r="BW824" i="1"/>
  <c r="BU824" i="1"/>
  <c r="BW603" i="1"/>
  <c r="BU603" i="1"/>
  <c r="BW764" i="1"/>
  <c r="BU764" i="1"/>
  <c r="BW828" i="1"/>
  <c r="BU828" i="1"/>
  <c r="BW82" i="1"/>
  <c r="BU82" i="1"/>
  <c r="BW99" i="1"/>
  <c r="BU99" i="1"/>
  <c r="BW647" i="1"/>
  <c r="BU647" i="1"/>
  <c r="BW735" i="1"/>
  <c r="BU735" i="1"/>
  <c r="BW823" i="1"/>
  <c r="BU823" i="1"/>
  <c r="BW512" i="1"/>
  <c r="BU512" i="1"/>
  <c r="BW752" i="1"/>
  <c r="BU752" i="1"/>
  <c r="BW840" i="1"/>
  <c r="BU840" i="1"/>
  <c r="BW28" i="1"/>
  <c r="BU28" i="1"/>
  <c r="BW68" i="1"/>
  <c r="BU68" i="1"/>
  <c r="BW100" i="1"/>
  <c r="BU100" i="1"/>
  <c r="BW788" i="1"/>
  <c r="BU788" i="1"/>
  <c r="BW784" i="1"/>
  <c r="BU784" i="1"/>
  <c r="CA5" i="1"/>
  <c r="BW635" i="1"/>
  <c r="BU635" i="1"/>
  <c r="BW772" i="1"/>
  <c r="BU772" i="1"/>
  <c r="BW836" i="1"/>
  <c r="BU836" i="1"/>
  <c r="BW663" i="1"/>
  <c r="BU663" i="1"/>
  <c r="BW743" i="1"/>
  <c r="BU743" i="1"/>
  <c r="BW831" i="1"/>
  <c r="BU831" i="1"/>
  <c r="BW544" i="1"/>
  <c r="BU544" i="1"/>
  <c r="BW760" i="1"/>
  <c r="BU760" i="1"/>
  <c r="BW848" i="1"/>
  <c r="BU848" i="1"/>
  <c r="BW855" i="1"/>
  <c r="BU855" i="1"/>
  <c r="BW667" i="1"/>
  <c r="BU667" i="1"/>
  <c r="BW35" i="1"/>
  <c r="BU35" i="1"/>
  <c r="BW780" i="1"/>
  <c r="BU780" i="1"/>
  <c r="BW844" i="1"/>
  <c r="BU844" i="1"/>
  <c r="BW59" i="1"/>
  <c r="BU59" i="1"/>
  <c r="BV719" i="1"/>
  <c r="BX719" i="1"/>
  <c r="BV87" i="1"/>
  <c r="BX87" i="1"/>
  <c r="BW671" i="1"/>
  <c r="BU671" i="1"/>
  <c r="BW759" i="1"/>
  <c r="BU759" i="1"/>
  <c r="BW839" i="1"/>
  <c r="BU839" i="1"/>
  <c r="BW576" i="1"/>
  <c r="BU576" i="1"/>
  <c r="BW776" i="1"/>
  <c r="BU776" i="1"/>
  <c r="BW36" i="1"/>
  <c r="BU36" i="1"/>
  <c r="BW76" i="1"/>
  <c r="BU76" i="1"/>
  <c r="BZ7" i="1" l="1"/>
  <c r="CA13" i="1"/>
  <c r="BZ13" i="1"/>
  <c r="CA15" i="1" l="1"/>
</calcChain>
</file>

<file path=xl/sharedStrings.xml><?xml version="1.0" encoding="utf-8"?>
<sst xmlns="http://schemas.openxmlformats.org/spreadsheetml/2006/main" count="81" uniqueCount="80">
  <si>
    <t>Result</t>
  </si>
  <si>
    <t>Sig Strikes</t>
  </si>
  <si>
    <t>Sig.StrikesAtt.</t>
  </si>
  <si>
    <t>Sig.Strikes%</t>
  </si>
  <si>
    <t>vsSS</t>
  </si>
  <si>
    <t>vsSSA</t>
  </si>
  <si>
    <t>vsSS%</t>
  </si>
  <si>
    <t>Strikes</t>
  </si>
  <si>
    <t>SrtikesAtt.</t>
  </si>
  <si>
    <t>Strikes%</t>
  </si>
  <si>
    <t>vsS</t>
  </si>
  <si>
    <t>vsSA</t>
  </si>
  <si>
    <t>vsS%</t>
  </si>
  <si>
    <t>TakeDowns</t>
  </si>
  <si>
    <t>TakeDownsAtt.</t>
  </si>
  <si>
    <t>TakeDowns%</t>
  </si>
  <si>
    <t>vsTD</t>
  </si>
  <si>
    <t>vsTDA</t>
  </si>
  <si>
    <t>vsTD%</t>
  </si>
  <si>
    <t>Sub.Att.</t>
  </si>
  <si>
    <t>vsSMA</t>
  </si>
  <si>
    <t>Reversals</t>
  </si>
  <si>
    <t>vsREV</t>
  </si>
  <si>
    <t>LandedHead%</t>
  </si>
  <si>
    <t>vsLH%</t>
  </si>
  <si>
    <t>LandedBody%</t>
  </si>
  <si>
    <t>vsLB%</t>
  </si>
  <si>
    <t>LandedLegs%</t>
  </si>
  <si>
    <t>vsLL%</t>
  </si>
  <si>
    <t>Distance%</t>
  </si>
  <si>
    <t>vsDIS</t>
  </si>
  <si>
    <t>Clinch%</t>
  </si>
  <si>
    <t>vsCL</t>
  </si>
  <si>
    <t>Ground%</t>
  </si>
  <si>
    <t>vsGR</t>
  </si>
  <si>
    <t>Fighter Height</t>
  </si>
  <si>
    <t>Fighter Weight</t>
  </si>
  <si>
    <t>Fighter Reach</t>
  </si>
  <si>
    <t>Fighter Stance</t>
  </si>
  <si>
    <t>Opponent Height</t>
  </si>
  <si>
    <t>Opponent Weight</t>
  </si>
  <si>
    <t>Opponent Reach</t>
  </si>
  <si>
    <t>Opponent Stance</t>
  </si>
  <si>
    <t>Control Time Total</t>
  </si>
  <si>
    <t>vsCTRtot</t>
  </si>
  <si>
    <t>StrikeDef</t>
  </si>
  <si>
    <t>vsSDef</t>
  </si>
  <si>
    <t>TakeDownDef</t>
  </si>
  <si>
    <t>vsTDDef</t>
  </si>
  <si>
    <t>S.Attr</t>
  </si>
  <si>
    <t>vsS.Attr</t>
  </si>
  <si>
    <t>W.Attr</t>
  </si>
  <si>
    <t>vsW.Attr</t>
  </si>
  <si>
    <t>BJJ.Attr</t>
  </si>
  <si>
    <t>vsBJJ.Attr</t>
  </si>
  <si>
    <t>Time</t>
  </si>
  <si>
    <t>vsTime</t>
  </si>
  <si>
    <t>Finish.Attr</t>
  </si>
  <si>
    <t>vsFinish.Attr</t>
  </si>
  <si>
    <t>Contr.Attr.</t>
  </si>
  <si>
    <t>vsCont.Attr.</t>
  </si>
  <si>
    <t>Odds</t>
  </si>
  <si>
    <t>vsOdds</t>
  </si>
  <si>
    <t>p1</t>
  </si>
  <si>
    <t>p2</t>
  </si>
  <si>
    <t>pred1</t>
  </si>
  <si>
    <t>pred2</t>
  </si>
  <si>
    <t>ev1</t>
  </si>
  <si>
    <t>ev2</t>
  </si>
  <si>
    <t>Odds1</t>
  </si>
  <si>
    <t>Odds2</t>
  </si>
  <si>
    <t>Profit1</t>
  </si>
  <si>
    <t>Profit2</t>
  </si>
  <si>
    <t>bet1</t>
  </si>
  <si>
    <t>bet2</t>
  </si>
  <si>
    <t>Profit</t>
  </si>
  <si>
    <t>Tziros</t>
  </si>
  <si>
    <t>yield</t>
  </si>
  <si>
    <t>EV</t>
  </si>
  <si>
    <t>minprob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</si>
</sst>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164" fontId="0" fillId="0" borderId="0" xfId="1" applyNumberFormat="1" applyFont="1"/>
    <xf numFmtId="2" fontId="0" fillId="0" borderId="0" xfId="0" applyNumberForma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55"/>
  <sheetViews>
    <sheetView tabSelected="1" topLeftCell="BA1" workbookViewId="0">
      <selection activeCell="CA3" sqref="CA3"/>
    </sheetView>
  </sheetViews>
  <sheetFormatPr defaultRowHeight="15" x14ac:dyDescent="0.25"/>
  <cols>
    <col min="64" max="65" width="9.140625" style="3"/>
    <col min="68" max="69" width="9.140625" style="2"/>
    <col min="70" max="70" width="9.85546875" style="2" customWidth="1"/>
    <col min="75" max="75" width="20.42578125" style="3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3" t="s">
        <v>69</v>
      </c>
      <c r="BM1" s="3" t="s">
        <v>70</v>
      </c>
      <c r="BN1" t="s">
        <v>63</v>
      </c>
      <c r="BO1" t="s">
        <v>64</v>
      </c>
      <c r="BP1" s="2" t="s">
        <v>65</v>
      </c>
      <c r="BQ1" s="2" t="s">
        <v>66</v>
      </c>
      <c r="BR1" s="2" t="s">
        <v>67</v>
      </c>
      <c r="BS1" t="s">
        <v>68</v>
      </c>
      <c r="BT1" t="s">
        <v>0</v>
      </c>
      <c r="BU1" s="2" t="s">
        <v>73</v>
      </c>
      <c r="BV1" s="2" t="s">
        <v>74</v>
      </c>
      <c r="BW1" s="4" t="s">
        <v>71</v>
      </c>
      <c r="BX1" s="2" t="s">
        <v>72</v>
      </c>
      <c r="BZ1" s="2" t="s">
        <v>78</v>
      </c>
      <c r="CA1">
        <v>0.1</v>
      </c>
    </row>
    <row r="2" spans="1:79" x14ac:dyDescent="0.25">
      <c r="A2">
        <v>1</v>
      </c>
      <c r="B2">
        <v>3.6601508388487005</v>
      </c>
      <c r="C2">
        <v>8.3207634292750523</v>
      </c>
      <c r="D2">
        <v>0.45257142857142857</v>
      </c>
      <c r="E2">
        <v>4.8833333333333337</v>
      </c>
      <c r="F2">
        <v>10.533333333333333</v>
      </c>
      <c r="G2">
        <v>0.45500000000000002</v>
      </c>
      <c r="H2">
        <v>4.5005387101739274</v>
      </c>
      <c r="I2">
        <v>9.2781283669385903</v>
      </c>
      <c r="J2">
        <v>0.50682699066160153</v>
      </c>
      <c r="K2">
        <v>5.05</v>
      </c>
      <c r="L2">
        <v>10.7</v>
      </c>
      <c r="M2">
        <v>0.46651536334764399</v>
      </c>
      <c r="N2">
        <v>2.7705094659073427E-2</v>
      </c>
      <c r="O2">
        <v>7.6958596275203961E-2</v>
      </c>
      <c r="P2">
        <v>0.3</v>
      </c>
      <c r="Q2">
        <v>0</v>
      </c>
      <c r="R2">
        <v>1.6666666666666666E-2</v>
      </c>
      <c r="S2">
        <v>0</v>
      </c>
      <c r="T2">
        <v>1.5391719255040792E-2</v>
      </c>
      <c r="U2">
        <v>0</v>
      </c>
      <c r="V2">
        <v>3.0783438510081584E-3</v>
      </c>
      <c r="W2">
        <v>0</v>
      </c>
      <c r="X2">
        <v>0.54914285714285727</v>
      </c>
      <c r="Y2">
        <v>0.61250000000000004</v>
      </c>
      <c r="Z2">
        <v>0.14599999999999999</v>
      </c>
      <c r="AA2">
        <v>0.32</v>
      </c>
      <c r="AB2">
        <v>0.29485714285714282</v>
      </c>
      <c r="AC2">
        <v>5.5000000000000007E-2</v>
      </c>
      <c r="AD2">
        <v>0.78257142857142858</v>
      </c>
      <c r="AE2">
        <v>0.90749999999999997</v>
      </c>
      <c r="AF2">
        <v>0.13314285714285712</v>
      </c>
      <c r="AG2">
        <v>8.5000000000000006E-2</v>
      </c>
      <c r="AH2">
        <v>7.5714285714285692E-2</v>
      </c>
      <c r="AI2">
        <v>0</v>
      </c>
      <c r="AJ2">
        <v>190.5</v>
      </c>
      <c r="AK2">
        <v>240</v>
      </c>
      <c r="AL2">
        <v>77</v>
      </c>
      <c r="AM2">
        <v>1</v>
      </c>
      <c r="AN2">
        <v>182.88</v>
      </c>
      <c r="AO2">
        <v>245</v>
      </c>
      <c r="AP2">
        <v>75</v>
      </c>
      <c r="AQ2">
        <v>1</v>
      </c>
      <c r="AR2">
        <v>8.3730952747421913E-2</v>
      </c>
      <c r="AS2">
        <v>3.6388888888888936E-2</v>
      </c>
      <c r="AT2">
        <v>0.54502317636189068</v>
      </c>
      <c r="AU2">
        <v>0.39958511176452749</v>
      </c>
      <c r="AV2">
        <v>0.74842105263157888</v>
      </c>
      <c r="AW2">
        <v>0.89500000000000002</v>
      </c>
      <c r="AX2">
        <v>62.9</v>
      </c>
      <c r="AY2">
        <v>82.699999999999989</v>
      </c>
      <c r="AZ2">
        <v>22.6</v>
      </c>
      <c r="BA2">
        <v>11.1</v>
      </c>
      <c r="BB2">
        <v>40.5</v>
      </c>
      <c r="BC2">
        <v>0</v>
      </c>
      <c r="BD2">
        <v>9.2814285714285685</v>
      </c>
      <c r="BE2">
        <v>15</v>
      </c>
      <c r="BF2">
        <v>63.7</v>
      </c>
      <c r="BG2">
        <v>15</v>
      </c>
      <c r="BH2">
        <v>22.1</v>
      </c>
      <c r="BI2">
        <v>10.9</v>
      </c>
      <c r="BJ2">
        <v>-110</v>
      </c>
      <c r="BK2">
        <v>-110</v>
      </c>
      <c r="BL2" s="3">
        <f>1/BN2</f>
        <v>1.9090909090909089</v>
      </c>
      <c r="BM2" s="3">
        <f>1/BO2</f>
        <v>1.9090909090909089</v>
      </c>
      <c r="BN2" s="1">
        <f>1/IF(BJ2&gt;0,1+BJ2/100,1-100/BJ2)</f>
        <v>0.52380952380952384</v>
      </c>
      <c r="BO2" s="1">
        <f>1/IF(BK2&gt;0,1+BK2/100,1-100/BK2)</f>
        <v>0.52380952380952384</v>
      </c>
      <c r="BP2" s="2">
        <v>0.285730630159378</v>
      </c>
      <c r="BQ2" s="2">
        <f>1-BP2</f>
        <v>0.71426936984062195</v>
      </c>
      <c r="BR2" s="2">
        <f>IF(AND((BP2-BN2)/BN2&gt;$CA$1,BN2&gt;$CA$2),(BP2-BN2)/BN2,0)</f>
        <v>0</v>
      </c>
      <c r="BS2" s="2">
        <f>IF(AND((BQ2-BO2)/BO2&gt;$CA$1,BO2&gt;$CA$2),(BQ2-BO2)/BO2,0)</f>
        <v>0.36360516060482367</v>
      </c>
      <c r="BT2">
        <v>1</v>
      </c>
      <c r="BU2" t="str">
        <f>IF(AND(BR2&gt;0,BT2=1),(((BL2-1)*BP2-(1-BP2))/(BL2-1))*100,IF(AND(BR2&gt;0,BT2=0),(((BL2-1)*BP2-(1-BP2))/(BL2-1))*100,""))</f>
        <v/>
      </c>
      <c r="BV2">
        <f>IF(AND(BS2&gt;0,BT2=0),(((BM2-1)*BQ2-(1-BQ2))/(BM2-1))*100,IF(AND(BS2&gt;0,BT2=1),(((BM2-1)*BQ2-(1-BQ2))/(BM2-1))*100,""))</f>
        <v>39.996567666530602</v>
      </c>
      <c r="BW2" s="3" t="str">
        <f>IF(AND(BR2&gt;0,BT2=1),(((BL2-1)*BP2-(1-BP2))/(BL2-1))*100*(BL2-1),IF(AND(BR2&gt;0,BT2=0),-(((BL2-1)*BP2-(1-BP2))/(BL2-1))*100,""))</f>
        <v/>
      </c>
      <c r="BX2" s="3">
        <f>IF(AND(BS2&gt;0,BT2=0),(((BM2-1)*BQ2-(1-BQ2))/(BM2-1))*100*(BM2-1),IF(AND(BS2&gt;0,BT2=1),-(((BM2-1)*BQ2-(1-BQ2))/(BM2-1))*100,""))</f>
        <v>-39.996567666530602</v>
      </c>
      <c r="BZ2" t="s">
        <v>79</v>
      </c>
      <c r="CA2">
        <v>0.3</v>
      </c>
    </row>
    <row r="3" spans="1:79" x14ac:dyDescent="0.25">
      <c r="A3">
        <v>0</v>
      </c>
      <c r="B3">
        <v>3.9347906632085956</v>
      </c>
      <c r="C3">
        <v>10.303816228232678</v>
      </c>
      <c r="D3">
        <v>0.37000000000000005</v>
      </c>
      <c r="E3">
        <v>5.7824933687002646</v>
      </c>
      <c r="F3">
        <v>14.748010610079575</v>
      </c>
      <c r="G3">
        <v>0.44333333333333336</v>
      </c>
      <c r="H3">
        <v>4.8462393479066321</v>
      </c>
      <c r="I3">
        <v>11.381993330863283</v>
      </c>
      <c r="J3">
        <v>0.41663942276528626</v>
      </c>
      <c r="K3">
        <v>7.6392572944297079</v>
      </c>
      <c r="L3">
        <v>16.870026525198938</v>
      </c>
      <c r="M3">
        <v>0.48584356576921633</v>
      </c>
      <c r="N3">
        <v>5.5576139310855872E-2</v>
      </c>
      <c r="O3">
        <v>0.12226750648388292</v>
      </c>
      <c r="P3">
        <v>0.48399999999999999</v>
      </c>
      <c r="Q3">
        <v>0</v>
      </c>
      <c r="R3">
        <v>5.305039787798408E-2</v>
      </c>
      <c r="S3">
        <v>0</v>
      </c>
      <c r="T3">
        <v>1.1115227862171175E-2</v>
      </c>
      <c r="U3">
        <v>0</v>
      </c>
      <c r="V3">
        <v>0</v>
      </c>
      <c r="W3">
        <v>0</v>
      </c>
      <c r="X3">
        <v>0.52714285714285714</v>
      </c>
      <c r="Y3">
        <v>0.93666666666666665</v>
      </c>
      <c r="Z3">
        <v>0.16</v>
      </c>
      <c r="AA3">
        <v>2.3333333333333334E-2</v>
      </c>
      <c r="AB3">
        <v>0.29857142857142854</v>
      </c>
      <c r="AC3">
        <v>3.3333333333333333E-2</v>
      </c>
      <c r="AD3">
        <v>0.87285714285714278</v>
      </c>
      <c r="AE3">
        <v>0.64</v>
      </c>
      <c r="AF3">
        <v>7.571428571428572E-2</v>
      </c>
      <c r="AG3">
        <v>1.6666666666666666E-2</v>
      </c>
      <c r="AH3">
        <v>0.04</v>
      </c>
      <c r="AI3">
        <v>0.33333333333333331</v>
      </c>
      <c r="AJ3">
        <v>177.8</v>
      </c>
      <c r="AK3">
        <v>135</v>
      </c>
      <c r="AL3">
        <v>72</v>
      </c>
      <c r="AM3">
        <v>1</v>
      </c>
      <c r="AN3">
        <v>170.18</v>
      </c>
      <c r="AO3">
        <v>135</v>
      </c>
      <c r="AP3">
        <v>70</v>
      </c>
      <c r="AQ3">
        <v>1</v>
      </c>
      <c r="AR3">
        <v>7.0581696924786913E-2</v>
      </c>
      <c r="AS3">
        <v>1.1494252873563222E-2</v>
      </c>
      <c r="AT3">
        <v>0.49067769878070078</v>
      </c>
      <c r="AU3">
        <v>0.55768497330282241</v>
      </c>
      <c r="AV3">
        <v>0.53166666666666673</v>
      </c>
      <c r="AW3">
        <v>0.58000000000000007</v>
      </c>
      <c r="AX3">
        <v>80.800000000000011</v>
      </c>
      <c r="AY3">
        <v>96.899999999999991</v>
      </c>
      <c r="AZ3">
        <v>31</v>
      </c>
      <c r="BA3">
        <v>16.600000000000001</v>
      </c>
      <c r="BB3">
        <v>38</v>
      </c>
      <c r="BC3">
        <v>0</v>
      </c>
      <c r="BD3">
        <v>12.852380952380953</v>
      </c>
      <c r="BE3">
        <v>6.2833333333333341</v>
      </c>
      <c r="BF3">
        <v>26.200000000000003</v>
      </c>
      <c r="BG3">
        <v>86</v>
      </c>
      <c r="BH3">
        <v>18.899999999999999</v>
      </c>
      <c r="BI3">
        <v>6.1</v>
      </c>
      <c r="BJ3">
        <v>135</v>
      </c>
      <c r="BK3">
        <v>-140</v>
      </c>
      <c r="BL3" s="3">
        <f t="shared" ref="BL3:BL66" si="0">1/BN3</f>
        <v>2.35</v>
      </c>
      <c r="BM3" s="3">
        <f t="shared" ref="BM3:BM66" si="1">1/BO3</f>
        <v>1.7142857142857144</v>
      </c>
      <c r="BN3" s="1">
        <f t="shared" ref="BN3:BN6" si="2">1/IF(BJ3&gt;0,1+BJ3/100,1-100/BJ3)</f>
        <v>0.42553191489361702</v>
      </c>
      <c r="BO3" s="1">
        <f t="shared" ref="BO3:BO6" si="3">1/IF(BK3&gt;0,1+BK3/100,1-100/BK3)</f>
        <v>0.58333333333333326</v>
      </c>
      <c r="BP3" s="2">
        <v>1.99085175991058E-2</v>
      </c>
      <c r="BQ3" s="2">
        <f t="shared" ref="BQ3:BQ66" si="4">1-BP3</f>
        <v>0.98009148240089417</v>
      </c>
      <c r="BR3" s="2">
        <f>IF(AND((BP3-BN3)/BN3&gt;$CA$1,BN3&gt;$CA$2),(BP3-BN3)/BN3,0)</f>
        <v>0</v>
      </c>
      <c r="BS3" s="2">
        <f>IF(AND((BQ3-BO3)/BO3&gt;$CA$1,BO3&gt;$CA$2),(BQ3-BO3)/BO3,0)</f>
        <v>0.68015682697296165</v>
      </c>
      <c r="BT3">
        <v>0</v>
      </c>
      <c r="BU3" t="str">
        <f t="shared" ref="BU3:BU66" si="5">IF(AND(BR3&gt;0,BT3=1),(((BL3-1)*BP3-(1-BP3))/(BL3-1))*100,IF(AND(BR3&gt;0,BT3=0),(((BL3-1)*BP3-(1-BP3))/(BL3-1))*100,""))</f>
        <v/>
      </c>
      <c r="BV3">
        <f t="shared" ref="BV3:BV66" si="6">IF(AND(BS3&gt;0,BT3=0),(((BM3-1)*BQ3-(1-BQ3))/(BM3-1))*100,IF(AND(BS3&gt;0,BT3=1),(((BM3-1)*BQ3-(1-BQ3))/(BM3-1))*100,""))</f>
        <v>95.2219557762146</v>
      </c>
      <c r="BW3" s="3" t="str">
        <f t="shared" ref="BW3:BW66" si="7">IF(AND(BR3&gt;0,BT3=1),(((BL3-1)*BP3-(1-BP3))/(BL3-1))*100*(BL3-1),IF(AND(BR3&gt;0,BT3=0),-(((BL3-1)*BP3-(1-BP3))/(BL3-1))*100,""))</f>
        <v/>
      </c>
      <c r="BX3" s="3">
        <f t="shared" ref="BX3:BX66" si="8">IF(AND(BS3&gt;0,BT3=0),(((BM3-1)*BQ3-(1-BQ3))/(BM3-1))*100*(BM3-1),IF(AND(BS3&gt;0,BT3=1),-(((BM3-1)*BQ3-(1-BQ3))/(BM3-1))*100,""))</f>
        <v>68.015682697296157</v>
      </c>
    </row>
    <row r="4" spans="1:79" x14ac:dyDescent="0.25">
      <c r="A4">
        <v>1</v>
      </c>
      <c r="B4">
        <v>4.9825957235206371</v>
      </c>
      <c r="C4">
        <v>9.3088015912481357</v>
      </c>
      <c r="D4">
        <v>0.46333333333333332</v>
      </c>
      <c r="E4">
        <v>5.2173913043478262</v>
      </c>
      <c r="F4">
        <v>9.429347826086957</v>
      </c>
      <c r="G4">
        <v>0.442</v>
      </c>
      <c r="H4">
        <v>6.2953754351069122</v>
      </c>
      <c r="I4">
        <v>10.681253107906514</v>
      </c>
      <c r="J4">
        <v>0.58003382868188968</v>
      </c>
      <c r="K4">
        <v>7.4456521739130439</v>
      </c>
      <c r="L4">
        <v>12.282608695652176</v>
      </c>
      <c r="M4">
        <v>0.49058775774104246</v>
      </c>
      <c r="N4">
        <v>0.11934361014420687</v>
      </c>
      <c r="O4">
        <v>0.29835902536051717</v>
      </c>
      <c r="P4">
        <v>0.38666666666666671</v>
      </c>
      <c r="Q4">
        <v>0.16304347826086957</v>
      </c>
      <c r="R4">
        <v>0.21739130434782611</v>
      </c>
      <c r="S4">
        <v>0.80333333333333334</v>
      </c>
      <c r="T4">
        <v>0</v>
      </c>
      <c r="U4">
        <v>8.1521739130434784E-2</v>
      </c>
      <c r="V4">
        <v>2.9835902536051718E-2</v>
      </c>
      <c r="W4">
        <v>0</v>
      </c>
      <c r="X4">
        <v>0.53333333333333333</v>
      </c>
      <c r="Y4">
        <v>0.65199999999999991</v>
      </c>
      <c r="Z4">
        <v>0.36000000000000004</v>
      </c>
      <c r="AA4">
        <v>0.128</v>
      </c>
      <c r="AB4">
        <v>9.3333333333333338E-2</v>
      </c>
      <c r="AC4">
        <v>1.4000000000000002E-2</v>
      </c>
      <c r="AD4">
        <v>0.60333333333333339</v>
      </c>
      <c r="AE4">
        <v>0.252</v>
      </c>
      <c r="AF4">
        <v>0.34</v>
      </c>
      <c r="AG4">
        <v>0.13600000000000001</v>
      </c>
      <c r="AH4">
        <v>4.6666666666666669E-2</v>
      </c>
      <c r="AI4">
        <v>0.40600000000000003</v>
      </c>
      <c r="AJ4">
        <v>170.18</v>
      </c>
      <c r="AK4">
        <v>145</v>
      </c>
      <c r="AL4">
        <v>67</v>
      </c>
      <c r="AM4">
        <v>1</v>
      </c>
      <c r="AN4">
        <v>167.64000000000001</v>
      </c>
      <c r="AO4">
        <v>135</v>
      </c>
      <c r="AP4">
        <v>66</v>
      </c>
      <c r="AQ4">
        <v>1</v>
      </c>
      <c r="AR4">
        <v>0.2292391844853309</v>
      </c>
      <c r="AS4">
        <v>0.44384057971014484</v>
      </c>
      <c r="AT4">
        <v>0.46592784943642729</v>
      </c>
      <c r="AU4">
        <v>0.32877630811367664</v>
      </c>
      <c r="AV4">
        <v>1</v>
      </c>
      <c r="AW4">
        <v>0.8</v>
      </c>
      <c r="AX4">
        <v>72.7</v>
      </c>
      <c r="AY4">
        <v>73.599999999999994</v>
      </c>
      <c r="AZ4">
        <v>60.5</v>
      </c>
      <c r="BA4">
        <v>48.3</v>
      </c>
      <c r="BB4">
        <v>0</v>
      </c>
      <c r="BC4">
        <v>76.8</v>
      </c>
      <c r="BD4">
        <v>11.172222222222222</v>
      </c>
      <c r="BE4">
        <v>7.3599999999999994</v>
      </c>
      <c r="BF4">
        <v>43.400000000000006</v>
      </c>
      <c r="BG4">
        <v>80.400000000000006</v>
      </c>
      <c r="BH4">
        <v>54.900000000000006</v>
      </c>
      <c r="BI4">
        <v>86.8</v>
      </c>
      <c r="BJ4">
        <v>115</v>
      </c>
      <c r="BK4">
        <v>-135</v>
      </c>
      <c r="BL4" s="3">
        <f t="shared" si="0"/>
        <v>2.15</v>
      </c>
      <c r="BM4" s="3">
        <f t="shared" si="1"/>
        <v>1.7407407407407405</v>
      </c>
      <c r="BN4" s="1">
        <f t="shared" si="2"/>
        <v>0.46511627906976744</v>
      </c>
      <c r="BO4" s="1">
        <f t="shared" si="3"/>
        <v>0.57446808510638303</v>
      </c>
      <c r="BP4" s="2">
        <v>0.56749886274337702</v>
      </c>
      <c r="BQ4" s="2">
        <f t="shared" si="4"/>
        <v>0.43250113725662298</v>
      </c>
      <c r="BR4" s="2">
        <f>IF(AND((BP4-BN4)/BN4&gt;$CA$1,BN4&gt;$CA$2),(BP4-BN4)/BN4,0)</f>
        <v>0.2201225548982606</v>
      </c>
      <c r="BS4" s="2">
        <f>IF(AND((BQ4-BO4)/BO4&gt;$CA$1,BO4&gt;$CA$2),(BQ4-BO4)/BO4,0)</f>
        <v>0</v>
      </c>
      <c r="BT4">
        <v>1</v>
      </c>
      <c r="BU4">
        <f t="shared" si="5"/>
        <v>19.14109173028352</v>
      </c>
      <c r="BV4" t="str">
        <f t="shared" si="6"/>
        <v/>
      </c>
      <c r="BW4" s="3">
        <f t="shared" si="7"/>
        <v>22.012255489826046</v>
      </c>
      <c r="BX4" s="3" t="str">
        <f t="shared" si="8"/>
        <v/>
      </c>
    </row>
    <row r="5" spans="1:79" x14ac:dyDescent="0.25">
      <c r="A5">
        <v>1</v>
      </c>
      <c r="B5">
        <v>4.3855932203389827</v>
      </c>
      <c r="C5">
        <v>8.9300847457627111</v>
      </c>
      <c r="D5">
        <v>0.50666666666666671</v>
      </c>
      <c r="E5">
        <v>2.6516464471403816</v>
      </c>
      <c r="F5">
        <v>4.5233968804159455</v>
      </c>
      <c r="G5">
        <v>0.69</v>
      </c>
      <c r="H5">
        <v>7.2457627118644066</v>
      </c>
      <c r="I5">
        <v>12.235169491525424</v>
      </c>
      <c r="J5">
        <v>0.59040760036775974</v>
      </c>
      <c r="K5">
        <v>4.4714038128249571</v>
      </c>
      <c r="L5">
        <v>6.5511265164644721</v>
      </c>
      <c r="M5">
        <v>0.77075471698113196</v>
      </c>
      <c r="N5">
        <v>0</v>
      </c>
      <c r="O5">
        <v>0</v>
      </c>
      <c r="P5">
        <v>0</v>
      </c>
      <c r="Q5">
        <v>0.41594454072790299</v>
      </c>
      <c r="R5">
        <v>0.77989601386481811</v>
      </c>
      <c r="S5">
        <v>0.57999999999999996</v>
      </c>
      <c r="T5">
        <v>0.1271186440677966</v>
      </c>
      <c r="U5">
        <v>5.1993067590987874E-2</v>
      </c>
      <c r="V5">
        <v>6.3559322033898302E-2</v>
      </c>
      <c r="W5">
        <v>0</v>
      </c>
      <c r="X5">
        <v>0.30333333333333334</v>
      </c>
      <c r="Y5">
        <v>0.745</v>
      </c>
      <c r="Z5">
        <v>0.26333333333333336</v>
      </c>
      <c r="AA5">
        <v>0.17499999999999999</v>
      </c>
      <c r="AB5">
        <v>0.42666666666666669</v>
      </c>
      <c r="AC5">
        <v>7.0000000000000007E-2</v>
      </c>
      <c r="AD5">
        <v>0.75</v>
      </c>
      <c r="AE5">
        <v>0.82000000000000006</v>
      </c>
      <c r="AF5">
        <v>0.20666666666666667</v>
      </c>
      <c r="AG5">
        <v>0.17</v>
      </c>
      <c r="AH5">
        <v>3.6666666666666674E-2</v>
      </c>
      <c r="AI5">
        <v>0</v>
      </c>
      <c r="AJ5">
        <v>167.64000000000001</v>
      </c>
      <c r="AK5">
        <v>125</v>
      </c>
      <c r="AL5">
        <v>69</v>
      </c>
      <c r="AM5">
        <v>1</v>
      </c>
      <c r="AN5">
        <v>157.48000000000002</v>
      </c>
      <c r="AO5">
        <v>115</v>
      </c>
      <c r="AP5">
        <v>61</v>
      </c>
      <c r="AQ5">
        <v>1</v>
      </c>
      <c r="AR5">
        <v>0.25847457627118664</v>
      </c>
      <c r="AS5">
        <v>0.39601386481802447</v>
      </c>
      <c r="AT5">
        <v>0.2811534569084907</v>
      </c>
      <c r="AU5">
        <v>0.57448880233690347</v>
      </c>
      <c r="AV5">
        <v>0.875</v>
      </c>
      <c r="AW5">
        <v>0.86</v>
      </c>
      <c r="AX5">
        <v>69.099999999999994</v>
      </c>
      <c r="AY5">
        <v>15.8</v>
      </c>
      <c r="AZ5">
        <v>0</v>
      </c>
      <c r="BA5">
        <v>96.2</v>
      </c>
      <c r="BB5">
        <v>87.3</v>
      </c>
      <c r="BC5">
        <v>63.800000000000004</v>
      </c>
      <c r="BD5">
        <v>10.488888888888889</v>
      </c>
      <c r="BE5">
        <v>9.6166666666666654</v>
      </c>
      <c r="BF5">
        <v>50.8</v>
      </c>
      <c r="BG5">
        <v>60.3</v>
      </c>
      <c r="BH5">
        <v>61.4</v>
      </c>
      <c r="BI5">
        <v>82.199999999999989</v>
      </c>
      <c r="BJ5">
        <v>180</v>
      </c>
      <c r="BK5">
        <v>-225</v>
      </c>
      <c r="BL5" s="3">
        <f t="shared" si="0"/>
        <v>2.8</v>
      </c>
      <c r="BM5" s="3">
        <f t="shared" si="1"/>
        <v>1.4444444444444444</v>
      </c>
      <c r="BN5" s="1">
        <f t="shared" si="2"/>
        <v>0.35714285714285715</v>
      </c>
      <c r="BO5" s="1">
        <f t="shared" si="3"/>
        <v>0.69230769230769229</v>
      </c>
      <c r="BP5" s="2">
        <v>2.7640951797366101E-2</v>
      </c>
      <c r="BQ5" s="2">
        <f t="shared" si="4"/>
        <v>0.97235904820263386</v>
      </c>
      <c r="BR5" s="2">
        <f>IF(AND((BP5-BN5)/BN5&gt;$CA$1,BN5&gt;$CA$2),(BP5-BN5)/BN5,0)</f>
        <v>0</v>
      </c>
      <c r="BS5" s="2">
        <f>IF(AND((BQ5-BO5)/BO5&gt;$CA$1,BO5&gt;$CA$2),(BQ5-BO5)/BO5,0)</f>
        <v>0.40451862518158227</v>
      </c>
      <c r="BT5">
        <v>1</v>
      </c>
      <c r="BU5" t="str">
        <f t="shared" si="5"/>
        <v/>
      </c>
      <c r="BV5">
        <f t="shared" si="6"/>
        <v>91.016690665856004</v>
      </c>
      <c r="BW5" s="3" t="str">
        <f t="shared" si="7"/>
        <v/>
      </c>
      <c r="BX5" s="3">
        <f t="shared" si="8"/>
        <v>-91.016690665856004</v>
      </c>
      <c r="BZ5">
        <f>COUNTIFS(BR:BR,"&gt;0",BT:BT,1)</f>
        <v>242</v>
      </c>
      <c r="CA5">
        <f>COUNTIFS(BR:BR,"&gt;0",BT:BT,0)</f>
        <v>153</v>
      </c>
    </row>
    <row r="6" spans="1:79" x14ac:dyDescent="0.25">
      <c r="A6">
        <v>1</v>
      </c>
      <c r="B6">
        <v>2.7333333333333334</v>
      </c>
      <c r="C6">
        <v>7.333333333333333</v>
      </c>
      <c r="D6">
        <v>0.38</v>
      </c>
      <c r="E6">
        <v>4.2819383259911881</v>
      </c>
      <c r="F6">
        <v>10.361233480176208</v>
      </c>
      <c r="G6">
        <v>0.31</v>
      </c>
      <c r="H6">
        <v>3.9666666666666668</v>
      </c>
      <c r="I6">
        <v>8.6666666666666661</v>
      </c>
      <c r="J6">
        <v>0.49875992063492103</v>
      </c>
      <c r="K6">
        <v>5.1277533039647567</v>
      </c>
      <c r="L6">
        <v>11.259911894273126</v>
      </c>
      <c r="M6">
        <v>0.52839520125912554</v>
      </c>
      <c r="N6">
        <v>3.3333333333333333E-2</v>
      </c>
      <c r="O6">
        <v>0.16666666666666666</v>
      </c>
      <c r="P6">
        <v>0.2</v>
      </c>
      <c r="Q6">
        <v>5.2863436123348005E-2</v>
      </c>
      <c r="R6">
        <v>5.2863436123348005E-2</v>
      </c>
      <c r="S6">
        <v>1</v>
      </c>
      <c r="T6">
        <v>0</v>
      </c>
      <c r="U6">
        <v>0</v>
      </c>
      <c r="V6">
        <v>0</v>
      </c>
      <c r="W6">
        <v>0</v>
      </c>
      <c r="X6">
        <v>0.68</v>
      </c>
      <c r="Y6">
        <v>0.78</v>
      </c>
      <c r="Z6">
        <v>0.14500000000000002</v>
      </c>
      <c r="AA6">
        <v>0.20499999999999999</v>
      </c>
      <c r="AB6">
        <v>0.16</v>
      </c>
      <c r="AC6">
        <v>5.0000000000000001E-3</v>
      </c>
      <c r="AD6">
        <v>0.74</v>
      </c>
      <c r="AE6">
        <v>0.69750000000000001</v>
      </c>
      <c r="AF6">
        <v>0.25</v>
      </c>
      <c r="AG6">
        <v>0.27750000000000002</v>
      </c>
      <c r="AH6">
        <v>0</v>
      </c>
      <c r="AI6">
        <v>0.02</v>
      </c>
      <c r="AJ6">
        <v>182.88</v>
      </c>
      <c r="AK6">
        <v>205</v>
      </c>
      <c r="AL6">
        <v>78</v>
      </c>
      <c r="AM6">
        <v>1</v>
      </c>
      <c r="AN6">
        <v>185.42</v>
      </c>
      <c r="AO6">
        <v>205</v>
      </c>
      <c r="AP6">
        <v>73</v>
      </c>
      <c r="AQ6">
        <v>1</v>
      </c>
      <c r="AR6">
        <v>0.16222222222222232</v>
      </c>
      <c r="AS6">
        <v>5.5506607929515416E-2</v>
      </c>
      <c r="AT6">
        <v>0.19906549274019159</v>
      </c>
      <c r="AU6">
        <v>0.29930081042428103</v>
      </c>
      <c r="AV6">
        <v>0.7</v>
      </c>
      <c r="AW6">
        <v>0</v>
      </c>
      <c r="AX6">
        <v>51.6</v>
      </c>
      <c r="AY6">
        <v>81.3</v>
      </c>
      <c r="AZ6">
        <v>39.200000000000003</v>
      </c>
      <c r="BA6">
        <v>16.600000000000001</v>
      </c>
      <c r="BB6">
        <v>0</v>
      </c>
      <c r="BC6">
        <v>0</v>
      </c>
      <c r="BD6">
        <v>15</v>
      </c>
      <c r="BE6">
        <v>4.7291666666666679</v>
      </c>
      <c r="BF6">
        <v>15</v>
      </c>
      <c r="BG6">
        <v>91.4</v>
      </c>
      <c r="BH6">
        <v>40.5</v>
      </c>
      <c r="BI6">
        <v>15.5</v>
      </c>
      <c r="BJ6">
        <v>-250</v>
      </c>
      <c r="BK6">
        <v>200</v>
      </c>
      <c r="BL6" s="3">
        <f t="shared" si="0"/>
        <v>1.4</v>
      </c>
      <c r="BM6" s="3">
        <f t="shared" si="1"/>
        <v>3</v>
      </c>
      <c r="BN6" s="1">
        <f t="shared" si="2"/>
        <v>0.7142857142857143</v>
      </c>
      <c r="BO6" s="1">
        <f t="shared" si="3"/>
        <v>0.33333333333333331</v>
      </c>
      <c r="BP6" s="2">
        <v>0.88973367214202803</v>
      </c>
      <c r="BQ6" s="2">
        <f t="shared" si="4"/>
        <v>0.11026632785797197</v>
      </c>
      <c r="BR6" s="2">
        <f>IF(AND((BP6-BN6)/BN6&gt;$CA$1,BN6&gt;$CA$2),(BP6-BN6)/BN6,0)</f>
        <v>0.24562714099883923</v>
      </c>
      <c r="BS6" s="2">
        <f>IF(AND((BQ6-BO6)/BO6&gt;$CA$1,BO6&gt;$CA$2),(BQ6-BO6)/BO6,0)</f>
        <v>0</v>
      </c>
      <c r="BT6">
        <v>1</v>
      </c>
      <c r="BU6">
        <f t="shared" si="5"/>
        <v>61.406785249709792</v>
      </c>
      <c r="BV6" t="str">
        <f t="shared" si="6"/>
        <v/>
      </c>
      <c r="BW6" s="3">
        <f t="shared" si="7"/>
        <v>24.562714099883912</v>
      </c>
      <c r="BX6" s="3" t="str">
        <f t="shared" si="8"/>
        <v/>
      </c>
    </row>
    <row r="7" spans="1:79" x14ac:dyDescent="0.25">
      <c r="A7">
        <v>1</v>
      </c>
      <c r="B7">
        <v>4.6805648957632817</v>
      </c>
      <c r="C7">
        <v>9.0652320107599191</v>
      </c>
      <c r="D7">
        <v>0.52400000000000002</v>
      </c>
      <c r="E7">
        <v>4.2</v>
      </c>
      <c r="F7">
        <v>7.9</v>
      </c>
      <c r="G7">
        <v>0.56499999999999995</v>
      </c>
      <c r="H7">
        <v>5.8103564223268327</v>
      </c>
      <c r="I7">
        <v>10.490921318090114</v>
      </c>
      <c r="J7">
        <v>0.54941801412909463</v>
      </c>
      <c r="K7">
        <v>6.0333333333333332</v>
      </c>
      <c r="L7">
        <v>10.1</v>
      </c>
      <c r="M7">
        <v>0.63024221799619651</v>
      </c>
      <c r="N7">
        <v>6.7249495628782796E-2</v>
      </c>
      <c r="O7">
        <v>0.12104909213180902</v>
      </c>
      <c r="P7">
        <v>0.58000000000000007</v>
      </c>
      <c r="Q7">
        <v>3.3333333333333333E-2</v>
      </c>
      <c r="R7">
        <v>0.2</v>
      </c>
      <c r="S7">
        <v>0.16500000000000001</v>
      </c>
      <c r="T7">
        <v>2.6899798251513115E-2</v>
      </c>
      <c r="U7">
        <v>3.3333333333333333E-2</v>
      </c>
      <c r="V7">
        <v>2.6899798251513115E-2</v>
      </c>
      <c r="W7">
        <v>6.6666666666666666E-2</v>
      </c>
      <c r="X7">
        <v>0.65</v>
      </c>
      <c r="Y7">
        <v>0.53499999999999992</v>
      </c>
      <c r="Z7">
        <v>0.16199999999999998</v>
      </c>
      <c r="AA7">
        <v>0.18</v>
      </c>
      <c r="AB7">
        <v>0.16800000000000001</v>
      </c>
      <c r="AC7">
        <v>0.27</v>
      </c>
      <c r="AD7">
        <v>0.70399999999999996</v>
      </c>
      <c r="AE7">
        <v>0.81</v>
      </c>
      <c r="AF7">
        <v>0.11600000000000002</v>
      </c>
      <c r="AG7">
        <v>6.0000000000000005E-2</v>
      </c>
      <c r="AH7">
        <v>0.16599999999999998</v>
      </c>
      <c r="AI7">
        <v>0.11</v>
      </c>
      <c r="AJ7">
        <v>165.1</v>
      </c>
      <c r="AK7">
        <v>135</v>
      </c>
      <c r="AL7">
        <v>64</v>
      </c>
      <c r="AM7">
        <v>1</v>
      </c>
      <c r="AN7">
        <v>172.72</v>
      </c>
      <c r="AO7">
        <v>145</v>
      </c>
      <c r="AP7">
        <v>70</v>
      </c>
      <c r="AQ7">
        <v>1</v>
      </c>
      <c r="AR7">
        <v>0.26316969289397013</v>
      </c>
      <c r="AS7">
        <v>3.9444444444444435E-2</v>
      </c>
      <c r="AT7">
        <v>0.51473289729994698</v>
      </c>
      <c r="AU7">
        <v>0.37779922779922792</v>
      </c>
      <c r="AV7">
        <v>0.73199999999999998</v>
      </c>
      <c r="AW7">
        <v>0.41999999999999993</v>
      </c>
      <c r="AX7">
        <v>70.5</v>
      </c>
      <c r="AY7">
        <v>58.8</v>
      </c>
      <c r="AZ7">
        <v>30.8</v>
      </c>
      <c r="BA7">
        <v>44.3</v>
      </c>
      <c r="BB7">
        <v>48.3</v>
      </c>
      <c r="BC7">
        <v>52.6</v>
      </c>
      <c r="BD7">
        <v>14.87</v>
      </c>
      <c r="BE7">
        <v>15</v>
      </c>
      <c r="BF7">
        <v>15.5</v>
      </c>
      <c r="BG7">
        <v>15</v>
      </c>
      <c r="BH7">
        <v>62.3</v>
      </c>
      <c r="BI7">
        <v>11.600000000000001</v>
      </c>
      <c r="BJ7">
        <v>-175</v>
      </c>
      <c r="BK7">
        <v>145</v>
      </c>
      <c r="BL7" s="3">
        <f t="shared" si="0"/>
        <v>1.5714285714285714</v>
      </c>
      <c r="BM7" s="3">
        <f t="shared" si="1"/>
        <v>2.4500000000000002</v>
      </c>
      <c r="BN7" s="1">
        <f t="shared" ref="BN7:BN70" si="9">1/IF(BJ7&gt;0,1+BJ7/100,1-100/BJ7)</f>
        <v>0.63636363636363635</v>
      </c>
      <c r="BO7" s="1">
        <f t="shared" ref="BO7:BO70" si="10">1/IF(BK7&gt;0,1+BK7/100,1-100/BK7)</f>
        <v>0.4081632653061224</v>
      </c>
      <c r="BP7" s="2">
        <v>0.72211176156997603</v>
      </c>
      <c r="BQ7" s="2">
        <f t="shared" si="4"/>
        <v>0.27788823843002397</v>
      </c>
      <c r="BR7" s="2">
        <f>IF(AND((BP7-BN7)/BN7&gt;$CA$1,BN7&gt;$CA$2),(BP7-BN7)/BN7,0)</f>
        <v>0.13474705389567665</v>
      </c>
      <c r="BS7" s="2">
        <f>IF(AND((BQ7-BO7)/BO7&gt;$CA$1,BO7&gt;$CA$2),(BQ7-BO7)/BO7,0)</f>
        <v>0</v>
      </c>
      <c r="BT7">
        <v>1</v>
      </c>
      <c r="BU7">
        <f>IF(AND(BR7&gt;0,BT7=1),(((BL7-1)*BP7-(1-BP7))/(BL7-1))*100,IF(AND(BR7&gt;0,BT7=0),(((BL7-1)*BP7-(1-BP7))/(BL7-1))*100,""))</f>
        <v>23.580734431743405</v>
      </c>
      <c r="BV7" t="str">
        <f t="shared" si="6"/>
        <v/>
      </c>
      <c r="BW7" s="3">
        <f t="shared" si="7"/>
        <v>13.47470538956766</v>
      </c>
      <c r="BX7" s="3" t="str">
        <f t="shared" si="8"/>
        <v/>
      </c>
      <c r="BZ7" s="1">
        <f>BZ5/(BZ5+CA5)</f>
        <v>0.61265822784810131</v>
      </c>
    </row>
    <row r="8" spans="1:79" x14ac:dyDescent="0.25">
      <c r="A8">
        <v>1</v>
      </c>
      <c r="B8">
        <v>4.1046625554723075</v>
      </c>
      <c r="C8">
        <v>8.1055846925249284</v>
      </c>
      <c r="D8">
        <v>0.47833333333333328</v>
      </c>
      <c r="E8">
        <v>3.3055091819699514</v>
      </c>
      <c r="F8">
        <v>7.9966611018363976</v>
      </c>
      <c r="G8">
        <v>0.39600000000000002</v>
      </c>
      <c r="H8">
        <v>4.9415019307244545</v>
      </c>
      <c r="I8">
        <v>9.0427064722494404</v>
      </c>
      <c r="J8">
        <v>0.52789946144587963</v>
      </c>
      <c r="K8">
        <v>6.3606010016694521</v>
      </c>
      <c r="L8">
        <v>11.35225375626044</v>
      </c>
      <c r="M8">
        <v>0.52978075826221505</v>
      </c>
      <c r="N8">
        <v>3.803815342055214E-2</v>
      </c>
      <c r="O8">
        <v>4.8412195262520899E-2</v>
      </c>
      <c r="P8">
        <v>0.79125000000000001</v>
      </c>
      <c r="Q8">
        <v>6.6777963272120239E-2</v>
      </c>
      <c r="R8">
        <v>0.11686143572621041</v>
      </c>
      <c r="S8">
        <v>0.55333333333333334</v>
      </c>
      <c r="T8">
        <v>5.1870209209843823E-2</v>
      </c>
      <c r="U8">
        <v>0</v>
      </c>
      <c r="V8">
        <v>3.803815342055214E-2</v>
      </c>
      <c r="W8">
        <v>0</v>
      </c>
      <c r="X8">
        <v>0.61333333333333329</v>
      </c>
      <c r="Y8">
        <v>0.65</v>
      </c>
      <c r="Z8">
        <v>0.21291666666666673</v>
      </c>
      <c r="AA8">
        <v>0.27399999999999997</v>
      </c>
      <c r="AB8">
        <v>0.12000000000000001</v>
      </c>
      <c r="AC8">
        <v>6.2000000000000013E-2</v>
      </c>
      <c r="AD8">
        <v>0.78374999999999995</v>
      </c>
      <c r="AE8">
        <v>0.51999999999999991</v>
      </c>
      <c r="AF8">
        <v>8.4166666666666681E-2</v>
      </c>
      <c r="AG8">
        <v>0.27200000000000002</v>
      </c>
      <c r="AH8">
        <v>7.9166666666666677E-2</v>
      </c>
      <c r="AI8">
        <v>0.19800000000000001</v>
      </c>
      <c r="AJ8">
        <v>177.8</v>
      </c>
      <c r="AK8">
        <v>145</v>
      </c>
      <c r="AL8">
        <v>73</v>
      </c>
      <c r="AM8">
        <v>0</v>
      </c>
      <c r="AN8">
        <v>182.88</v>
      </c>
      <c r="AO8">
        <v>145</v>
      </c>
      <c r="AP8">
        <v>74</v>
      </c>
      <c r="AQ8">
        <v>1</v>
      </c>
      <c r="AR8">
        <v>0.1325572013140453</v>
      </c>
      <c r="AS8">
        <v>0.18976071229827507</v>
      </c>
      <c r="AT8">
        <v>0.53396313960280573</v>
      </c>
      <c r="AU8">
        <v>0.36964875704006139</v>
      </c>
      <c r="AV8">
        <v>0.58999999999999986</v>
      </c>
      <c r="AW8">
        <v>0.745</v>
      </c>
      <c r="AX8">
        <v>60.699999999999996</v>
      </c>
      <c r="AY8">
        <v>59.699999999999996</v>
      </c>
      <c r="AZ8">
        <v>15.9</v>
      </c>
      <c r="BA8">
        <v>29.799999999999997</v>
      </c>
      <c r="BB8">
        <v>63.7</v>
      </c>
      <c r="BC8">
        <v>0</v>
      </c>
      <c r="BD8">
        <v>12.049305555555554</v>
      </c>
      <c r="BE8">
        <v>11.979999999999993</v>
      </c>
      <c r="BF8">
        <v>33.799999999999997</v>
      </c>
      <c r="BG8">
        <v>34.599999999999994</v>
      </c>
      <c r="BH8">
        <v>33.1</v>
      </c>
      <c r="BI8">
        <v>46.7</v>
      </c>
      <c r="BJ8">
        <v>225</v>
      </c>
      <c r="BK8">
        <v>-275</v>
      </c>
      <c r="BL8" s="3">
        <f t="shared" si="0"/>
        <v>3.25</v>
      </c>
      <c r="BM8" s="3">
        <f t="shared" si="1"/>
        <v>1.3636363636363638</v>
      </c>
      <c r="BN8" s="1">
        <f t="shared" si="9"/>
        <v>0.30769230769230771</v>
      </c>
      <c r="BO8" s="1">
        <f t="shared" si="10"/>
        <v>0.73333333333333328</v>
      </c>
      <c r="BP8" s="2">
        <v>0.99962139129638605</v>
      </c>
      <c r="BQ8" s="2">
        <f t="shared" si="4"/>
        <v>3.7860870361394738E-4</v>
      </c>
      <c r="BR8" s="2">
        <f>IF(AND((BP8-BN8)/BN8&gt;$CA$1,BN8&gt;$CA$2),(BP8-BN8)/BN8,0)</f>
        <v>2.2487695217132546</v>
      </c>
      <c r="BS8" s="2">
        <f>IF(AND((BQ8-BO8)/BO8&gt;$CA$1,BO8&gt;$CA$2),(BQ8-BO8)/BO8,0)</f>
        <v>0</v>
      </c>
      <c r="BT8">
        <v>1</v>
      </c>
      <c r="BU8">
        <f t="shared" si="5"/>
        <v>99.94531207614466</v>
      </c>
      <c r="BV8" t="str">
        <f t="shared" si="6"/>
        <v/>
      </c>
      <c r="BW8" s="3">
        <f t="shared" si="7"/>
        <v>224.87695217132548</v>
      </c>
      <c r="BX8" s="3" t="str">
        <f t="shared" si="8"/>
        <v/>
      </c>
    </row>
    <row r="9" spans="1:79" x14ac:dyDescent="0.25">
      <c r="A9">
        <v>0</v>
      </c>
      <c r="B9">
        <v>2.06</v>
      </c>
      <c r="C9">
        <v>4.5199999999999996</v>
      </c>
      <c r="D9">
        <v>0.40600000000000003</v>
      </c>
      <c r="E9">
        <v>2.873093253656235</v>
      </c>
      <c r="F9">
        <v>6.8312627771662209</v>
      </c>
      <c r="G9">
        <v>0.42823529411764705</v>
      </c>
      <c r="H9">
        <v>3.72</v>
      </c>
      <c r="I9">
        <v>6.22</v>
      </c>
      <c r="J9">
        <v>0.49636138562488574</v>
      </c>
      <c r="K9">
        <v>4.8498191539550239</v>
      </c>
      <c r="L9">
        <v>9.0533102689102058</v>
      </c>
      <c r="M9">
        <v>0.55200471125049044</v>
      </c>
      <c r="N9">
        <v>0.16</v>
      </c>
      <c r="O9">
        <v>0.36</v>
      </c>
      <c r="P9">
        <v>0.57750000000000001</v>
      </c>
      <c r="Q9">
        <v>8.0201289510929391E-2</v>
      </c>
      <c r="R9">
        <v>0.27834565183204907</v>
      </c>
      <c r="S9">
        <v>0.45</v>
      </c>
      <c r="T9">
        <v>0.08</v>
      </c>
      <c r="U9">
        <v>1.4153168737222834E-2</v>
      </c>
      <c r="V9">
        <v>0</v>
      </c>
      <c r="W9">
        <v>2.3588614562038056E-2</v>
      </c>
      <c r="X9">
        <v>0.39200000000000002</v>
      </c>
      <c r="Y9">
        <v>0.75588235294117645</v>
      </c>
      <c r="Z9">
        <v>0.192</v>
      </c>
      <c r="AA9">
        <v>0.1188235294117647</v>
      </c>
      <c r="AB9">
        <v>0.40800000000000003</v>
      </c>
      <c r="AC9">
        <v>0.11411764705882355</v>
      </c>
      <c r="AD9">
        <v>0.73599999999999999</v>
      </c>
      <c r="AE9">
        <v>0.63294117647058823</v>
      </c>
      <c r="AF9">
        <v>0.14599999999999999</v>
      </c>
      <c r="AG9">
        <v>0.19529411764705884</v>
      </c>
      <c r="AH9">
        <v>0.11000000000000001</v>
      </c>
      <c r="AI9">
        <v>0.16117647058823528</v>
      </c>
      <c r="AJ9">
        <v>160.02000000000001</v>
      </c>
      <c r="AK9">
        <v>115</v>
      </c>
      <c r="AL9">
        <v>63</v>
      </c>
      <c r="AM9">
        <v>1</v>
      </c>
      <c r="AN9">
        <v>162.56</v>
      </c>
      <c r="AO9">
        <v>115</v>
      </c>
      <c r="AP9">
        <v>63</v>
      </c>
      <c r="AQ9">
        <v>1</v>
      </c>
      <c r="AR9">
        <v>0.15566666666666673</v>
      </c>
      <c r="AS9">
        <v>0.23651517534203495</v>
      </c>
      <c r="AT9">
        <v>0.48694975411183195</v>
      </c>
      <c r="AU9">
        <v>0.47608421895983977</v>
      </c>
      <c r="AV9">
        <v>0.625</v>
      </c>
      <c r="AW9">
        <v>0.52700000000000002</v>
      </c>
      <c r="AX9">
        <v>15.8</v>
      </c>
      <c r="AY9">
        <v>44.800000000000004</v>
      </c>
      <c r="AZ9">
        <v>68.899999999999991</v>
      </c>
      <c r="BA9">
        <v>58.099999999999994</v>
      </c>
      <c r="BB9">
        <v>76.3</v>
      </c>
      <c r="BC9">
        <v>39.700000000000003</v>
      </c>
      <c r="BD9">
        <v>10</v>
      </c>
      <c r="BE9">
        <v>12.468627450980392</v>
      </c>
      <c r="BF9">
        <v>56.2</v>
      </c>
      <c r="BG9">
        <v>29.400000000000006</v>
      </c>
      <c r="BH9">
        <v>38.9</v>
      </c>
      <c r="BI9">
        <v>56.599999999999994</v>
      </c>
      <c r="BJ9">
        <v>-150</v>
      </c>
      <c r="BK9">
        <v>125</v>
      </c>
      <c r="BL9" s="3">
        <f t="shared" si="0"/>
        <v>1.6666666666666665</v>
      </c>
      <c r="BM9" s="3">
        <f t="shared" si="1"/>
        <v>2.25</v>
      </c>
      <c r="BN9" s="1">
        <f t="shared" si="9"/>
        <v>0.60000000000000009</v>
      </c>
      <c r="BO9" s="1">
        <f t="shared" si="10"/>
        <v>0.44444444444444442</v>
      </c>
      <c r="BP9" s="2">
        <v>0.71374434232711703</v>
      </c>
      <c r="BQ9" s="2">
        <f t="shared" si="4"/>
        <v>0.28625565767288297</v>
      </c>
      <c r="BR9" s="2">
        <f>IF(AND((BP9-BN9)/BN9&gt;$CA$1,BN9&gt;$CA$2),(BP9-BN9)/BN9,0)</f>
        <v>0.18957390387852821</v>
      </c>
      <c r="BS9" s="2">
        <f>IF(AND((BQ9-BO9)/BO9&gt;$CA$1,BO9&gt;$CA$2),(BQ9-BO9)/BO9,0)</f>
        <v>0</v>
      </c>
      <c r="BT9">
        <v>0</v>
      </c>
      <c r="BU9">
        <f t="shared" si="5"/>
        <v>28.436085581779253</v>
      </c>
      <c r="BV9" t="str">
        <f t="shared" si="6"/>
        <v/>
      </c>
      <c r="BW9" s="3">
        <f t="shared" si="7"/>
        <v>-28.436085581779253</v>
      </c>
      <c r="BX9" s="3" t="str">
        <f t="shared" si="8"/>
        <v/>
      </c>
    </row>
    <row r="10" spans="1:79" x14ac:dyDescent="0.25">
      <c r="A10">
        <v>0</v>
      </c>
      <c r="B10">
        <v>3.3055091819699514</v>
      </c>
      <c r="C10">
        <v>7.9966611018363976</v>
      </c>
      <c r="D10">
        <v>0.39600000000000002</v>
      </c>
      <c r="E10">
        <v>4.1046625554723075</v>
      </c>
      <c r="F10">
        <v>8.1055846925249284</v>
      </c>
      <c r="G10">
        <v>0.47833333333333328</v>
      </c>
      <c r="H10">
        <v>6.3606010016694521</v>
      </c>
      <c r="I10">
        <v>11.35225375626044</v>
      </c>
      <c r="J10">
        <v>0.52978075826221505</v>
      </c>
      <c r="K10">
        <v>4.9415019307244545</v>
      </c>
      <c r="L10">
        <v>9.0427064722494404</v>
      </c>
      <c r="M10">
        <v>0.52789946144587963</v>
      </c>
      <c r="N10">
        <v>6.6777963272120239E-2</v>
      </c>
      <c r="O10">
        <v>0.11686143572621041</v>
      </c>
      <c r="P10">
        <v>0.55333333333333334</v>
      </c>
      <c r="Q10">
        <v>3.803815342055214E-2</v>
      </c>
      <c r="R10">
        <v>4.8412195262520899E-2</v>
      </c>
      <c r="S10">
        <v>0.79125000000000001</v>
      </c>
      <c r="T10">
        <v>0</v>
      </c>
      <c r="U10">
        <v>5.1870209209843823E-2</v>
      </c>
      <c r="V10">
        <v>0</v>
      </c>
      <c r="W10">
        <v>3.803815342055214E-2</v>
      </c>
      <c r="X10">
        <v>0.65</v>
      </c>
      <c r="Y10">
        <v>0.61333333333333329</v>
      </c>
      <c r="Z10">
        <v>0.27399999999999997</v>
      </c>
      <c r="AA10">
        <v>0.21291666666666673</v>
      </c>
      <c r="AB10">
        <v>6.2000000000000013E-2</v>
      </c>
      <c r="AC10">
        <v>0.12000000000000001</v>
      </c>
      <c r="AD10">
        <v>0.51999999999999991</v>
      </c>
      <c r="AE10">
        <v>0.78374999999999995</v>
      </c>
      <c r="AF10">
        <v>0.27200000000000002</v>
      </c>
      <c r="AG10">
        <v>8.4166666666666681E-2</v>
      </c>
      <c r="AH10">
        <v>0.19800000000000001</v>
      </c>
      <c r="AI10">
        <v>7.9166666666666677E-2</v>
      </c>
      <c r="AJ10">
        <v>182.88</v>
      </c>
      <c r="AK10">
        <v>145</v>
      </c>
      <c r="AL10">
        <v>74</v>
      </c>
      <c r="AM10">
        <v>1</v>
      </c>
      <c r="AN10">
        <v>177.8</v>
      </c>
      <c r="AO10">
        <v>145</v>
      </c>
      <c r="AP10">
        <v>73</v>
      </c>
      <c r="AQ10">
        <v>0</v>
      </c>
      <c r="AR10">
        <v>0.18976071229827507</v>
      </c>
      <c r="AS10">
        <v>0.1325572013140453</v>
      </c>
      <c r="AT10">
        <v>0.36964875704006139</v>
      </c>
      <c r="AU10">
        <v>0.53396313960280573</v>
      </c>
      <c r="AV10">
        <v>0.745</v>
      </c>
      <c r="AW10">
        <v>0.58999999999999986</v>
      </c>
      <c r="AX10">
        <v>59.699999999999996</v>
      </c>
      <c r="AY10">
        <v>60.699999999999996</v>
      </c>
      <c r="AZ10">
        <v>29.799999999999997</v>
      </c>
      <c r="BA10">
        <v>15.9</v>
      </c>
      <c r="BB10">
        <v>0</v>
      </c>
      <c r="BC10">
        <v>63.7</v>
      </c>
      <c r="BD10">
        <v>11.979999999999993</v>
      </c>
      <c r="BE10">
        <v>12.049305555555554</v>
      </c>
      <c r="BF10">
        <v>34.599999999999994</v>
      </c>
      <c r="BG10">
        <v>33.799999999999997</v>
      </c>
      <c r="BH10">
        <v>46.7</v>
      </c>
      <c r="BI10">
        <v>33.1</v>
      </c>
      <c r="BJ10">
        <v>-275</v>
      </c>
      <c r="BK10">
        <v>225</v>
      </c>
      <c r="BL10" s="3">
        <f t="shared" si="0"/>
        <v>1.3636363636363638</v>
      </c>
      <c r="BM10" s="3">
        <f t="shared" si="1"/>
        <v>3.25</v>
      </c>
      <c r="BN10" s="1">
        <f t="shared" si="9"/>
        <v>0.73333333333333328</v>
      </c>
      <c r="BO10" s="1">
        <f t="shared" si="10"/>
        <v>0.30769230769230771</v>
      </c>
      <c r="BP10" s="2">
        <v>0.77260196208953802</v>
      </c>
      <c r="BQ10" s="2">
        <f t="shared" si="4"/>
        <v>0.22739803791046198</v>
      </c>
      <c r="BR10" s="2">
        <f>IF(AND((BP10-BN10)/BN10&gt;$CA$1,BN10&gt;$CA$2),(BP10-BN10)/BN10,0)</f>
        <v>0</v>
      </c>
      <c r="BS10" s="2">
        <f>IF(AND((BQ10-BO10)/BO10&gt;$CA$1,BO10&gt;$CA$2),(BQ10-BO10)/BO10,0)</f>
        <v>0</v>
      </c>
      <c r="BT10">
        <v>0</v>
      </c>
      <c r="BU10" t="str">
        <f t="shared" si="5"/>
        <v/>
      </c>
      <c r="BV10" t="str">
        <f t="shared" si="6"/>
        <v/>
      </c>
      <c r="BW10" s="3" t="str">
        <f t="shared" si="7"/>
        <v/>
      </c>
      <c r="BX10" s="3" t="str">
        <f t="shared" si="8"/>
        <v/>
      </c>
    </row>
    <row r="11" spans="1:79" x14ac:dyDescent="0.25">
      <c r="A11">
        <v>1</v>
      </c>
      <c r="B11">
        <v>1.3291139240506327</v>
      </c>
      <c r="C11">
        <v>4.5094936708860756</v>
      </c>
      <c r="D11">
        <v>0.29000000000000004</v>
      </c>
      <c r="E11">
        <v>4.2159383033419093</v>
      </c>
      <c r="F11">
        <v>8.791773778920323</v>
      </c>
      <c r="G11">
        <v>0.39</v>
      </c>
      <c r="H11">
        <v>2.6107594936708858</v>
      </c>
      <c r="I11">
        <v>6.0759493670886062</v>
      </c>
      <c r="J11">
        <v>0.44239766081871346</v>
      </c>
      <c r="K11">
        <v>4.7814910025707018</v>
      </c>
      <c r="L11">
        <v>9.4601542416452595</v>
      </c>
      <c r="M11">
        <v>0.40045579635362921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5.1413881748072064E-2</v>
      </c>
      <c r="V11">
        <v>0</v>
      </c>
      <c r="W11">
        <v>0.10282776349614413</v>
      </c>
      <c r="X11">
        <v>0.6399999999999999</v>
      </c>
      <c r="Y11">
        <v>0.34499999999999997</v>
      </c>
      <c r="Z11">
        <v>9.5000000000000001E-2</v>
      </c>
      <c r="AA11">
        <v>0.35250000000000004</v>
      </c>
      <c r="AB11">
        <v>0.255</v>
      </c>
      <c r="AC11">
        <v>0.29249999999999998</v>
      </c>
      <c r="AD11">
        <v>0.88</v>
      </c>
      <c r="AE11">
        <v>0.9425</v>
      </c>
      <c r="AF11">
        <v>0.115</v>
      </c>
      <c r="AG11">
        <v>2.5000000000000001E-3</v>
      </c>
      <c r="AH11">
        <v>0</v>
      </c>
      <c r="AI11">
        <v>4.7500000000000001E-2</v>
      </c>
      <c r="AJ11">
        <v>185.42</v>
      </c>
      <c r="AK11">
        <v>155</v>
      </c>
      <c r="AL11">
        <v>77</v>
      </c>
      <c r="AM11">
        <v>1</v>
      </c>
      <c r="AN11">
        <v>180.34</v>
      </c>
      <c r="AO11">
        <v>155</v>
      </c>
      <c r="AP11">
        <v>74</v>
      </c>
      <c r="AQ11">
        <v>1</v>
      </c>
      <c r="AR11">
        <v>0.16455696202531625</v>
      </c>
      <c r="AS11">
        <v>4.1131105398457671E-2</v>
      </c>
      <c r="AT11">
        <v>0.35222709017889708</v>
      </c>
      <c r="AU11">
        <v>0.43732603542730097</v>
      </c>
      <c r="AV11">
        <v>0.31499999999999995</v>
      </c>
      <c r="AW11">
        <v>0.58000000000000007</v>
      </c>
      <c r="AX11">
        <v>15.7</v>
      </c>
      <c r="AY11">
        <v>67.800000000000011</v>
      </c>
      <c r="AZ11">
        <v>0</v>
      </c>
      <c r="BA11">
        <v>0</v>
      </c>
      <c r="BB11">
        <v>0</v>
      </c>
      <c r="BC11">
        <v>63.5</v>
      </c>
      <c r="BD11">
        <v>10.533333333333335</v>
      </c>
      <c r="BE11">
        <v>4.8624999999999918</v>
      </c>
      <c r="BF11">
        <v>50.3</v>
      </c>
      <c r="BG11">
        <v>91</v>
      </c>
      <c r="BH11">
        <v>40.9</v>
      </c>
      <c r="BI11">
        <v>12.1</v>
      </c>
      <c r="BJ11">
        <v>-190</v>
      </c>
      <c r="BK11">
        <v>155</v>
      </c>
      <c r="BL11" s="3">
        <f t="shared" si="0"/>
        <v>1.5263157894736841</v>
      </c>
      <c r="BM11" s="3">
        <f t="shared" si="1"/>
        <v>2.5499999999999998</v>
      </c>
      <c r="BN11" s="1">
        <f t="shared" si="9"/>
        <v>0.65517241379310354</v>
      </c>
      <c r="BO11" s="1">
        <f t="shared" si="10"/>
        <v>0.39215686274509809</v>
      </c>
      <c r="BP11" s="2">
        <v>0.99878352880477905</v>
      </c>
      <c r="BQ11" s="2">
        <f t="shared" si="4"/>
        <v>1.2164711952209473E-3</v>
      </c>
      <c r="BR11" s="2">
        <f>IF(AND((BP11-BN11)/BN11&gt;$CA$1,BN11&gt;$CA$2),(BP11-BN11)/BN11,0)</f>
        <v>0.52445907028097838</v>
      </c>
      <c r="BS11" s="2">
        <f>IF(AND((BQ11-BO11)/BO11&gt;$CA$1,BO11&gt;$CA$2),(BQ11-BO11)/BO11,0)</f>
        <v>0</v>
      </c>
      <c r="BT11">
        <v>1</v>
      </c>
      <c r="BU11">
        <f t="shared" si="5"/>
        <v>99.647223353385911</v>
      </c>
      <c r="BV11" t="str">
        <f t="shared" si="6"/>
        <v/>
      </c>
      <c r="BW11" s="3">
        <f t="shared" si="7"/>
        <v>52.445907028097835</v>
      </c>
      <c r="BX11" s="3" t="str">
        <f t="shared" si="8"/>
        <v/>
      </c>
    </row>
    <row r="12" spans="1:79" x14ac:dyDescent="0.25">
      <c r="A12">
        <v>1</v>
      </c>
      <c r="B12">
        <v>2.873093253656235</v>
      </c>
      <c r="C12">
        <v>6.8312627771662209</v>
      </c>
      <c r="D12">
        <v>0.42823529411764705</v>
      </c>
      <c r="E12">
        <v>2.06</v>
      </c>
      <c r="F12">
        <v>4.5199999999999996</v>
      </c>
      <c r="G12">
        <v>0.40600000000000003</v>
      </c>
      <c r="H12">
        <v>4.8498191539550239</v>
      </c>
      <c r="I12">
        <v>9.0533102689102058</v>
      </c>
      <c r="J12">
        <v>0.55200471125049044</v>
      </c>
      <c r="K12">
        <v>3.72</v>
      </c>
      <c r="L12">
        <v>6.22</v>
      </c>
      <c r="M12">
        <v>0.49636138562488574</v>
      </c>
      <c r="N12">
        <v>8.0201289510929391E-2</v>
      </c>
      <c r="O12">
        <v>0.27834565183204907</v>
      </c>
      <c r="P12">
        <v>0.45</v>
      </c>
      <c r="Q12">
        <v>0.16</v>
      </c>
      <c r="R12">
        <v>0.36</v>
      </c>
      <c r="S12">
        <v>0.57750000000000001</v>
      </c>
      <c r="T12">
        <v>1.4153168737222834E-2</v>
      </c>
      <c r="U12">
        <v>0.08</v>
      </c>
      <c r="V12">
        <v>2.3588614562038056E-2</v>
      </c>
      <c r="W12">
        <v>0</v>
      </c>
      <c r="X12">
        <v>0.75588235294117645</v>
      </c>
      <c r="Y12">
        <v>0.39200000000000002</v>
      </c>
      <c r="Z12">
        <v>0.1188235294117647</v>
      </c>
      <c r="AA12">
        <v>0.192</v>
      </c>
      <c r="AB12">
        <v>0.11411764705882355</v>
      </c>
      <c r="AC12">
        <v>0.40800000000000003</v>
      </c>
      <c r="AD12">
        <v>0.63294117647058823</v>
      </c>
      <c r="AE12">
        <v>0.73599999999999999</v>
      </c>
      <c r="AF12">
        <v>0.19529411764705884</v>
      </c>
      <c r="AG12">
        <v>0.14599999999999999</v>
      </c>
      <c r="AH12">
        <v>0.16117647058823528</v>
      </c>
      <c r="AI12">
        <v>0.11000000000000001</v>
      </c>
      <c r="AJ12">
        <v>162.56</v>
      </c>
      <c r="AK12">
        <v>115</v>
      </c>
      <c r="AL12">
        <v>63</v>
      </c>
      <c r="AM12">
        <v>1</v>
      </c>
      <c r="AN12">
        <v>160.02000000000001</v>
      </c>
      <c r="AO12">
        <v>115</v>
      </c>
      <c r="AP12">
        <v>63</v>
      </c>
      <c r="AQ12">
        <v>1</v>
      </c>
      <c r="AR12">
        <v>0.23651517534203495</v>
      </c>
      <c r="AS12">
        <v>0.15566666666666673</v>
      </c>
      <c r="AT12">
        <v>0.47608421895983977</v>
      </c>
      <c r="AU12">
        <v>0.48694975411183195</v>
      </c>
      <c r="AV12">
        <v>0.52700000000000002</v>
      </c>
      <c r="AW12">
        <v>0.625</v>
      </c>
      <c r="AX12">
        <v>44.800000000000004</v>
      </c>
      <c r="AY12">
        <v>15.8</v>
      </c>
      <c r="AZ12">
        <v>58.099999999999994</v>
      </c>
      <c r="BA12">
        <v>68.899999999999991</v>
      </c>
      <c r="BB12">
        <v>39.700000000000003</v>
      </c>
      <c r="BC12">
        <v>76.3</v>
      </c>
      <c r="BD12">
        <v>12.468627450980392</v>
      </c>
      <c r="BE12">
        <v>10</v>
      </c>
      <c r="BF12">
        <v>29.400000000000006</v>
      </c>
      <c r="BG12">
        <v>56.2</v>
      </c>
      <c r="BH12">
        <v>56.599999999999994</v>
      </c>
      <c r="BI12">
        <v>38.9</v>
      </c>
      <c r="BJ12">
        <v>125</v>
      </c>
      <c r="BK12">
        <v>-150</v>
      </c>
      <c r="BL12" s="3">
        <f t="shared" si="0"/>
        <v>2.25</v>
      </c>
      <c r="BM12" s="3">
        <f t="shared" si="1"/>
        <v>1.6666666666666665</v>
      </c>
      <c r="BN12" s="1">
        <f t="shared" si="9"/>
        <v>0.44444444444444442</v>
      </c>
      <c r="BO12" s="1">
        <f t="shared" si="10"/>
        <v>0.60000000000000009</v>
      </c>
      <c r="BP12" s="2">
        <v>0.72806382179260198</v>
      </c>
      <c r="BQ12" s="2">
        <f t="shared" si="4"/>
        <v>0.27193617820739802</v>
      </c>
      <c r="BR12" s="2">
        <f>IF(AND((BP12-BN12)/BN12&gt;$CA$1,BN12&gt;$CA$2),(BP12-BN12)/BN12,0)</f>
        <v>0.6381435990333546</v>
      </c>
      <c r="BS12" s="2">
        <f>IF(AND((BQ12-BO12)/BO12&gt;$CA$1,BO12&gt;$CA$2),(BQ12-BO12)/BO12,0)</f>
        <v>0</v>
      </c>
      <c r="BT12">
        <v>1</v>
      </c>
      <c r="BU12">
        <f t="shared" si="5"/>
        <v>51.051487922668358</v>
      </c>
      <c r="BV12" t="str">
        <f t="shared" si="6"/>
        <v/>
      </c>
      <c r="BW12" s="3">
        <f t="shared" si="7"/>
        <v>63.814359903335443</v>
      </c>
      <c r="BX12" s="3" t="str">
        <f t="shared" si="8"/>
        <v/>
      </c>
      <c r="BZ12" t="s">
        <v>75</v>
      </c>
      <c r="CA12" t="s">
        <v>76</v>
      </c>
    </row>
    <row r="13" spans="1:79" x14ac:dyDescent="0.25">
      <c r="A13">
        <v>0</v>
      </c>
      <c r="B13">
        <v>3.0925867006045178</v>
      </c>
      <c r="C13">
        <v>9.2204899777282847</v>
      </c>
      <c r="D13">
        <v>0.34399999999999997</v>
      </c>
      <c r="E13">
        <v>3.0777557279451564</v>
      </c>
      <c r="F13">
        <v>7.1044560707198272</v>
      </c>
      <c r="G13">
        <v>0.46391304347826084</v>
      </c>
      <c r="H13">
        <v>3.3789373210308624</v>
      </c>
      <c r="I13">
        <v>9.6022908049634115</v>
      </c>
      <c r="J13">
        <v>0.36549348719293639</v>
      </c>
      <c r="K13">
        <v>4.0086595706296233</v>
      </c>
      <c r="L13">
        <v>8.1760779361356679</v>
      </c>
      <c r="M13">
        <v>0.51816819462486186</v>
      </c>
      <c r="N13">
        <v>3.8180082723512566E-2</v>
      </c>
      <c r="O13">
        <v>3.8180082723512566E-2</v>
      </c>
      <c r="P13">
        <v>1</v>
      </c>
      <c r="Q13">
        <v>6.8554934151181676E-2</v>
      </c>
      <c r="R13">
        <v>0.15154248601840159</v>
      </c>
      <c r="S13">
        <v>0.42470588235294116</v>
      </c>
      <c r="T13">
        <v>0</v>
      </c>
      <c r="U13">
        <v>3.6081544290095621E-2</v>
      </c>
      <c r="V13">
        <v>0</v>
      </c>
      <c r="W13">
        <v>1.0824463287028685E-2</v>
      </c>
      <c r="X13">
        <v>0.60799999999999987</v>
      </c>
      <c r="Y13">
        <v>0.57739130434782604</v>
      </c>
      <c r="Z13">
        <v>0.14799999999999999</v>
      </c>
      <c r="AA13">
        <v>0.31130434782608701</v>
      </c>
      <c r="AB13">
        <v>0.23800000000000004</v>
      </c>
      <c r="AC13">
        <v>9.9565217391304375E-2</v>
      </c>
      <c r="AD13">
        <v>0.7340000000000001</v>
      </c>
      <c r="AE13">
        <v>0.65434782608695652</v>
      </c>
      <c r="AF13">
        <v>7.2000000000000008E-2</v>
      </c>
      <c r="AG13">
        <v>0.17478260869565218</v>
      </c>
      <c r="AH13">
        <v>0.188</v>
      </c>
      <c r="AI13">
        <v>0.16086956521739132</v>
      </c>
      <c r="AJ13">
        <v>185.42</v>
      </c>
      <c r="AK13">
        <v>185</v>
      </c>
      <c r="AL13">
        <v>76</v>
      </c>
      <c r="AM13">
        <v>2</v>
      </c>
      <c r="AN13">
        <v>175.26</v>
      </c>
      <c r="AO13">
        <v>170</v>
      </c>
      <c r="AP13">
        <v>70</v>
      </c>
      <c r="AQ13">
        <v>0</v>
      </c>
      <c r="AR13">
        <v>3.2771237671014947E-2</v>
      </c>
      <c r="AS13">
        <v>0.18227193457213303</v>
      </c>
      <c r="AT13">
        <v>0.59532756753352056</v>
      </c>
      <c r="AU13">
        <v>0.49497579385482104</v>
      </c>
      <c r="AV13">
        <v>0.67999999999999994</v>
      </c>
      <c r="AW13">
        <v>0.5972222222222221</v>
      </c>
      <c r="AX13">
        <v>71.899999999999991</v>
      </c>
      <c r="AY13">
        <v>48.699999999999996</v>
      </c>
      <c r="AZ13">
        <v>14.2</v>
      </c>
      <c r="BA13">
        <v>36.799999999999997</v>
      </c>
      <c r="BB13">
        <v>0</v>
      </c>
      <c r="BC13">
        <v>54.800000000000004</v>
      </c>
      <c r="BD13">
        <v>10.476666666666667</v>
      </c>
      <c r="BE13">
        <v>12.049999999999999</v>
      </c>
      <c r="BF13">
        <v>50.9</v>
      </c>
      <c r="BG13">
        <v>33.799999999999997</v>
      </c>
      <c r="BH13">
        <v>10.4</v>
      </c>
      <c r="BI13">
        <v>44.800000000000004</v>
      </c>
      <c r="BJ13">
        <v>120</v>
      </c>
      <c r="BK13">
        <v>-145</v>
      </c>
      <c r="BL13" s="3">
        <f t="shared" si="0"/>
        <v>2.2000000000000002</v>
      </c>
      <c r="BM13" s="3">
        <f t="shared" si="1"/>
        <v>1.6896551724137931</v>
      </c>
      <c r="BN13" s="1">
        <f t="shared" si="9"/>
        <v>0.45454545454545453</v>
      </c>
      <c r="BO13" s="1">
        <f t="shared" si="10"/>
        <v>0.59183673469387754</v>
      </c>
      <c r="BP13" s="2">
        <v>8.0912271514534898E-3</v>
      </c>
      <c r="BQ13" s="2">
        <f t="shared" si="4"/>
        <v>0.9919087728485465</v>
      </c>
      <c r="BR13" s="2">
        <f>IF(AND((BP13-BN13)/BN13&gt;$CA$1,BN13&gt;$CA$2),(BP13-BN13)/BN13,0)</f>
        <v>0</v>
      </c>
      <c r="BS13" s="2">
        <f>IF(AND((BQ13-BO13)/BO13&gt;$CA$1,BO13&gt;$CA$2),(BQ13-BO13)/BO13,0)</f>
        <v>0.67598378860616481</v>
      </c>
      <c r="BT13">
        <v>0</v>
      </c>
      <c r="BU13" t="str">
        <f t="shared" si="5"/>
        <v/>
      </c>
      <c r="BV13">
        <f t="shared" si="6"/>
        <v>98.017649347893894</v>
      </c>
      <c r="BW13" s="3" t="str">
        <f t="shared" si="7"/>
        <v/>
      </c>
      <c r="BX13" s="3">
        <f t="shared" si="8"/>
        <v>67.598378860616478</v>
      </c>
      <c r="BZ13" s="3">
        <f>SUM(BW:BX)/2</f>
        <v>589.59294151647794</v>
      </c>
      <c r="CA13">
        <f>SUM(BU:BV)/2</f>
        <v>29648.670683108052</v>
      </c>
    </row>
    <row r="14" spans="1:79" x14ac:dyDescent="0.25">
      <c r="A14">
        <v>1</v>
      </c>
      <c r="B14">
        <v>3.0777557279451564</v>
      </c>
      <c r="C14">
        <v>7.1044560707198272</v>
      </c>
      <c r="D14">
        <v>0.46391304347826084</v>
      </c>
      <c r="E14">
        <v>3.0925867006045178</v>
      </c>
      <c r="F14">
        <v>9.2204899777282847</v>
      </c>
      <c r="G14">
        <v>0.34399999999999997</v>
      </c>
      <c r="H14">
        <v>4.0086595706296233</v>
      </c>
      <c r="I14">
        <v>8.1760779361356679</v>
      </c>
      <c r="J14">
        <v>0.51816819462486186</v>
      </c>
      <c r="K14">
        <v>3.3789373210308624</v>
      </c>
      <c r="L14">
        <v>9.6022908049634115</v>
      </c>
      <c r="M14">
        <v>0.36549348719293639</v>
      </c>
      <c r="N14">
        <v>6.8554934151181676E-2</v>
      </c>
      <c r="O14">
        <v>0.15154248601840159</v>
      </c>
      <c r="P14">
        <v>0.42470588235294116</v>
      </c>
      <c r="Q14">
        <v>3.8180082723512566E-2</v>
      </c>
      <c r="R14">
        <v>3.8180082723512566E-2</v>
      </c>
      <c r="S14">
        <v>1</v>
      </c>
      <c r="T14">
        <v>3.6081544290095621E-2</v>
      </c>
      <c r="U14">
        <v>0</v>
      </c>
      <c r="V14">
        <v>1.0824463287028685E-2</v>
      </c>
      <c r="W14">
        <v>0</v>
      </c>
      <c r="X14">
        <v>0.57739130434782604</v>
      </c>
      <c r="Y14">
        <v>0.60799999999999987</v>
      </c>
      <c r="Z14">
        <v>0.31130434782608701</v>
      </c>
      <c r="AA14">
        <v>0.14799999999999999</v>
      </c>
      <c r="AB14">
        <v>9.9565217391304375E-2</v>
      </c>
      <c r="AC14">
        <v>0.23800000000000004</v>
      </c>
      <c r="AD14">
        <v>0.65434782608695652</v>
      </c>
      <c r="AE14">
        <v>0.7340000000000001</v>
      </c>
      <c r="AF14">
        <v>0.17478260869565218</v>
      </c>
      <c r="AG14">
        <v>7.2000000000000008E-2</v>
      </c>
      <c r="AH14">
        <v>0.16086956521739132</v>
      </c>
      <c r="AI14">
        <v>0.188</v>
      </c>
      <c r="AJ14">
        <v>175.26</v>
      </c>
      <c r="AK14">
        <v>170</v>
      </c>
      <c r="AL14">
        <v>70</v>
      </c>
      <c r="AM14">
        <v>0</v>
      </c>
      <c r="AN14">
        <v>185.42</v>
      </c>
      <c r="AO14">
        <v>185</v>
      </c>
      <c r="AP14">
        <v>76</v>
      </c>
      <c r="AQ14">
        <v>2</v>
      </c>
      <c r="AR14">
        <v>0.18227193457213303</v>
      </c>
      <c r="AS14">
        <v>3.2771237671014947E-2</v>
      </c>
      <c r="AT14">
        <v>0.49497579385482104</v>
      </c>
      <c r="AU14">
        <v>0.59532756753352056</v>
      </c>
      <c r="AV14">
        <v>0.5972222222222221</v>
      </c>
      <c r="AW14">
        <v>0.67999999999999994</v>
      </c>
      <c r="AX14">
        <v>48.699999999999996</v>
      </c>
      <c r="AY14">
        <v>71.899999999999991</v>
      </c>
      <c r="AZ14">
        <v>36.799999999999997</v>
      </c>
      <c r="BA14">
        <v>14.2</v>
      </c>
      <c r="BB14">
        <v>54.800000000000004</v>
      </c>
      <c r="BC14">
        <v>0</v>
      </c>
      <c r="BD14">
        <v>12.049999999999999</v>
      </c>
      <c r="BE14">
        <v>10.476666666666667</v>
      </c>
      <c r="BF14">
        <v>33.799999999999997</v>
      </c>
      <c r="BG14">
        <v>50.9</v>
      </c>
      <c r="BH14">
        <v>44.800000000000004</v>
      </c>
      <c r="BI14">
        <v>10.4</v>
      </c>
      <c r="BJ14">
        <v>-145</v>
      </c>
      <c r="BK14">
        <v>120</v>
      </c>
      <c r="BL14" s="3">
        <f t="shared" si="0"/>
        <v>1.6896551724137931</v>
      </c>
      <c r="BM14" s="3">
        <f t="shared" si="1"/>
        <v>2.2000000000000002</v>
      </c>
      <c r="BN14" s="1">
        <f t="shared" si="9"/>
        <v>0.59183673469387754</v>
      </c>
      <c r="BO14" s="1">
        <f t="shared" si="10"/>
        <v>0.45454545454545453</v>
      </c>
      <c r="BP14" s="2">
        <v>0.91173416376113803</v>
      </c>
      <c r="BQ14" s="2">
        <f t="shared" si="4"/>
        <v>8.8265836238861972E-2</v>
      </c>
      <c r="BR14" s="2">
        <f>IF(AND((BP14-BN14)/BN14&gt;$CA$1,BN14&gt;$CA$2),(BP14-BN14)/BN14,0)</f>
        <v>0.54051634566537121</v>
      </c>
      <c r="BS14" s="2">
        <f>IF(AND((BQ14-BO14)/BO14&gt;$CA$1,BO14&gt;$CA$2),(BQ14-BO14)/BO14,0)</f>
        <v>0</v>
      </c>
      <c r="BT14">
        <v>1</v>
      </c>
      <c r="BU14">
        <f t="shared" si="5"/>
        <v>78.374870121478821</v>
      </c>
      <c r="BV14" t="str">
        <f t="shared" si="6"/>
        <v/>
      </c>
      <c r="BW14" s="3">
        <f t="shared" si="7"/>
        <v>54.051634566537125</v>
      </c>
      <c r="BX14" s="3" t="str">
        <f t="shared" si="8"/>
        <v/>
      </c>
    </row>
    <row r="15" spans="1:79" x14ac:dyDescent="0.25">
      <c r="A15">
        <v>0</v>
      </c>
      <c r="B15">
        <v>7.0290121189864134</v>
      </c>
      <c r="C15">
        <v>12.273228057289757</v>
      </c>
      <c r="D15">
        <v>0.56666666666666676</v>
      </c>
      <c r="E15">
        <v>3.8783926345065693</v>
      </c>
      <c r="F15">
        <v>8.9249064927591828</v>
      </c>
      <c r="G15">
        <v>0.45818181818181825</v>
      </c>
      <c r="H15">
        <v>7.2273228057289769</v>
      </c>
      <c r="I15">
        <v>12.493573264781492</v>
      </c>
      <c r="J15">
        <v>0.57911628017261818</v>
      </c>
      <c r="K15">
        <v>6.1686007480579264</v>
      </c>
      <c r="L15">
        <v>11.715737987915988</v>
      </c>
      <c r="M15">
        <v>0.55122000232382473</v>
      </c>
      <c r="N15">
        <v>0</v>
      </c>
      <c r="O15">
        <v>2.2034520749173708E-2</v>
      </c>
      <c r="P15">
        <v>0</v>
      </c>
      <c r="Q15">
        <v>0.14961158530737509</v>
      </c>
      <c r="R15">
        <v>0.31648604584252421</v>
      </c>
      <c r="S15">
        <v>0.48299999999999998</v>
      </c>
      <c r="T15">
        <v>0</v>
      </c>
      <c r="U15">
        <v>4.6034333940730796E-2</v>
      </c>
      <c r="V15">
        <v>0</v>
      </c>
      <c r="W15">
        <v>5.7542917425913494E-3</v>
      </c>
      <c r="X15">
        <v>0.51833333333333342</v>
      </c>
      <c r="Y15">
        <v>0.81181818181818177</v>
      </c>
      <c r="Z15">
        <v>0.39999999999999997</v>
      </c>
      <c r="AA15">
        <v>8.8181818181818167E-2</v>
      </c>
      <c r="AB15">
        <v>6.8333333333333343E-2</v>
      </c>
      <c r="AC15">
        <v>8.727272727272728E-2</v>
      </c>
      <c r="AD15">
        <v>0.79666666666666675</v>
      </c>
      <c r="AE15">
        <v>0.67454545454545456</v>
      </c>
      <c r="AF15">
        <v>9.0000000000000011E-2</v>
      </c>
      <c r="AG15">
        <v>6.0909090909090906E-2</v>
      </c>
      <c r="AH15">
        <v>0.10333333333333335</v>
      </c>
      <c r="AI15">
        <v>0.25454545454545457</v>
      </c>
      <c r="AJ15">
        <v>185.42</v>
      </c>
      <c r="AK15">
        <v>185</v>
      </c>
      <c r="AL15">
        <v>72</v>
      </c>
      <c r="AM15">
        <v>1</v>
      </c>
      <c r="AN15">
        <v>182.88</v>
      </c>
      <c r="AO15">
        <v>185</v>
      </c>
      <c r="AP15">
        <v>74</v>
      </c>
      <c r="AQ15">
        <v>0</v>
      </c>
      <c r="AR15">
        <v>1.3220712449504219E-2</v>
      </c>
      <c r="AS15">
        <v>0.28905725520283898</v>
      </c>
      <c r="AT15">
        <v>0.48690097343385552</v>
      </c>
      <c r="AU15">
        <v>0.54715566642104996</v>
      </c>
      <c r="AV15">
        <v>0.87</v>
      </c>
      <c r="AW15">
        <v>0.86499999999999999</v>
      </c>
      <c r="AX15">
        <v>91.5</v>
      </c>
      <c r="AY15">
        <v>69.099999999999994</v>
      </c>
      <c r="AZ15">
        <v>11.700000000000001</v>
      </c>
      <c r="BA15">
        <v>63</v>
      </c>
      <c r="BB15">
        <v>0</v>
      </c>
      <c r="BC15">
        <v>60.699999999999996</v>
      </c>
      <c r="BD15">
        <v>7.5638888888888873</v>
      </c>
      <c r="BE15">
        <v>15.798484848484849</v>
      </c>
      <c r="BF15">
        <v>79.099999999999994</v>
      </c>
      <c r="BG15">
        <v>1.5999999999999943</v>
      </c>
      <c r="BH15">
        <v>6.5</v>
      </c>
      <c r="BI15">
        <v>67.100000000000009</v>
      </c>
      <c r="BJ15">
        <v>165</v>
      </c>
      <c r="BK15">
        <v>-200</v>
      </c>
      <c r="BL15" s="3">
        <f t="shared" si="0"/>
        <v>2.65</v>
      </c>
      <c r="BM15" s="3">
        <f t="shared" si="1"/>
        <v>1.5</v>
      </c>
      <c r="BN15" s="1">
        <f t="shared" si="9"/>
        <v>0.37735849056603776</v>
      </c>
      <c r="BO15" s="1">
        <f t="shared" si="10"/>
        <v>0.66666666666666663</v>
      </c>
      <c r="BP15" s="2">
        <v>6.5746222389861898E-4</v>
      </c>
      <c r="BQ15" s="2">
        <f t="shared" si="4"/>
        <v>0.99934253777610138</v>
      </c>
      <c r="BR15" s="2">
        <f>IF(AND((BP15-BN15)/BN15&gt;$CA$1,BN15&gt;$CA$2),(BP15-BN15)/BN15,0)</f>
        <v>0</v>
      </c>
      <c r="BS15" s="2">
        <f>IF(AND((BQ15-BO15)/BO15&gt;$CA$1,BO15&gt;$CA$2),(BQ15-BO15)/BO15,0)</f>
        <v>0.49901380666415213</v>
      </c>
      <c r="BT15">
        <v>0</v>
      </c>
      <c r="BU15" t="str">
        <f t="shared" si="5"/>
        <v/>
      </c>
      <c r="BV15">
        <f t="shared" si="6"/>
        <v>99.802761332830414</v>
      </c>
      <c r="BW15" s="3" t="str">
        <f t="shared" si="7"/>
        <v/>
      </c>
      <c r="BX15" s="3">
        <f t="shared" si="8"/>
        <v>49.901380666415207</v>
      </c>
      <c r="BZ15" t="s">
        <v>77</v>
      </c>
      <c r="CA15" s="2">
        <f>BZ13/CA13</f>
        <v>1.9885982336887396E-2</v>
      </c>
    </row>
    <row r="16" spans="1:79" x14ac:dyDescent="0.25">
      <c r="A16">
        <v>0</v>
      </c>
      <c r="B16">
        <v>3.64</v>
      </c>
      <c r="C16">
        <v>10.853333333333333</v>
      </c>
      <c r="D16">
        <v>0.31599999999999995</v>
      </c>
      <c r="E16">
        <v>2.7385892116182569</v>
      </c>
      <c r="F16">
        <v>5.3526970954356834</v>
      </c>
      <c r="G16">
        <v>0.64500000000000002</v>
      </c>
      <c r="H16">
        <v>4.1333333333333337</v>
      </c>
      <c r="I16">
        <v>11.48</v>
      </c>
      <c r="J16">
        <v>0.36730769304526717</v>
      </c>
      <c r="K16">
        <v>2.7385892116182569</v>
      </c>
      <c r="L16">
        <v>5.3526970954356834</v>
      </c>
      <c r="M16">
        <v>0.64691358024691348</v>
      </c>
      <c r="N16">
        <v>5.3333333333333337E-2</v>
      </c>
      <c r="O16">
        <v>0.13333333333333333</v>
      </c>
      <c r="P16">
        <v>0.4</v>
      </c>
      <c r="Q16">
        <v>6.2240663900414925E-2</v>
      </c>
      <c r="R16">
        <v>0.2489626556016597</v>
      </c>
      <c r="S16">
        <v>0.25</v>
      </c>
      <c r="T16">
        <v>0</v>
      </c>
      <c r="U16">
        <v>0</v>
      </c>
      <c r="V16">
        <v>0</v>
      </c>
      <c r="W16">
        <v>0</v>
      </c>
      <c r="X16">
        <v>0.60200000000000009</v>
      </c>
      <c r="Y16">
        <v>0.6</v>
      </c>
      <c r="Z16">
        <v>0.24</v>
      </c>
      <c r="AA16">
        <v>0.22500000000000001</v>
      </c>
      <c r="AB16">
        <v>0.14399999999999999</v>
      </c>
      <c r="AC16">
        <v>0.17499999999999999</v>
      </c>
      <c r="AD16">
        <v>0.92799999999999994</v>
      </c>
      <c r="AE16">
        <v>0.98499999999999999</v>
      </c>
      <c r="AF16">
        <v>0.04</v>
      </c>
      <c r="AG16">
        <v>0.01</v>
      </c>
      <c r="AH16">
        <v>2.1999999999999999E-2</v>
      </c>
      <c r="AI16">
        <v>0</v>
      </c>
      <c r="AJ16">
        <v>185.42</v>
      </c>
      <c r="AK16">
        <v>185</v>
      </c>
      <c r="AL16">
        <v>71</v>
      </c>
      <c r="AM16">
        <v>1</v>
      </c>
      <c r="AN16">
        <v>187.96</v>
      </c>
      <c r="AO16">
        <v>185</v>
      </c>
      <c r="AP16">
        <v>80</v>
      </c>
      <c r="AQ16">
        <v>1</v>
      </c>
      <c r="AR16">
        <v>1.9111111111111103E-2</v>
      </c>
      <c r="AS16">
        <v>4.7717842323651463E-2</v>
      </c>
      <c r="AT16">
        <v>0.49060540862925461</v>
      </c>
      <c r="AU16">
        <v>0.24775641025641004</v>
      </c>
      <c r="AV16">
        <v>0.54749999999999999</v>
      </c>
      <c r="AW16">
        <v>1</v>
      </c>
      <c r="AX16">
        <v>85</v>
      </c>
      <c r="AY16">
        <v>25.6</v>
      </c>
      <c r="AZ16">
        <v>32.9</v>
      </c>
      <c r="BA16">
        <v>53.300000000000004</v>
      </c>
      <c r="BB16">
        <v>0</v>
      </c>
      <c r="BC16">
        <v>0</v>
      </c>
      <c r="BD16">
        <v>15</v>
      </c>
      <c r="BE16">
        <v>8.033333333333335</v>
      </c>
      <c r="BF16">
        <v>15</v>
      </c>
      <c r="BG16">
        <v>75.3</v>
      </c>
      <c r="BH16">
        <v>7.6</v>
      </c>
      <c r="BI16">
        <v>13.600000000000001</v>
      </c>
      <c r="BJ16">
        <v>-225</v>
      </c>
      <c r="BK16">
        <v>185</v>
      </c>
      <c r="BL16" s="3">
        <f t="shared" si="0"/>
        <v>1.4444444444444444</v>
      </c>
      <c r="BM16" s="3">
        <f t="shared" si="1"/>
        <v>2.85</v>
      </c>
      <c r="BN16" s="1">
        <f t="shared" si="9"/>
        <v>0.69230769230769229</v>
      </c>
      <c r="BO16" s="1">
        <f t="shared" si="10"/>
        <v>0.35087719298245612</v>
      </c>
      <c r="BP16" s="2">
        <v>0.67950558662414495</v>
      </c>
      <c r="BQ16" s="2">
        <f t="shared" si="4"/>
        <v>0.32049441337585505</v>
      </c>
      <c r="BR16" s="2">
        <f>IF(AND((BP16-BN16)/BN16&gt;$CA$1,BN16&gt;$CA$2),(BP16-BN16)/BN16,0)</f>
        <v>0</v>
      </c>
      <c r="BS16" s="2">
        <f>IF(AND((BQ16-BO16)/BO16&gt;$CA$1,BO16&gt;$CA$2),(BQ16-BO16)/BO16,0)</f>
        <v>0</v>
      </c>
      <c r="BT16">
        <v>0</v>
      </c>
      <c r="BU16" t="str">
        <f t="shared" si="5"/>
        <v/>
      </c>
      <c r="BV16" t="str">
        <f t="shared" si="6"/>
        <v/>
      </c>
      <c r="BW16" s="3" t="str">
        <f t="shared" si="7"/>
        <v/>
      </c>
      <c r="BX16" s="3" t="str">
        <f t="shared" si="8"/>
        <v/>
      </c>
    </row>
    <row r="17" spans="1:76" x14ac:dyDescent="0.25">
      <c r="A17">
        <v>1</v>
      </c>
      <c r="B17">
        <v>3.8783926345065693</v>
      </c>
      <c r="C17">
        <v>8.9249064927591828</v>
      </c>
      <c r="D17">
        <v>0.45818181818181825</v>
      </c>
      <c r="E17">
        <v>7.0290121189864134</v>
      </c>
      <c r="F17">
        <v>12.273228057289757</v>
      </c>
      <c r="G17">
        <v>0.56666666666666676</v>
      </c>
      <c r="H17">
        <v>6.1686007480579264</v>
      </c>
      <c r="I17">
        <v>11.715737987915988</v>
      </c>
      <c r="J17">
        <v>0.55122000232382473</v>
      </c>
      <c r="K17">
        <v>7.2273228057289769</v>
      </c>
      <c r="L17">
        <v>12.493573264781492</v>
      </c>
      <c r="M17">
        <v>0.57911628017261818</v>
      </c>
      <c r="N17">
        <v>0.14961158530737509</v>
      </c>
      <c r="O17">
        <v>0.31648604584252421</v>
      </c>
      <c r="P17">
        <v>0.48299999999999998</v>
      </c>
      <c r="Q17">
        <v>0</v>
      </c>
      <c r="R17">
        <v>2.2034520749173708E-2</v>
      </c>
      <c r="S17">
        <v>0</v>
      </c>
      <c r="T17">
        <v>4.6034333940730796E-2</v>
      </c>
      <c r="U17">
        <v>0</v>
      </c>
      <c r="V17">
        <v>5.7542917425913494E-3</v>
      </c>
      <c r="W17">
        <v>0</v>
      </c>
      <c r="X17">
        <v>0.81181818181818177</v>
      </c>
      <c r="Y17">
        <v>0.51833333333333342</v>
      </c>
      <c r="Z17">
        <v>8.8181818181818167E-2</v>
      </c>
      <c r="AA17">
        <v>0.39999999999999997</v>
      </c>
      <c r="AB17">
        <v>8.727272727272728E-2</v>
      </c>
      <c r="AC17">
        <v>6.8333333333333343E-2</v>
      </c>
      <c r="AD17">
        <v>0.67454545454545456</v>
      </c>
      <c r="AE17">
        <v>0.79666666666666675</v>
      </c>
      <c r="AF17">
        <v>6.0909090909090906E-2</v>
      </c>
      <c r="AG17">
        <v>9.0000000000000011E-2</v>
      </c>
      <c r="AH17">
        <v>0.25454545454545457</v>
      </c>
      <c r="AI17">
        <v>0.10333333333333335</v>
      </c>
      <c r="AJ17">
        <v>182.88</v>
      </c>
      <c r="AK17">
        <v>185</v>
      </c>
      <c r="AL17">
        <v>74</v>
      </c>
      <c r="AM17">
        <v>0</v>
      </c>
      <c r="AN17">
        <v>185.42</v>
      </c>
      <c r="AO17">
        <v>185</v>
      </c>
      <c r="AP17">
        <v>72</v>
      </c>
      <c r="AQ17">
        <v>1</v>
      </c>
      <c r="AR17">
        <v>0.28905725520283898</v>
      </c>
      <c r="AS17">
        <v>1.3220712449504219E-2</v>
      </c>
      <c r="AT17">
        <v>0.54715566642104996</v>
      </c>
      <c r="AU17">
        <v>0.48690097343385552</v>
      </c>
      <c r="AV17">
        <v>0.86499999999999999</v>
      </c>
      <c r="AW17">
        <v>0.87</v>
      </c>
      <c r="AX17">
        <v>69.099999999999994</v>
      </c>
      <c r="AY17">
        <v>91.5</v>
      </c>
      <c r="AZ17">
        <v>63</v>
      </c>
      <c r="BA17">
        <v>11.700000000000001</v>
      </c>
      <c r="BB17">
        <v>60.699999999999996</v>
      </c>
      <c r="BC17">
        <v>0</v>
      </c>
      <c r="BD17">
        <v>15.798484848484849</v>
      </c>
      <c r="BE17">
        <v>7.5638888888888873</v>
      </c>
      <c r="BF17">
        <v>1.5999999999999943</v>
      </c>
      <c r="BG17">
        <v>79.099999999999994</v>
      </c>
      <c r="BH17">
        <v>67.100000000000009</v>
      </c>
      <c r="BI17">
        <v>6.5</v>
      </c>
      <c r="BJ17">
        <v>-200</v>
      </c>
      <c r="BK17">
        <v>165</v>
      </c>
      <c r="BL17" s="3">
        <f t="shared" si="0"/>
        <v>1.5</v>
      </c>
      <c r="BM17" s="3">
        <f t="shared" si="1"/>
        <v>2.65</v>
      </c>
      <c r="BN17" s="1">
        <f t="shared" si="9"/>
        <v>0.66666666666666663</v>
      </c>
      <c r="BO17" s="1">
        <f t="shared" si="10"/>
        <v>0.37735849056603776</v>
      </c>
      <c r="BP17" s="2">
        <v>0.99959754943847601</v>
      </c>
      <c r="BQ17" s="2">
        <f t="shared" si="4"/>
        <v>4.0245056152399261E-4</v>
      </c>
      <c r="BR17" s="2">
        <f>IF(AND((BP17-BN17)/BN17&gt;$CA$1,BN17&gt;$CA$2),(BP17-BN17)/BN17,0)</f>
        <v>0.49939632415771407</v>
      </c>
      <c r="BS17" s="2">
        <f>IF(AND((BQ17-BO17)/BO17&gt;$CA$1,BO17&gt;$CA$2),(BQ17-BO17)/BO17,0)</f>
        <v>0</v>
      </c>
      <c r="BT17">
        <v>1</v>
      </c>
      <c r="BU17">
        <f t="shared" si="5"/>
        <v>99.879264831542798</v>
      </c>
      <c r="BV17" t="str">
        <f t="shared" si="6"/>
        <v/>
      </c>
      <c r="BW17" s="3">
        <f t="shared" si="7"/>
        <v>49.939632415771399</v>
      </c>
      <c r="BX17" s="3" t="str">
        <f t="shared" si="8"/>
        <v/>
      </c>
    </row>
    <row r="18" spans="1:76" x14ac:dyDescent="0.25">
      <c r="A18">
        <v>1</v>
      </c>
      <c r="B18">
        <v>2.7385892116182569</v>
      </c>
      <c r="C18">
        <v>5.3526970954356834</v>
      </c>
      <c r="D18">
        <v>0.64500000000000002</v>
      </c>
      <c r="E18">
        <v>3.64</v>
      </c>
      <c r="F18">
        <v>10.853333333333333</v>
      </c>
      <c r="G18">
        <v>0.31599999999999995</v>
      </c>
      <c r="H18">
        <v>2.7385892116182569</v>
      </c>
      <c r="I18">
        <v>5.3526970954356834</v>
      </c>
      <c r="J18">
        <v>0.64691358024691348</v>
      </c>
      <c r="K18">
        <v>4.1333333333333337</v>
      </c>
      <c r="L18">
        <v>11.48</v>
      </c>
      <c r="M18">
        <v>0.36730769304526717</v>
      </c>
      <c r="N18">
        <v>6.2240663900414925E-2</v>
      </c>
      <c r="O18">
        <v>0.2489626556016597</v>
      </c>
      <c r="P18">
        <v>0.25</v>
      </c>
      <c r="Q18">
        <v>5.3333333333333337E-2</v>
      </c>
      <c r="R18">
        <v>0.13333333333333333</v>
      </c>
      <c r="S18">
        <v>0.4</v>
      </c>
      <c r="T18">
        <v>0</v>
      </c>
      <c r="U18">
        <v>0</v>
      </c>
      <c r="V18">
        <v>0</v>
      </c>
      <c r="W18">
        <v>0</v>
      </c>
      <c r="X18">
        <v>0.6</v>
      </c>
      <c r="Y18">
        <v>0.60200000000000009</v>
      </c>
      <c r="Z18">
        <v>0.22500000000000001</v>
      </c>
      <c r="AA18">
        <v>0.24</v>
      </c>
      <c r="AB18">
        <v>0.17499999999999999</v>
      </c>
      <c r="AC18">
        <v>0.14399999999999999</v>
      </c>
      <c r="AD18">
        <v>0.98499999999999999</v>
      </c>
      <c r="AE18">
        <v>0.92799999999999994</v>
      </c>
      <c r="AF18">
        <v>0.01</v>
      </c>
      <c r="AG18">
        <v>0.04</v>
      </c>
      <c r="AH18">
        <v>0</v>
      </c>
      <c r="AI18">
        <v>2.1999999999999999E-2</v>
      </c>
      <c r="AJ18">
        <v>187.96</v>
      </c>
      <c r="AK18">
        <v>185</v>
      </c>
      <c r="AL18">
        <v>80</v>
      </c>
      <c r="AM18">
        <v>1</v>
      </c>
      <c r="AN18">
        <v>185.42</v>
      </c>
      <c r="AO18">
        <v>185</v>
      </c>
      <c r="AP18">
        <v>71</v>
      </c>
      <c r="AQ18">
        <v>1</v>
      </c>
      <c r="AR18">
        <v>4.7717842323651463E-2</v>
      </c>
      <c r="AS18">
        <v>1.9111111111111103E-2</v>
      </c>
      <c r="AT18">
        <v>0.24775641025641004</v>
      </c>
      <c r="AU18">
        <v>0.49060540862925461</v>
      </c>
      <c r="AV18">
        <v>1</v>
      </c>
      <c r="AW18">
        <v>0.54749999999999999</v>
      </c>
      <c r="AX18">
        <v>25.6</v>
      </c>
      <c r="AY18">
        <v>85</v>
      </c>
      <c r="AZ18">
        <v>53.300000000000004</v>
      </c>
      <c r="BA18">
        <v>32.9</v>
      </c>
      <c r="BB18">
        <v>0</v>
      </c>
      <c r="BC18">
        <v>0</v>
      </c>
      <c r="BD18">
        <v>8.033333333333335</v>
      </c>
      <c r="BE18">
        <v>15</v>
      </c>
      <c r="BF18">
        <v>75.3</v>
      </c>
      <c r="BG18">
        <v>15</v>
      </c>
      <c r="BH18">
        <v>13.600000000000001</v>
      </c>
      <c r="BI18">
        <v>7.6</v>
      </c>
      <c r="BJ18">
        <v>185</v>
      </c>
      <c r="BK18">
        <v>-225</v>
      </c>
      <c r="BL18" s="3">
        <f t="shared" si="0"/>
        <v>2.85</v>
      </c>
      <c r="BM18" s="3">
        <f t="shared" si="1"/>
        <v>1.4444444444444444</v>
      </c>
      <c r="BN18" s="1">
        <f t="shared" si="9"/>
        <v>0.35087719298245612</v>
      </c>
      <c r="BO18" s="1">
        <f t="shared" si="10"/>
        <v>0.69230769230769229</v>
      </c>
      <c r="BP18" s="2">
        <v>0.98167884349822898</v>
      </c>
      <c r="BQ18" s="2">
        <f t="shared" si="4"/>
        <v>1.8321156501771019E-2</v>
      </c>
      <c r="BR18" s="2">
        <f>IF(AND((BP18-BN18)/BN18&gt;$CA$1,BN18&gt;$CA$2),(BP18-BN18)/BN18,0)</f>
        <v>1.7977847039699528</v>
      </c>
      <c r="BS18" s="2">
        <f>IF(AND((BQ18-BO18)/BO18&gt;$CA$1,BO18&gt;$CA$2),(BQ18-BO18)/BO18,0)</f>
        <v>0</v>
      </c>
      <c r="BT18">
        <v>1</v>
      </c>
      <c r="BU18">
        <f t="shared" si="5"/>
        <v>97.177551565943375</v>
      </c>
      <c r="BV18" t="str">
        <f t="shared" si="6"/>
        <v/>
      </c>
      <c r="BW18" s="3">
        <f t="shared" si="7"/>
        <v>179.77847039699526</v>
      </c>
      <c r="BX18" s="3" t="str">
        <f t="shared" si="8"/>
        <v/>
      </c>
    </row>
    <row r="19" spans="1:76" x14ac:dyDescent="0.25">
      <c r="A19">
        <v>0</v>
      </c>
      <c r="B19">
        <v>4.2159383033419093</v>
      </c>
      <c r="C19">
        <v>8.791773778920323</v>
      </c>
      <c r="D19">
        <v>0.39</v>
      </c>
      <c r="E19">
        <v>1.3291139240506327</v>
      </c>
      <c r="F19">
        <v>4.5094936708860756</v>
      </c>
      <c r="G19">
        <v>0.29000000000000004</v>
      </c>
      <c r="H19">
        <v>4.7814910025707018</v>
      </c>
      <c r="I19">
        <v>9.4601542416452595</v>
      </c>
      <c r="J19">
        <v>0.40045579635362921</v>
      </c>
      <c r="K19">
        <v>2.6107594936708858</v>
      </c>
      <c r="L19">
        <v>6.0759493670886062</v>
      </c>
      <c r="M19">
        <v>0.44239766081871346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5.1413881748072064E-2</v>
      </c>
      <c r="U19">
        <v>0</v>
      </c>
      <c r="V19">
        <v>0.10282776349614413</v>
      </c>
      <c r="W19">
        <v>0</v>
      </c>
      <c r="X19">
        <v>0.34499999999999997</v>
      </c>
      <c r="Y19">
        <v>0.6399999999999999</v>
      </c>
      <c r="Z19">
        <v>0.35250000000000004</v>
      </c>
      <c r="AA19">
        <v>9.5000000000000001E-2</v>
      </c>
      <c r="AB19">
        <v>0.29249999999999998</v>
      </c>
      <c r="AC19">
        <v>0.255</v>
      </c>
      <c r="AD19">
        <v>0.9425</v>
      </c>
      <c r="AE19">
        <v>0.88</v>
      </c>
      <c r="AF19">
        <v>2.5000000000000001E-3</v>
      </c>
      <c r="AG19">
        <v>0.115</v>
      </c>
      <c r="AH19">
        <v>4.7500000000000001E-2</v>
      </c>
      <c r="AI19">
        <v>0</v>
      </c>
      <c r="AJ19">
        <v>180.34</v>
      </c>
      <c r="AK19">
        <v>155</v>
      </c>
      <c r="AL19">
        <v>74</v>
      </c>
      <c r="AM19">
        <v>1</v>
      </c>
      <c r="AN19">
        <v>185.42</v>
      </c>
      <c r="AO19">
        <v>155</v>
      </c>
      <c r="AP19">
        <v>77</v>
      </c>
      <c r="AQ19">
        <v>1</v>
      </c>
      <c r="AR19">
        <v>4.1131105398457671E-2</v>
      </c>
      <c r="AS19">
        <v>0.16455696202531625</v>
      </c>
      <c r="AT19">
        <v>0.43732603542730097</v>
      </c>
      <c r="AU19">
        <v>0.35222709017889708</v>
      </c>
      <c r="AV19">
        <v>0.58000000000000007</v>
      </c>
      <c r="AW19">
        <v>0.31499999999999995</v>
      </c>
      <c r="AX19">
        <v>67.800000000000011</v>
      </c>
      <c r="AY19">
        <v>15.7</v>
      </c>
      <c r="AZ19">
        <v>0</v>
      </c>
      <c r="BA19">
        <v>0</v>
      </c>
      <c r="BB19">
        <v>63.5</v>
      </c>
      <c r="BC19">
        <v>0</v>
      </c>
      <c r="BD19">
        <v>4.8624999999999918</v>
      </c>
      <c r="BE19">
        <v>10.533333333333335</v>
      </c>
      <c r="BF19">
        <v>91</v>
      </c>
      <c r="BG19">
        <v>50.3</v>
      </c>
      <c r="BH19">
        <v>12.1</v>
      </c>
      <c r="BI19">
        <v>40.9</v>
      </c>
      <c r="BJ19">
        <v>155</v>
      </c>
      <c r="BK19">
        <v>-190</v>
      </c>
      <c r="BL19" s="3">
        <f t="shared" si="0"/>
        <v>2.5499999999999998</v>
      </c>
      <c r="BM19" s="3">
        <f t="shared" si="1"/>
        <v>1.5263157894736841</v>
      </c>
      <c r="BN19" s="1">
        <f t="shared" si="9"/>
        <v>0.39215686274509809</v>
      </c>
      <c r="BO19" s="1">
        <f t="shared" si="10"/>
        <v>0.65517241379310354</v>
      </c>
      <c r="BP19" s="2">
        <v>1.06183178722858E-2</v>
      </c>
      <c r="BQ19" s="2">
        <f t="shared" si="4"/>
        <v>0.98938168212771416</v>
      </c>
      <c r="BR19" s="2">
        <f>IF(AND((BP19-BN19)/BN19&gt;$CA$1,BN19&gt;$CA$2),(BP19-BN19)/BN19,0)</f>
        <v>0</v>
      </c>
      <c r="BS19" s="2">
        <f>IF(AND((BQ19-BO19)/BO19&gt;$CA$1,BO19&gt;$CA$2),(BQ19-BO19)/BO19,0)</f>
        <v>0.51010888324756354</v>
      </c>
      <c r="BT19">
        <v>0</v>
      </c>
      <c r="BU19" t="str">
        <f t="shared" si="5"/>
        <v/>
      </c>
      <c r="BV19">
        <f t="shared" si="6"/>
        <v>96.920687817037106</v>
      </c>
      <c r="BW19" s="3" t="str">
        <f t="shared" si="7"/>
        <v/>
      </c>
      <c r="BX19" s="3">
        <f t="shared" si="8"/>
        <v>51.010888324756358</v>
      </c>
    </row>
    <row r="20" spans="1:76" x14ac:dyDescent="0.25">
      <c r="A20">
        <v>0</v>
      </c>
      <c r="B20">
        <v>4.2819383259911881</v>
      </c>
      <c r="C20">
        <v>10.361233480176208</v>
      </c>
      <c r="D20">
        <v>0.31</v>
      </c>
      <c r="E20">
        <v>2.7333333333333334</v>
      </c>
      <c r="F20">
        <v>7.333333333333333</v>
      </c>
      <c r="G20">
        <v>0.38</v>
      </c>
      <c r="H20">
        <v>5.1277533039647567</v>
      </c>
      <c r="I20">
        <v>11.259911894273126</v>
      </c>
      <c r="J20">
        <v>0.52839520125912554</v>
      </c>
      <c r="K20">
        <v>3.9666666666666668</v>
      </c>
      <c r="L20">
        <v>8.6666666666666661</v>
      </c>
      <c r="M20">
        <v>0.49875992063492103</v>
      </c>
      <c r="N20">
        <v>5.2863436123348005E-2</v>
      </c>
      <c r="O20">
        <v>5.2863436123348005E-2</v>
      </c>
      <c r="P20">
        <v>1</v>
      </c>
      <c r="Q20">
        <v>3.3333333333333333E-2</v>
      </c>
      <c r="R20">
        <v>0.16666666666666666</v>
      </c>
      <c r="S20">
        <v>0.2</v>
      </c>
      <c r="T20">
        <v>0</v>
      </c>
      <c r="U20">
        <v>0</v>
      </c>
      <c r="V20">
        <v>0</v>
      </c>
      <c r="W20">
        <v>0</v>
      </c>
      <c r="X20">
        <v>0.78</v>
      </c>
      <c r="Y20">
        <v>0.68</v>
      </c>
      <c r="Z20">
        <v>0.20499999999999999</v>
      </c>
      <c r="AA20">
        <v>0.14500000000000002</v>
      </c>
      <c r="AB20">
        <v>5.0000000000000001E-3</v>
      </c>
      <c r="AC20">
        <v>0.16</v>
      </c>
      <c r="AD20">
        <v>0.69750000000000001</v>
      </c>
      <c r="AE20">
        <v>0.74</v>
      </c>
      <c r="AF20">
        <v>0.27750000000000002</v>
      </c>
      <c r="AG20">
        <v>0.25</v>
      </c>
      <c r="AH20">
        <v>0.02</v>
      </c>
      <c r="AI20">
        <v>0</v>
      </c>
      <c r="AJ20">
        <v>185.42</v>
      </c>
      <c r="AK20">
        <v>205</v>
      </c>
      <c r="AL20">
        <v>73</v>
      </c>
      <c r="AM20">
        <v>1</v>
      </c>
      <c r="AN20">
        <v>182.88</v>
      </c>
      <c r="AO20">
        <v>205</v>
      </c>
      <c r="AP20">
        <v>78</v>
      </c>
      <c r="AQ20">
        <v>1</v>
      </c>
      <c r="AR20">
        <v>5.5506607929515416E-2</v>
      </c>
      <c r="AS20">
        <v>0.16222222222222232</v>
      </c>
      <c r="AT20">
        <v>0.29930081042428103</v>
      </c>
      <c r="AU20">
        <v>0.19906549274019159</v>
      </c>
      <c r="AV20">
        <v>0</v>
      </c>
      <c r="AW20">
        <v>0.7</v>
      </c>
      <c r="AX20">
        <v>81.3</v>
      </c>
      <c r="AY20">
        <v>51.6</v>
      </c>
      <c r="AZ20">
        <v>16.600000000000001</v>
      </c>
      <c r="BA20">
        <v>39.200000000000003</v>
      </c>
      <c r="BB20">
        <v>0</v>
      </c>
      <c r="BC20">
        <v>0</v>
      </c>
      <c r="BD20">
        <v>4.7291666666666679</v>
      </c>
      <c r="BE20">
        <v>15</v>
      </c>
      <c r="BF20">
        <v>91.4</v>
      </c>
      <c r="BG20">
        <v>15</v>
      </c>
      <c r="BH20">
        <v>15.5</v>
      </c>
      <c r="BI20">
        <v>40.5</v>
      </c>
      <c r="BJ20">
        <v>200</v>
      </c>
      <c r="BK20">
        <v>-250</v>
      </c>
      <c r="BL20" s="3">
        <f t="shared" si="0"/>
        <v>3</v>
      </c>
      <c r="BM20" s="3">
        <f t="shared" si="1"/>
        <v>1.4</v>
      </c>
      <c r="BN20" s="1">
        <f t="shared" si="9"/>
        <v>0.33333333333333331</v>
      </c>
      <c r="BO20" s="1">
        <f t="shared" si="10"/>
        <v>0.7142857142857143</v>
      </c>
      <c r="BP20" s="2">
        <v>0.87352991104125899</v>
      </c>
      <c r="BQ20" s="2">
        <f t="shared" si="4"/>
        <v>0.12647008895874101</v>
      </c>
      <c r="BR20" s="2">
        <f>IF(AND((BP20-BN20)/BN20&gt;$CA$1,BN20&gt;$CA$2),(BP20-BN20)/BN20,0)</f>
        <v>1.6205897331237769</v>
      </c>
      <c r="BS20" s="2">
        <f>IF(AND((BQ20-BO20)/BO20&gt;$CA$1,BO20&gt;$CA$2),(BQ20-BO20)/BO20,0)</f>
        <v>0</v>
      </c>
      <c r="BT20">
        <v>0</v>
      </c>
      <c r="BU20">
        <f t="shared" si="5"/>
        <v>81.029486656188851</v>
      </c>
      <c r="BV20" t="str">
        <f t="shared" si="6"/>
        <v/>
      </c>
      <c r="BW20" s="3">
        <f t="shared" si="7"/>
        <v>-81.029486656188851</v>
      </c>
      <c r="BX20" s="3" t="str">
        <f t="shared" si="8"/>
        <v/>
      </c>
    </row>
    <row r="21" spans="1:76" x14ac:dyDescent="0.25">
      <c r="A21">
        <v>0</v>
      </c>
      <c r="B21">
        <v>4.2</v>
      </c>
      <c r="C21">
        <v>7.9</v>
      </c>
      <c r="D21">
        <v>0.56499999999999995</v>
      </c>
      <c r="E21">
        <v>4.6805648957632817</v>
      </c>
      <c r="F21">
        <v>9.0652320107599191</v>
      </c>
      <c r="G21">
        <v>0.52400000000000002</v>
      </c>
      <c r="H21">
        <v>6.0333333333333332</v>
      </c>
      <c r="I21">
        <v>10.1</v>
      </c>
      <c r="J21">
        <v>0.63024221799619651</v>
      </c>
      <c r="K21">
        <v>5.8103564223268327</v>
      </c>
      <c r="L21">
        <v>10.490921318090114</v>
      </c>
      <c r="M21">
        <v>0.54941801412909463</v>
      </c>
      <c r="N21">
        <v>3.3333333333333333E-2</v>
      </c>
      <c r="O21">
        <v>0.2</v>
      </c>
      <c r="P21">
        <v>0.16500000000000001</v>
      </c>
      <c r="Q21">
        <v>6.7249495628782796E-2</v>
      </c>
      <c r="R21">
        <v>0.12104909213180902</v>
      </c>
      <c r="S21">
        <v>0.58000000000000007</v>
      </c>
      <c r="T21">
        <v>3.3333333333333333E-2</v>
      </c>
      <c r="U21">
        <v>2.6899798251513115E-2</v>
      </c>
      <c r="V21">
        <v>6.6666666666666666E-2</v>
      </c>
      <c r="W21">
        <v>2.6899798251513115E-2</v>
      </c>
      <c r="X21">
        <v>0.53499999999999992</v>
      </c>
      <c r="Y21">
        <v>0.65</v>
      </c>
      <c r="Z21">
        <v>0.18</v>
      </c>
      <c r="AA21">
        <v>0.16199999999999998</v>
      </c>
      <c r="AB21">
        <v>0.27</v>
      </c>
      <c r="AC21">
        <v>0.16800000000000001</v>
      </c>
      <c r="AD21">
        <v>0.81</v>
      </c>
      <c r="AE21">
        <v>0.70399999999999996</v>
      </c>
      <c r="AF21">
        <v>6.0000000000000005E-2</v>
      </c>
      <c r="AG21">
        <v>0.11600000000000002</v>
      </c>
      <c r="AH21">
        <v>0.11</v>
      </c>
      <c r="AI21">
        <v>0.16599999999999998</v>
      </c>
      <c r="AJ21">
        <v>172.72</v>
      </c>
      <c r="AK21">
        <v>145</v>
      </c>
      <c r="AL21">
        <v>70</v>
      </c>
      <c r="AM21">
        <v>1</v>
      </c>
      <c r="AN21">
        <v>165.1</v>
      </c>
      <c r="AO21">
        <v>135</v>
      </c>
      <c r="AP21">
        <v>64</v>
      </c>
      <c r="AQ21">
        <v>1</v>
      </c>
      <c r="AR21">
        <v>3.9444444444444435E-2</v>
      </c>
      <c r="AS21">
        <v>0.26316969289397013</v>
      </c>
      <c r="AT21">
        <v>0.37779922779922792</v>
      </c>
      <c r="AU21">
        <v>0.51473289729994698</v>
      </c>
      <c r="AV21">
        <v>0.41999999999999993</v>
      </c>
      <c r="AW21">
        <v>0.73199999999999998</v>
      </c>
      <c r="AX21">
        <v>58.8</v>
      </c>
      <c r="AY21">
        <v>70.5</v>
      </c>
      <c r="AZ21">
        <v>44.3</v>
      </c>
      <c r="BA21">
        <v>30.8</v>
      </c>
      <c r="BB21">
        <v>52.6</v>
      </c>
      <c r="BC21">
        <v>48.3</v>
      </c>
      <c r="BD21">
        <v>15</v>
      </c>
      <c r="BE21">
        <v>14.87</v>
      </c>
      <c r="BF21">
        <v>15</v>
      </c>
      <c r="BG21">
        <v>15.5</v>
      </c>
      <c r="BH21">
        <v>11.600000000000001</v>
      </c>
      <c r="BI21">
        <v>62.3</v>
      </c>
      <c r="BJ21">
        <v>145</v>
      </c>
      <c r="BK21">
        <v>-175</v>
      </c>
      <c r="BL21" s="3">
        <f t="shared" si="0"/>
        <v>2.4500000000000002</v>
      </c>
      <c r="BM21" s="3">
        <f t="shared" si="1"/>
        <v>1.5714285714285714</v>
      </c>
      <c r="BN21" s="1">
        <f t="shared" si="9"/>
        <v>0.4081632653061224</v>
      </c>
      <c r="BO21" s="1">
        <f t="shared" si="10"/>
        <v>0.63636363636363635</v>
      </c>
      <c r="BP21" s="2">
        <v>0.154091492295265</v>
      </c>
      <c r="BQ21" s="2">
        <f t="shared" si="4"/>
        <v>0.84590850770473502</v>
      </c>
      <c r="BR21" s="2">
        <f>IF(AND((BP21-BN21)/BN21&gt;$CA$1,BN21&gt;$CA$2),(BP21-BN21)/BN21,0)</f>
        <v>0</v>
      </c>
      <c r="BS21" s="2">
        <f>IF(AND((BQ21-BO21)/BO21&gt;$CA$1,BO21&gt;$CA$2),(BQ21-BO21)/BO21,0)</f>
        <v>0.32928479782172648</v>
      </c>
      <c r="BT21">
        <v>0</v>
      </c>
      <c r="BU21" t="str">
        <f t="shared" si="5"/>
        <v/>
      </c>
      <c r="BV21">
        <f t="shared" si="6"/>
        <v>57.624839618802127</v>
      </c>
      <c r="BW21" s="3" t="str">
        <f t="shared" si="7"/>
        <v/>
      </c>
      <c r="BX21" s="3">
        <f t="shared" si="8"/>
        <v>32.928479782172644</v>
      </c>
    </row>
    <row r="22" spans="1:76" x14ac:dyDescent="0.25">
      <c r="A22">
        <v>1</v>
      </c>
      <c r="B22">
        <v>5.2315720808871493</v>
      </c>
      <c r="C22">
        <v>9.2041748206131757</v>
      </c>
      <c r="D22">
        <v>0.56100000000000005</v>
      </c>
      <c r="E22">
        <v>3.634762184380504</v>
      </c>
      <c r="F22">
        <v>7.2284204345273029</v>
      </c>
      <c r="G22">
        <v>0.50285714285714289</v>
      </c>
      <c r="H22">
        <v>6.627527723418134</v>
      </c>
      <c r="I22">
        <v>10.750163078930202</v>
      </c>
      <c r="J22">
        <v>0.62505196560182852</v>
      </c>
      <c r="K22">
        <v>6.8526130358191413</v>
      </c>
      <c r="L22">
        <v>11.180270111567818</v>
      </c>
      <c r="M22">
        <v>0.62626881227407494</v>
      </c>
      <c r="N22">
        <v>4.5662100456621002E-2</v>
      </c>
      <c r="O22">
        <v>6.5231572080887146E-2</v>
      </c>
      <c r="P22">
        <v>0.7</v>
      </c>
      <c r="Q22">
        <v>0.11156782149148559</v>
      </c>
      <c r="R22">
        <v>0.2466236054022313</v>
      </c>
      <c r="S22">
        <v>0.49545454545454548</v>
      </c>
      <c r="T22">
        <v>0</v>
      </c>
      <c r="U22">
        <v>5.8719906048150311E-3</v>
      </c>
      <c r="V22">
        <v>0</v>
      </c>
      <c r="W22">
        <v>5.8719906048150311E-3</v>
      </c>
      <c r="X22">
        <v>0.65700000000000003</v>
      </c>
      <c r="Y22">
        <v>0.62428571428571433</v>
      </c>
      <c r="Z22">
        <v>0.188</v>
      </c>
      <c r="AA22">
        <v>0.19785714285714281</v>
      </c>
      <c r="AB22">
        <v>0.14199999999999999</v>
      </c>
      <c r="AC22">
        <v>0.16500000000000001</v>
      </c>
      <c r="AD22">
        <v>0.84299999999999997</v>
      </c>
      <c r="AE22">
        <v>0.64642857142857146</v>
      </c>
      <c r="AF22">
        <v>9.4E-2</v>
      </c>
      <c r="AG22">
        <v>0.1</v>
      </c>
      <c r="AH22">
        <v>5.5000000000000007E-2</v>
      </c>
      <c r="AI22">
        <v>0.24357142857142858</v>
      </c>
      <c r="AJ22">
        <v>200.66</v>
      </c>
      <c r="AK22">
        <v>250</v>
      </c>
      <c r="AL22">
        <v>80</v>
      </c>
      <c r="AM22">
        <v>1</v>
      </c>
      <c r="AN22">
        <v>190.5</v>
      </c>
      <c r="AO22">
        <v>249</v>
      </c>
      <c r="AP22">
        <v>78</v>
      </c>
      <c r="AQ22">
        <v>1</v>
      </c>
      <c r="AR22">
        <v>6.305718634485763E-2</v>
      </c>
      <c r="AS22">
        <v>0.31141123507535723</v>
      </c>
      <c r="AT22">
        <v>0.5088771906492654</v>
      </c>
      <c r="AU22">
        <v>0.48803571910035204</v>
      </c>
      <c r="AV22">
        <v>0.87444444444444447</v>
      </c>
      <c r="AW22">
        <v>0.87</v>
      </c>
      <c r="AX22">
        <v>71.8</v>
      </c>
      <c r="AY22">
        <v>50.3</v>
      </c>
      <c r="AZ22">
        <v>18.8</v>
      </c>
      <c r="BA22">
        <v>53.1</v>
      </c>
      <c r="BB22">
        <v>0</v>
      </c>
      <c r="BC22">
        <v>35.5</v>
      </c>
      <c r="BD22">
        <v>15.330000000000002</v>
      </c>
      <c r="BE22">
        <v>12.164285714285716</v>
      </c>
      <c r="BF22">
        <v>1.9000000000000057</v>
      </c>
      <c r="BG22">
        <v>32.699999999999989</v>
      </c>
      <c r="BH22">
        <v>17.2</v>
      </c>
      <c r="BI22">
        <v>70.8</v>
      </c>
      <c r="BJ22">
        <v>-275</v>
      </c>
      <c r="BK22">
        <v>225</v>
      </c>
      <c r="BL22" s="3">
        <f t="shared" si="0"/>
        <v>1.3636363636363638</v>
      </c>
      <c r="BM22" s="3">
        <f t="shared" si="1"/>
        <v>3.25</v>
      </c>
      <c r="BN22" s="1">
        <f t="shared" si="9"/>
        <v>0.73333333333333328</v>
      </c>
      <c r="BO22" s="1">
        <f t="shared" si="10"/>
        <v>0.30769230769230771</v>
      </c>
      <c r="BP22" s="2">
        <v>0.98811000585555997</v>
      </c>
      <c r="BQ22" s="2">
        <f t="shared" si="4"/>
        <v>1.188999414444003E-2</v>
      </c>
      <c r="BR22" s="2">
        <f>IF(AND((BP22-BN22)/BN22&gt;$CA$1,BN22&gt;$CA$2),(BP22-BN22)/BN22,0)</f>
        <v>0.34742273525758188</v>
      </c>
      <c r="BS22" s="2">
        <f>IF(AND((BQ22-BO22)/BO22&gt;$CA$1,BO22&gt;$CA$2),(BQ22-BO22)/BO22,0)</f>
        <v>0</v>
      </c>
      <c r="BT22">
        <v>1</v>
      </c>
      <c r="BU22">
        <f t="shared" si="5"/>
        <v>95.541252195834986</v>
      </c>
      <c r="BV22" t="str">
        <f t="shared" si="6"/>
        <v/>
      </c>
      <c r="BW22" s="3">
        <f t="shared" si="7"/>
        <v>34.742273525758186</v>
      </c>
      <c r="BX22" s="3" t="str">
        <f t="shared" si="8"/>
        <v/>
      </c>
    </row>
    <row r="23" spans="1:76" x14ac:dyDescent="0.25">
      <c r="A23">
        <v>1</v>
      </c>
      <c r="B23">
        <v>3.584966270478636</v>
      </c>
      <c r="C23">
        <v>7.3289431416639861</v>
      </c>
      <c r="D23">
        <v>0.48849999999999999</v>
      </c>
      <c r="E23">
        <v>3.5912192715612923</v>
      </c>
      <c r="F23">
        <v>7.2465674586861795</v>
      </c>
      <c r="G23">
        <v>0.50624999999999998</v>
      </c>
      <c r="H23">
        <v>6.1243173787343368</v>
      </c>
      <c r="I23">
        <v>10.340507548988109</v>
      </c>
      <c r="J23">
        <v>0.56753996527379125</v>
      </c>
      <c r="K23">
        <v>5.1303132450875601</v>
      </c>
      <c r="L23">
        <v>8.953383211378771</v>
      </c>
      <c r="M23">
        <v>0.57226578833951058</v>
      </c>
      <c r="N23">
        <v>0.13009958239640212</v>
      </c>
      <c r="O23">
        <v>0.32283970446514598</v>
      </c>
      <c r="P23">
        <v>0.44125000000000003</v>
      </c>
      <c r="Q23">
        <v>7.8927896078270166E-2</v>
      </c>
      <c r="R23">
        <v>0.14798980514675655</v>
      </c>
      <c r="S23">
        <v>0.5509090909090909</v>
      </c>
      <c r="T23">
        <v>6.2640539672341761E-2</v>
      </c>
      <c r="U23">
        <v>1.4798980514675656E-2</v>
      </c>
      <c r="V23">
        <v>1.4455509155155791E-2</v>
      </c>
      <c r="W23">
        <v>0</v>
      </c>
      <c r="X23">
        <v>0.8620000000000001</v>
      </c>
      <c r="Y23">
        <v>0.64437499999999992</v>
      </c>
      <c r="Z23">
        <v>0.12349999999999998</v>
      </c>
      <c r="AA23">
        <v>0.205625</v>
      </c>
      <c r="AB23">
        <v>6.5000000000000006E-3</v>
      </c>
      <c r="AC23">
        <v>0.139375</v>
      </c>
      <c r="AD23">
        <v>0.51949999999999985</v>
      </c>
      <c r="AE23">
        <v>0.71875</v>
      </c>
      <c r="AF23">
        <v>0.10750000000000001</v>
      </c>
      <c r="AG23">
        <v>0.105625</v>
      </c>
      <c r="AH23">
        <v>0.36350000000000005</v>
      </c>
      <c r="AI23">
        <v>0.16625000000000001</v>
      </c>
      <c r="AJ23">
        <v>187.96</v>
      </c>
      <c r="AK23">
        <v>205</v>
      </c>
      <c r="AL23">
        <v>76</v>
      </c>
      <c r="AM23">
        <v>1</v>
      </c>
      <c r="AN23">
        <v>187.96</v>
      </c>
      <c r="AO23">
        <v>205</v>
      </c>
      <c r="AP23">
        <v>78</v>
      </c>
      <c r="AQ23">
        <v>1</v>
      </c>
      <c r="AR23">
        <v>0.28975265017667823</v>
      </c>
      <c r="AS23">
        <v>0.1538271807942119</v>
      </c>
      <c r="AT23">
        <v>0.48212370268042704</v>
      </c>
      <c r="AU23">
        <v>0.48121889473712876</v>
      </c>
      <c r="AV23">
        <v>0.71090909090909093</v>
      </c>
      <c r="AW23">
        <v>0.62727272727272732</v>
      </c>
      <c r="AX23">
        <v>51.6</v>
      </c>
      <c r="AY23">
        <v>50.5</v>
      </c>
      <c r="AZ23">
        <v>63.7</v>
      </c>
      <c r="BA23">
        <v>36.299999999999997</v>
      </c>
      <c r="BB23">
        <v>68.8</v>
      </c>
      <c r="BC23">
        <v>40.1</v>
      </c>
      <c r="BD23">
        <v>10.376666666666672</v>
      </c>
      <c r="BE23">
        <v>12.669791666666667</v>
      </c>
      <c r="BF23">
        <v>52</v>
      </c>
      <c r="BG23">
        <v>27.700000000000003</v>
      </c>
      <c r="BH23">
        <v>67.2</v>
      </c>
      <c r="BI23">
        <v>38.5</v>
      </c>
      <c r="BJ23">
        <v>200</v>
      </c>
      <c r="BK23">
        <v>-250</v>
      </c>
      <c r="BL23" s="3">
        <f t="shared" si="0"/>
        <v>3</v>
      </c>
      <c r="BM23" s="3">
        <f t="shared" si="1"/>
        <v>1.4</v>
      </c>
      <c r="BN23" s="1">
        <f t="shared" si="9"/>
        <v>0.33333333333333331</v>
      </c>
      <c r="BO23" s="1">
        <f t="shared" si="10"/>
        <v>0.7142857142857143</v>
      </c>
      <c r="BP23" s="2">
        <v>3.13474722206592E-2</v>
      </c>
      <c r="BQ23" s="2">
        <f t="shared" si="4"/>
        <v>0.96865252777934074</v>
      </c>
      <c r="BR23" s="2">
        <f>IF(AND((BP23-BN23)/BN23&gt;$CA$1,BN23&gt;$CA$2),(BP23-BN23)/BN23,0)</f>
        <v>0</v>
      </c>
      <c r="BS23" s="2">
        <f>IF(AND((BQ23-BO23)/BO23&gt;$CA$1,BO23&gt;$CA$2),(BQ23-BO23)/BO23,0)</f>
        <v>0.356113538891077</v>
      </c>
      <c r="BT23">
        <v>1</v>
      </c>
      <c r="BU23" t="str">
        <f t="shared" si="5"/>
        <v/>
      </c>
      <c r="BV23">
        <f t="shared" si="6"/>
        <v>89.02838472276926</v>
      </c>
      <c r="BW23" s="3" t="str">
        <f t="shared" si="7"/>
        <v/>
      </c>
      <c r="BX23" s="3">
        <f t="shared" si="8"/>
        <v>-89.02838472276926</v>
      </c>
    </row>
    <row r="24" spans="1:76" x14ac:dyDescent="0.25">
      <c r="A24">
        <v>0</v>
      </c>
      <c r="B24">
        <v>3.5912192715612923</v>
      </c>
      <c r="C24">
        <v>7.2465674586861795</v>
      </c>
      <c r="D24">
        <v>0.50624999999999998</v>
      </c>
      <c r="E24">
        <v>3.584966270478636</v>
      </c>
      <c r="F24">
        <v>7.3289431416639861</v>
      </c>
      <c r="G24">
        <v>0.48849999999999999</v>
      </c>
      <c r="H24">
        <v>5.1303132450875601</v>
      </c>
      <c r="I24">
        <v>8.953383211378771</v>
      </c>
      <c r="J24">
        <v>0.57226578833951058</v>
      </c>
      <c r="K24">
        <v>6.1243173787343368</v>
      </c>
      <c r="L24">
        <v>10.340507548988109</v>
      </c>
      <c r="M24">
        <v>0.56753996527379125</v>
      </c>
      <c r="N24">
        <v>7.8927896078270166E-2</v>
      </c>
      <c r="O24">
        <v>0.14798980514675655</v>
      </c>
      <c r="P24">
        <v>0.5509090909090909</v>
      </c>
      <c r="Q24">
        <v>0.13009958239640212</v>
      </c>
      <c r="R24">
        <v>0.32283970446514598</v>
      </c>
      <c r="S24">
        <v>0.44125000000000003</v>
      </c>
      <c r="T24">
        <v>1.4798980514675656E-2</v>
      </c>
      <c r="U24">
        <v>6.2640539672341761E-2</v>
      </c>
      <c r="V24">
        <v>0</v>
      </c>
      <c r="W24">
        <v>1.4455509155155791E-2</v>
      </c>
      <c r="X24">
        <v>0.64437499999999992</v>
      </c>
      <c r="Y24">
        <v>0.8620000000000001</v>
      </c>
      <c r="Z24">
        <v>0.205625</v>
      </c>
      <c r="AA24">
        <v>0.12349999999999998</v>
      </c>
      <c r="AB24">
        <v>0.139375</v>
      </c>
      <c r="AC24">
        <v>6.5000000000000006E-3</v>
      </c>
      <c r="AD24">
        <v>0.71875</v>
      </c>
      <c r="AE24">
        <v>0.51949999999999985</v>
      </c>
      <c r="AF24">
        <v>0.105625</v>
      </c>
      <c r="AG24">
        <v>0.10750000000000001</v>
      </c>
      <c r="AH24">
        <v>0.16625000000000001</v>
      </c>
      <c r="AI24">
        <v>0.36350000000000005</v>
      </c>
      <c r="AJ24">
        <v>187.96</v>
      </c>
      <c r="AK24">
        <v>205</v>
      </c>
      <c r="AL24">
        <v>78</v>
      </c>
      <c r="AM24">
        <v>1</v>
      </c>
      <c r="AN24">
        <v>187.96</v>
      </c>
      <c r="AO24">
        <v>205</v>
      </c>
      <c r="AP24">
        <v>76</v>
      </c>
      <c r="AQ24">
        <v>1</v>
      </c>
      <c r="AR24">
        <v>0.1538271807942119</v>
      </c>
      <c r="AS24">
        <v>0.28975265017667823</v>
      </c>
      <c r="AT24">
        <v>0.48121889473712876</v>
      </c>
      <c r="AU24">
        <v>0.48212370268042704</v>
      </c>
      <c r="AV24">
        <v>0.62727272727272732</v>
      </c>
      <c r="AW24">
        <v>0.71090909090909093</v>
      </c>
      <c r="AX24">
        <v>50.5</v>
      </c>
      <c r="AY24">
        <v>51.6</v>
      </c>
      <c r="AZ24">
        <v>36.299999999999997</v>
      </c>
      <c r="BA24">
        <v>63.7</v>
      </c>
      <c r="BB24">
        <v>40.1</v>
      </c>
      <c r="BC24">
        <v>68.8</v>
      </c>
      <c r="BD24">
        <v>12.669791666666667</v>
      </c>
      <c r="BE24">
        <v>10.376666666666672</v>
      </c>
      <c r="BF24">
        <v>27.700000000000003</v>
      </c>
      <c r="BG24">
        <v>52</v>
      </c>
      <c r="BH24">
        <v>38.5</v>
      </c>
      <c r="BI24">
        <v>67.2</v>
      </c>
      <c r="BJ24">
        <v>-250</v>
      </c>
      <c r="BK24">
        <v>200</v>
      </c>
      <c r="BL24" s="3">
        <f t="shared" si="0"/>
        <v>1.4</v>
      </c>
      <c r="BM24" s="3">
        <f t="shared" si="1"/>
        <v>3</v>
      </c>
      <c r="BN24" s="1">
        <f t="shared" si="9"/>
        <v>0.7142857142857143</v>
      </c>
      <c r="BO24" s="1">
        <f t="shared" si="10"/>
        <v>0.33333333333333331</v>
      </c>
      <c r="BP24" s="2">
        <v>0.61766648292541504</v>
      </c>
      <c r="BQ24" s="2">
        <f t="shared" si="4"/>
        <v>0.38233351707458496</v>
      </c>
      <c r="BR24" s="2">
        <f>IF(AND((BP24-BN24)/BN24&gt;$CA$1,BN24&gt;$CA$2),(BP24-BN24)/BN24,0)</f>
        <v>0</v>
      </c>
      <c r="BS24" s="2">
        <f>IF(AND((BQ24-BO24)/BO24&gt;$CA$1,BO24&gt;$CA$2),(BQ24-BO24)/BO24,0)</f>
        <v>0.14700055122375494</v>
      </c>
      <c r="BT24">
        <v>0</v>
      </c>
      <c r="BU24" t="str">
        <f t="shared" si="5"/>
        <v/>
      </c>
      <c r="BV24">
        <f t="shared" si="6"/>
        <v>7.3500275611877441</v>
      </c>
      <c r="BW24" s="3" t="str">
        <f t="shared" si="7"/>
        <v/>
      </c>
      <c r="BX24" s="3">
        <f t="shared" si="8"/>
        <v>14.700055122375488</v>
      </c>
    </row>
    <row r="25" spans="1:76" x14ac:dyDescent="0.25">
      <c r="A25">
        <v>1</v>
      </c>
      <c r="B25">
        <v>3.4137388568432128</v>
      </c>
      <c r="C25">
        <v>6.3240692186680718</v>
      </c>
      <c r="D25">
        <v>0.53857142857142859</v>
      </c>
      <c r="E25">
        <v>5.0281350482315128</v>
      </c>
      <c r="F25">
        <v>10.972668810289392</v>
      </c>
      <c r="G25">
        <v>0.49444444444444446</v>
      </c>
      <c r="H25">
        <v>5.9150498164656593</v>
      </c>
      <c r="I25">
        <v>9.1557420031463135</v>
      </c>
      <c r="J25">
        <v>0.61318088062009057</v>
      </c>
      <c r="K25">
        <v>6.8488745980707417</v>
      </c>
      <c r="L25">
        <v>12.829581993569136</v>
      </c>
      <c r="M25">
        <v>0.55389357906260739</v>
      </c>
      <c r="N25">
        <v>7.865757734661781E-2</v>
      </c>
      <c r="O25">
        <v>0.23597273203985342</v>
      </c>
      <c r="P25">
        <v>0.33</v>
      </c>
      <c r="Q25">
        <v>2.4115755627009655E-2</v>
      </c>
      <c r="R25">
        <v>0.12057877813504826</v>
      </c>
      <c r="S25">
        <v>0.28500000000000003</v>
      </c>
      <c r="T25">
        <v>0</v>
      </c>
      <c r="U25">
        <v>0</v>
      </c>
      <c r="V25">
        <v>3.1463030938647121E-2</v>
      </c>
      <c r="W25">
        <v>0</v>
      </c>
      <c r="X25">
        <v>0.74428571428571433</v>
      </c>
      <c r="Y25">
        <v>0.68888888888888899</v>
      </c>
      <c r="Z25">
        <v>0.16714285714285718</v>
      </c>
      <c r="AA25">
        <v>0.13888888888888892</v>
      </c>
      <c r="AB25">
        <v>7.7142857142857152E-2</v>
      </c>
      <c r="AC25">
        <v>0.16111111111111109</v>
      </c>
      <c r="AD25">
        <v>0.63428571428571434</v>
      </c>
      <c r="AE25">
        <v>0.71888888888888891</v>
      </c>
      <c r="AF25">
        <v>9.4285714285714306E-2</v>
      </c>
      <c r="AG25">
        <v>0.17777777777777776</v>
      </c>
      <c r="AH25">
        <v>0.25857142857142862</v>
      </c>
      <c r="AI25">
        <v>9.3333333333333338E-2</v>
      </c>
      <c r="AJ25">
        <v>190.5</v>
      </c>
      <c r="AK25">
        <v>205</v>
      </c>
      <c r="AL25">
        <v>75</v>
      </c>
      <c r="AM25">
        <v>1</v>
      </c>
      <c r="AN25">
        <v>187.96</v>
      </c>
      <c r="AO25">
        <v>205</v>
      </c>
      <c r="AP25">
        <v>75</v>
      </c>
      <c r="AQ25">
        <v>1</v>
      </c>
      <c r="AR25">
        <v>0.38017829050865271</v>
      </c>
      <c r="AS25">
        <v>0.11213826366559486</v>
      </c>
      <c r="AT25">
        <v>0.62087593858631041</v>
      </c>
      <c r="AU25">
        <v>0.51411898680378776</v>
      </c>
      <c r="AV25">
        <v>0.89</v>
      </c>
      <c r="AW25">
        <v>0.78333333333333333</v>
      </c>
      <c r="AX25">
        <v>37.9</v>
      </c>
      <c r="AY25">
        <v>85.6</v>
      </c>
      <c r="AZ25">
        <v>51.4</v>
      </c>
      <c r="BA25">
        <v>30.7</v>
      </c>
      <c r="BB25">
        <v>0</v>
      </c>
      <c r="BC25">
        <v>0</v>
      </c>
      <c r="BD25">
        <v>9.0809523809523718</v>
      </c>
      <c r="BE25">
        <v>9.2148148148148117</v>
      </c>
      <c r="BF25">
        <v>65.8</v>
      </c>
      <c r="BG25">
        <v>64.400000000000006</v>
      </c>
      <c r="BH25">
        <v>80.300000000000011</v>
      </c>
      <c r="BI25">
        <v>28.4</v>
      </c>
      <c r="BJ25">
        <v>-350</v>
      </c>
      <c r="BK25">
        <v>260</v>
      </c>
      <c r="BL25" s="3">
        <f t="shared" si="0"/>
        <v>1.2857142857142856</v>
      </c>
      <c r="BM25" s="3">
        <f t="shared" si="1"/>
        <v>3.5999999999999996</v>
      </c>
      <c r="BN25" s="1">
        <f t="shared" si="9"/>
        <v>0.7777777777777779</v>
      </c>
      <c r="BO25" s="1">
        <f t="shared" si="10"/>
        <v>0.27777777777777779</v>
      </c>
      <c r="BP25" s="2">
        <v>0.82234096527099598</v>
      </c>
      <c r="BQ25" s="2">
        <f t="shared" si="4"/>
        <v>0.17765903472900402</v>
      </c>
      <c r="BR25" s="2">
        <f>IF(AND((BP25-BN25)/BN25&gt;$CA$1,BN25&gt;$CA$2),(BP25-BN25)/BN25,0)</f>
        <v>0</v>
      </c>
      <c r="BS25" s="2">
        <f>IF(AND((BQ25-BO25)/BO25&gt;$CA$1,BO25&gt;$CA$2),(BQ25-BO25)/BO25,0)</f>
        <v>0</v>
      </c>
      <c r="BT25">
        <v>1</v>
      </c>
      <c r="BU25" t="str">
        <f t="shared" si="5"/>
        <v/>
      </c>
      <c r="BV25" t="str">
        <f t="shared" si="6"/>
        <v/>
      </c>
      <c r="BW25" s="3" t="str">
        <f t="shared" si="7"/>
        <v/>
      </c>
      <c r="BX25" s="3" t="str">
        <f t="shared" si="8"/>
        <v/>
      </c>
    </row>
    <row r="26" spans="1:76" x14ac:dyDescent="0.25">
      <c r="A26">
        <v>0</v>
      </c>
      <c r="B26">
        <v>6.3209674113547853</v>
      </c>
      <c r="C26">
        <v>13.293707726993235</v>
      </c>
      <c r="D26">
        <v>0.46333333333333332</v>
      </c>
      <c r="E26">
        <v>5.9875074360499703</v>
      </c>
      <c r="F26">
        <v>11.493158834027366</v>
      </c>
      <c r="G26">
        <v>0.52875000000000005</v>
      </c>
      <c r="H26">
        <v>7.9565484730477545</v>
      </c>
      <c r="I26">
        <v>15.212133633941379</v>
      </c>
      <c r="J26">
        <v>0.49389333425510884</v>
      </c>
      <c r="K26">
        <v>7.3884592504461635</v>
      </c>
      <c r="L26">
        <v>13.027959547888162</v>
      </c>
      <c r="M26">
        <v>0.56853718561765865</v>
      </c>
      <c r="N26">
        <v>4.9190407870465254E-2</v>
      </c>
      <c r="O26">
        <v>0.11067841770854682</v>
      </c>
      <c r="P26">
        <v>0.4</v>
      </c>
      <c r="Q26">
        <v>0.14277215942891136</v>
      </c>
      <c r="R26">
        <v>0.21415823914336704</v>
      </c>
      <c r="S26">
        <v>0.56857142857142862</v>
      </c>
      <c r="T26">
        <v>3.6892805902848942E-2</v>
      </c>
      <c r="U26">
        <v>8.92325996430696E-3</v>
      </c>
      <c r="V26">
        <v>2.4595203935232627E-2</v>
      </c>
      <c r="W26">
        <v>8.92325996430696E-3</v>
      </c>
      <c r="X26">
        <v>0.53555555555555556</v>
      </c>
      <c r="Y26">
        <v>0.72000000000000008</v>
      </c>
      <c r="Z26">
        <v>0.22999999999999998</v>
      </c>
      <c r="AA26">
        <v>0.21624999999999997</v>
      </c>
      <c r="AB26">
        <v>0.2233333333333333</v>
      </c>
      <c r="AC26">
        <v>5.5E-2</v>
      </c>
      <c r="AD26">
        <v>0.80000000000000016</v>
      </c>
      <c r="AE26">
        <v>0.65999999999999992</v>
      </c>
      <c r="AF26">
        <v>3.3333333333333333E-2</v>
      </c>
      <c r="AG26">
        <v>0.13875000000000001</v>
      </c>
      <c r="AH26">
        <v>0.15777777777777779</v>
      </c>
      <c r="AI26">
        <v>0.19125000000000003</v>
      </c>
      <c r="AJ26">
        <v>180.34</v>
      </c>
      <c r="AK26">
        <v>135</v>
      </c>
      <c r="AL26">
        <v>70</v>
      </c>
      <c r="AM26">
        <v>2</v>
      </c>
      <c r="AN26">
        <v>170.18</v>
      </c>
      <c r="AO26">
        <v>135</v>
      </c>
      <c r="AP26">
        <v>67</v>
      </c>
      <c r="AQ26">
        <v>2</v>
      </c>
      <c r="AR26">
        <v>0.13752818200450914</v>
      </c>
      <c r="AS26">
        <v>0.1472337894110648</v>
      </c>
      <c r="AT26">
        <v>0.50407071995067687</v>
      </c>
      <c r="AU26">
        <v>0.6102849312996399</v>
      </c>
      <c r="AV26">
        <v>0.34250000000000003</v>
      </c>
      <c r="AW26">
        <v>0.94499999999999995</v>
      </c>
      <c r="AX26">
        <v>94.3</v>
      </c>
      <c r="AY26">
        <v>88.5</v>
      </c>
      <c r="AZ26">
        <v>28.599999999999998</v>
      </c>
      <c r="BA26">
        <v>47.8</v>
      </c>
      <c r="BB26">
        <v>55.300000000000004</v>
      </c>
      <c r="BC26">
        <v>36.799999999999997</v>
      </c>
      <c r="BD26">
        <v>9.0351851851851865</v>
      </c>
      <c r="BE26">
        <v>14.008333333333333</v>
      </c>
      <c r="BF26">
        <v>66.199999999999989</v>
      </c>
      <c r="BG26">
        <v>18.700000000000003</v>
      </c>
      <c r="BH26">
        <v>34.4</v>
      </c>
      <c r="BI26">
        <v>36.6</v>
      </c>
      <c r="BJ26">
        <v>200</v>
      </c>
      <c r="BK26">
        <v>-250</v>
      </c>
      <c r="BL26" s="3">
        <f t="shared" si="0"/>
        <v>3</v>
      </c>
      <c r="BM26" s="3">
        <f t="shared" si="1"/>
        <v>1.4</v>
      </c>
      <c r="BN26" s="1">
        <f t="shared" si="9"/>
        <v>0.33333333333333331</v>
      </c>
      <c r="BO26" s="1">
        <f t="shared" si="10"/>
        <v>0.7142857142857143</v>
      </c>
      <c r="BP26" s="2">
        <v>0.45786416530609098</v>
      </c>
      <c r="BQ26" s="2">
        <f t="shared" si="4"/>
        <v>0.54213583469390902</v>
      </c>
      <c r="BR26" s="2">
        <f>IF(AND((BP26-BN26)/BN26&gt;$CA$1,BN26&gt;$CA$2),(BP26-BN26)/BN26,0)</f>
        <v>0.37359249591827298</v>
      </c>
      <c r="BS26" s="2">
        <f>IF(AND((BQ26-BO26)/BO26&gt;$CA$1,BO26&gt;$CA$2),(BQ26-BO26)/BO26,0)</f>
        <v>0</v>
      </c>
      <c r="BT26">
        <v>0</v>
      </c>
      <c r="BU26">
        <f t="shared" si="5"/>
        <v>18.679624795913647</v>
      </c>
      <c r="BV26" t="str">
        <f t="shared" si="6"/>
        <v/>
      </c>
      <c r="BW26" s="3">
        <f t="shared" si="7"/>
        <v>-18.679624795913647</v>
      </c>
      <c r="BX26" s="3" t="str">
        <f t="shared" si="8"/>
        <v/>
      </c>
    </row>
    <row r="27" spans="1:76" x14ac:dyDescent="0.25">
      <c r="A27">
        <v>1</v>
      </c>
      <c r="B27">
        <v>4.2495412844036693</v>
      </c>
      <c r="C27">
        <v>9.6</v>
      </c>
      <c r="D27">
        <v>0.50800000000000001</v>
      </c>
      <c r="E27">
        <v>2.6458333333333335</v>
      </c>
      <c r="F27">
        <v>5.75</v>
      </c>
      <c r="G27">
        <v>0.36</v>
      </c>
      <c r="H27">
        <v>8.1908256880733941</v>
      </c>
      <c r="I27">
        <v>13.959633027522933</v>
      </c>
      <c r="J27">
        <v>0.65579077500895899</v>
      </c>
      <c r="K27">
        <v>4.479166666666667</v>
      </c>
      <c r="L27">
        <v>7.791666666666667</v>
      </c>
      <c r="M27">
        <v>0.61734500051401009</v>
      </c>
      <c r="N27">
        <v>0.15412844036697246</v>
      </c>
      <c r="O27">
        <v>0.26422018348623849</v>
      </c>
      <c r="P27">
        <v>0.746</v>
      </c>
      <c r="Q27">
        <v>0.16666666666666666</v>
      </c>
      <c r="R27">
        <v>0.3125</v>
      </c>
      <c r="S27">
        <v>0.77</v>
      </c>
      <c r="T27">
        <v>0.11009174311926605</v>
      </c>
      <c r="U27">
        <v>0.125</v>
      </c>
      <c r="V27">
        <v>2.2018348623853209E-2</v>
      </c>
      <c r="W27">
        <v>4.1666666666666664E-2</v>
      </c>
      <c r="X27">
        <v>0.54</v>
      </c>
      <c r="Y27">
        <v>0.78800000000000003</v>
      </c>
      <c r="Z27">
        <v>0.32400000000000001</v>
      </c>
      <c r="AA27">
        <v>0.19800000000000001</v>
      </c>
      <c r="AB27">
        <v>0.124</v>
      </c>
      <c r="AC27">
        <v>6.0000000000000001E-3</v>
      </c>
      <c r="AD27">
        <v>0.57599999999999996</v>
      </c>
      <c r="AE27">
        <v>0.624</v>
      </c>
      <c r="AF27">
        <v>0.184</v>
      </c>
      <c r="AG27">
        <v>0.15000000000000002</v>
      </c>
      <c r="AH27">
        <v>0.22799999999999998</v>
      </c>
      <c r="AI27">
        <v>0.21600000000000003</v>
      </c>
      <c r="AJ27">
        <v>160.02000000000001</v>
      </c>
      <c r="AK27">
        <v>125</v>
      </c>
      <c r="AL27">
        <v>66</v>
      </c>
      <c r="AM27">
        <v>1</v>
      </c>
      <c r="AN27">
        <v>160.02000000000001</v>
      </c>
      <c r="AO27">
        <v>115</v>
      </c>
      <c r="AP27">
        <v>64</v>
      </c>
      <c r="AQ27">
        <v>1</v>
      </c>
      <c r="AR27">
        <v>0.40733944954128426</v>
      </c>
      <c r="AS27">
        <v>0.26145833333333329</v>
      </c>
      <c r="AT27">
        <v>0.49909519909519895</v>
      </c>
      <c r="AU27">
        <v>0.34933493589743581</v>
      </c>
      <c r="AV27">
        <v>0.5</v>
      </c>
      <c r="AW27">
        <v>0.8666666666666667</v>
      </c>
      <c r="AX27">
        <v>75.099999999999994</v>
      </c>
      <c r="AY27">
        <v>30.599999999999998</v>
      </c>
      <c r="AZ27">
        <v>55.400000000000006</v>
      </c>
      <c r="BA27">
        <v>62.5</v>
      </c>
      <c r="BB27">
        <v>84.2</v>
      </c>
      <c r="BC27">
        <v>86.9</v>
      </c>
      <c r="BD27">
        <v>9.0833333333333339</v>
      </c>
      <c r="BE27">
        <v>9.6</v>
      </c>
      <c r="BF27">
        <v>65.8</v>
      </c>
      <c r="BG27">
        <v>60.6</v>
      </c>
      <c r="BH27">
        <v>83.6</v>
      </c>
      <c r="BI27">
        <v>62</v>
      </c>
      <c r="BJ27">
        <v>-175</v>
      </c>
      <c r="BK27">
        <v>140</v>
      </c>
      <c r="BL27" s="3">
        <f t="shared" si="0"/>
        <v>1.5714285714285714</v>
      </c>
      <c r="BM27" s="3">
        <f t="shared" si="1"/>
        <v>2.4</v>
      </c>
      <c r="BN27" s="1">
        <f t="shared" si="9"/>
        <v>0.63636363636363635</v>
      </c>
      <c r="BO27" s="1">
        <f t="shared" si="10"/>
        <v>0.41666666666666669</v>
      </c>
      <c r="BP27" s="2">
        <v>0.72091239690780595</v>
      </c>
      <c r="BQ27" s="2">
        <f t="shared" si="4"/>
        <v>0.27908760309219405</v>
      </c>
      <c r="BR27" s="2">
        <f>IF(AND((BP27-BN27)/BN27&gt;$CA$1,BN27&gt;$CA$2),(BP27-BN27)/BN27,0)</f>
        <v>0.13286233799798081</v>
      </c>
      <c r="BS27" s="2">
        <f>IF(AND((BQ27-BO27)/BO27&gt;$CA$1,BO27&gt;$CA$2),(BQ27-BO27)/BO27,0)</f>
        <v>0</v>
      </c>
      <c r="BT27">
        <v>1</v>
      </c>
      <c r="BU27">
        <f t="shared" si="5"/>
        <v>23.250909149646631</v>
      </c>
      <c r="BV27" t="str">
        <f t="shared" si="6"/>
        <v/>
      </c>
      <c r="BW27" s="3">
        <f t="shared" si="7"/>
        <v>13.286233799798074</v>
      </c>
      <c r="BX27" s="3" t="str">
        <f t="shared" si="8"/>
        <v/>
      </c>
    </row>
    <row r="28" spans="1:76" x14ac:dyDescent="0.25">
      <c r="A28">
        <v>1</v>
      </c>
      <c r="B28">
        <v>2.2431698354369707</v>
      </c>
      <c r="C28">
        <v>3.8153059594184375</v>
      </c>
      <c r="D28">
        <v>0.55599999999999994</v>
      </c>
      <c r="E28">
        <v>4.9460580912863055</v>
      </c>
      <c r="F28">
        <v>10.290456431535267</v>
      </c>
      <c r="G28">
        <v>0.48176470588235293</v>
      </c>
      <c r="H28">
        <v>5.8284070937849499</v>
      </c>
      <c r="I28">
        <v>8.1578526921233419</v>
      </c>
      <c r="J28">
        <v>0.64551560822663767</v>
      </c>
      <c r="K28">
        <v>6.8105117565698459</v>
      </c>
      <c r="L28">
        <v>12.35961272475795</v>
      </c>
      <c r="M28">
        <v>0.5491549699274898</v>
      </c>
      <c r="N28">
        <v>0.22048250519252277</v>
      </c>
      <c r="O28">
        <v>0.33551685572775203</v>
      </c>
      <c r="P28">
        <v>0.66125</v>
      </c>
      <c r="Q28">
        <v>6.0857538035961251E-2</v>
      </c>
      <c r="R28">
        <v>0.16597510373443977</v>
      </c>
      <c r="S28">
        <v>0.25624999999999998</v>
      </c>
      <c r="T28">
        <v>6.7103371145550414E-2</v>
      </c>
      <c r="U28">
        <v>1.6597510373443976E-2</v>
      </c>
      <c r="V28">
        <v>2.8758587633807318E-2</v>
      </c>
      <c r="W28">
        <v>1.1065006915629319E-2</v>
      </c>
      <c r="X28">
        <v>0.66100000000000003</v>
      </c>
      <c r="Y28">
        <v>0.5894117647058823</v>
      </c>
      <c r="Z28">
        <v>0.29799999999999999</v>
      </c>
      <c r="AA28">
        <v>0.14470588235294118</v>
      </c>
      <c r="AB28">
        <v>3.1000000000000007E-2</v>
      </c>
      <c r="AC28">
        <v>0.25352941176470578</v>
      </c>
      <c r="AD28">
        <v>0.48500000000000004</v>
      </c>
      <c r="AE28">
        <v>0.82117647058823529</v>
      </c>
      <c r="AF28">
        <v>0.14099999999999999</v>
      </c>
      <c r="AG28">
        <v>7.7058823529411763E-2</v>
      </c>
      <c r="AH28">
        <v>0.36399999999999999</v>
      </c>
      <c r="AI28">
        <v>9.2941176470588235E-2</v>
      </c>
      <c r="AJ28">
        <v>177.8</v>
      </c>
      <c r="AK28">
        <v>155</v>
      </c>
      <c r="AL28">
        <v>70</v>
      </c>
      <c r="AM28">
        <v>0</v>
      </c>
      <c r="AN28">
        <v>182.88</v>
      </c>
      <c r="AO28">
        <v>145</v>
      </c>
      <c r="AP28">
        <v>75</v>
      </c>
      <c r="AQ28">
        <v>2</v>
      </c>
      <c r="AR28">
        <v>0.51493848857644986</v>
      </c>
      <c r="AS28">
        <v>0.1948363301060396</v>
      </c>
      <c r="AT28">
        <v>0.50902609404417509</v>
      </c>
      <c r="AU28">
        <v>0.52670963692314021</v>
      </c>
      <c r="AV28">
        <v>0.85499999999999998</v>
      </c>
      <c r="AW28">
        <v>0.87214285714285711</v>
      </c>
      <c r="AX28">
        <v>10.199999999999999</v>
      </c>
      <c r="AY28">
        <v>80.7</v>
      </c>
      <c r="AZ28">
        <v>65.8</v>
      </c>
      <c r="BA28">
        <v>39.1</v>
      </c>
      <c r="BB28">
        <v>72</v>
      </c>
      <c r="BC28">
        <v>41.4</v>
      </c>
      <c r="BD28">
        <v>10.431666666666667</v>
      </c>
      <c r="BE28">
        <v>10.632352941176475</v>
      </c>
      <c r="BF28">
        <v>51.5</v>
      </c>
      <c r="BG28">
        <v>49.3</v>
      </c>
      <c r="BH28">
        <v>91.600000000000009</v>
      </c>
      <c r="BI28">
        <v>47.9</v>
      </c>
      <c r="BJ28">
        <v>-500</v>
      </c>
      <c r="BK28">
        <v>375</v>
      </c>
      <c r="BL28" s="3">
        <f t="shared" si="0"/>
        <v>1.2</v>
      </c>
      <c r="BM28" s="3">
        <f t="shared" si="1"/>
        <v>4.75</v>
      </c>
      <c r="BN28" s="1">
        <f t="shared" si="9"/>
        <v>0.83333333333333337</v>
      </c>
      <c r="BO28" s="1">
        <f t="shared" si="10"/>
        <v>0.21052631578947367</v>
      </c>
      <c r="BP28" s="2">
        <v>0.99883168935775701</v>
      </c>
      <c r="BQ28" s="2">
        <f t="shared" si="4"/>
        <v>1.1683106422429868E-3</v>
      </c>
      <c r="BR28" s="2">
        <f>IF(AND((BP28-BN28)/BN28&gt;$CA$1,BN28&gt;$CA$2),(BP28-BN28)/BN28,0)</f>
        <v>0.19859802722930836</v>
      </c>
      <c r="BS28" s="2">
        <f>IF(AND((BQ28-BO28)/BO28&gt;$CA$1,BO28&gt;$CA$2),(BQ28-BO28)/BO28,0)</f>
        <v>0</v>
      </c>
      <c r="BT28">
        <v>1</v>
      </c>
      <c r="BU28">
        <f t="shared" si="5"/>
        <v>99.2990136146542</v>
      </c>
      <c r="BV28" t="str">
        <f t="shared" si="6"/>
        <v/>
      </c>
      <c r="BW28" s="3">
        <f t="shared" si="7"/>
        <v>19.859802722930837</v>
      </c>
      <c r="BX28" s="3" t="str">
        <f t="shared" si="8"/>
        <v/>
      </c>
    </row>
    <row r="29" spans="1:76" x14ac:dyDescent="0.25">
      <c r="A29">
        <v>0</v>
      </c>
      <c r="B29">
        <v>3.0961499697641592</v>
      </c>
      <c r="C29">
        <v>7.5105825438419647</v>
      </c>
      <c r="D29">
        <v>0.37875000000000003</v>
      </c>
      <c r="E29">
        <v>2.5392986698911733</v>
      </c>
      <c r="F29">
        <v>6.5779927448609437</v>
      </c>
      <c r="G29">
        <v>0.42285714285714288</v>
      </c>
      <c r="H29">
        <v>3.5315460592622441</v>
      </c>
      <c r="I29">
        <v>7.994355976617614</v>
      </c>
      <c r="J29">
        <v>0.40734209481646477</v>
      </c>
      <c r="K29">
        <v>2.8415961305925035</v>
      </c>
      <c r="L29">
        <v>6.9649334945586467</v>
      </c>
      <c r="M29">
        <v>0.44837627951071507</v>
      </c>
      <c r="N29">
        <v>0.20560370892965121</v>
      </c>
      <c r="O29">
        <v>0.35073573876234615</v>
      </c>
      <c r="P29">
        <v>0.48142857142857143</v>
      </c>
      <c r="Q29">
        <v>0.16928657799274488</v>
      </c>
      <c r="R29">
        <v>0.3627569528415962</v>
      </c>
      <c r="S29">
        <v>0.55200000000000005</v>
      </c>
      <c r="T29">
        <v>4.8377343277564988E-2</v>
      </c>
      <c r="U29">
        <v>0</v>
      </c>
      <c r="V29">
        <v>0</v>
      </c>
      <c r="W29">
        <v>1.2091898428053206E-2</v>
      </c>
      <c r="X29">
        <v>0.53499999999999992</v>
      </c>
      <c r="Y29">
        <v>0.82714285714285718</v>
      </c>
      <c r="Z29">
        <v>0.23625000000000002</v>
      </c>
      <c r="AA29">
        <v>0.13571428571428573</v>
      </c>
      <c r="AB29">
        <v>0.22249999999999998</v>
      </c>
      <c r="AC29">
        <v>2.5714285714285717E-2</v>
      </c>
      <c r="AD29">
        <v>0.82500000000000007</v>
      </c>
      <c r="AE29">
        <v>0.72714285714285709</v>
      </c>
      <c r="AF29">
        <v>7.375000000000001E-2</v>
      </c>
      <c r="AG29">
        <v>0.10857142857142857</v>
      </c>
      <c r="AH29">
        <v>9.375E-2</v>
      </c>
      <c r="AI29">
        <v>0.15142857142857144</v>
      </c>
      <c r="AJ29">
        <v>175.26</v>
      </c>
      <c r="AK29">
        <v>145</v>
      </c>
      <c r="AL29">
        <v>72</v>
      </c>
      <c r="AM29">
        <v>1</v>
      </c>
      <c r="AN29">
        <v>172.72</v>
      </c>
      <c r="AO29">
        <v>155</v>
      </c>
      <c r="AP29">
        <v>68</v>
      </c>
      <c r="AQ29">
        <v>1</v>
      </c>
      <c r="AR29">
        <v>0.13948800645031237</v>
      </c>
      <c r="AS29">
        <v>7.0334542523176141E-2</v>
      </c>
      <c r="AT29">
        <v>0.51155964494060568</v>
      </c>
      <c r="AU29">
        <v>0.61327926860084836</v>
      </c>
      <c r="AV29">
        <v>0.79166666666666663</v>
      </c>
      <c r="AW29">
        <v>1</v>
      </c>
      <c r="AX29">
        <v>54</v>
      </c>
      <c r="AY29">
        <v>41.6</v>
      </c>
      <c r="AZ29">
        <v>67.800000000000011</v>
      </c>
      <c r="BA29">
        <v>69.199999999999989</v>
      </c>
      <c r="BB29">
        <v>62</v>
      </c>
      <c r="BC29">
        <v>0</v>
      </c>
      <c r="BD29">
        <v>10.335416666666671</v>
      </c>
      <c r="BE29">
        <v>11.814285714285713</v>
      </c>
      <c r="BF29">
        <v>52.5</v>
      </c>
      <c r="BG29">
        <v>36.4</v>
      </c>
      <c r="BH29">
        <v>34.799999999999997</v>
      </c>
      <c r="BI29">
        <v>18.899999999999999</v>
      </c>
      <c r="BJ29">
        <v>145</v>
      </c>
      <c r="BK29">
        <v>-175</v>
      </c>
      <c r="BL29" s="3">
        <f t="shared" si="0"/>
        <v>2.4500000000000002</v>
      </c>
      <c r="BM29" s="3">
        <f t="shared" si="1"/>
        <v>1.5714285714285714</v>
      </c>
      <c r="BN29" s="1">
        <f t="shared" si="9"/>
        <v>0.4081632653061224</v>
      </c>
      <c r="BO29" s="1">
        <f t="shared" si="10"/>
        <v>0.63636363636363635</v>
      </c>
      <c r="BP29" s="2">
        <v>0.51221907138824396</v>
      </c>
      <c r="BQ29" s="2">
        <f t="shared" si="4"/>
        <v>0.48778092861175604</v>
      </c>
      <c r="BR29" s="2">
        <f>IF(AND((BP29-BN29)/BN29&gt;$CA$1,BN29&gt;$CA$2),(BP29-BN29)/BN29,0)</f>
        <v>0.25493672490119784</v>
      </c>
      <c r="BS29" s="2">
        <f>IF(AND((BQ29-BO29)/BO29&gt;$CA$1,BO29&gt;$CA$2),(BQ29-BO29)/BO29,0)</f>
        <v>0</v>
      </c>
      <c r="BT29">
        <v>0</v>
      </c>
      <c r="BU29">
        <f t="shared" si="5"/>
        <v>17.581843096634326</v>
      </c>
      <c r="BV29" t="str">
        <f t="shared" si="6"/>
        <v/>
      </c>
      <c r="BW29" s="3">
        <f t="shared" si="7"/>
        <v>-17.581843096634326</v>
      </c>
      <c r="BX29" s="3" t="str">
        <f t="shared" si="8"/>
        <v/>
      </c>
    </row>
    <row r="30" spans="1:76" x14ac:dyDescent="0.25">
      <c r="A30">
        <v>1</v>
      </c>
      <c r="B30">
        <v>9.0311418685121119</v>
      </c>
      <c r="C30">
        <v>12.456747404844291</v>
      </c>
      <c r="D30">
        <v>0.70666666666666667</v>
      </c>
      <c r="E30">
        <v>4.5165519501802684</v>
      </c>
      <c r="F30">
        <v>10.619469026548671</v>
      </c>
      <c r="G30">
        <v>0.41500000000000004</v>
      </c>
      <c r="H30">
        <v>20.346020761245676</v>
      </c>
      <c r="I30">
        <v>25.328719723183394</v>
      </c>
      <c r="J30">
        <v>0.74875283446712038</v>
      </c>
      <c r="K30">
        <v>5.0016388069485407</v>
      </c>
      <c r="L30">
        <v>11.209439528023598</v>
      </c>
      <c r="M30">
        <v>0.44474529206105851</v>
      </c>
      <c r="N30">
        <v>0.31141868512110726</v>
      </c>
      <c r="O30">
        <v>0.41522491349480972</v>
      </c>
      <c r="P30">
        <v>0.75</v>
      </c>
      <c r="Q30">
        <v>8.5217961324156002E-2</v>
      </c>
      <c r="R30">
        <v>0.21632251720747295</v>
      </c>
      <c r="S30">
        <v>0.46800000000000008</v>
      </c>
      <c r="T30">
        <v>0.20761245674740486</v>
      </c>
      <c r="U30">
        <v>0</v>
      </c>
      <c r="V30">
        <v>0</v>
      </c>
      <c r="W30">
        <v>1.3110455588331694E-2</v>
      </c>
      <c r="X30">
        <v>0.89333333333333342</v>
      </c>
      <c r="Y30">
        <v>0.64357142857142857</v>
      </c>
      <c r="Z30">
        <v>9.0000000000000011E-2</v>
      </c>
      <c r="AA30">
        <v>7.2857142857142856E-2</v>
      </c>
      <c r="AB30">
        <v>1.3333333333333334E-2</v>
      </c>
      <c r="AC30">
        <v>0.27071428571428574</v>
      </c>
      <c r="AD30">
        <v>0.17333333333333334</v>
      </c>
      <c r="AE30">
        <v>0.75571428571428567</v>
      </c>
      <c r="AF30">
        <v>0</v>
      </c>
      <c r="AG30">
        <v>4.9999999999999996E-2</v>
      </c>
      <c r="AH30">
        <v>0.82333333333333325</v>
      </c>
      <c r="AI30">
        <v>0.18357142857142855</v>
      </c>
      <c r="AJ30">
        <v>187.96</v>
      </c>
      <c r="AK30">
        <v>170</v>
      </c>
      <c r="AL30">
        <v>75</v>
      </c>
      <c r="AM30">
        <v>1</v>
      </c>
      <c r="AN30">
        <v>182.88</v>
      </c>
      <c r="AO30">
        <v>170</v>
      </c>
      <c r="AP30">
        <v>71</v>
      </c>
      <c r="AQ30">
        <v>1</v>
      </c>
      <c r="AR30">
        <v>0.92560553633217957</v>
      </c>
      <c r="AS30">
        <v>9.505080301540475E-2</v>
      </c>
      <c r="AT30">
        <v>0.66666666666666652</v>
      </c>
      <c r="AU30">
        <v>0.50680489037558063</v>
      </c>
      <c r="AV30">
        <v>0</v>
      </c>
      <c r="AW30">
        <v>0.58099999999999996</v>
      </c>
      <c r="AX30">
        <v>92.100000000000009</v>
      </c>
      <c r="AY30">
        <v>83.2</v>
      </c>
      <c r="AZ30">
        <v>75.3</v>
      </c>
      <c r="BA30">
        <v>48.1</v>
      </c>
      <c r="BB30">
        <v>95</v>
      </c>
      <c r="BC30">
        <v>0</v>
      </c>
      <c r="BD30">
        <v>3.2111111111111108</v>
      </c>
      <c r="BE30">
        <v>10.896428571428572</v>
      </c>
      <c r="BF30">
        <v>95.1</v>
      </c>
      <c r="BG30">
        <v>46.5</v>
      </c>
      <c r="BH30">
        <v>99.8</v>
      </c>
      <c r="BI30">
        <v>24.6</v>
      </c>
      <c r="BJ30">
        <v>-500</v>
      </c>
      <c r="BK30">
        <v>375</v>
      </c>
      <c r="BL30" s="3">
        <f t="shared" si="0"/>
        <v>1.2</v>
      </c>
      <c r="BM30" s="3">
        <f t="shared" si="1"/>
        <v>4.75</v>
      </c>
      <c r="BN30" s="1">
        <f t="shared" si="9"/>
        <v>0.83333333333333337</v>
      </c>
      <c r="BO30" s="1">
        <f t="shared" si="10"/>
        <v>0.21052631578947367</v>
      </c>
      <c r="BP30" s="2">
        <v>0.96288311481475797</v>
      </c>
      <c r="BQ30" s="2">
        <f t="shared" si="4"/>
        <v>3.7116885185242032E-2</v>
      </c>
      <c r="BR30" s="2">
        <f>IF(AND((BP30-BN30)/BN30&gt;$CA$1,BN30&gt;$CA$2),(BP30-BN30)/BN30,0)</f>
        <v>0.15545973777770952</v>
      </c>
      <c r="BS30" s="2">
        <f>IF(AND((BQ30-BO30)/BO30&gt;$CA$1,BO30&gt;$CA$2),(BQ30-BO30)/BO30,0)</f>
        <v>0</v>
      </c>
      <c r="BT30">
        <v>1</v>
      </c>
      <c r="BU30">
        <f t="shared" si="5"/>
        <v>77.729868888854782</v>
      </c>
      <c r="BV30" t="str">
        <f t="shared" si="6"/>
        <v/>
      </c>
      <c r="BW30" s="3">
        <f t="shared" si="7"/>
        <v>15.545973777770953</v>
      </c>
      <c r="BX30" s="3" t="str">
        <f t="shared" si="8"/>
        <v/>
      </c>
    </row>
    <row r="31" spans="1:76" x14ac:dyDescent="0.25">
      <c r="A31">
        <v>1</v>
      </c>
      <c r="B31">
        <v>2.8571428571428572</v>
      </c>
      <c r="C31">
        <v>6.7930029154518952</v>
      </c>
      <c r="D31">
        <v>0.4366666666666667</v>
      </c>
      <c r="E31">
        <v>1.4036212145489508</v>
      </c>
      <c r="F31">
        <v>3.2110238743791069</v>
      </c>
      <c r="G31">
        <v>0.40700000000000014</v>
      </c>
      <c r="H31">
        <v>4.3440233236151604</v>
      </c>
      <c r="I31">
        <v>8.425655976676385</v>
      </c>
      <c r="J31">
        <v>0.52992955539678332</v>
      </c>
      <c r="K31">
        <v>2.0862041339528927</v>
      </c>
      <c r="L31">
        <v>4.0666559846178512</v>
      </c>
      <c r="M31">
        <v>0.52157955105184839</v>
      </c>
      <c r="N31">
        <v>5.830903790087464E-2</v>
      </c>
      <c r="O31">
        <v>0.17492711370262393</v>
      </c>
      <c r="P31">
        <v>0.375</v>
      </c>
      <c r="Q31">
        <v>0.24034609838166968</v>
      </c>
      <c r="R31">
        <v>0.59605832398654079</v>
      </c>
      <c r="S31">
        <v>0.57777777777777783</v>
      </c>
      <c r="T31">
        <v>5.830903790087464E-2</v>
      </c>
      <c r="U31">
        <v>7.691075148213429E-2</v>
      </c>
      <c r="V31">
        <v>2.915451895043732E-2</v>
      </c>
      <c r="W31">
        <v>3.8455375741067145E-2</v>
      </c>
      <c r="X31">
        <v>0.54999999999999993</v>
      </c>
      <c r="Y31">
        <v>0.76700000000000013</v>
      </c>
      <c r="Z31">
        <v>0.28000000000000003</v>
      </c>
      <c r="AA31">
        <v>0.158</v>
      </c>
      <c r="AB31">
        <v>0.15</v>
      </c>
      <c r="AC31">
        <v>6.7999999999999991E-2</v>
      </c>
      <c r="AD31">
        <v>0.57333333333333336</v>
      </c>
      <c r="AE31">
        <v>0.64900000000000002</v>
      </c>
      <c r="AF31">
        <v>9.3333333333333338E-2</v>
      </c>
      <c r="AG31">
        <v>3.4000000000000002E-2</v>
      </c>
      <c r="AH31">
        <v>0.32333333333333331</v>
      </c>
      <c r="AI31">
        <v>0.31</v>
      </c>
      <c r="AJ31">
        <v>175.26</v>
      </c>
      <c r="AK31">
        <v>145</v>
      </c>
      <c r="AL31">
        <v>73</v>
      </c>
      <c r="AM31">
        <v>1</v>
      </c>
      <c r="AN31">
        <v>177.8</v>
      </c>
      <c r="AO31">
        <v>145</v>
      </c>
      <c r="AP31">
        <v>72</v>
      </c>
      <c r="AQ31">
        <v>0</v>
      </c>
      <c r="AR31">
        <v>0.370262390670554</v>
      </c>
      <c r="AS31">
        <v>0.34097099823746235</v>
      </c>
      <c r="AT31">
        <v>0.60730670153498822</v>
      </c>
      <c r="AU31">
        <v>0.39312332932407845</v>
      </c>
      <c r="AV31">
        <v>0.58333333333333326</v>
      </c>
      <c r="AW31">
        <v>0.75</v>
      </c>
      <c r="AX31">
        <v>44.3</v>
      </c>
      <c r="AY31">
        <v>6.7</v>
      </c>
      <c r="AZ31">
        <v>40.6</v>
      </c>
      <c r="BA31">
        <v>89.4</v>
      </c>
      <c r="BB31">
        <v>66.900000000000006</v>
      </c>
      <c r="BC31">
        <v>75.400000000000006</v>
      </c>
      <c r="BD31">
        <v>11.433333333333332</v>
      </c>
      <c r="BE31">
        <v>10.401666666666664</v>
      </c>
      <c r="BF31">
        <v>40.5</v>
      </c>
      <c r="BG31">
        <v>51.7</v>
      </c>
      <c r="BH31">
        <v>79</v>
      </c>
      <c r="BI31">
        <v>75.099999999999994</v>
      </c>
      <c r="BJ31">
        <v>-275</v>
      </c>
      <c r="BK31">
        <v>220</v>
      </c>
      <c r="BL31" s="3">
        <f t="shared" si="0"/>
        <v>1.3636363636363638</v>
      </c>
      <c r="BM31" s="3">
        <f t="shared" si="1"/>
        <v>3.2</v>
      </c>
      <c r="BN31" s="1">
        <f t="shared" si="9"/>
        <v>0.73333333333333328</v>
      </c>
      <c r="BO31" s="1">
        <f t="shared" si="10"/>
        <v>0.3125</v>
      </c>
      <c r="BP31" s="2">
        <v>0.87305134534835804</v>
      </c>
      <c r="BQ31" s="2">
        <f t="shared" si="4"/>
        <v>0.12694865465164196</v>
      </c>
      <c r="BR31" s="2">
        <f>IF(AND((BP31-BN31)/BN31&gt;$CA$1,BN31&gt;$CA$2),(BP31-BN31)/BN31,0)</f>
        <v>0.19052456183867014</v>
      </c>
      <c r="BS31" s="2">
        <f>IF(AND((BQ31-BO31)/BO31&gt;$CA$1,BO31&gt;$CA$2),(BQ31-BO31)/BO31,0)</f>
        <v>0</v>
      </c>
      <c r="BT31">
        <v>1</v>
      </c>
      <c r="BU31">
        <f t="shared" si="5"/>
        <v>52.394254505634272</v>
      </c>
      <c r="BV31" t="str">
        <f t="shared" si="6"/>
        <v/>
      </c>
      <c r="BW31" s="3">
        <f t="shared" si="7"/>
        <v>19.052456183867015</v>
      </c>
      <c r="BX31" s="3" t="str">
        <f t="shared" si="8"/>
        <v/>
      </c>
    </row>
    <row r="32" spans="1:76" x14ac:dyDescent="0.25">
      <c r="A32">
        <v>0</v>
      </c>
      <c r="B32">
        <v>4.5165519501802684</v>
      </c>
      <c r="C32">
        <v>10.619469026548671</v>
      </c>
      <c r="D32">
        <v>0.41500000000000004</v>
      </c>
      <c r="E32">
        <v>9.0311418685121119</v>
      </c>
      <c r="F32">
        <v>12.456747404844291</v>
      </c>
      <c r="G32">
        <v>0.70666666666666667</v>
      </c>
      <c r="H32">
        <v>5.0016388069485407</v>
      </c>
      <c r="I32">
        <v>11.209439528023598</v>
      </c>
      <c r="J32">
        <v>0.44474529206105851</v>
      </c>
      <c r="K32">
        <v>20.346020761245676</v>
      </c>
      <c r="L32">
        <v>25.328719723183394</v>
      </c>
      <c r="M32">
        <v>0.74875283446712038</v>
      </c>
      <c r="N32">
        <v>8.5217961324156002E-2</v>
      </c>
      <c r="O32">
        <v>0.21632251720747295</v>
      </c>
      <c r="P32">
        <v>0.46800000000000008</v>
      </c>
      <c r="Q32">
        <v>0.31141868512110726</v>
      </c>
      <c r="R32">
        <v>0.41522491349480972</v>
      </c>
      <c r="S32">
        <v>0.75</v>
      </c>
      <c r="T32">
        <v>0</v>
      </c>
      <c r="U32">
        <v>0.20761245674740486</v>
      </c>
      <c r="V32">
        <v>1.3110455588331694E-2</v>
      </c>
      <c r="W32">
        <v>0</v>
      </c>
      <c r="X32">
        <v>0.64357142857142857</v>
      </c>
      <c r="Y32">
        <v>0.89333333333333342</v>
      </c>
      <c r="Z32">
        <v>7.2857142857142856E-2</v>
      </c>
      <c r="AA32">
        <v>9.0000000000000011E-2</v>
      </c>
      <c r="AB32">
        <v>0.27071428571428574</v>
      </c>
      <c r="AC32">
        <v>1.3333333333333334E-2</v>
      </c>
      <c r="AD32">
        <v>0.75571428571428567</v>
      </c>
      <c r="AE32">
        <v>0.17333333333333334</v>
      </c>
      <c r="AF32">
        <v>4.9999999999999996E-2</v>
      </c>
      <c r="AG32">
        <v>0</v>
      </c>
      <c r="AH32">
        <v>0.18357142857142855</v>
      </c>
      <c r="AI32">
        <v>0.82333333333333325</v>
      </c>
      <c r="AJ32">
        <v>182.88</v>
      </c>
      <c r="AK32">
        <v>170</v>
      </c>
      <c r="AL32">
        <v>71</v>
      </c>
      <c r="AM32">
        <v>1</v>
      </c>
      <c r="AN32">
        <v>187.96</v>
      </c>
      <c r="AO32">
        <v>170</v>
      </c>
      <c r="AP32">
        <v>75</v>
      </c>
      <c r="AQ32">
        <v>1</v>
      </c>
      <c r="AR32">
        <v>9.505080301540475E-2</v>
      </c>
      <c r="AS32">
        <v>0.92560553633217957</v>
      </c>
      <c r="AT32">
        <v>0.50680489037558063</v>
      </c>
      <c r="AU32">
        <v>0.66666666666666652</v>
      </c>
      <c r="AV32">
        <v>0.58099999999999996</v>
      </c>
      <c r="AW32">
        <v>0</v>
      </c>
      <c r="AX32">
        <v>83.2</v>
      </c>
      <c r="AY32">
        <v>92.100000000000009</v>
      </c>
      <c r="AZ32">
        <v>48.1</v>
      </c>
      <c r="BA32">
        <v>75.3</v>
      </c>
      <c r="BB32">
        <v>0</v>
      </c>
      <c r="BC32">
        <v>95</v>
      </c>
      <c r="BD32">
        <v>10.896428571428572</v>
      </c>
      <c r="BE32">
        <v>3.2111111111111108</v>
      </c>
      <c r="BF32">
        <v>46.5</v>
      </c>
      <c r="BG32">
        <v>95.1</v>
      </c>
      <c r="BH32">
        <v>24.6</v>
      </c>
      <c r="BI32">
        <v>99.8</v>
      </c>
      <c r="BJ32">
        <v>375</v>
      </c>
      <c r="BK32">
        <v>-500</v>
      </c>
      <c r="BL32" s="3">
        <f t="shared" si="0"/>
        <v>4.75</v>
      </c>
      <c r="BM32" s="3">
        <f t="shared" si="1"/>
        <v>1.2</v>
      </c>
      <c r="BN32" s="1">
        <f t="shared" si="9"/>
        <v>0.21052631578947367</v>
      </c>
      <c r="BO32" s="1">
        <f t="shared" si="10"/>
        <v>0.83333333333333337</v>
      </c>
      <c r="BP32" s="2">
        <v>1.0149573625994801E-8</v>
      </c>
      <c r="BQ32" s="2">
        <f t="shared" si="4"/>
        <v>0.99999998985042637</v>
      </c>
      <c r="BR32" s="2">
        <f>IF(AND((BP32-BN32)/BN32&gt;$CA$1,BN32&gt;$CA$2),(BP32-BN32)/BN32,0)</f>
        <v>0</v>
      </c>
      <c r="BS32" s="2">
        <f>IF(AND((BQ32-BO32)/BO32&gt;$CA$1,BO32&gt;$CA$2),(BQ32-BO32)/BO32,0)</f>
        <v>0.19999998782051159</v>
      </c>
      <c r="BT32">
        <v>0</v>
      </c>
      <c r="BU32" t="str">
        <f t="shared" si="5"/>
        <v/>
      </c>
      <c r="BV32">
        <f t="shared" si="6"/>
        <v>99.99999391025581</v>
      </c>
      <c r="BW32" s="3" t="str">
        <f t="shared" si="7"/>
        <v/>
      </c>
      <c r="BX32" s="3">
        <f t="shared" si="8"/>
        <v>19.999998782051158</v>
      </c>
    </row>
    <row r="33" spans="1:76" x14ac:dyDescent="0.25">
      <c r="A33">
        <v>0</v>
      </c>
      <c r="B33">
        <v>1.4036212145489508</v>
      </c>
      <c r="C33">
        <v>3.2110238743791069</v>
      </c>
      <c r="D33">
        <v>0.45222222222222236</v>
      </c>
      <c r="E33">
        <v>2.8571428571428572</v>
      </c>
      <c r="F33">
        <v>6.7930029154518952</v>
      </c>
      <c r="G33">
        <v>0.4366666666666667</v>
      </c>
      <c r="H33">
        <v>2.0862041339528927</v>
      </c>
      <c r="I33">
        <v>4.0666559846178512</v>
      </c>
      <c r="J33">
        <v>0.52157955105184839</v>
      </c>
      <c r="K33">
        <v>4.3440233236151604</v>
      </c>
      <c r="L33">
        <v>8.425655976676385</v>
      </c>
      <c r="M33">
        <v>0.52992955539678332</v>
      </c>
      <c r="N33">
        <v>0.24034609838166968</v>
      </c>
      <c r="O33">
        <v>0.59605832398654079</v>
      </c>
      <c r="P33">
        <v>0.57777777777777783</v>
      </c>
      <c r="Q33">
        <v>5.830903790087464E-2</v>
      </c>
      <c r="R33">
        <v>0.17492711370262393</v>
      </c>
      <c r="S33">
        <v>0.375</v>
      </c>
      <c r="T33">
        <v>7.691075148213429E-2</v>
      </c>
      <c r="U33">
        <v>5.830903790087464E-2</v>
      </c>
      <c r="V33">
        <v>3.8455375741067145E-2</v>
      </c>
      <c r="W33">
        <v>2.915451895043732E-2</v>
      </c>
      <c r="X33">
        <v>0.76700000000000013</v>
      </c>
      <c r="Y33">
        <v>0.54999999999999993</v>
      </c>
      <c r="Z33">
        <v>0.158</v>
      </c>
      <c r="AA33">
        <v>0.28000000000000003</v>
      </c>
      <c r="AB33">
        <v>6.7999999999999991E-2</v>
      </c>
      <c r="AC33">
        <v>0.15</v>
      </c>
      <c r="AD33">
        <v>0.64900000000000002</v>
      </c>
      <c r="AE33">
        <v>0.57333333333333336</v>
      </c>
      <c r="AF33">
        <v>3.4000000000000002E-2</v>
      </c>
      <c r="AG33">
        <v>9.3333333333333338E-2</v>
      </c>
      <c r="AH33">
        <v>0.31</v>
      </c>
      <c r="AI33">
        <v>0.32333333333333331</v>
      </c>
      <c r="AJ33">
        <v>177.8</v>
      </c>
      <c r="AK33">
        <v>145</v>
      </c>
      <c r="AL33">
        <v>72</v>
      </c>
      <c r="AM33">
        <v>0</v>
      </c>
      <c r="AN33">
        <v>175.26</v>
      </c>
      <c r="AO33">
        <v>145</v>
      </c>
      <c r="AP33">
        <v>73</v>
      </c>
      <c r="AQ33">
        <v>1</v>
      </c>
      <c r="AR33">
        <v>0.34097099823746235</v>
      </c>
      <c r="AS33">
        <v>0.370262390670554</v>
      </c>
      <c r="AT33">
        <v>0.39312332932407845</v>
      </c>
      <c r="AU33">
        <v>0.60730670153498822</v>
      </c>
      <c r="AV33">
        <v>0.75</v>
      </c>
      <c r="AW33">
        <v>0.58333333333333326</v>
      </c>
      <c r="AX33">
        <v>6.7</v>
      </c>
      <c r="AY33">
        <v>44.3</v>
      </c>
      <c r="AZ33">
        <v>89.4</v>
      </c>
      <c r="BA33">
        <v>40.6</v>
      </c>
      <c r="BB33">
        <v>75.400000000000006</v>
      </c>
      <c r="BC33">
        <v>66.900000000000006</v>
      </c>
      <c r="BD33">
        <v>10.401666666666664</v>
      </c>
      <c r="BE33">
        <v>11.433333333333332</v>
      </c>
      <c r="BF33">
        <v>51.7</v>
      </c>
      <c r="BG33">
        <v>40.5</v>
      </c>
      <c r="BH33">
        <v>75.099999999999994</v>
      </c>
      <c r="BI33">
        <v>79</v>
      </c>
      <c r="BJ33">
        <v>220</v>
      </c>
      <c r="BK33">
        <v>-275</v>
      </c>
      <c r="BL33" s="3">
        <f t="shared" si="0"/>
        <v>3.2</v>
      </c>
      <c r="BM33" s="3">
        <f t="shared" si="1"/>
        <v>1.3636363636363638</v>
      </c>
      <c r="BN33" s="1">
        <f t="shared" si="9"/>
        <v>0.3125</v>
      </c>
      <c r="BO33" s="1">
        <f t="shared" si="10"/>
        <v>0.73333333333333328</v>
      </c>
      <c r="BP33" s="2">
        <v>1.1519926600158201E-2</v>
      </c>
      <c r="BQ33" s="2">
        <f t="shared" si="4"/>
        <v>0.98848007339984179</v>
      </c>
      <c r="BR33" s="2">
        <f>IF(AND((BP33-BN33)/BN33&gt;$CA$1,BN33&gt;$CA$2),(BP33-BN33)/BN33,0)</f>
        <v>0</v>
      </c>
      <c r="BS33" s="2">
        <f>IF(AND((BQ33-BO33)/BO33&gt;$CA$1,BO33&gt;$CA$2),(BQ33-BO33)/BO33,0)</f>
        <v>0.34792737281796615</v>
      </c>
      <c r="BT33">
        <v>0</v>
      </c>
      <c r="BU33" t="str">
        <f t="shared" si="5"/>
        <v/>
      </c>
      <c r="BV33">
        <f t="shared" si="6"/>
        <v>95.680027524940684</v>
      </c>
      <c r="BW33" s="3" t="str">
        <f t="shared" si="7"/>
        <v/>
      </c>
      <c r="BX33" s="3">
        <f t="shared" si="8"/>
        <v>34.792737281796626</v>
      </c>
    </row>
    <row r="34" spans="1:76" x14ac:dyDescent="0.25">
      <c r="A34">
        <v>0</v>
      </c>
      <c r="B34">
        <v>3.634762184380504</v>
      </c>
      <c r="C34">
        <v>7.2284204345273029</v>
      </c>
      <c r="D34">
        <v>0.50285714285714289</v>
      </c>
      <c r="E34">
        <v>5.2315720808871493</v>
      </c>
      <c r="F34">
        <v>9.2041748206131757</v>
      </c>
      <c r="G34">
        <v>0.56100000000000005</v>
      </c>
      <c r="H34">
        <v>6.8526130358191413</v>
      </c>
      <c r="I34">
        <v>11.180270111567818</v>
      </c>
      <c r="J34">
        <v>0.62626881227407494</v>
      </c>
      <c r="K34">
        <v>6.627527723418134</v>
      </c>
      <c r="L34">
        <v>10.750163078930202</v>
      </c>
      <c r="M34">
        <v>0.62505196560182852</v>
      </c>
      <c r="N34">
        <v>0.11156782149148559</v>
      </c>
      <c r="O34">
        <v>0.2466236054022313</v>
      </c>
      <c r="P34">
        <v>0.49545454545454548</v>
      </c>
      <c r="Q34">
        <v>4.5662100456621002E-2</v>
      </c>
      <c r="R34">
        <v>6.5231572080887146E-2</v>
      </c>
      <c r="S34">
        <v>0.7</v>
      </c>
      <c r="T34">
        <v>5.8719906048150311E-3</v>
      </c>
      <c r="U34">
        <v>0</v>
      </c>
      <c r="V34">
        <v>5.8719906048150311E-3</v>
      </c>
      <c r="W34">
        <v>0</v>
      </c>
      <c r="X34">
        <v>0.62428571428571433</v>
      </c>
      <c r="Y34">
        <v>0.65700000000000003</v>
      </c>
      <c r="Z34">
        <v>0.19785714285714281</v>
      </c>
      <c r="AA34">
        <v>0.188</v>
      </c>
      <c r="AB34">
        <v>0.16500000000000001</v>
      </c>
      <c r="AC34">
        <v>0.14199999999999999</v>
      </c>
      <c r="AD34">
        <v>0.64642857142857146</v>
      </c>
      <c r="AE34">
        <v>0.84299999999999997</v>
      </c>
      <c r="AF34">
        <v>0.1</v>
      </c>
      <c r="AG34">
        <v>9.4E-2</v>
      </c>
      <c r="AH34">
        <v>0.24357142857142858</v>
      </c>
      <c r="AI34">
        <v>5.5000000000000007E-2</v>
      </c>
      <c r="AJ34">
        <v>190.5</v>
      </c>
      <c r="AK34">
        <v>249</v>
      </c>
      <c r="AL34">
        <v>78</v>
      </c>
      <c r="AM34">
        <v>1</v>
      </c>
      <c r="AN34">
        <v>200.66</v>
      </c>
      <c r="AO34">
        <v>250</v>
      </c>
      <c r="AP34">
        <v>80</v>
      </c>
      <c r="AQ34">
        <v>1</v>
      </c>
      <c r="AR34">
        <v>0.31141123507535723</v>
      </c>
      <c r="AS34">
        <v>6.305718634485763E-2</v>
      </c>
      <c r="AT34">
        <v>0.48803571910035204</v>
      </c>
      <c r="AU34">
        <v>0.5088771906492654</v>
      </c>
      <c r="AV34">
        <v>0.87</v>
      </c>
      <c r="AW34">
        <v>0.87444444444444447</v>
      </c>
      <c r="AX34">
        <v>50.3</v>
      </c>
      <c r="AY34">
        <v>71.8</v>
      </c>
      <c r="AZ34">
        <v>53.1</v>
      </c>
      <c r="BA34">
        <v>18.8</v>
      </c>
      <c r="BB34">
        <v>35.5</v>
      </c>
      <c r="BC34">
        <v>0</v>
      </c>
      <c r="BD34">
        <v>12.164285714285716</v>
      </c>
      <c r="BE34">
        <v>15.330000000000002</v>
      </c>
      <c r="BF34">
        <v>32.699999999999989</v>
      </c>
      <c r="BG34">
        <v>1.9000000000000057</v>
      </c>
      <c r="BH34">
        <v>70.8</v>
      </c>
      <c r="BI34">
        <v>17.2</v>
      </c>
      <c r="BJ34">
        <v>225</v>
      </c>
      <c r="BK34">
        <v>-275</v>
      </c>
      <c r="BL34" s="3">
        <f t="shared" si="0"/>
        <v>3.25</v>
      </c>
      <c r="BM34" s="3">
        <f t="shared" si="1"/>
        <v>1.3636363636363638</v>
      </c>
      <c r="BN34" s="1">
        <f t="shared" si="9"/>
        <v>0.30769230769230771</v>
      </c>
      <c r="BO34" s="1">
        <f t="shared" si="10"/>
        <v>0.73333333333333328</v>
      </c>
      <c r="BP34" s="2">
        <v>0.99627858400344804</v>
      </c>
      <c r="BQ34" s="2">
        <f t="shared" si="4"/>
        <v>3.7214159965519578E-3</v>
      </c>
      <c r="BR34" s="2">
        <f>IF(AND((BP34-BN34)/BN34&gt;$CA$1,BN34&gt;$CA$2),(BP34-BN34)/BN34,0)</f>
        <v>2.2379053980112058</v>
      </c>
      <c r="BS34" s="2">
        <f>IF(AND((BQ34-BO34)/BO34&gt;$CA$1,BO34&gt;$CA$2),(BQ34-BO34)/BO34,0)</f>
        <v>0</v>
      </c>
      <c r="BT34">
        <v>0</v>
      </c>
      <c r="BU34">
        <f t="shared" si="5"/>
        <v>99.46246213383138</v>
      </c>
      <c r="BV34" t="str">
        <f t="shared" si="6"/>
        <v/>
      </c>
      <c r="BW34" s="3">
        <f t="shared" si="7"/>
        <v>-99.46246213383138</v>
      </c>
      <c r="BX34" s="3" t="str">
        <f t="shared" si="8"/>
        <v/>
      </c>
    </row>
    <row r="35" spans="1:76" x14ac:dyDescent="0.25">
      <c r="A35">
        <v>0</v>
      </c>
      <c r="B35">
        <v>5.0281350482315128</v>
      </c>
      <c r="C35">
        <v>10.972668810289392</v>
      </c>
      <c r="D35">
        <v>0.49444444444444446</v>
      </c>
      <c r="E35">
        <v>3.4137388568432128</v>
      </c>
      <c r="F35">
        <v>6.3240692186680718</v>
      </c>
      <c r="G35">
        <v>0.53857142857142859</v>
      </c>
      <c r="H35">
        <v>6.8488745980707417</v>
      </c>
      <c r="I35">
        <v>12.829581993569136</v>
      </c>
      <c r="J35">
        <v>0.55389357906260739</v>
      </c>
      <c r="K35">
        <v>5.9150498164656593</v>
      </c>
      <c r="L35">
        <v>9.1557420031463135</v>
      </c>
      <c r="M35">
        <v>0.61318088062009057</v>
      </c>
      <c r="N35">
        <v>2.4115755627009655E-2</v>
      </c>
      <c r="O35">
        <v>0.12057877813504826</v>
      </c>
      <c r="P35">
        <v>0.28500000000000003</v>
      </c>
      <c r="Q35">
        <v>7.865757734661781E-2</v>
      </c>
      <c r="R35">
        <v>0.23597273203985342</v>
      </c>
      <c r="S35">
        <v>0.33</v>
      </c>
      <c r="T35">
        <v>0</v>
      </c>
      <c r="U35">
        <v>0</v>
      </c>
      <c r="V35">
        <v>0</v>
      </c>
      <c r="W35">
        <v>3.1463030938647121E-2</v>
      </c>
      <c r="X35">
        <v>0.68888888888888899</v>
      </c>
      <c r="Y35">
        <v>0.74428571428571433</v>
      </c>
      <c r="Z35">
        <v>0.13888888888888892</v>
      </c>
      <c r="AA35">
        <v>0.16714285714285718</v>
      </c>
      <c r="AB35">
        <v>0.16111111111111109</v>
      </c>
      <c r="AC35">
        <v>7.7142857142857152E-2</v>
      </c>
      <c r="AD35">
        <v>0.71888888888888891</v>
      </c>
      <c r="AE35">
        <v>0.63428571428571434</v>
      </c>
      <c r="AF35">
        <v>0.17777777777777776</v>
      </c>
      <c r="AG35">
        <v>9.4285714285714306E-2</v>
      </c>
      <c r="AH35">
        <v>9.3333333333333338E-2</v>
      </c>
      <c r="AI35">
        <v>0.25857142857142862</v>
      </c>
      <c r="AJ35">
        <v>187.96</v>
      </c>
      <c r="AK35">
        <v>205</v>
      </c>
      <c r="AL35">
        <v>75</v>
      </c>
      <c r="AM35">
        <v>1</v>
      </c>
      <c r="AN35">
        <v>190.5</v>
      </c>
      <c r="AO35">
        <v>205</v>
      </c>
      <c r="AP35">
        <v>75</v>
      </c>
      <c r="AQ35">
        <v>1</v>
      </c>
      <c r="AR35">
        <v>0.11213826366559486</v>
      </c>
      <c r="AS35">
        <v>0.38017829050865271</v>
      </c>
      <c r="AT35">
        <v>0.51411898680378776</v>
      </c>
      <c r="AU35">
        <v>0.62087593858631041</v>
      </c>
      <c r="AV35">
        <v>0.78333333333333333</v>
      </c>
      <c r="AW35">
        <v>0.89</v>
      </c>
      <c r="AX35">
        <v>85.6</v>
      </c>
      <c r="AY35">
        <v>37.9</v>
      </c>
      <c r="AZ35">
        <v>30.7</v>
      </c>
      <c r="BA35">
        <v>51.4</v>
      </c>
      <c r="BB35">
        <v>0</v>
      </c>
      <c r="BC35">
        <v>0</v>
      </c>
      <c r="BD35">
        <v>9.2148148148148117</v>
      </c>
      <c r="BE35">
        <v>9.0809523809523718</v>
      </c>
      <c r="BF35">
        <v>64.400000000000006</v>
      </c>
      <c r="BG35">
        <v>65.8</v>
      </c>
      <c r="BH35">
        <v>28.4</v>
      </c>
      <c r="BI35">
        <v>80.300000000000011</v>
      </c>
      <c r="BJ35">
        <v>260</v>
      </c>
      <c r="BK35">
        <v>-350</v>
      </c>
      <c r="BL35" s="3">
        <f t="shared" si="0"/>
        <v>3.5999999999999996</v>
      </c>
      <c r="BM35" s="3">
        <f t="shared" si="1"/>
        <v>1.2857142857142856</v>
      </c>
      <c r="BN35" s="1">
        <f t="shared" si="9"/>
        <v>0.27777777777777779</v>
      </c>
      <c r="BO35" s="1">
        <f t="shared" si="10"/>
        <v>0.7777777777777779</v>
      </c>
      <c r="BP35" s="2">
        <v>0.75819772481918302</v>
      </c>
      <c r="BQ35" s="2">
        <f t="shared" si="4"/>
        <v>0.24180227518081698</v>
      </c>
      <c r="BR35" s="2">
        <f>IF(AND((BP35-BN35)/BN35&gt;$CA$1,BN35&gt;$CA$2),(BP35-BN35)/BN35,0)</f>
        <v>0</v>
      </c>
      <c r="BS35" s="2">
        <f>IF(AND((BQ35-BO35)/BO35&gt;$CA$1,BO35&gt;$CA$2),(BQ35-BO35)/BO35,0)</f>
        <v>0</v>
      </c>
      <c r="BT35">
        <v>0</v>
      </c>
      <c r="BU35" t="str">
        <f t="shared" si="5"/>
        <v/>
      </c>
      <c r="BV35" t="str">
        <f t="shared" si="6"/>
        <v/>
      </c>
      <c r="BW35" s="3" t="str">
        <f t="shared" si="7"/>
        <v/>
      </c>
      <c r="BX35" s="3" t="str">
        <f t="shared" si="8"/>
        <v/>
      </c>
    </row>
    <row r="36" spans="1:76" x14ac:dyDescent="0.25">
      <c r="A36">
        <v>0</v>
      </c>
      <c r="B36">
        <v>2.6458333333333335</v>
      </c>
      <c r="C36">
        <v>5.75</v>
      </c>
      <c r="D36">
        <v>0.36</v>
      </c>
      <c r="E36">
        <v>4.2495412844036693</v>
      </c>
      <c r="F36">
        <v>9.6</v>
      </c>
      <c r="G36">
        <v>0.50800000000000001</v>
      </c>
      <c r="H36">
        <v>4.479166666666667</v>
      </c>
      <c r="I36">
        <v>7.791666666666667</v>
      </c>
      <c r="J36">
        <v>0.61734500051401009</v>
      </c>
      <c r="K36">
        <v>8.1908256880733941</v>
      </c>
      <c r="L36">
        <v>13.959633027522933</v>
      </c>
      <c r="M36">
        <v>0.65579077500895899</v>
      </c>
      <c r="N36">
        <v>0.16666666666666666</v>
      </c>
      <c r="O36">
        <v>0.3125</v>
      </c>
      <c r="P36">
        <v>0.77</v>
      </c>
      <c r="Q36">
        <v>0.15412844036697246</v>
      </c>
      <c r="R36">
        <v>0.26422018348623849</v>
      </c>
      <c r="S36">
        <v>0.746</v>
      </c>
      <c r="T36">
        <v>0.125</v>
      </c>
      <c r="U36">
        <v>0.11009174311926605</v>
      </c>
      <c r="V36">
        <v>4.1666666666666664E-2</v>
      </c>
      <c r="W36">
        <v>2.2018348623853209E-2</v>
      </c>
      <c r="X36">
        <v>0.78800000000000003</v>
      </c>
      <c r="Y36">
        <v>0.54</v>
      </c>
      <c r="Z36">
        <v>0.19800000000000001</v>
      </c>
      <c r="AA36">
        <v>0.32400000000000001</v>
      </c>
      <c r="AB36">
        <v>6.0000000000000001E-3</v>
      </c>
      <c r="AC36">
        <v>0.124</v>
      </c>
      <c r="AD36">
        <v>0.624</v>
      </c>
      <c r="AE36">
        <v>0.57599999999999996</v>
      </c>
      <c r="AF36">
        <v>0.15000000000000002</v>
      </c>
      <c r="AG36">
        <v>0.184</v>
      </c>
      <c r="AH36">
        <v>0.21600000000000003</v>
      </c>
      <c r="AI36">
        <v>0.22799999999999998</v>
      </c>
      <c r="AJ36">
        <v>160.02000000000001</v>
      </c>
      <c r="AK36">
        <v>115</v>
      </c>
      <c r="AL36">
        <v>64</v>
      </c>
      <c r="AM36">
        <v>1</v>
      </c>
      <c r="AN36">
        <v>160.02000000000001</v>
      </c>
      <c r="AO36">
        <v>125</v>
      </c>
      <c r="AP36">
        <v>66</v>
      </c>
      <c r="AQ36">
        <v>1</v>
      </c>
      <c r="AR36">
        <v>0.26145833333333329</v>
      </c>
      <c r="AS36">
        <v>0.40733944954128426</v>
      </c>
      <c r="AT36">
        <v>0.34933493589743581</v>
      </c>
      <c r="AU36">
        <v>0.49909519909519895</v>
      </c>
      <c r="AV36">
        <v>0.8666666666666667</v>
      </c>
      <c r="AW36">
        <v>0.5</v>
      </c>
      <c r="AX36">
        <v>30.599999999999998</v>
      </c>
      <c r="AY36">
        <v>75.099999999999994</v>
      </c>
      <c r="AZ36">
        <v>62.5</v>
      </c>
      <c r="BA36">
        <v>55.400000000000006</v>
      </c>
      <c r="BB36">
        <v>86.9</v>
      </c>
      <c r="BC36">
        <v>84.2</v>
      </c>
      <c r="BD36">
        <v>9.6</v>
      </c>
      <c r="BE36">
        <v>9.0833333333333339</v>
      </c>
      <c r="BF36">
        <v>60.6</v>
      </c>
      <c r="BG36">
        <v>65.8</v>
      </c>
      <c r="BH36">
        <v>62</v>
      </c>
      <c r="BI36">
        <v>83.6</v>
      </c>
      <c r="BJ36">
        <v>140</v>
      </c>
      <c r="BK36">
        <v>-175</v>
      </c>
      <c r="BL36" s="3">
        <f t="shared" si="0"/>
        <v>2.4</v>
      </c>
      <c r="BM36" s="3">
        <f t="shared" si="1"/>
        <v>1.5714285714285714</v>
      </c>
      <c r="BN36" s="1">
        <f t="shared" si="9"/>
        <v>0.41666666666666669</v>
      </c>
      <c r="BO36" s="1">
        <f t="shared" si="10"/>
        <v>0.63636363636363635</v>
      </c>
      <c r="BP36" s="2">
        <v>0.49653670191764798</v>
      </c>
      <c r="BQ36" s="2">
        <f t="shared" si="4"/>
        <v>0.50346329808235202</v>
      </c>
      <c r="BR36" s="2">
        <f>IF(AND((BP36-BN36)/BN36&gt;$CA$1,BN36&gt;$CA$2),(BP36-BN36)/BN36,0)</f>
        <v>0.19168808460235509</v>
      </c>
      <c r="BS36" s="2">
        <f>IF(AND((BQ36-BO36)/BO36&gt;$CA$1,BO36&gt;$CA$2),(BQ36-BO36)/BO36,0)</f>
        <v>0</v>
      </c>
      <c r="BT36">
        <v>0</v>
      </c>
      <c r="BU36">
        <f t="shared" si="5"/>
        <v>13.692006043025366</v>
      </c>
      <c r="BV36" t="str">
        <f t="shared" si="6"/>
        <v/>
      </c>
      <c r="BW36" s="3">
        <f t="shared" si="7"/>
        <v>-13.692006043025366</v>
      </c>
      <c r="BX36" s="3" t="str">
        <f t="shared" si="8"/>
        <v/>
      </c>
    </row>
    <row r="37" spans="1:76" x14ac:dyDescent="0.25">
      <c r="A37">
        <v>1</v>
      </c>
      <c r="B37">
        <v>5.9875074360499703</v>
      </c>
      <c r="C37">
        <v>11.493158834027366</v>
      </c>
      <c r="D37">
        <v>0.52875000000000005</v>
      </c>
      <c r="E37">
        <v>6.3209674113547853</v>
      </c>
      <c r="F37">
        <v>13.293707726993235</v>
      </c>
      <c r="G37">
        <v>0.46333333333333332</v>
      </c>
      <c r="H37">
        <v>7.3884592504461635</v>
      </c>
      <c r="I37">
        <v>13.027959547888162</v>
      </c>
      <c r="J37">
        <v>0.56853718561765865</v>
      </c>
      <c r="K37">
        <v>7.9565484730477545</v>
      </c>
      <c r="L37">
        <v>15.212133633941379</v>
      </c>
      <c r="M37">
        <v>0.49389333425510884</v>
      </c>
      <c r="N37">
        <v>0.14277215942891136</v>
      </c>
      <c r="O37">
        <v>0.21415823914336704</v>
      </c>
      <c r="P37">
        <v>0.56857142857142862</v>
      </c>
      <c r="Q37">
        <v>4.9190407870465254E-2</v>
      </c>
      <c r="R37">
        <v>0.11067841770854682</v>
      </c>
      <c r="S37">
        <v>0.4</v>
      </c>
      <c r="T37">
        <v>8.92325996430696E-3</v>
      </c>
      <c r="U37">
        <v>3.6892805902848942E-2</v>
      </c>
      <c r="V37">
        <v>8.92325996430696E-3</v>
      </c>
      <c r="W37">
        <v>2.4595203935232627E-2</v>
      </c>
      <c r="X37">
        <v>0.72000000000000008</v>
      </c>
      <c r="Y37">
        <v>0.53555555555555556</v>
      </c>
      <c r="Z37">
        <v>0.21624999999999997</v>
      </c>
      <c r="AA37">
        <v>0.22999999999999998</v>
      </c>
      <c r="AB37">
        <v>5.5E-2</v>
      </c>
      <c r="AC37">
        <v>0.2233333333333333</v>
      </c>
      <c r="AD37">
        <v>0.65999999999999992</v>
      </c>
      <c r="AE37">
        <v>0.80000000000000016</v>
      </c>
      <c r="AF37">
        <v>0.13875000000000001</v>
      </c>
      <c r="AG37">
        <v>3.3333333333333333E-2</v>
      </c>
      <c r="AH37">
        <v>0.19125000000000003</v>
      </c>
      <c r="AI37">
        <v>0.15777777777777779</v>
      </c>
      <c r="AJ37">
        <v>170.18</v>
      </c>
      <c r="AK37">
        <v>135</v>
      </c>
      <c r="AL37">
        <v>67</v>
      </c>
      <c r="AM37">
        <v>2</v>
      </c>
      <c r="AN37">
        <v>180.34</v>
      </c>
      <c r="AO37">
        <v>135</v>
      </c>
      <c r="AP37">
        <v>70</v>
      </c>
      <c r="AQ37">
        <v>2</v>
      </c>
      <c r="AR37">
        <v>0.1472337894110648</v>
      </c>
      <c r="AS37">
        <v>0.13752818200450914</v>
      </c>
      <c r="AT37">
        <v>0.6102849312996399</v>
      </c>
      <c r="AU37">
        <v>0.50407071995067687</v>
      </c>
      <c r="AV37">
        <v>0.94499999999999995</v>
      </c>
      <c r="AW37">
        <v>0.34250000000000003</v>
      </c>
      <c r="AX37">
        <v>88.5</v>
      </c>
      <c r="AY37">
        <v>94.3</v>
      </c>
      <c r="AZ37">
        <v>47.8</v>
      </c>
      <c r="BA37">
        <v>28.599999999999998</v>
      </c>
      <c r="BB37">
        <v>36.799999999999997</v>
      </c>
      <c r="BC37">
        <v>55.300000000000004</v>
      </c>
      <c r="BD37">
        <v>14.008333333333333</v>
      </c>
      <c r="BE37">
        <v>9.0351851851851865</v>
      </c>
      <c r="BF37">
        <v>18.700000000000003</v>
      </c>
      <c r="BG37">
        <v>66.199999999999989</v>
      </c>
      <c r="BH37">
        <v>36.6</v>
      </c>
      <c r="BI37">
        <v>34.4</v>
      </c>
      <c r="BJ37">
        <v>-250</v>
      </c>
      <c r="BK37">
        <v>200</v>
      </c>
      <c r="BL37" s="3">
        <f t="shared" si="0"/>
        <v>1.4</v>
      </c>
      <c r="BM37" s="3">
        <f t="shared" si="1"/>
        <v>3</v>
      </c>
      <c r="BN37" s="1">
        <f t="shared" si="9"/>
        <v>0.7142857142857143</v>
      </c>
      <c r="BO37" s="1">
        <f t="shared" si="10"/>
        <v>0.33333333333333331</v>
      </c>
      <c r="BP37" s="2">
        <v>5.8074991102330299E-5</v>
      </c>
      <c r="BQ37" s="2">
        <f t="shared" si="4"/>
        <v>0.99994192500889767</v>
      </c>
      <c r="BR37" s="2">
        <f>IF(AND((BP37-BN37)/BN37&gt;$CA$1,BN37&gt;$CA$2),(BP37-BN37)/BN37,0)</f>
        <v>0</v>
      </c>
      <c r="BS37" s="2">
        <f>IF(AND((BQ37-BO37)/BO37&gt;$CA$1,BO37&gt;$CA$2),(BQ37-BO37)/BO37,0)</f>
        <v>1.9998257750266932</v>
      </c>
      <c r="BT37">
        <v>1</v>
      </c>
      <c r="BU37" t="str">
        <f t="shared" si="5"/>
        <v/>
      </c>
      <c r="BV37">
        <f t="shared" si="6"/>
        <v>99.99128875133465</v>
      </c>
      <c r="BW37" s="3" t="str">
        <f t="shared" si="7"/>
        <v/>
      </c>
      <c r="BX37" s="3">
        <f t="shared" si="8"/>
        <v>-99.99128875133465</v>
      </c>
    </row>
    <row r="38" spans="1:76" x14ac:dyDescent="0.25">
      <c r="A38">
        <v>0</v>
      </c>
      <c r="B38">
        <v>4.9460580912863055</v>
      </c>
      <c r="C38">
        <v>10.290456431535267</v>
      </c>
      <c r="D38">
        <v>0.48176470588235293</v>
      </c>
      <c r="E38">
        <v>2.2431698354369707</v>
      </c>
      <c r="F38">
        <v>3.8153059594184375</v>
      </c>
      <c r="G38">
        <v>0.55599999999999994</v>
      </c>
      <c r="H38">
        <v>6.8105117565698459</v>
      </c>
      <c r="I38">
        <v>12.35961272475795</v>
      </c>
      <c r="J38">
        <v>0.5491549699274898</v>
      </c>
      <c r="K38">
        <v>5.8284070937849499</v>
      </c>
      <c r="L38">
        <v>8.1578526921233419</v>
      </c>
      <c r="M38">
        <v>0.64551560822663767</v>
      </c>
      <c r="N38">
        <v>6.0857538035961251E-2</v>
      </c>
      <c r="O38">
        <v>0.16597510373443977</v>
      </c>
      <c r="P38">
        <v>0.25624999999999998</v>
      </c>
      <c r="Q38">
        <v>0.22048250519252277</v>
      </c>
      <c r="R38">
        <v>0.33551685572775203</v>
      </c>
      <c r="S38">
        <v>0.66125</v>
      </c>
      <c r="T38">
        <v>1.6597510373443976E-2</v>
      </c>
      <c r="U38">
        <v>6.7103371145550414E-2</v>
      </c>
      <c r="V38">
        <v>1.1065006915629319E-2</v>
      </c>
      <c r="W38">
        <v>2.8758587633807318E-2</v>
      </c>
      <c r="X38">
        <v>0.5894117647058823</v>
      </c>
      <c r="Y38">
        <v>0.66100000000000003</v>
      </c>
      <c r="Z38">
        <v>0.14470588235294118</v>
      </c>
      <c r="AA38">
        <v>0.29799999999999999</v>
      </c>
      <c r="AB38">
        <v>0.25352941176470578</v>
      </c>
      <c r="AC38">
        <v>3.1000000000000007E-2</v>
      </c>
      <c r="AD38">
        <v>0.82117647058823529</v>
      </c>
      <c r="AE38">
        <v>0.48500000000000004</v>
      </c>
      <c r="AF38">
        <v>7.7058823529411763E-2</v>
      </c>
      <c r="AG38">
        <v>0.14099999999999999</v>
      </c>
      <c r="AH38">
        <v>9.2941176470588235E-2</v>
      </c>
      <c r="AI38">
        <v>0.36399999999999999</v>
      </c>
      <c r="AJ38">
        <v>182.88</v>
      </c>
      <c r="AK38">
        <v>145</v>
      </c>
      <c r="AL38">
        <v>75</v>
      </c>
      <c r="AM38">
        <v>2</v>
      </c>
      <c r="AN38">
        <v>177.8</v>
      </c>
      <c r="AO38">
        <v>155</v>
      </c>
      <c r="AP38">
        <v>70</v>
      </c>
      <c r="AQ38">
        <v>0</v>
      </c>
      <c r="AR38">
        <v>0.1948363301060396</v>
      </c>
      <c r="AS38">
        <v>0.51493848857644986</v>
      </c>
      <c r="AT38">
        <v>0.52670963692314021</v>
      </c>
      <c r="AU38">
        <v>0.50902609404417509</v>
      </c>
      <c r="AV38">
        <v>0.87214285714285711</v>
      </c>
      <c r="AW38">
        <v>0.85499999999999998</v>
      </c>
      <c r="AX38">
        <v>80.7</v>
      </c>
      <c r="AY38">
        <v>10.199999999999999</v>
      </c>
      <c r="AZ38">
        <v>39.1</v>
      </c>
      <c r="BA38">
        <v>65.8</v>
      </c>
      <c r="BB38">
        <v>41.4</v>
      </c>
      <c r="BC38">
        <v>72</v>
      </c>
      <c r="BD38">
        <v>10.632352941176475</v>
      </c>
      <c r="BE38">
        <v>10.431666666666667</v>
      </c>
      <c r="BF38">
        <v>49.3</v>
      </c>
      <c r="BG38">
        <v>51.5</v>
      </c>
      <c r="BH38">
        <v>47.9</v>
      </c>
      <c r="BI38">
        <v>91.600000000000009</v>
      </c>
      <c r="BJ38">
        <v>375</v>
      </c>
      <c r="BK38">
        <v>-500</v>
      </c>
      <c r="BL38" s="3">
        <f t="shared" si="0"/>
        <v>4.75</v>
      </c>
      <c r="BM38" s="3">
        <f t="shared" si="1"/>
        <v>1.2</v>
      </c>
      <c r="BN38" s="1">
        <f t="shared" si="9"/>
        <v>0.21052631578947367</v>
      </c>
      <c r="BO38" s="1">
        <f t="shared" si="10"/>
        <v>0.83333333333333337</v>
      </c>
      <c r="BP38" s="2">
        <v>1.7589380472970901E-12</v>
      </c>
      <c r="BQ38" s="2">
        <f t="shared" si="4"/>
        <v>0.99999999999824107</v>
      </c>
      <c r="BR38" s="2">
        <f>IF(AND((BP38-BN38)/BN38&gt;$CA$1,BN38&gt;$CA$2),(BP38-BN38)/BN38,0)</f>
        <v>0</v>
      </c>
      <c r="BS38" s="2">
        <f>IF(AND((BQ38-BO38)/BO38&gt;$CA$1,BO38&gt;$CA$2),(BQ38-BO38)/BO38,0)</f>
        <v>0.19999999999788923</v>
      </c>
      <c r="BT38">
        <v>0</v>
      </c>
      <c r="BU38" t="str">
        <f t="shared" si="5"/>
        <v/>
      </c>
      <c r="BV38">
        <f t="shared" si="6"/>
        <v>99.999999998944645</v>
      </c>
      <c r="BW38" s="3" t="str">
        <f t="shared" si="7"/>
        <v/>
      </c>
      <c r="BX38" s="3">
        <f t="shared" si="8"/>
        <v>19.999999999788926</v>
      </c>
    </row>
    <row r="39" spans="1:76" x14ac:dyDescent="0.25">
      <c r="A39">
        <v>1</v>
      </c>
      <c r="B39">
        <v>2.5392986698911733</v>
      </c>
      <c r="C39">
        <v>6.5779927448609437</v>
      </c>
      <c r="D39">
        <v>0.42285714285714288</v>
      </c>
      <c r="E39">
        <v>3.0961499697641592</v>
      </c>
      <c r="F39">
        <v>7.5105825438419647</v>
      </c>
      <c r="G39">
        <v>0.37875000000000003</v>
      </c>
      <c r="H39">
        <v>2.8415961305925035</v>
      </c>
      <c r="I39">
        <v>6.9649334945586467</v>
      </c>
      <c r="J39">
        <v>0.44837627951071507</v>
      </c>
      <c r="K39">
        <v>3.5315460592622441</v>
      </c>
      <c r="L39">
        <v>7.994355976617614</v>
      </c>
      <c r="M39">
        <v>0.40734209481646477</v>
      </c>
      <c r="N39">
        <v>0.16928657799274488</v>
      </c>
      <c r="O39">
        <v>0.3627569528415962</v>
      </c>
      <c r="P39">
        <v>0.55200000000000005</v>
      </c>
      <c r="Q39">
        <v>0.20560370892965121</v>
      </c>
      <c r="R39">
        <v>0.35073573876234615</v>
      </c>
      <c r="S39">
        <v>0.48142857142857143</v>
      </c>
      <c r="T39">
        <v>0</v>
      </c>
      <c r="U39">
        <v>4.8377343277564988E-2</v>
      </c>
      <c r="V39">
        <v>1.2091898428053206E-2</v>
      </c>
      <c r="W39">
        <v>0</v>
      </c>
      <c r="X39">
        <v>0.82714285714285718</v>
      </c>
      <c r="Y39">
        <v>0.53499999999999992</v>
      </c>
      <c r="Z39">
        <v>0.13571428571428573</v>
      </c>
      <c r="AA39">
        <v>0.23625000000000002</v>
      </c>
      <c r="AB39">
        <v>2.5714285714285717E-2</v>
      </c>
      <c r="AC39">
        <v>0.22249999999999998</v>
      </c>
      <c r="AD39">
        <v>0.72714285714285709</v>
      </c>
      <c r="AE39">
        <v>0.82500000000000007</v>
      </c>
      <c r="AF39">
        <v>0.10857142857142857</v>
      </c>
      <c r="AG39">
        <v>7.375000000000001E-2</v>
      </c>
      <c r="AH39">
        <v>0.15142857142857144</v>
      </c>
      <c r="AI39">
        <v>9.375E-2</v>
      </c>
      <c r="AJ39">
        <v>172.72</v>
      </c>
      <c r="AK39">
        <v>155</v>
      </c>
      <c r="AL39">
        <v>68</v>
      </c>
      <c r="AM39">
        <v>1</v>
      </c>
      <c r="AN39">
        <v>175.26</v>
      </c>
      <c r="AO39">
        <v>145</v>
      </c>
      <c r="AP39">
        <v>72</v>
      </c>
      <c r="AQ39">
        <v>1</v>
      </c>
      <c r="AR39">
        <v>7.0334542523176141E-2</v>
      </c>
      <c r="AS39">
        <v>0.13948800645031237</v>
      </c>
      <c r="AT39">
        <v>0.61327926860084836</v>
      </c>
      <c r="AU39">
        <v>0.51155964494060568</v>
      </c>
      <c r="AV39">
        <v>1</v>
      </c>
      <c r="AW39">
        <v>0.79166666666666663</v>
      </c>
      <c r="AX39">
        <v>41.6</v>
      </c>
      <c r="AY39">
        <v>54</v>
      </c>
      <c r="AZ39">
        <v>69.199999999999989</v>
      </c>
      <c r="BA39">
        <v>67.800000000000011</v>
      </c>
      <c r="BB39">
        <v>0</v>
      </c>
      <c r="BC39">
        <v>62</v>
      </c>
      <c r="BD39">
        <v>11.814285714285713</v>
      </c>
      <c r="BE39">
        <v>10.335416666666671</v>
      </c>
      <c r="BF39">
        <v>36.4</v>
      </c>
      <c r="BG39">
        <v>52.5</v>
      </c>
      <c r="BH39">
        <v>18.899999999999999</v>
      </c>
      <c r="BI39">
        <v>34.799999999999997</v>
      </c>
      <c r="BJ39">
        <v>-175</v>
      </c>
      <c r="BK39">
        <v>145</v>
      </c>
      <c r="BL39" s="3">
        <f t="shared" si="0"/>
        <v>1.5714285714285714</v>
      </c>
      <c r="BM39" s="3">
        <f t="shared" si="1"/>
        <v>2.4500000000000002</v>
      </c>
      <c r="BN39" s="1">
        <f t="shared" si="9"/>
        <v>0.63636363636363635</v>
      </c>
      <c r="BO39" s="1">
        <f t="shared" si="10"/>
        <v>0.4081632653061224</v>
      </c>
      <c r="BP39" s="2">
        <v>0.78113478422164895</v>
      </c>
      <c r="BQ39" s="2">
        <f t="shared" si="4"/>
        <v>0.21886521577835105</v>
      </c>
      <c r="BR39" s="2">
        <f>IF(AND((BP39-BN39)/BN39&gt;$CA$1,BN39&gt;$CA$2),(BP39-BN39)/BN39,0)</f>
        <v>0.22749751806259122</v>
      </c>
      <c r="BS39" s="2">
        <f>IF(AND((BQ39-BO39)/BO39&gt;$CA$1,BO39&gt;$CA$2),(BQ39-BO39)/BO39,0)</f>
        <v>0</v>
      </c>
      <c r="BT39">
        <v>1</v>
      </c>
      <c r="BU39">
        <f t="shared" si="5"/>
        <v>39.812065660953458</v>
      </c>
      <c r="BV39" t="str">
        <f t="shared" si="6"/>
        <v/>
      </c>
      <c r="BW39" s="3">
        <f t="shared" si="7"/>
        <v>22.749751806259116</v>
      </c>
      <c r="BX39" s="3" t="str">
        <f t="shared" si="8"/>
        <v/>
      </c>
    </row>
    <row r="40" spans="1:76" x14ac:dyDescent="0.25">
      <c r="A40">
        <v>0</v>
      </c>
      <c r="B40">
        <v>6.0127931769722789</v>
      </c>
      <c r="C40">
        <v>10.106609808102341</v>
      </c>
      <c r="D40">
        <v>0.62</v>
      </c>
      <c r="E40">
        <v>7.455012853470441</v>
      </c>
      <c r="F40">
        <v>12.54498714652957</v>
      </c>
      <c r="G40">
        <v>0.58499999999999996</v>
      </c>
      <c r="H40">
        <v>6.7803837953091657</v>
      </c>
      <c r="I40">
        <v>10.874200426439227</v>
      </c>
      <c r="J40">
        <v>0.64924863387978204</v>
      </c>
      <c r="K40">
        <v>7.519280205655531</v>
      </c>
      <c r="L40">
        <v>12.634961439588697</v>
      </c>
      <c r="M40">
        <v>0.59153635359002221</v>
      </c>
      <c r="N40">
        <v>0</v>
      </c>
      <c r="O40">
        <v>0</v>
      </c>
      <c r="P40">
        <v>0</v>
      </c>
      <c r="Q40">
        <v>0</v>
      </c>
      <c r="R40">
        <v>1.2853470437018002E-2</v>
      </c>
      <c r="S40">
        <v>0</v>
      </c>
      <c r="T40">
        <v>0.12793176972281445</v>
      </c>
      <c r="U40">
        <v>0</v>
      </c>
      <c r="V40">
        <v>0.12793176972281445</v>
      </c>
      <c r="W40">
        <v>0</v>
      </c>
      <c r="X40">
        <v>0.71499999999999997</v>
      </c>
      <c r="Y40">
        <v>0.55874999999999997</v>
      </c>
      <c r="Z40">
        <v>0.21500000000000002</v>
      </c>
      <c r="AA40">
        <v>9.7500000000000003E-2</v>
      </c>
      <c r="AB40">
        <v>5.5E-2</v>
      </c>
      <c r="AC40">
        <v>0.32874999999999999</v>
      </c>
      <c r="AD40">
        <v>0.42</v>
      </c>
      <c r="AE40">
        <v>0.85000000000000009</v>
      </c>
      <c r="AF40">
        <v>0</v>
      </c>
      <c r="AG40">
        <v>0.12000000000000001</v>
      </c>
      <c r="AH40">
        <v>0.57000000000000006</v>
      </c>
      <c r="AI40">
        <v>2.375E-2</v>
      </c>
      <c r="AJ40">
        <v>172.72</v>
      </c>
      <c r="AK40">
        <v>155</v>
      </c>
      <c r="AL40">
        <v>71</v>
      </c>
      <c r="AM40">
        <v>1</v>
      </c>
      <c r="AN40">
        <v>180.34</v>
      </c>
      <c r="AO40">
        <v>155</v>
      </c>
      <c r="AP40">
        <v>70</v>
      </c>
      <c r="AQ40">
        <v>1</v>
      </c>
      <c r="AR40">
        <v>0.33262260127931759</v>
      </c>
      <c r="AS40">
        <v>3.0419880034275974E-2</v>
      </c>
      <c r="AT40">
        <v>0.39922978177150203</v>
      </c>
      <c r="AU40">
        <v>0.56994180359552205</v>
      </c>
      <c r="AV40">
        <v>0.5</v>
      </c>
      <c r="AW40">
        <v>0.62749999999999995</v>
      </c>
      <c r="AX40">
        <v>79.2</v>
      </c>
      <c r="AY40">
        <v>92.300000000000011</v>
      </c>
      <c r="AZ40">
        <v>0</v>
      </c>
      <c r="BA40">
        <v>10.6</v>
      </c>
      <c r="BB40">
        <v>87.5</v>
      </c>
      <c r="BC40">
        <v>0</v>
      </c>
      <c r="BD40">
        <v>3.908333333333335</v>
      </c>
      <c r="BE40">
        <v>9.7249999999999943</v>
      </c>
      <c r="BF40">
        <v>93.6</v>
      </c>
      <c r="BG40">
        <v>59.2</v>
      </c>
      <c r="BH40">
        <v>73.900000000000006</v>
      </c>
      <c r="BI40">
        <v>9.8000000000000007</v>
      </c>
      <c r="BJ40">
        <v>175</v>
      </c>
      <c r="BK40">
        <v>-225</v>
      </c>
      <c r="BL40" s="3">
        <f t="shared" si="0"/>
        <v>2.75</v>
      </c>
      <c r="BM40" s="3">
        <f t="shared" si="1"/>
        <v>1.4444444444444444</v>
      </c>
      <c r="BN40" s="1">
        <f t="shared" si="9"/>
        <v>0.36363636363636365</v>
      </c>
      <c r="BO40" s="1">
        <f t="shared" si="10"/>
        <v>0.69230769230769229</v>
      </c>
      <c r="BP40" s="2">
        <v>0.69500327110290505</v>
      </c>
      <c r="BQ40" s="2">
        <f t="shared" si="4"/>
        <v>0.30499672889709495</v>
      </c>
      <c r="BR40" s="2">
        <f>IF(AND((BP40-BN40)/BN40&gt;$CA$1,BN40&gt;$CA$2),(BP40-BN40)/BN40,0)</f>
        <v>0.91125899553298884</v>
      </c>
      <c r="BS40" s="2">
        <f>IF(AND((BQ40-BO40)/BO40&gt;$CA$1,BO40&gt;$CA$2),(BQ40-BO40)/BO40,0)</f>
        <v>0</v>
      </c>
      <c r="BT40">
        <v>0</v>
      </c>
      <c r="BU40">
        <f t="shared" si="5"/>
        <v>52.071942601885077</v>
      </c>
      <c r="BV40" t="str">
        <f t="shared" si="6"/>
        <v/>
      </c>
      <c r="BW40" s="3">
        <f t="shared" si="7"/>
        <v>-52.071942601885077</v>
      </c>
      <c r="BX40" s="3" t="str">
        <f t="shared" si="8"/>
        <v/>
      </c>
    </row>
    <row r="41" spans="1:76" x14ac:dyDescent="0.25">
      <c r="A41">
        <v>0</v>
      </c>
      <c r="B41">
        <v>6.2174496644295232</v>
      </c>
      <c r="C41">
        <v>10.244295302013413</v>
      </c>
      <c r="D41">
        <v>0.64600000000000002</v>
      </c>
      <c r="E41">
        <v>7.2850678733031717</v>
      </c>
      <c r="F41">
        <v>14.624434389140282</v>
      </c>
      <c r="G41">
        <v>0.51555555555555566</v>
      </c>
      <c r="H41">
        <v>10.888590604026835</v>
      </c>
      <c r="I41">
        <v>15.736912751677835</v>
      </c>
      <c r="J41">
        <v>0.70749102817772358</v>
      </c>
      <c r="K41">
        <v>8.8054298642533997</v>
      </c>
      <c r="L41">
        <v>16.380090497737566</v>
      </c>
      <c r="M41">
        <v>0.55103782253196065</v>
      </c>
      <c r="N41">
        <v>0.12885906040268444</v>
      </c>
      <c r="O41">
        <v>0.32214765100671106</v>
      </c>
      <c r="P41">
        <v>0.48200000000000004</v>
      </c>
      <c r="Q41">
        <v>1.8099547511312229E-2</v>
      </c>
      <c r="R41">
        <v>1.8099547511312229E-2</v>
      </c>
      <c r="S41">
        <v>1</v>
      </c>
      <c r="T41">
        <v>0.12885906040268444</v>
      </c>
      <c r="U41">
        <v>9.0497737556561146E-3</v>
      </c>
      <c r="V41">
        <v>1.6107382550335555E-2</v>
      </c>
      <c r="W41">
        <v>0</v>
      </c>
      <c r="X41">
        <v>0.72199999999999998</v>
      </c>
      <c r="Y41">
        <v>0.65555555555555556</v>
      </c>
      <c r="Z41">
        <v>0.20200000000000001</v>
      </c>
      <c r="AA41">
        <v>0.19111111111111112</v>
      </c>
      <c r="AB41">
        <v>6.6000000000000003E-2</v>
      </c>
      <c r="AC41">
        <v>0.1388888888888889</v>
      </c>
      <c r="AD41">
        <v>0.47799999999999992</v>
      </c>
      <c r="AE41">
        <v>0.83333333333333337</v>
      </c>
      <c r="AF41">
        <v>0.14400000000000002</v>
      </c>
      <c r="AG41">
        <v>6.8888888888888902E-2</v>
      </c>
      <c r="AH41">
        <v>0.36799999999999999</v>
      </c>
      <c r="AI41">
        <v>8.666666666666667E-2</v>
      </c>
      <c r="AJ41">
        <v>177.8</v>
      </c>
      <c r="AK41">
        <v>145</v>
      </c>
      <c r="AL41">
        <v>70</v>
      </c>
      <c r="AM41">
        <v>1</v>
      </c>
      <c r="AN41">
        <v>180.34</v>
      </c>
      <c r="AO41">
        <v>145</v>
      </c>
      <c r="AP41">
        <v>75</v>
      </c>
      <c r="AQ41">
        <v>1</v>
      </c>
      <c r="AR41">
        <v>0.3978523489932882</v>
      </c>
      <c r="AS41">
        <v>5.5203619909502337E-2</v>
      </c>
      <c r="AT41">
        <v>0.39358084217293465</v>
      </c>
      <c r="AU41">
        <v>0.57921118320000375</v>
      </c>
      <c r="AV41">
        <v>0.65666666666666673</v>
      </c>
      <c r="AW41">
        <v>0.80428571428571427</v>
      </c>
      <c r="AX41">
        <v>80.300000000000011</v>
      </c>
      <c r="AY41">
        <v>96.8</v>
      </c>
      <c r="AZ41">
        <v>63.6</v>
      </c>
      <c r="BA41">
        <v>11.200000000000001</v>
      </c>
      <c r="BB41">
        <v>87.7</v>
      </c>
      <c r="BC41">
        <v>36.9</v>
      </c>
      <c r="BD41">
        <v>12.41666666666668</v>
      </c>
      <c r="BE41">
        <v>12.27777777777777</v>
      </c>
      <c r="BF41">
        <v>29.900000000000006</v>
      </c>
      <c r="BG41">
        <v>31.5</v>
      </c>
      <c r="BH41">
        <v>82.5</v>
      </c>
      <c r="BI41">
        <v>15.4</v>
      </c>
      <c r="BJ41">
        <v>165</v>
      </c>
      <c r="BK41">
        <v>-200</v>
      </c>
      <c r="BL41" s="3">
        <f t="shared" si="0"/>
        <v>2.65</v>
      </c>
      <c r="BM41" s="3">
        <f t="shared" si="1"/>
        <v>1.5</v>
      </c>
      <c r="BN41" s="1">
        <f t="shared" si="9"/>
        <v>0.37735849056603776</v>
      </c>
      <c r="BO41" s="1">
        <f t="shared" si="10"/>
        <v>0.66666666666666663</v>
      </c>
      <c r="BP41" s="2">
        <v>1</v>
      </c>
      <c r="BQ41" s="2">
        <f t="shared" si="4"/>
        <v>0</v>
      </c>
      <c r="BR41" s="2">
        <f>IF(AND((BP41-BN41)/BN41&gt;$CA$1,BN41&gt;$CA$2),(BP41-BN41)/BN41,0)</f>
        <v>1.65</v>
      </c>
      <c r="BS41" s="2">
        <f>IF(AND((BQ41-BO41)/BO41&gt;$CA$1,BO41&gt;$CA$2),(BQ41-BO41)/BO41,0)</f>
        <v>0</v>
      </c>
      <c r="BT41">
        <v>0</v>
      </c>
      <c r="BU41">
        <f t="shared" si="5"/>
        <v>100</v>
      </c>
      <c r="BV41" t="str">
        <f t="shared" si="6"/>
        <v/>
      </c>
      <c r="BW41" s="3">
        <f t="shared" si="7"/>
        <v>-100</v>
      </c>
      <c r="BX41" s="3" t="str">
        <f t="shared" si="8"/>
        <v/>
      </c>
    </row>
    <row r="42" spans="1:76" x14ac:dyDescent="0.25">
      <c r="A42">
        <v>0</v>
      </c>
      <c r="B42">
        <v>2.8</v>
      </c>
      <c r="C42">
        <v>7.1333333333333337</v>
      </c>
      <c r="D42">
        <v>0.375</v>
      </c>
      <c r="E42">
        <v>4.0107816711590321</v>
      </c>
      <c r="F42">
        <v>9.4123989218328887</v>
      </c>
      <c r="G42">
        <v>0.43666666666666659</v>
      </c>
      <c r="H42">
        <v>4.0999999999999996</v>
      </c>
      <c r="I42">
        <v>9.0333333333333332</v>
      </c>
      <c r="J42">
        <v>0.44863469863469851</v>
      </c>
      <c r="K42">
        <v>4.6253369272237226</v>
      </c>
      <c r="L42">
        <v>10.059299191374668</v>
      </c>
      <c r="M42">
        <v>0.47579381653425284</v>
      </c>
      <c r="N42">
        <v>0.16666666666666666</v>
      </c>
      <c r="O42">
        <v>0.23333333333333334</v>
      </c>
      <c r="P42">
        <v>0.83000000000000007</v>
      </c>
      <c r="Q42">
        <v>1.6172506738544482E-2</v>
      </c>
      <c r="R42">
        <v>6.4690026954177929E-2</v>
      </c>
      <c r="S42">
        <v>0.16500000000000001</v>
      </c>
      <c r="T42">
        <v>0.1</v>
      </c>
      <c r="U42">
        <v>0</v>
      </c>
      <c r="V42">
        <v>0</v>
      </c>
      <c r="W42">
        <v>0</v>
      </c>
      <c r="X42">
        <v>0.6</v>
      </c>
      <c r="Y42">
        <v>0.64333333333333342</v>
      </c>
      <c r="Z42">
        <v>0.17499999999999999</v>
      </c>
      <c r="AA42">
        <v>0.13833333333333334</v>
      </c>
      <c r="AB42">
        <v>0.215</v>
      </c>
      <c r="AC42">
        <v>0.20500000000000004</v>
      </c>
      <c r="AD42">
        <v>0.76</v>
      </c>
      <c r="AE42">
        <v>0.89833333333333343</v>
      </c>
      <c r="AF42">
        <v>9.5000000000000001E-2</v>
      </c>
      <c r="AG42">
        <v>5.000000000000001E-2</v>
      </c>
      <c r="AH42">
        <v>0.13500000000000001</v>
      </c>
      <c r="AI42">
        <v>4.1666666666666664E-2</v>
      </c>
      <c r="AJ42">
        <v>185.42</v>
      </c>
      <c r="AK42">
        <v>205</v>
      </c>
      <c r="AL42">
        <v>75</v>
      </c>
      <c r="AM42">
        <v>1</v>
      </c>
      <c r="AN42">
        <v>190.5</v>
      </c>
      <c r="AO42">
        <v>205</v>
      </c>
      <c r="AP42">
        <v>76</v>
      </c>
      <c r="AQ42">
        <v>1</v>
      </c>
      <c r="AR42">
        <v>0.13611111111111102</v>
      </c>
      <c r="AS42">
        <v>4.6900269541778936E-2</v>
      </c>
      <c r="AT42">
        <v>0.45681877786519798</v>
      </c>
      <c r="AU42">
        <v>0.52844987784015562</v>
      </c>
      <c r="AV42">
        <v>0.4</v>
      </c>
      <c r="AW42">
        <v>0.50600000000000001</v>
      </c>
      <c r="AX42">
        <v>49.1</v>
      </c>
      <c r="AY42">
        <v>73.5</v>
      </c>
      <c r="AZ42">
        <v>50.9</v>
      </c>
      <c r="BA42">
        <v>18.7</v>
      </c>
      <c r="BB42">
        <v>81.699999999999989</v>
      </c>
      <c r="BC42">
        <v>0</v>
      </c>
      <c r="BD42">
        <v>15</v>
      </c>
      <c r="BE42">
        <v>10.30555555555555</v>
      </c>
      <c r="BF42">
        <v>15</v>
      </c>
      <c r="BG42">
        <v>52.800000000000004</v>
      </c>
      <c r="BH42">
        <v>34.1</v>
      </c>
      <c r="BI42">
        <v>13.4</v>
      </c>
      <c r="BJ42">
        <v>300</v>
      </c>
      <c r="BK42">
        <v>-400</v>
      </c>
      <c r="BL42" s="3">
        <f t="shared" si="0"/>
        <v>4</v>
      </c>
      <c r="BM42" s="3">
        <f t="shared" si="1"/>
        <v>1.25</v>
      </c>
      <c r="BN42" s="1">
        <f t="shared" si="9"/>
        <v>0.25</v>
      </c>
      <c r="BO42" s="1">
        <f t="shared" si="10"/>
        <v>0.8</v>
      </c>
      <c r="BP42" s="2">
        <v>0.97415351867675704</v>
      </c>
      <c r="BQ42" s="2">
        <f t="shared" si="4"/>
        <v>2.5846481323242965E-2</v>
      </c>
      <c r="BR42" s="2">
        <f>IF(AND((BP42-BN42)/BN42&gt;$CA$1,BN42&gt;$CA$2),(BP42-BN42)/BN42,0)</f>
        <v>0</v>
      </c>
      <c r="BS42" s="2">
        <f>IF(AND((BQ42-BO42)/BO42&gt;$CA$1,BO42&gt;$CA$2),(BQ42-BO42)/BO42,0)</f>
        <v>0</v>
      </c>
      <c r="BT42">
        <v>0</v>
      </c>
      <c r="BU42" t="str">
        <f t="shared" si="5"/>
        <v/>
      </c>
      <c r="BV42" t="str">
        <f t="shared" si="6"/>
        <v/>
      </c>
      <c r="BW42" s="3" t="str">
        <f t="shared" si="7"/>
        <v/>
      </c>
      <c r="BX42" s="3" t="str">
        <f t="shared" si="8"/>
        <v/>
      </c>
    </row>
    <row r="43" spans="1:76" x14ac:dyDescent="0.25">
      <c r="A43">
        <v>1</v>
      </c>
      <c r="B43">
        <v>3.9132752799004815</v>
      </c>
      <c r="C43">
        <v>7.6932646170250614</v>
      </c>
      <c r="D43">
        <v>0.50882352941176467</v>
      </c>
      <c r="E43">
        <v>3.7005763794559265</v>
      </c>
      <c r="F43">
        <v>9.3021036014537959</v>
      </c>
      <c r="G43">
        <v>0.44111111111111106</v>
      </c>
      <c r="H43">
        <v>4.7449795628221096</v>
      </c>
      <c r="I43">
        <v>8.6902434689888075</v>
      </c>
      <c r="J43">
        <v>0.54770114268122594</v>
      </c>
      <c r="K43">
        <v>5.0772789015749469</v>
      </c>
      <c r="L43">
        <v>10.844010426227099</v>
      </c>
      <c r="M43">
        <v>0.49207769248229066</v>
      </c>
      <c r="N43">
        <v>5.8645814821396865E-2</v>
      </c>
      <c r="O43">
        <v>0.13861738048693803</v>
      </c>
      <c r="P43">
        <v>0.54</v>
      </c>
      <c r="Q43">
        <v>0.15419068247733028</v>
      </c>
      <c r="R43">
        <v>0.48459928778589517</v>
      </c>
      <c r="S43">
        <v>0.2928</v>
      </c>
      <c r="T43">
        <v>8.5303003376577258E-2</v>
      </c>
      <c r="U43">
        <v>1.9824516318513893E-2</v>
      </c>
      <c r="V43">
        <v>5.3314377110360786E-3</v>
      </c>
      <c r="W43">
        <v>6.6081721061712973E-3</v>
      </c>
      <c r="X43">
        <v>0.49</v>
      </c>
      <c r="Y43">
        <v>0.65555555555555556</v>
      </c>
      <c r="Z43">
        <v>0.24823529411764711</v>
      </c>
      <c r="AA43">
        <v>0.17074074074074072</v>
      </c>
      <c r="AB43">
        <v>0.25117647058823528</v>
      </c>
      <c r="AC43">
        <v>0.16037037037037039</v>
      </c>
      <c r="AD43">
        <v>0.63411764705882356</v>
      </c>
      <c r="AE43">
        <v>0.71</v>
      </c>
      <c r="AF43">
        <v>0.15117647058823527</v>
      </c>
      <c r="AG43">
        <v>7.555555555555557E-2</v>
      </c>
      <c r="AH43">
        <v>0.20411764705882351</v>
      </c>
      <c r="AI43">
        <v>0.20407407407407405</v>
      </c>
      <c r="AJ43">
        <v>172.72</v>
      </c>
      <c r="AK43">
        <v>135</v>
      </c>
      <c r="AL43">
        <v>70</v>
      </c>
      <c r="AM43">
        <v>2</v>
      </c>
      <c r="AN43">
        <v>167.64000000000001</v>
      </c>
      <c r="AO43">
        <v>135</v>
      </c>
      <c r="AP43">
        <v>68</v>
      </c>
      <c r="AQ43">
        <v>1</v>
      </c>
      <c r="AR43">
        <v>0.14901368402345838</v>
      </c>
      <c r="AS43">
        <v>0.22166746209479046</v>
      </c>
      <c r="AT43">
        <v>0.43463497009074525</v>
      </c>
      <c r="AU43">
        <v>0.59808138174150116</v>
      </c>
      <c r="AV43">
        <v>0.73214285714285721</v>
      </c>
      <c r="AW43">
        <v>0.67636363636363628</v>
      </c>
      <c r="AX43">
        <v>56.3</v>
      </c>
      <c r="AY43">
        <v>72.599999999999994</v>
      </c>
      <c r="AZ43">
        <v>34.799999999999997</v>
      </c>
      <c r="BA43">
        <v>82.3</v>
      </c>
      <c r="BB43">
        <v>77.900000000000006</v>
      </c>
      <c r="BC43">
        <v>43.6</v>
      </c>
      <c r="BD43">
        <v>11.033333333333328</v>
      </c>
      <c r="BE43">
        <v>16.814197530864199</v>
      </c>
      <c r="BF43">
        <v>44.8</v>
      </c>
      <c r="BG43">
        <v>1.0999999999999943</v>
      </c>
      <c r="BH43">
        <v>37.1</v>
      </c>
      <c r="BI43">
        <v>53.1</v>
      </c>
      <c r="BJ43">
        <v>-155</v>
      </c>
      <c r="BK43">
        <v>125</v>
      </c>
      <c r="BL43" s="3">
        <f t="shared" si="0"/>
        <v>1.6451612903225805</v>
      </c>
      <c r="BM43" s="3">
        <f t="shared" si="1"/>
        <v>2.25</v>
      </c>
      <c r="BN43" s="1">
        <f t="shared" si="9"/>
        <v>0.60784313725490202</v>
      </c>
      <c r="BO43" s="1">
        <f t="shared" si="10"/>
        <v>0.44444444444444442</v>
      </c>
      <c r="BP43" s="2">
        <v>0.39422708749771102</v>
      </c>
      <c r="BQ43" s="2">
        <f t="shared" si="4"/>
        <v>0.60577291250228904</v>
      </c>
      <c r="BR43" s="2">
        <f>IF(AND((BP43-BN43)/BN43&gt;$CA$1,BN43&gt;$CA$2),(BP43-BN43)/BN43,0)</f>
        <v>0</v>
      </c>
      <c r="BS43" s="2">
        <f>IF(AND((BQ43-BO43)/BO43&gt;$CA$1,BO43&gt;$CA$2),(BQ43-BO43)/BO43,0)</f>
        <v>0.3629890531301504</v>
      </c>
      <c r="BT43">
        <v>1</v>
      </c>
      <c r="BU43" t="str">
        <f t="shared" si="5"/>
        <v/>
      </c>
      <c r="BV43">
        <f t="shared" si="6"/>
        <v>29.039124250412023</v>
      </c>
      <c r="BW43" s="3" t="str">
        <f t="shared" si="7"/>
        <v/>
      </c>
      <c r="BX43" s="3">
        <f t="shared" si="8"/>
        <v>-29.039124250412023</v>
      </c>
    </row>
    <row r="44" spans="1:76" x14ac:dyDescent="0.25">
      <c r="A44">
        <v>0</v>
      </c>
      <c r="B44">
        <v>3.7005763794559265</v>
      </c>
      <c r="C44">
        <v>9.3021036014537959</v>
      </c>
      <c r="D44">
        <v>0.44111111111111106</v>
      </c>
      <c r="E44">
        <v>3.9132752799004815</v>
      </c>
      <c r="F44">
        <v>7.6932646170250614</v>
      </c>
      <c r="G44">
        <v>0.50882352941176467</v>
      </c>
      <c r="H44">
        <v>5.0772789015749469</v>
      </c>
      <c r="I44">
        <v>10.844010426227099</v>
      </c>
      <c r="J44">
        <v>0.49207769248229066</v>
      </c>
      <c r="K44">
        <v>4.7449795628221096</v>
      </c>
      <c r="L44">
        <v>8.6902434689888075</v>
      </c>
      <c r="M44">
        <v>0.54770114268122594</v>
      </c>
      <c r="N44">
        <v>0.15419068247733028</v>
      </c>
      <c r="O44">
        <v>0.48459928778589517</v>
      </c>
      <c r="P44">
        <v>0.2928</v>
      </c>
      <c r="Q44">
        <v>5.8645814821396865E-2</v>
      </c>
      <c r="R44">
        <v>0.13861738048693803</v>
      </c>
      <c r="S44">
        <v>0.54</v>
      </c>
      <c r="T44">
        <v>1.9824516318513893E-2</v>
      </c>
      <c r="U44">
        <v>8.5303003376577258E-2</v>
      </c>
      <c r="V44">
        <v>6.6081721061712973E-3</v>
      </c>
      <c r="W44">
        <v>5.3314377110360786E-3</v>
      </c>
      <c r="X44">
        <v>0.65555555555555556</v>
      </c>
      <c r="Y44">
        <v>0.49</v>
      </c>
      <c r="Z44">
        <v>0.17074074074074072</v>
      </c>
      <c r="AA44">
        <v>0.24823529411764711</v>
      </c>
      <c r="AB44">
        <v>0.16037037037037039</v>
      </c>
      <c r="AC44">
        <v>0.25117647058823528</v>
      </c>
      <c r="AD44">
        <v>0.71</v>
      </c>
      <c r="AE44">
        <v>0.63411764705882356</v>
      </c>
      <c r="AF44">
        <v>7.555555555555557E-2</v>
      </c>
      <c r="AG44">
        <v>0.15117647058823527</v>
      </c>
      <c r="AH44">
        <v>0.20407407407407405</v>
      </c>
      <c r="AI44">
        <v>0.20411764705882351</v>
      </c>
      <c r="AJ44">
        <v>167.64000000000001</v>
      </c>
      <c r="AK44">
        <v>135</v>
      </c>
      <c r="AL44">
        <v>68</v>
      </c>
      <c r="AM44">
        <v>1</v>
      </c>
      <c r="AN44">
        <v>172.72</v>
      </c>
      <c r="AO44">
        <v>135</v>
      </c>
      <c r="AP44">
        <v>70</v>
      </c>
      <c r="AQ44">
        <v>2</v>
      </c>
      <c r="AR44">
        <v>0.22166746209479046</v>
      </c>
      <c r="AS44">
        <v>0.14901368402345838</v>
      </c>
      <c r="AT44">
        <v>0.59808138174150116</v>
      </c>
      <c r="AU44">
        <v>0.43463497009074525</v>
      </c>
      <c r="AV44">
        <v>0.67636363636363628</v>
      </c>
      <c r="AW44">
        <v>0.73214285714285721</v>
      </c>
      <c r="AX44">
        <v>72.599999999999994</v>
      </c>
      <c r="AY44">
        <v>56.3</v>
      </c>
      <c r="AZ44">
        <v>82.3</v>
      </c>
      <c r="BA44">
        <v>34.799999999999997</v>
      </c>
      <c r="BB44">
        <v>43.6</v>
      </c>
      <c r="BC44">
        <v>77.900000000000006</v>
      </c>
      <c r="BD44">
        <v>16.814197530864199</v>
      </c>
      <c r="BE44">
        <v>11.033333333333328</v>
      </c>
      <c r="BF44">
        <v>1.0999999999999943</v>
      </c>
      <c r="BG44">
        <v>44.8</v>
      </c>
      <c r="BH44">
        <v>53.1</v>
      </c>
      <c r="BI44">
        <v>37.1</v>
      </c>
      <c r="BJ44">
        <v>125</v>
      </c>
      <c r="BK44">
        <v>-155</v>
      </c>
      <c r="BL44" s="3">
        <f t="shared" si="0"/>
        <v>2.25</v>
      </c>
      <c r="BM44" s="3">
        <f t="shared" si="1"/>
        <v>1.6451612903225805</v>
      </c>
      <c r="BN44" s="1">
        <f t="shared" si="9"/>
        <v>0.44444444444444442</v>
      </c>
      <c r="BO44" s="1">
        <f t="shared" si="10"/>
        <v>0.60784313725490202</v>
      </c>
      <c r="BP44" s="2">
        <v>0.193536281585693</v>
      </c>
      <c r="BQ44" s="2">
        <f t="shared" si="4"/>
        <v>0.80646371841430697</v>
      </c>
      <c r="BR44" s="2">
        <f>IF(AND((BP44-BN44)/BN44&gt;$CA$1,BN44&gt;$CA$2),(BP44-BN44)/BN44,0)</f>
        <v>0</v>
      </c>
      <c r="BS44" s="2">
        <f>IF(AND((BQ44-BO44)/BO44&gt;$CA$1,BO44&gt;$CA$2),(BQ44-BO44)/BO44,0)</f>
        <v>0.32676289158482746</v>
      </c>
      <c r="BT44">
        <v>0</v>
      </c>
      <c r="BU44" t="str">
        <f t="shared" si="5"/>
        <v/>
      </c>
      <c r="BV44">
        <f t="shared" si="6"/>
        <v>50.648248195648272</v>
      </c>
      <c r="BW44" s="3" t="str">
        <f t="shared" si="7"/>
        <v/>
      </c>
      <c r="BX44" s="3">
        <f t="shared" si="8"/>
        <v>32.676289158482753</v>
      </c>
    </row>
    <row r="45" spans="1:76" x14ac:dyDescent="0.25">
      <c r="A45">
        <v>1</v>
      </c>
      <c r="B45">
        <v>5.4966070326958665</v>
      </c>
      <c r="C45">
        <v>10.636952498457742</v>
      </c>
      <c r="D45">
        <v>0.50624999999999987</v>
      </c>
      <c r="E45">
        <v>4.0634695505717584</v>
      </c>
      <c r="F45">
        <v>9.9937948763407523</v>
      </c>
      <c r="G45">
        <v>0.43214285714285711</v>
      </c>
      <c r="H45">
        <v>6.4913633559531148</v>
      </c>
      <c r="I45">
        <v>11.775138803207895</v>
      </c>
      <c r="J45">
        <v>0.54118711985941526</v>
      </c>
      <c r="K45">
        <v>4.2602606151936895</v>
      </c>
      <c r="L45">
        <v>10.22249800549597</v>
      </c>
      <c r="M45">
        <v>0.44652521662633432</v>
      </c>
      <c r="N45">
        <v>9.2535471930906832E-2</v>
      </c>
      <c r="O45">
        <v>0.22208513263417642</v>
      </c>
      <c r="P45">
        <v>0.44714285714285718</v>
      </c>
      <c r="Q45">
        <v>4.2549419377714753E-2</v>
      </c>
      <c r="R45">
        <v>0.22870312915521679</v>
      </c>
      <c r="S45">
        <v>0.23454545454545456</v>
      </c>
      <c r="T45">
        <v>1.8507094386181366E-2</v>
      </c>
      <c r="U45">
        <v>1.5956032266643033E-2</v>
      </c>
      <c r="V45">
        <v>1.8507094386181366E-2</v>
      </c>
      <c r="W45">
        <v>0</v>
      </c>
      <c r="X45">
        <v>0.52</v>
      </c>
      <c r="Y45">
        <v>0.68214285714285727</v>
      </c>
      <c r="Z45">
        <v>0.270625</v>
      </c>
      <c r="AA45">
        <v>0.17142857142857143</v>
      </c>
      <c r="AB45">
        <v>0.19937500000000002</v>
      </c>
      <c r="AC45">
        <v>0.13285714285714287</v>
      </c>
      <c r="AD45">
        <v>0.78937499999999994</v>
      </c>
      <c r="AE45">
        <v>0.88142857142857145</v>
      </c>
      <c r="AF45">
        <v>0.11750000000000002</v>
      </c>
      <c r="AG45">
        <v>4.0714285714285717E-2</v>
      </c>
      <c r="AH45">
        <v>8.3750000000000019E-2</v>
      </c>
      <c r="AI45">
        <v>6.8571428571428575E-2</v>
      </c>
      <c r="AJ45">
        <v>177.8</v>
      </c>
      <c r="AK45">
        <v>155</v>
      </c>
      <c r="AL45">
        <v>71</v>
      </c>
      <c r="AM45">
        <v>1</v>
      </c>
      <c r="AN45">
        <v>177.8</v>
      </c>
      <c r="AO45">
        <v>155</v>
      </c>
      <c r="AP45">
        <v>70</v>
      </c>
      <c r="AQ45">
        <v>1</v>
      </c>
      <c r="AR45">
        <v>0.16764342998149287</v>
      </c>
      <c r="AS45">
        <v>6.0898856484354259E-2</v>
      </c>
      <c r="AT45">
        <v>0.60053512061031222</v>
      </c>
      <c r="AU45">
        <v>0.58536681440887361</v>
      </c>
      <c r="AV45">
        <v>0.6316666666666666</v>
      </c>
      <c r="AW45">
        <v>0.82199999999999995</v>
      </c>
      <c r="AX45">
        <v>83.399999999999991</v>
      </c>
      <c r="AY45">
        <v>78.3</v>
      </c>
      <c r="AZ45">
        <v>49</v>
      </c>
      <c r="BA45">
        <v>50.2</v>
      </c>
      <c r="BB45">
        <v>42.699999999999996</v>
      </c>
      <c r="BC45">
        <v>40.9</v>
      </c>
      <c r="BD45">
        <v>13.508333333333335</v>
      </c>
      <c r="BE45">
        <v>13.429761904761902</v>
      </c>
      <c r="BF45">
        <v>21.399999999999991</v>
      </c>
      <c r="BG45">
        <v>22</v>
      </c>
      <c r="BH45">
        <v>41.699999999999996</v>
      </c>
      <c r="BI45">
        <v>16.8</v>
      </c>
      <c r="BJ45">
        <v>-185</v>
      </c>
      <c r="BK45">
        <v>150</v>
      </c>
      <c r="BL45" s="3">
        <f t="shared" si="0"/>
        <v>1.5405405405405406</v>
      </c>
      <c r="BM45" s="3">
        <f t="shared" si="1"/>
        <v>2.5</v>
      </c>
      <c r="BN45" s="1">
        <f t="shared" si="9"/>
        <v>0.64912280701754388</v>
      </c>
      <c r="BO45" s="1">
        <f t="shared" si="10"/>
        <v>0.4</v>
      </c>
      <c r="BP45" s="2">
        <v>0.94574397802352905</v>
      </c>
      <c r="BQ45" s="2">
        <f t="shared" si="4"/>
        <v>5.4256021976470947E-2</v>
      </c>
      <c r="BR45" s="2">
        <f>IF(AND((BP45-BN45)/BN45&gt;$CA$1,BN45&gt;$CA$2),(BP45-BN45)/BN45,0)</f>
        <v>0.45695693911732849</v>
      </c>
      <c r="BS45" s="2">
        <f>IF(AND((BQ45-BO45)/BO45&gt;$CA$1,BO45&gt;$CA$2),(BQ45-BO45)/BO45,0)</f>
        <v>0</v>
      </c>
      <c r="BT45">
        <v>1</v>
      </c>
      <c r="BU45">
        <f t="shared" si="5"/>
        <v>84.537033736705794</v>
      </c>
      <c r="BV45" t="str">
        <f t="shared" si="6"/>
        <v/>
      </c>
      <c r="BW45" s="3">
        <f t="shared" si="7"/>
        <v>45.695693911732867</v>
      </c>
      <c r="BX45" s="3" t="str">
        <f t="shared" si="8"/>
        <v/>
      </c>
    </row>
    <row r="46" spans="1:76" x14ac:dyDescent="0.25">
      <c r="A46">
        <v>0</v>
      </c>
      <c r="B46">
        <v>6.360889865421588</v>
      </c>
      <c r="C46">
        <v>14.023619884647076</v>
      </c>
      <c r="D46">
        <v>0.56500000000000006</v>
      </c>
      <c r="E46">
        <v>4.1267753813782226</v>
      </c>
      <c r="F46">
        <v>10.123619147816939</v>
      </c>
      <c r="G46">
        <v>0.43818181818181812</v>
      </c>
      <c r="H46">
        <v>7.7451249656687731</v>
      </c>
      <c r="I46">
        <v>15.57264487778083</v>
      </c>
      <c r="J46">
        <v>0.60034058901815568</v>
      </c>
      <c r="K46">
        <v>4.6791162546028415</v>
      </c>
      <c r="L46">
        <v>10.833771699105736</v>
      </c>
      <c r="M46">
        <v>0.45662453741422132</v>
      </c>
      <c r="N46">
        <v>8.2394946443284822E-2</v>
      </c>
      <c r="O46">
        <v>0.34605877506179622</v>
      </c>
      <c r="P46">
        <v>0.30000000000000004</v>
      </c>
      <c r="Q46">
        <v>0.12624934245134142</v>
      </c>
      <c r="R46">
        <v>0.23671751709626515</v>
      </c>
      <c r="S46">
        <v>0.49555555555555553</v>
      </c>
      <c r="T46">
        <v>3.2957978577313925E-2</v>
      </c>
      <c r="U46">
        <v>5.5234087322461871E-2</v>
      </c>
      <c r="V46">
        <v>1.6478989288656962E-2</v>
      </c>
      <c r="W46">
        <v>7.8905839032088389E-3</v>
      </c>
      <c r="X46">
        <v>0.48833333333333334</v>
      </c>
      <c r="Y46">
        <v>0.81090909090909091</v>
      </c>
      <c r="Z46">
        <v>0.12166666666666666</v>
      </c>
      <c r="AA46">
        <v>0.12454545454545456</v>
      </c>
      <c r="AB46">
        <v>0.38000000000000006</v>
      </c>
      <c r="AC46">
        <v>5.2727272727272727E-2</v>
      </c>
      <c r="AD46">
        <v>0.68666666666666665</v>
      </c>
      <c r="AE46">
        <v>0.69454545454545458</v>
      </c>
      <c r="AF46">
        <v>0.11333333333333334</v>
      </c>
      <c r="AG46">
        <v>7.9090909090909101E-2</v>
      </c>
      <c r="AH46">
        <v>0.18833333333333335</v>
      </c>
      <c r="AI46">
        <v>0.21545454545454545</v>
      </c>
      <c r="AJ46">
        <v>162.56</v>
      </c>
      <c r="AK46">
        <v>115</v>
      </c>
      <c r="AL46">
        <v>63</v>
      </c>
      <c r="AM46">
        <v>2</v>
      </c>
      <c r="AN46">
        <v>165.1</v>
      </c>
      <c r="AO46">
        <v>115</v>
      </c>
      <c r="AP46">
        <v>65</v>
      </c>
      <c r="AQ46">
        <v>1</v>
      </c>
      <c r="AR46">
        <v>0.15188135127712168</v>
      </c>
      <c r="AS46">
        <v>0.22475013150973142</v>
      </c>
      <c r="AT46">
        <v>0.51021204650236895</v>
      </c>
      <c r="AU46">
        <v>0.49891081258934722</v>
      </c>
      <c r="AV46">
        <v>1</v>
      </c>
      <c r="AW46">
        <v>0.57666666666666666</v>
      </c>
      <c r="AX46">
        <v>95.899999999999991</v>
      </c>
      <c r="AY46">
        <v>79.400000000000006</v>
      </c>
      <c r="AZ46">
        <v>67.2</v>
      </c>
      <c r="BA46">
        <v>51.6</v>
      </c>
      <c r="BB46">
        <v>52.300000000000004</v>
      </c>
      <c r="BC46">
        <v>65.400000000000006</v>
      </c>
      <c r="BD46">
        <v>10.113888888888889</v>
      </c>
      <c r="BE46">
        <v>11.52121212121212</v>
      </c>
      <c r="BF46">
        <v>54.9</v>
      </c>
      <c r="BG46">
        <v>39.6</v>
      </c>
      <c r="BH46">
        <v>38</v>
      </c>
      <c r="BI46">
        <v>53.7</v>
      </c>
      <c r="BJ46">
        <v>-125</v>
      </c>
      <c r="BK46">
        <v>105</v>
      </c>
      <c r="BL46" s="3">
        <f t="shared" si="0"/>
        <v>1.7999999999999998</v>
      </c>
      <c r="BM46" s="3">
        <f t="shared" si="1"/>
        <v>2.0499999999999998</v>
      </c>
      <c r="BN46" s="1">
        <f t="shared" si="9"/>
        <v>0.55555555555555558</v>
      </c>
      <c r="BO46" s="1">
        <f t="shared" si="10"/>
        <v>0.48780487804878053</v>
      </c>
      <c r="BP46" s="2">
        <v>0.70503699779510398</v>
      </c>
      <c r="BQ46" s="2">
        <f t="shared" si="4"/>
        <v>0.29496300220489602</v>
      </c>
      <c r="BR46" s="2">
        <f>IF(AND((BP46-BN46)/BN46&gt;$CA$1,BN46&gt;$CA$2),(BP46-BN46)/BN46,0)</f>
        <v>0.2690665960311871</v>
      </c>
      <c r="BS46" s="2">
        <f>IF(AND((BQ46-BO46)/BO46&gt;$CA$1,BO46&gt;$CA$2),(BQ46-BO46)/BO46,0)</f>
        <v>0</v>
      </c>
      <c r="BT46">
        <v>0</v>
      </c>
      <c r="BU46">
        <f t="shared" si="5"/>
        <v>33.633324503898379</v>
      </c>
      <c r="BV46" t="str">
        <f t="shared" si="6"/>
        <v/>
      </c>
      <c r="BW46" s="3">
        <f t="shared" si="7"/>
        <v>-33.633324503898379</v>
      </c>
      <c r="BX46" s="3" t="str">
        <f t="shared" si="8"/>
        <v/>
      </c>
    </row>
    <row r="47" spans="1:76" x14ac:dyDescent="0.25">
      <c r="A47">
        <v>1</v>
      </c>
      <c r="B47">
        <v>4.1267753813782226</v>
      </c>
      <c r="C47">
        <v>10.123619147816939</v>
      </c>
      <c r="D47">
        <v>0.43818181818181812</v>
      </c>
      <c r="E47">
        <v>6.360889865421588</v>
      </c>
      <c r="F47">
        <v>14.023619884647076</v>
      </c>
      <c r="G47">
        <v>0.56500000000000006</v>
      </c>
      <c r="H47">
        <v>4.6791162546028415</v>
      </c>
      <c r="I47">
        <v>10.833771699105736</v>
      </c>
      <c r="J47">
        <v>0.45662453741422132</v>
      </c>
      <c r="K47">
        <v>7.7451249656687731</v>
      </c>
      <c r="L47">
        <v>15.57264487778083</v>
      </c>
      <c r="M47">
        <v>0.60034058901815568</v>
      </c>
      <c r="N47">
        <v>0.12624934245134142</v>
      </c>
      <c r="O47">
        <v>0.23671751709626515</v>
      </c>
      <c r="P47">
        <v>0.49555555555555553</v>
      </c>
      <c r="Q47">
        <v>8.2394946443284822E-2</v>
      </c>
      <c r="R47">
        <v>0.34605877506179622</v>
      </c>
      <c r="S47">
        <v>0.30000000000000004</v>
      </c>
      <c r="T47">
        <v>5.5234087322461871E-2</v>
      </c>
      <c r="U47">
        <v>3.2957978577313925E-2</v>
      </c>
      <c r="V47">
        <v>7.8905839032088389E-3</v>
      </c>
      <c r="W47">
        <v>1.6478989288656962E-2</v>
      </c>
      <c r="X47">
        <v>0.81090909090909091</v>
      </c>
      <c r="Y47">
        <v>0.48833333333333334</v>
      </c>
      <c r="Z47">
        <v>0.12454545454545456</v>
      </c>
      <c r="AA47">
        <v>0.12166666666666666</v>
      </c>
      <c r="AB47">
        <v>5.2727272727272727E-2</v>
      </c>
      <c r="AC47">
        <v>0.38000000000000006</v>
      </c>
      <c r="AD47">
        <v>0.69454545454545458</v>
      </c>
      <c r="AE47">
        <v>0.68666666666666665</v>
      </c>
      <c r="AF47">
        <v>7.9090909090909101E-2</v>
      </c>
      <c r="AG47">
        <v>0.11333333333333334</v>
      </c>
      <c r="AH47">
        <v>0.21545454545454545</v>
      </c>
      <c r="AI47">
        <v>0.18833333333333335</v>
      </c>
      <c r="AJ47">
        <v>165.1</v>
      </c>
      <c r="AK47">
        <v>115</v>
      </c>
      <c r="AL47">
        <v>65</v>
      </c>
      <c r="AM47">
        <v>1</v>
      </c>
      <c r="AN47">
        <v>162.56</v>
      </c>
      <c r="AO47">
        <v>115</v>
      </c>
      <c r="AP47">
        <v>63</v>
      </c>
      <c r="AQ47">
        <v>2</v>
      </c>
      <c r="AR47">
        <v>0.22475013150973142</v>
      </c>
      <c r="AS47">
        <v>0.15188135127712168</v>
      </c>
      <c r="AT47">
        <v>0.49891081258934722</v>
      </c>
      <c r="AU47">
        <v>0.51021204650236895</v>
      </c>
      <c r="AV47">
        <v>0.57666666666666666</v>
      </c>
      <c r="AW47">
        <v>1</v>
      </c>
      <c r="AX47">
        <v>79.400000000000006</v>
      </c>
      <c r="AY47">
        <v>95.899999999999991</v>
      </c>
      <c r="AZ47">
        <v>51.6</v>
      </c>
      <c r="BA47">
        <v>67.2</v>
      </c>
      <c r="BB47">
        <v>65.400000000000006</v>
      </c>
      <c r="BC47">
        <v>52.300000000000004</v>
      </c>
      <c r="BD47">
        <v>11.52121212121212</v>
      </c>
      <c r="BE47">
        <v>10.113888888888889</v>
      </c>
      <c r="BF47">
        <v>39.6</v>
      </c>
      <c r="BG47">
        <v>54.9</v>
      </c>
      <c r="BH47">
        <v>53.7</v>
      </c>
      <c r="BI47">
        <v>38</v>
      </c>
      <c r="BJ47">
        <v>105</v>
      </c>
      <c r="BK47">
        <v>-125</v>
      </c>
      <c r="BL47" s="3">
        <f t="shared" si="0"/>
        <v>2.0499999999999998</v>
      </c>
      <c r="BM47" s="3">
        <f t="shared" si="1"/>
        <v>1.7999999999999998</v>
      </c>
      <c r="BN47" s="1">
        <f t="shared" si="9"/>
        <v>0.48780487804878053</v>
      </c>
      <c r="BO47" s="1">
        <f t="shared" si="10"/>
        <v>0.55555555555555558</v>
      </c>
      <c r="BP47" s="2">
        <v>0.192573681473731</v>
      </c>
      <c r="BQ47" s="2">
        <f t="shared" si="4"/>
        <v>0.807426318526269</v>
      </c>
      <c r="BR47" s="2">
        <f>IF(AND((BP47-BN47)/BN47&gt;$CA$1,BN47&gt;$CA$2),(BP47-BN47)/BN47,0)</f>
        <v>0</v>
      </c>
      <c r="BS47" s="2">
        <f>IF(AND((BQ47-BO47)/BO47&gt;$CA$1,BO47&gt;$CA$2),(BQ47-BO47)/BO47,0)</f>
        <v>0.45336737334728416</v>
      </c>
      <c r="BT47">
        <v>1</v>
      </c>
      <c r="BU47" t="str">
        <f t="shared" si="5"/>
        <v/>
      </c>
      <c r="BV47">
        <f t="shared" si="6"/>
        <v>56.670921668410521</v>
      </c>
      <c r="BW47" s="3" t="str">
        <f t="shared" si="7"/>
        <v/>
      </c>
      <c r="BX47" s="3">
        <f t="shared" si="8"/>
        <v>-56.670921668410521</v>
      </c>
    </row>
    <row r="48" spans="1:76" x14ac:dyDescent="0.25">
      <c r="A48">
        <v>1</v>
      </c>
      <c r="B48">
        <v>7.455012853470441</v>
      </c>
      <c r="C48">
        <v>12.54498714652957</v>
      </c>
      <c r="D48">
        <v>0.58499999999999996</v>
      </c>
      <c r="E48">
        <v>6.0127931769722789</v>
      </c>
      <c r="F48">
        <v>10.106609808102341</v>
      </c>
      <c r="G48">
        <v>0.62</v>
      </c>
      <c r="H48">
        <v>7.519280205655531</v>
      </c>
      <c r="I48">
        <v>12.634961439588697</v>
      </c>
      <c r="J48">
        <v>0.59153635359002221</v>
      </c>
      <c r="K48">
        <v>6.7803837953091657</v>
      </c>
      <c r="L48">
        <v>10.874200426439227</v>
      </c>
      <c r="M48">
        <v>0.64924863387978204</v>
      </c>
      <c r="N48">
        <v>0</v>
      </c>
      <c r="O48">
        <v>1.2853470437018002E-2</v>
      </c>
      <c r="P48">
        <v>0</v>
      </c>
      <c r="Q48">
        <v>0</v>
      </c>
      <c r="R48">
        <v>0</v>
      </c>
      <c r="S48">
        <v>0</v>
      </c>
      <c r="T48">
        <v>0</v>
      </c>
      <c r="U48">
        <v>0.12793176972281445</v>
      </c>
      <c r="V48">
        <v>0</v>
      </c>
      <c r="W48">
        <v>0.12793176972281445</v>
      </c>
      <c r="X48">
        <v>0.55874999999999997</v>
      </c>
      <c r="Y48">
        <v>0.71499999999999997</v>
      </c>
      <c r="Z48">
        <v>9.7500000000000003E-2</v>
      </c>
      <c r="AA48">
        <v>0.21500000000000002</v>
      </c>
      <c r="AB48">
        <v>0.32874999999999999</v>
      </c>
      <c r="AC48">
        <v>5.5E-2</v>
      </c>
      <c r="AD48">
        <v>0.85000000000000009</v>
      </c>
      <c r="AE48">
        <v>0.42</v>
      </c>
      <c r="AF48">
        <v>0.12000000000000001</v>
      </c>
      <c r="AG48">
        <v>0</v>
      </c>
      <c r="AH48">
        <v>2.375E-2</v>
      </c>
      <c r="AI48">
        <v>0.57000000000000006</v>
      </c>
      <c r="AJ48">
        <v>180.34</v>
      </c>
      <c r="AK48">
        <v>155</v>
      </c>
      <c r="AL48">
        <v>70</v>
      </c>
      <c r="AM48">
        <v>1</v>
      </c>
      <c r="AN48">
        <v>172.72</v>
      </c>
      <c r="AO48">
        <v>155</v>
      </c>
      <c r="AP48">
        <v>71</v>
      </c>
      <c r="AQ48">
        <v>1</v>
      </c>
      <c r="AR48">
        <v>3.0419880034275974E-2</v>
      </c>
      <c r="AS48">
        <v>0.33262260127931759</v>
      </c>
      <c r="AT48">
        <v>0.56994180359552205</v>
      </c>
      <c r="AU48">
        <v>0.39922978177150203</v>
      </c>
      <c r="AV48">
        <v>0.62749999999999995</v>
      </c>
      <c r="AW48">
        <v>0.5</v>
      </c>
      <c r="AX48">
        <v>92.300000000000011</v>
      </c>
      <c r="AY48">
        <v>79.2</v>
      </c>
      <c r="AZ48">
        <v>10.6</v>
      </c>
      <c r="BA48">
        <v>0</v>
      </c>
      <c r="BB48">
        <v>0</v>
      </c>
      <c r="BC48">
        <v>87.5</v>
      </c>
      <c r="BD48">
        <v>9.7249999999999943</v>
      </c>
      <c r="BE48">
        <v>3.908333333333335</v>
      </c>
      <c r="BF48">
        <v>59.2</v>
      </c>
      <c r="BG48">
        <v>93.6</v>
      </c>
      <c r="BH48">
        <v>9.8000000000000007</v>
      </c>
      <c r="BI48">
        <v>73.900000000000006</v>
      </c>
      <c r="BJ48">
        <v>-225</v>
      </c>
      <c r="BK48">
        <v>175</v>
      </c>
      <c r="BL48" s="3">
        <f t="shared" si="0"/>
        <v>1.4444444444444444</v>
      </c>
      <c r="BM48" s="3">
        <f t="shared" si="1"/>
        <v>2.75</v>
      </c>
      <c r="BN48" s="1">
        <f t="shared" si="9"/>
        <v>0.69230769230769229</v>
      </c>
      <c r="BO48" s="1">
        <f t="shared" si="10"/>
        <v>0.36363636363636365</v>
      </c>
      <c r="BP48" s="2">
        <v>5.1057371310889704E-3</v>
      </c>
      <c r="BQ48" s="2">
        <f t="shared" si="4"/>
        <v>0.99489426286891103</v>
      </c>
      <c r="BR48" s="2">
        <f>IF(AND((BP48-BN48)/BN48&gt;$CA$1,BN48&gt;$CA$2),(BP48-BN48)/BN48,0)</f>
        <v>0</v>
      </c>
      <c r="BS48" s="2">
        <f>IF(AND((BQ48-BO48)/BO48&gt;$CA$1,BO48&gt;$CA$2),(BQ48-BO48)/BO48,0)</f>
        <v>1.7359592228895053</v>
      </c>
      <c r="BT48">
        <v>1</v>
      </c>
      <c r="BU48" t="str">
        <f t="shared" si="5"/>
        <v/>
      </c>
      <c r="BV48">
        <f t="shared" si="6"/>
        <v>99.197669879400308</v>
      </c>
      <c r="BW48" s="3" t="str">
        <f t="shared" si="7"/>
        <v/>
      </c>
      <c r="BX48" s="3">
        <f t="shared" si="8"/>
        <v>-99.197669879400308</v>
      </c>
    </row>
    <row r="49" spans="1:76" x14ac:dyDescent="0.25">
      <c r="A49">
        <v>1</v>
      </c>
      <c r="B49">
        <v>4.6290669235900088</v>
      </c>
      <c r="C49">
        <v>8.5422070703327631</v>
      </c>
      <c r="D49">
        <v>0.54928571428571427</v>
      </c>
      <c r="E49">
        <v>4.1182895068470131</v>
      </c>
      <c r="F49">
        <v>10.706544568596151</v>
      </c>
      <c r="G49">
        <v>0.37615384615384617</v>
      </c>
      <c r="H49">
        <v>8.4888460683317248</v>
      </c>
      <c r="I49">
        <v>12.757726228414731</v>
      </c>
      <c r="J49">
        <v>0.64754960748172952</v>
      </c>
      <c r="K49">
        <v>7.6921784424094755</v>
      </c>
      <c r="L49">
        <v>14.930689742081826</v>
      </c>
      <c r="M49">
        <v>0.61488538297865181</v>
      </c>
      <c r="N49">
        <v>0.21789075817090339</v>
      </c>
      <c r="O49">
        <v>0.44912176684206617</v>
      </c>
      <c r="P49">
        <v>0.52299999999999991</v>
      </c>
      <c r="Q49">
        <v>0.30748550785516254</v>
      </c>
      <c r="R49">
        <v>0.6048895236495001</v>
      </c>
      <c r="S49">
        <v>0.53181818181818186</v>
      </c>
      <c r="T49">
        <v>8.8935003335062612E-3</v>
      </c>
      <c r="U49">
        <v>1.0081492060825E-2</v>
      </c>
      <c r="V49">
        <v>0</v>
      </c>
      <c r="W49">
        <v>0</v>
      </c>
      <c r="X49">
        <v>0.61785714285714277</v>
      </c>
      <c r="Y49">
        <v>0.7138461538461538</v>
      </c>
      <c r="Z49">
        <v>0.26357142857142857</v>
      </c>
      <c r="AA49">
        <v>0.15153846153846157</v>
      </c>
      <c r="AB49">
        <v>0.10785714285714286</v>
      </c>
      <c r="AC49">
        <v>0.12384615384615386</v>
      </c>
      <c r="AD49">
        <v>0.48785714285714299</v>
      </c>
      <c r="AE49">
        <v>0.55538461538461537</v>
      </c>
      <c r="AF49">
        <v>0.14714285714285716</v>
      </c>
      <c r="AG49">
        <v>0.14538461538461539</v>
      </c>
      <c r="AH49">
        <v>0.35357142857142854</v>
      </c>
      <c r="AI49">
        <v>0.28923076923076918</v>
      </c>
      <c r="AJ49">
        <v>182.88</v>
      </c>
      <c r="AK49">
        <v>170</v>
      </c>
      <c r="AL49">
        <v>76</v>
      </c>
      <c r="AM49">
        <v>2</v>
      </c>
      <c r="AN49">
        <v>180.34</v>
      </c>
      <c r="AO49">
        <v>170</v>
      </c>
      <c r="AP49">
        <v>72</v>
      </c>
      <c r="AQ49">
        <v>1</v>
      </c>
      <c r="AR49">
        <v>0.52056621952123283</v>
      </c>
      <c r="AS49">
        <v>0.49575737209106996</v>
      </c>
      <c r="AT49">
        <v>0.48740088993742703</v>
      </c>
      <c r="AU49">
        <v>0.46918320341550923</v>
      </c>
      <c r="AV49">
        <v>1</v>
      </c>
      <c r="AW49">
        <v>0.5</v>
      </c>
      <c r="AX49">
        <v>65.400000000000006</v>
      </c>
      <c r="AY49">
        <v>83.899999999999991</v>
      </c>
      <c r="AZ49">
        <v>78.900000000000006</v>
      </c>
      <c r="BA49">
        <v>90.3</v>
      </c>
      <c r="BB49">
        <v>36.799999999999997</v>
      </c>
      <c r="BC49">
        <v>37.4</v>
      </c>
      <c r="BD49">
        <v>16.06309523809524</v>
      </c>
      <c r="BE49">
        <v>15.260256410256412</v>
      </c>
      <c r="BF49">
        <v>1.5</v>
      </c>
      <c r="BG49">
        <v>2</v>
      </c>
      <c r="BH49">
        <v>91.9</v>
      </c>
      <c r="BI49">
        <v>90.600000000000009</v>
      </c>
      <c r="BJ49">
        <v>-300</v>
      </c>
      <c r="BK49">
        <v>230</v>
      </c>
      <c r="BL49" s="3">
        <f t="shared" si="0"/>
        <v>1.3333333333333333</v>
      </c>
      <c r="BM49" s="3">
        <f t="shared" si="1"/>
        <v>3.3</v>
      </c>
      <c r="BN49" s="1">
        <f t="shared" si="9"/>
        <v>0.75</v>
      </c>
      <c r="BO49" s="1">
        <f t="shared" si="10"/>
        <v>0.30303030303030304</v>
      </c>
      <c r="BP49" s="2">
        <v>0.99999874830245905</v>
      </c>
      <c r="BQ49" s="2">
        <f t="shared" si="4"/>
        <v>1.2516975409493369E-6</v>
      </c>
      <c r="BR49" s="2">
        <f>IF(AND((BP49-BN49)/BN49&gt;$CA$1,BN49&gt;$CA$2),(BP49-BN49)/BN49,0)</f>
        <v>0.33333166440327872</v>
      </c>
      <c r="BS49" s="2">
        <f>IF(AND((BQ49-BO49)/BO49&gt;$CA$1,BO49&gt;$CA$2),(BQ49-BO49)/BO49,0)</f>
        <v>0</v>
      </c>
      <c r="BT49">
        <v>1</v>
      </c>
      <c r="BU49">
        <f t="shared" si="5"/>
        <v>99.999499320983617</v>
      </c>
      <c r="BV49" t="str">
        <f t="shared" si="6"/>
        <v/>
      </c>
      <c r="BW49" s="3">
        <f t="shared" si="7"/>
        <v>33.333166440327865</v>
      </c>
      <c r="BX49" s="3" t="str">
        <f t="shared" si="8"/>
        <v/>
      </c>
    </row>
    <row r="50" spans="1:76" x14ac:dyDescent="0.25">
      <c r="A50">
        <v>0</v>
      </c>
      <c r="B50">
        <v>4.1182895068470131</v>
      </c>
      <c r="C50">
        <v>10.706544568596151</v>
      </c>
      <c r="D50">
        <v>0.37615384615384617</v>
      </c>
      <c r="E50">
        <v>4.6290669235900088</v>
      </c>
      <c r="F50">
        <v>8.5422070703327631</v>
      </c>
      <c r="G50">
        <v>0.54928571428571427</v>
      </c>
      <c r="H50">
        <v>7.6921784424094755</v>
      </c>
      <c r="I50">
        <v>14.930689742081826</v>
      </c>
      <c r="J50">
        <v>0.61488538297865181</v>
      </c>
      <c r="K50">
        <v>8.4888460683317248</v>
      </c>
      <c r="L50">
        <v>12.757726228414731</v>
      </c>
      <c r="M50">
        <v>0.64754960748172952</v>
      </c>
      <c r="N50">
        <v>0.30748550785516254</v>
      </c>
      <c r="O50">
        <v>0.6048895236495001</v>
      </c>
      <c r="P50">
        <v>0.53181818181818186</v>
      </c>
      <c r="Q50">
        <v>0.21789075817090339</v>
      </c>
      <c r="R50">
        <v>0.44912176684206617</v>
      </c>
      <c r="S50">
        <v>0.52299999999999991</v>
      </c>
      <c r="T50">
        <v>1.0081492060825E-2</v>
      </c>
      <c r="U50">
        <v>8.8935003335062612E-3</v>
      </c>
      <c r="V50">
        <v>0</v>
      </c>
      <c r="W50">
        <v>0</v>
      </c>
      <c r="X50">
        <v>0.7138461538461538</v>
      </c>
      <c r="Y50">
        <v>0.61785714285714277</v>
      </c>
      <c r="Z50">
        <v>0.15153846153846157</v>
      </c>
      <c r="AA50">
        <v>0.26357142857142857</v>
      </c>
      <c r="AB50">
        <v>0.12384615384615386</v>
      </c>
      <c r="AC50">
        <v>0.10785714285714286</v>
      </c>
      <c r="AD50">
        <v>0.55538461538461537</v>
      </c>
      <c r="AE50">
        <v>0.48785714285714299</v>
      </c>
      <c r="AF50">
        <v>0.14538461538461539</v>
      </c>
      <c r="AG50">
        <v>0.14714285714285716</v>
      </c>
      <c r="AH50">
        <v>0.28923076923076918</v>
      </c>
      <c r="AI50">
        <v>0.35357142857142854</v>
      </c>
      <c r="AJ50">
        <v>180.34</v>
      </c>
      <c r="AK50">
        <v>170</v>
      </c>
      <c r="AL50">
        <v>72</v>
      </c>
      <c r="AM50">
        <v>1</v>
      </c>
      <c r="AN50">
        <v>182.88</v>
      </c>
      <c r="AO50">
        <v>170</v>
      </c>
      <c r="AP50">
        <v>76</v>
      </c>
      <c r="AQ50">
        <v>2</v>
      </c>
      <c r="AR50">
        <v>0.49575737209106996</v>
      </c>
      <c r="AS50">
        <v>0.52056621952123283</v>
      </c>
      <c r="AT50">
        <v>0.46918320341550923</v>
      </c>
      <c r="AU50">
        <v>0.48740088993742703</v>
      </c>
      <c r="AV50">
        <v>0.5</v>
      </c>
      <c r="AW50">
        <v>1</v>
      </c>
      <c r="AX50">
        <v>83.899999999999991</v>
      </c>
      <c r="AY50">
        <v>65.400000000000006</v>
      </c>
      <c r="AZ50">
        <v>90.3</v>
      </c>
      <c r="BA50">
        <v>78.900000000000006</v>
      </c>
      <c r="BB50">
        <v>37.4</v>
      </c>
      <c r="BC50">
        <v>36.799999999999997</v>
      </c>
      <c r="BD50">
        <v>15.260256410256412</v>
      </c>
      <c r="BE50">
        <v>16.06309523809524</v>
      </c>
      <c r="BF50">
        <v>2</v>
      </c>
      <c r="BG50">
        <v>1.5</v>
      </c>
      <c r="BH50">
        <v>90.600000000000009</v>
      </c>
      <c r="BI50">
        <v>91.9</v>
      </c>
      <c r="BJ50">
        <v>230</v>
      </c>
      <c r="BK50">
        <v>-300</v>
      </c>
      <c r="BL50" s="3">
        <f t="shared" si="0"/>
        <v>3.3</v>
      </c>
      <c r="BM50" s="3">
        <f t="shared" si="1"/>
        <v>1.3333333333333333</v>
      </c>
      <c r="BN50" s="1">
        <f t="shared" si="9"/>
        <v>0.30303030303030304</v>
      </c>
      <c r="BO50" s="1">
        <f t="shared" si="10"/>
        <v>0.75</v>
      </c>
      <c r="BP50" s="2">
        <v>8.2457505166530595E-2</v>
      </c>
      <c r="BQ50" s="2">
        <f t="shared" si="4"/>
        <v>0.91754249483346939</v>
      </c>
      <c r="BR50" s="2">
        <f>IF(AND((BP50-BN50)/BN50&gt;$CA$1,BN50&gt;$CA$2),(BP50-BN50)/BN50,0)</f>
        <v>0</v>
      </c>
      <c r="BS50" s="2">
        <f>IF(AND((BQ50-BO50)/BO50&gt;$CA$1,BO50&gt;$CA$2),(BQ50-BO50)/BO50,0)</f>
        <v>0.22338999311129251</v>
      </c>
      <c r="BT50">
        <v>0</v>
      </c>
      <c r="BU50" t="str">
        <f t="shared" si="5"/>
        <v/>
      </c>
      <c r="BV50">
        <f t="shared" si="6"/>
        <v>67.016997933387742</v>
      </c>
      <c r="BW50" s="3" t="str">
        <f t="shared" si="7"/>
        <v/>
      </c>
      <c r="BX50" s="3">
        <f t="shared" si="8"/>
        <v>22.338999311129243</v>
      </c>
    </row>
    <row r="51" spans="1:76" x14ac:dyDescent="0.25">
      <c r="A51">
        <v>1</v>
      </c>
      <c r="B51">
        <v>4.2988204456094365</v>
      </c>
      <c r="C51">
        <v>7.8374836173001317</v>
      </c>
      <c r="D51">
        <v>0.54</v>
      </c>
      <c r="E51">
        <v>3.063734625419309</v>
      </c>
      <c r="F51">
        <v>6.351099515467765</v>
      </c>
      <c r="G51">
        <v>0.50166666666666671</v>
      </c>
      <c r="H51">
        <v>5.6094364351245085</v>
      </c>
      <c r="I51">
        <v>9.2529488859764086</v>
      </c>
      <c r="J51">
        <v>0.59702399594350741</v>
      </c>
      <c r="K51">
        <v>3.2873648900484556</v>
      </c>
      <c r="L51">
        <v>6.597092806559826</v>
      </c>
      <c r="M51">
        <v>0.51841958206583594</v>
      </c>
      <c r="N51">
        <v>5.2424639580602887E-2</v>
      </c>
      <c r="O51">
        <v>0.235910878112713</v>
      </c>
      <c r="P51">
        <v>0.56000000000000005</v>
      </c>
      <c r="Q51">
        <v>0.20126723816623199</v>
      </c>
      <c r="R51">
        <v>0.49198658218412261</v>
      </c>
      <c r="S51">
        <v>0.69</v>
      </c>
      <c r="T51">
        <v>0.10484927916120577</v>
      </c>
      <c r="U51">
        <v>4.4726052925829332E-2</v>
      </c>
      <c r="V51">
        <v>0</v>
      </c>
      <c r="W51">
        <v>2.2363026462914666E-2</v>
      </c>
      <c r="X51">
        <v>0.74333333333333329</v>
      </c>
      <c r="Y51">
        <v>0.7599999999999999</v>
      </c>
      <c r="Z51">
        <v>0.19999999999999998</v>
      </c>
      <c r="AA51">
        <v>0.18999999999999997</v>
      </c>
      <c r="AB51">
        <v>4.6666666666666669E-2</v>
      </c>
      <c r="AC51">
        <v>4.1666666666666664E-2</v>
      </c>
      <c r="AD51">
        <v>0.64666666666666661</v>
      </c>
      <c r="AE51">
        <v>0.52999999999999992</v>
      </c>
      <c r="AF51">
        <v>0.26333333333333336</v>
      </c>
      <c r="AG51">
        <v>0.24833333333333332</v>
      </c>
      <c r="AH51">
        <v>7.3333333333333334E-2</v>
      </c>
      <c r="AI51">
        <v>0.20999999999999996</v>
      </c>
      <c r="AJ51">
        <v>190.5</v>
      </c>
      <c r="AK51">
        <v>185</v>
      </c>
      <c r="AL51">
        <v>75</v>
      </c>
      <c r="AM51">
        <v>1</v>
      </c>
      <c r="AN51">
        <v>187.96</v>
      </c>
      <c r="AO51">
        <v>185</v>
      </c>
      <c r="AP51">
        <v>74</v>
      </c>
      <c r="AQ51">
        <v>1</v>
      </c>
      <c r="AR51">
        <v>0.16120576671035378</v>
      </c>
      <c r="AS51">
        <v>0.27953783078643329</v>
      </c>
      <c r="AT51">
        <v>0.42889488075563531</v>
      </c>
      <c r="AU51">
        <v>0.62807757978589085</v>
      </c>
      <c r="AV51">
        <v>0.81</v>
      </c>
      <c r="AW51">
        <v>0.66749999999999998</v>
      </c>
      <c r="AX51">
        <v>57.999999999999993</v>
      </c>
      <c r="AY51">
        <v>38.299999999999997</v>
      </c>
      <c r="AZ51">
        <v>51.4</v>
      </c>
      <c r="BA51">
        <v>82.899999999999991</v>
      </c>
      <c r="BB51">
        <v>83.1</v>
      </c>
      <c r="BC51">
        <v>60</v>
      </c>
      <c r="BD51">
        <v>12.716666666666667</v>
      </c>
      <c r="BE51">
        <v>7.4527777777777722</v>
      </c>
      <c r="BF51">
        <v>27.299999999999997</v>
      </c>
      <c r="BG51">
        <v>79.900000000000006</v>
      </c>
      <c r="BH51">
        <v>40.200000000000003</v>
      </c>
      <c r="BI51">
        <v>65.3</v>
      </c>
      <c r="BJ51">
        <v>-120</v>
      </c>
      <c r="BK51">
        <v>100</v>
      </c>
      <c r="BL51" s="3">
        <f t="shared" si="0"/>
        <v>1.8333333333333335</v>
      </c>
      <c r="BM51" s="3">
        <f t="shared" si="1"/>
        <v>2</v>
      </c>
      <c r="BN51" s="1">
        <f t="shared" si="9"/>
        <v>0.54545454545454541</v>
      </c>
      <c r="BO51" s="1">
        <f t="shared" si="10"/>
        <v>0.5</v>
      </c>
      <c r="BP51" s="2">
        <v>0.19265694916248299</v>
      </c>
      <c r="BQ51" s="2">
        <f t="shared" si="4"/>
        <v>0.80734305083751701</v>
      </c>
      <c r="BR51" s="2">
        <f>IF(AND((BP51-BN51)/BN51&gt;$CA$1,BN51&gt;$CA$2),(BP51-BN51)/BN51,0)</f>
        <v>0</v>
      </c>
      <c r="BS51" s="2">
        <f>IF(AND((BQ51-BO51)/BO51&gt;$CA$1,BO51&gt;$CA$2),(BQ51-BO51)/BO51,0)</f>
        <v>0.61468610167503401</v>
      </c>
      <c r="BT51">
        <v>1</v>
      </c>
      <c r="BU51" t="str">
        <f t="shared" si="5"/>
        <v/>
      </c>
      <c r="BV51">
        <f t="shared" si="6"/>
        <v>61.4686101675034</v>
      </c>
      <c r="BW51" s="3" t="str">
        <f t="shared" si="7"/>
        <v/>
      </c>
      <c r="BX51" s="3">
        <f t="shared" si="8"/>
        <v>-61.4686101675034</v>
      </c>
    </row>
    <row r="52" spans="1:76" x14ac:dyDescent="0.25">
      <c r="A52">
        <v>0</v>
      </c>
      <c r="B52">
        <v>4.0634695505717584</v>
      </c>
      <c r="C52">
        <v>9.9937948763407523</v>
      </c>
      <c r="D52">
        <v>0.43214285714285711</v>
      </c>
      <c r="E52">
        <v>5.4966070326958665</v>
      </c>
      <c r="F52">
        <v>10.636952498457742</v>
      </c>
      <c r="G52">
        <v>0.50624999999999987</v>
      </c>
      <c r="H52">
        <v>4.2602606151936895</v>
      </c>
      <c r="I52">
        <v>10.22249800549597</v>
      </c>
      <c r="J52">
        <v>0.44652521662633432</v>
      </c>
      <c r="K52">
        <v>6.4913633559531148</v>
      </c>
      <c r="L52">
        <v>11.775138803207895</v>
      </c>
      <c r="M52">
        <v>0.54118711985941526</v>
      </c>
      <c r="N52">
        <v>4.2549419377714753E-2</v>
      </c>
      <c r="O52">
        <v>0.22870312915521679</v>
      </c>
      <c r="P52">
        <v>0.23454545454545456</v>
      </c>
      <c r="Q52">
        <v>9.2535471930906832E-2</v>
      </c>
      <c r="R52">
        <v>0.22208513263417642</v>
      </c>
      <c r="S52">
        <v>0.44714285714285718</v>
      </c>
      <c r="T52">
        <v>1.5956032266643033E-2</v>
      </c>
      <c r="U52">
        <v>1.8507094386181366E-2</v>
      </c>
      <c r="V52">
        <v>0</v>
      </c>
      <c r="W52">
        <v>1.8507094386181366E-2</v>
      </c>
      <c r="X52">
        <v>0.68214285714285727</v>
      </c>
      <c r="Y52">
        <v>0.52</v>
      </c>
      <c r="Z52">
        <v>0.17142857142857143</v>
      </c>
      <c r="AA52">
        <v>0.270625</v>
      </c>
      <c r="AB52">
        <v>0.13285714285714287</v>
      </c>
      <c r="AC52">
        <v>0.19937500000000002</v>
      </c>
      <c r="AD52">
        <v>0.88142857142857145</v>
      </c>
      <c r="AE52">
        <v>0.78937499999999994</v>
      </c>
      <c r="AF52">
        <v>4.0714285714285717E-2</v>
      </c>
      <c r="AG52">
        <v>0.11750000000000002</v>
      </c>
      <c r="AH52">
        <v>6.8571428571428575E-2</v>
      </c>
      <c r="AI52">
        <v>8.3750000000000019E-2</v>
      </c>
      <c r="AJ52">
        <v>177.8</v>
      </c>
      <c r="AK52">
        <v>155</v>
      </c>
      <c r="AL52">
        <v>70</v>
      </c>
      <c r="AM52">
        <v>1</v>
      </c>
      <c r="AN52">
        <v>177.8</v>
      </c>
      <c r="AO52">
        <v>155</v>
      </c>
      <c r="AP52">
        <v>71</v>
      </c>
      <c r="AQ52">
        <v>1</v>
      </c>
      <c r="AR52">
        <v>6.0898856484354259E-2</v>
      </c>
      <c r="AS52">
        <v>0.16764342998149287</v>
      </c>
      <c r="AT52">
        <v>0.58536681440887361</v>
      </c>
      <c r="AU52">
        <v>0.60053512061031222</v>
      </c>
      <c r="AV52">
        <v>0.82199999999999995</v>
      </c>
      <c r="AW52">
        <v>0.6316666666666666</v>
      </c>
      <c r="AX52">
        <v>78.3</v>
      </c>
      <c r="AY52">
        <v>83.399999999999991</v>
      </c>
      <c r="AZ52">
        <v>50.2</v>
      </c>
      <c r="BA52">
        <v>49</v>
      </c>
      <c r="BB52">
        <v>40.9</v>
      </c>
      <c r="BC52">
        <v>42.699999999999996</v>
      </c>
      <c r="BD52">
        <v>13.429761904761902</v>
      </c>
      <c r="BE52">
        <v>13.508333333333335</v>
      </c>
      <c r="BF52">
        <v>22</v>
      </c>
      <c r="BG52">
        <v>21.399999999999991</v>
      </c>
      <c r="BH52">
        <v>16.8</v>
      </c>
      <c r="BI52">
        <v>41.699999999999996</v>
      </c>
      <c r="BJ52">
        <v>150</v>
      </c>
      <c r="BK52">
        <v>-185</v>
      </c>
      <c r="BL52" s="3">
        <f t="shared" si="0"/>
        <v>2.5</v>
      </c>
      <c r="BM52" s="3">
        <f t="shared" si="1"/>
        <v>1.5405405405405406</v>
      </c>
      <c r="BN52" s="1">
        <f t="shared" si="9"/>
        <v>0.4</v>
      </c>
      <c r="BO52" s="1">
        <f t="shared" si="10"/>
        <v>0.64912280701754388</v>
      </c>
      <c r="BP52" s="2">
        <v>6.2436159700155203E-2</v>
      </c>
      <c r="BQ52" s="2">
        <f t="shared" si="4"/>
        <v>0.93756384029984474</v>
      </c>
      <c r="BR52" s="2">
        <f>IF(AND((BP52-BN52)/BN52&gt;$CA$1,BN52&gt;$CA$2),(BP52-BN52)/BN52,0)</f>
        <v>0</v>
      </c>
      <c r="BS52" s="2">
        <f>IF(AND((BQ52-BO52)/BO52&gt;$CA$1,BO52&gt;$CA$2),(BQ52-BO52)/BO52,0)</f>
        <v>0.44435510532678779</v>
      </c>
      <c r="BT52">
        <v>0</v>
      </c>
      <c r="BU52" t="str">
        <f t="shared" si="5"/>
        <v/>
      </c>
      <c r="BV52">
        <f t="shared" si="6"/>
        <v>82.205694485455766</v>
      </c>
      <c r="BW52" s="3" t="str">
        <f t="shared" si="7"/>
        <v/>
      </c>
      <c r="BX52" s="3">
        <f t="shared" si="8"/>
        <v>44.435510532678798</v>
      </c>
    </row>
    <row r="53" spans="1:76" x14ac:dyDescent="0.25">
      <c r="A53">
        <v>0</v>
      </c>
      <c r="B53">
        <v>3.063734625419309</v>
      </c>
      <c r="C53">
        <v>6.351099515467765</v>
      </c>
      <c r="D53">
        <v>0.50166666666666671</v>
      </c>
      <c r="E53">
        <v>4.2988204456094365</v>
      </c>
      <c r="F53">
        <v>7.8374836173001317</v>
      </c>
      <c r="G53">
        <v>0.54</v>
      </c>
      <c r="H53">
        <v>3.2873648900484556</v>
      </c>
      <c r="I53">
        <v>6.597092806559826</v>
      </c>
      <c r="J53">
        <v>0.51841958206583594</v>
      </c>
      <c r="K53">
        <v>5.6094364351245085</v>
      </c>
      <c r="L53">
        <v>9.2529488859764086</v>
      </c>
      <c r="M53">
        <v>0.59702399594350741</v>
      </c>
      <c r="N53">
        <v>0.20126723816623199</v>
      </c>
      <c r="O53">
        <v>0.49198658218412261</v>
      </c>
      <c r="P53">
        <v>0.69</v>
      </c>
      <c r="Q53">
        <v>5.2424639580602887E-2</v>
      </c>
      <c r="R53">
        <v>0.235910878112713</v>
      </c>
      <c r="S53">
        <v>0.56000000000000005</v>
      </c>
      <c r="T53">
        <v>4.4726052925829332E-2</v>
      </c>
      <c r="U53">
        <v>0.10484927916120577</v>
      </c>
      <c r="V53">
        <v>2.2363026462914666E-2</v>
      </c>
      <c r="W53">
        <v>0</v>
      </c>
      <c r="X53">
        <v>0.7599999999999999</v>
      </c>
      <c r="Y53">
        <v>0.74333333333333329</v>
      </c>
      <c r="Z53">
        <v>0.18999999999999997</v>
      </c>
      <c r="AA53">
        <v>0.19999999999999998</v>
      </c>
      <c r="AB53">
        <v>4.1666666666666664E-2</v>
      </c>
      <c r="AC53">
        <v>4.6666666666666669E-2</v>
      </c>
      <c r="AD53">
        <v>0.52999999999999992</v>
      </c>
      <c r="AE53">
        <v>0.64666666666666661</v>
      </c>
      <c r="AF53">
        <v>0.24833333333333332</v>
      </c>
      <c r="AG53">
        <v>0.26333333333333336</v>
      </c>
      <c r="AH53">
        <v>0.20999999999999996</v>
      </c>
      <c r="AI53">
        <v>7.3333333333333334E-2</v>
      </c>
      <c r="AJ53">
        <v>187.96</v>
      </c>
      <c r="AK53">
        <v>185</v>
      </c>
      <c r="AL53">
        <v>74</v>
      </c>
      <c r="AM53">
        <v>1</v>
      </c>
      <c r="AN53">
        <v>190.5</v>
      </c>
      <c r="AO53">
        <v>185</v>
      </c>
      <c r="AP53">
        <v>75</v>
      </c>
      <c r="AQ53">
        <v>1</v>
      </c>
      <c r="AR53">
        <v>0.27953783078643329</v>
      </c>
      <c r="AS53">
        <v>0.16120576671035378</v>
      </c>
      <c r="AT53">
        <v>0.62807757978589085</v>
      </c>
      <c r="AU53">
        <v>0.42889488075563531</v>
      </c>
      <c r="AV53">
        <v>0.66749999999999998</v>
      </c>
      <c r="AW53">
        <v>0.81</v>
      </c>
      <c r="AX53">
        <v>38.299999999999997</v>
      </c>
      <c r="AY53">
        <v>57.999999999999993</v>
      </c>
      <c r="AZ53">
        <v>82.899999999999991</v>
      </c>
      <c r="BA53">
        <v>51.4</v>
      </c>
      <c r="BB53">
        <v>60</v>
      </c>
      <c r="BC53">
        <v>83.1</v>
      </c>
      <c r="BD53">
        <v>7.4527777777777722</v>
      </c>
      <c r="BE53">
        <v>12.716666666666667</v>
      </c>
      <c r="BF53">
        <v>79.900000000000006</v>
      </c>
      <c r="BG53">
        <v>27.299999999999997</v>
      </c>
      <c r="BH53">
        <v>65.3</v>
      </c>
      <c r="BI53">
        <v>40.200000000000003</v>
      </c>
      <c r="BJ53">
        <v>100</v>
      </c>
      <c r="BK53">
        <v>-120</v>
      </c>
      <c r="BL53" s="3">
        <f t="shared" si="0"/>
        <v>2</v>
      </c>
      <c r="BM53" s="3">
        <f t="shared" si="1"/>
        <v>1.8333333333333335</v>
      </c>
      <c r="BN53" s="1">
        <f t="shared" si="9"/>
        <v>0.5</v>
      </c>
      <c r="BO53" s="1">
        <f t="shared" si="10"/>
        <v>0.54545454545454541</v>
      </c>
      <c r="BP53" s="2">
        <v>0.20900198817253099</v>
      </c>
      <c r="BQ53" s="2">
        <f t="shared" si="4"/>
        <v>0.79099801182746898</v>
      </c>
      <c r="BR53" s="2">
        <f>IF(AND((BP53-BN53)/BN53&gt;$CA$1,BN53&gt;$CA$2),(BP53-BN53)/BN53,0)</f>
        <v>0</v>
      </c>
      <c r="BS53" s="2">
        <f>IF(AND((BQ53-BO53)/BO53&gt;$CA$1,BO53&gt;$CA$2),(BQ53-BO53)/BO53,0)</f>
        <v>0.45016302168369327</v>
      </c>
      <c r="BT53">
        <v>0</v>
      </c>
      <c r="BU53" t="str">
        <f t="shared" si="5"/>
        <v/>
      </c>
      <c r="BV53">
        <f t="shared" si="6"/>
        <v>54.01956260204318</v>
      </c>
      <c r="BW53" s="3" t="str">
        <f t="shared" si="7"/>
        <v/>
      </c>
      <c r="BX53" s="3">
        <f t="shared" si="8"/>
        <v>45.016302168369322</v>
      </c>
    </row>
    <row r="54" spans="1:76" x14ac:dyDescent="0.25">
      <c r="A54">
        <v>1</v>
      </c>
      <c r="B54">
        <v>7.2850678733031717</v>
      </c>
      <c r="C54">
        <v>14.624434389140282</v>
      </c>
      <c r="D54">
        <v>0.51555555555555566</v>
      </c>
      <c r="E54">
        <v>6.2174496644295232</v>
      </c>
      <c r="F54">
        <v>10.244295302013413</v>
      </c>
      <c r="G54">
        <v>0.64600000000000002</v>
      </c>
      <c r="H54">
        <v>8.8054298642533997</v>
      </c>
      <c r="I54">
        <v>16.380090497737566</v>
      </c>
      <c r="J54">
        <v>0.55103782253196065</v>
      </c>
      <c r="K54">
        <v>10.888590604026835</v>
      </c>
      <c r="L54">
        <v>15.736912751677835</v>
      </c>
      <c r="M54">
        <v>0.70749102817772358</v>
      </c>
      <c r="N54">
        <v>1.8099547511312229E-2</v>
      </c>
      <c r="O54">
        <v>1.8099547511312229E-2</v>
      </c>
      <c r="P54">
        <v>1</v>
      </c>
      <c r="Q54">
        <v>0.12885906040268444</v>
      </c>
      <c r="R54">
        <v>0.32214765100671106</v>
      </c>
      <c r="S54">
        <v>0.48200000000000004</v>
      </c>
      <c r="T54">
        <v>9.0497737556561146E-3</v>
      </c>
      <c r="U54">
        <v>0.12885906040268444</v>
      </c>
      <c r="V54">
        <v>0</v>
      </c>
      <c r="W54">
        <v>1.6107382550335555E-2</v>
      </c>
      <c r="X54">
        <v>0.65555555555555556</v>
      </c>
      <c r="Y54">
        <v>0.72199999999999998</v>
      </c>
      <c r="Z54">
        <v>0.19111111111111112</v>
      </c>
      <c r="AA54">
        <v>0.20200000000000001</v>
      </c>
      <c r="AB54">
        <v>0.1388888888888889</v>
      </c>
      <c r="AC54">
        <v>6.6000000000000003E-2</v>
      </c>
      <c r="AD54">
        <v>0.83333333333333337</v>
      </c>
      <c r="AE54">
        <v>0.47799999999999992</v>
      </c>
      <c r="AF54">
        <v>6.8888888888888902E-2</v>
      </c>
      <c r="AG54">
        <v>0.14400000000000002</v>
      </c>
      <c r="AH54">
        <v>8.666666666666667E-2</v>
      </c>
      <c r="AI54">
        <v>0.36799999999999999</v>
      </c>
      <c r="AJ54">
        <v>180.34</v>
      </c>
      <c r="AK54">
        <v>145</v>
      </c>
      <c r="AL54">
        <v>75</v>
      </c>
      <c r="AM54">
        <v>1</v>
      </c>
      <c r="AN54">
        <v>177.8</v>
      </c>
      <c r="AO54">
        <v>145</v>
      </c>
      <c r="AP54">
        <v>70</v>
      </c>
      <c r="AQ54">
        <v>1</v>
      </c>
      <c r="AR54">
        <v>5.5203619909502337E-2</v>
      </c>
      <c r="AS54">
        <v>0.3978523489932882</v>
      </c>
      <c r="AT54">
        <v>0.57921118320000375</v>
      </c>
      <c r="AU54">
        <v>0.39358084217293465</v>
      </c>
      <c r="AV54">
        <v>0.80428571428571427</v>
      </c>
      <c r="AW54">
        <v>0.65666666666666673</v>
      </c>
      <c r="AX54">
        <v>96.8</v>
      </c>
      <c r="AY54">
        <v>80.300000000000011</v>
      </c>
      <c r="AZ54">
        <v>11.200000000000001</v>
      </c>
      <c r="BA54">
        <v>63.6</v>
      </c>
      <c r="BB54">
        <v>36.9</v>
      </c>
      <c r="BC54">
        <v>87.7</v>
      </c>
      <c r="BD54">
        <v>12.27777777777777</v>
      </c>
      <c r="BE54">
        <v>12.41666666666668</v>
      </c>
      <c r="BF54">
        <v>31.5</v>
      </c>
      <c r="BG54">
        <v>29.900000000000006</v>
      </c>
      <c r="BH54">
        <v>15.4</v>
      </c>
      <c r="BI54">
        <v>82.5</v>
      </c>
      <c r="BJ54">
        <v>-200</v>
      </c>
      <c r="BK54">
        <v>165</v>
      </c>
      <c r="BL54" s="3">
        <f t="shared" si="0"/>
        <v>1.5</v>
      </c>
      <c r="BM54" s="3">
        <f t="shared" si="1"/>
        <v>2.65</v>
      </c>
      <c r="BN54" s="1">
        <f t="shared" si="9"/>
        <v>0.66666666666666663</v>
      </c>
      <c r="BO54" s="1">
        <f t="shared" si="10"/>
        <v>0.37735849056603776</v>
      </c>
      <c r="BP54" s="2">
        <v>1.3789569663913399E-7</v>
      </c>
      <c r="BQ54" s="2">
        <f t="shared" si="4"/>
        <v>0.99999986210430336</v>
      </c>
      <c r="BR54" s="2">
        <f>IF(AND((BP54-BN54)/BN54&gt;$CA$1,BN54&gt;$CA$2),(BP54-BN54)/BN54,0)</f>
        <v>0</v>
      </c>
      <c r="BS54" s="2">
        <f>IF(AND((BQ54-BO54)/BO54&gt;$CA$1,BO54&gt;$CA$2),(BQ54-BO54)/BO54,0)</f>
        <v>1.6499996345764036</v>
      </c>
      <c r="BT54">
        <v>1</v>
      </c>
      <c r="BU54" t="str">
        <f t="shared" si="5"/>
        <v/>
      </c>
      <c r="BV54">
        <f t="shared" si="6"/>
        <v>99.999977853115396</v>
      </c>
      <c r="BW54" s="3" t="str">
        <f t="shared" si="7"/>
        <v/>
      </c>
      <c r="BX54" s="3">
        <f t="shared" si="8"/>
        <v>-99.999977853115396</v>
      </c>
    </row>
    <row r="55" spans="1:76" x14ac:dyDescent="0.25">
      <c r="A55">
        <v>1</v>
      </c>
      <c r="B55">
        <v>4.0107816711590321</v>
      </c>
      <c r="C55">
        <v>9.4123989218328887</v>
      </c>
      <c r="D55">
        <v>0.43666666666666659</v>
      </c>
      <c r="E55">
        <v>2.8</v>
      </c>
      <c r="F55">
        <v>7.1333333333333337</v>
      </c>
      <c r="G55">
        <v>0.375</v>
      </c>
      <c r="H55">
        <v>4.6253369272237226</v>
      </c>
      <c r="I55">
        <v>10.059299191374668</v>
      </c>
      <c r="J55">
        <v>0.47579381653425284</v>
      </c>
      <c r="K55">
        <v>4.0999999999999996</v>
      </c>
      <c r="L55">
        <v>9.0333333333333332</v>
      </c>
      <c r="M55">
        <v>0.44863469863469851</v>
      </c>
      <c r="N55">
        <v>1.6172506738544482E-2</v>
      </c>
      <c r="O55">
        <v>6.4690026954177929E-2</v>
      </c>
      <c r="P55">
        <v>0.16500000000000001</v>
      </c>
      <c r="Q55">
        <v>0.16666666666666666</v>
      </c>
      <c r="R55">
        <v>0.23333333333333334</v>
      </c>
      <c r="S55">
        <v>0.83000000000000007</v>
      </c>
      <c r="T55">
        <v>0</v>
      </c>
      <c r="U55">
        <v>0.1</v>
      </c>
      <c r="V55">
        <v>0</v>
      </c>
      <c r="W55">
        <v>0</v>
      </c>
      <c r="X55">
        <v>0.64333333333333342</v>
      </c>
      <c r="Y55">
        <v>0.6</v>
      </c>
      <c r="Z55">
        <v>0.13833333333333334</v>
      </c>
      <c r="AA55">
        <v>0.17499999999999999</v>
      </c>
      <c r="AB55">
        <v>0.20500000000000004</v>
      </c>
      <c r="AC55">
        <v>0.215</v>
      </c>
      <c r="AD55">
        <v>0.89833333333333343</v>
      </c>
      <c r="AE55">
        <v>0.76</v>
      </c>
      <c r="AF55">
        <v>5.000000000000001E-2</v>
      </c>
      <c r="AG55">
        <v>9.5000000000000001E-2</v>
      </c>
      <c r="AH55">
        <v>4.1666666666666664E-2</v>
      </c>
      <c r="AI55">
        <v>0.13500000000000001</v>
      </c>
      <c r="AJ55">
        <v>190.5</v>
      </c>
      <c r="AK55">
        <v>205</v>
      </c>
      <c r="AL55">
        <v>76</v>
      </c>
      <c r="AM55">
        <v>1</v>
      </c>
      <c r="AN55">
        <v>185.42</v>
      </c>
      <c r="AO55">
        <v>205</v>
      </c>
      <c r="AP55">
        <v>75</v>
      </c>
      <c r="AQ55">
        <v>1</v>
      </c>
      <c r="AR55">
        <v>4.6900269541778936E-2</v>
      </c>
      <c r="AS55">
        <v>0.13611111111111102</v>
      </c>
      <c r="AT55">
        <v>0.52844987784015562</v>
      </c>
      <c r="AU55">
        <v>0.45681877786519798</v>
      </c>
      <c r="AV55">
        <v>0.50600000000000001</v>
      </c>
      <c r="AW55">
        <v>0.4</v>
      </c>
      <c r="AX55">
        <v>73.5</v>
      </c>
      <c r="AY55">
        <v>49.1</v>
      </c>
      <c r="AZ55">
        <v>18.7</v>
      </c>
      <c r="BA55">
        <v>50.9</v>
      </c>
      <c r="BB55">
        <v>0</v>
      </c>
      <c r="BC55">
        <v>81.699999999999989</v>
      </c>
      <c r="BD55">
        <v>10.30555555555555</v>
      </c>
      <c r="BE55">
        <v>15</v>
      </c>
      <c r="BF55">
        <v>52.800000000000004</v>
      </c>
      <c r="BG55">
        <v>15</v>
      </c>
      <c r="BH55">
        <v>13.4</v>
      </c>
      <c r="BI55">
        <v>34.1</v>
      </c>
      <c r="BJ55">
        <v>-400</v>
      </c>
      <c r="BK55">
        <v>300</v>
      </c>
      <c r="BL55" s="3">
        <f t="shared" si="0"/>
        <v>1.25</v>
      </c>
      <c r="BM55" s="3">
        <f t="shared" si="1"/>
        <v>4</v>
      </c>
      <c r="BN55" s="1">
        <f t="shared" si="9"/>
        <v>0.8</v>
      </c>
      <c r="BO55" s="1">
        <f t="shared" si="10"/>
        <v>0.25</v>
      </c>
      <c r="BP55" s="2">
        <v>0.80236560106277399</v>
      </c>
      <c r="BQ55" s="2">
        <f t="shared" si="4"/>
        <v>0.19763439893722601</v>
      </c>
      <c r="BR55" s="2">
        <f>IF(AND((BP55-BN55)/BN55&gt;$CA$1,BN55&gt;$CA$2),(BP55-BN55)/BN55,0)</f>
        <v>0</v>
      </c>
      <c r="BS55" s="2">
        <f>IF(AND((BQ55-BO55)/BO55&gt;$CA$1,BO55&gt;$CA$2),(BQ55-BO55)/BO55,0)</f>
        <v>0</v>
      </c>
      <c r="BT55">
        <v>1</v>
      </c>
      <c r="BU55" t="str">
        <f t="shared" si="5"/>
        <v/>
      </c>
      <c r="BV55" t="str">
        <f t="shared" si="6"/>
        <v/>
      </c>
      <c r="BW55" s="3" t="str">
        <f t="shared" si="7"/>
        <v/>
      </c>
      <c r="BX55" s="3" t="str">
        <f t="shared" si="8"/>
        <v/>
      </c>
    </row>
    <row r="56" spans="1:76" x14ac:dyDescent="0.25">
      <c r="A56">
        <v>1</v>
      </c>
      <c r="B56">
        <v>4.9060047453914946</v>
      </c>
      <c r="C56">
        <v>11.443694104763644</v>
      </c>
      <c r="D56">
        <v>0.34375000000000006</v>
      </c>
      <c r="E56">
        <v>3.9244000849437213</v>
      </c>
      <c r="F56">
        <v>11.403695052028022</v>
      </c>
      <c r="G56">
        <v>0.33166666666666661</v>
      </c>
      <c r="H56">
        <v>6.2310640627851797</v>
      </c>
      <c r="I56">
        <v>12.98777149114802</v>
      </c>
      <c r="J56">
        <v>0.44976798545909502</v>
      </c>
      <c r="K56">
        <v>5.0329156933531491</v>
      </c>
      <c r="L56">
        <v>12.703334041197694</v>
      </c>
      <c r="M56">
        <v>0.3936999385644358</v>
      </c>
      <c r="N56">
        <v>3.2852710348603764E-2</v>
      </c>
      <c r="O56">
        <v>7.6656324146742102E-2</v>
      </c>
      <c r="P56">
        <v>0.5</v>
      </c>
      <c r="Q56">
        <v>3.8224676152049233E-2</v>
      </c>
      <c r="R56">
        <v>0.12741558717349744</v>
      </c>
      <c r="S56">
        <v>0.38250000000000001</v>
      </c>
      <c r="T56">
        <v>2.1901806899069173E-2</v>
      </c>
      <c r="U56">
        <v>3.8224676152049233E-2</v>
      </c>
      <c r="V56">
        <v>2.1901806899069173E-2</v>
      </c>
      <c r="W56">
        <v>0</v>
      </c>
      <c r="X56">
        <v>0.68375000000000008</v>
      </c>
      <c r="Y56">
        <v>0.69333333333333325</v>
      </c>
      <c r="Z56">
        <v>0.16500000000000001</v>
      </c>
      <c r="AA56">
        <v>0.24666666666666667</v>
      </c>
      <c r="AB56">
        <v>0.13500000000000001</v>
      </c>
      <c r="AC56">
        <v>4.9999999999999996E-2</v>
      </c>
      <c r="AD56">
        <v>0.83000000000000007</v>
      </c>
      <c r="AE56">
        <v>0.9</v>
      </c>
      <c r="AF56">
        <v>0.05</v>
      </c>
      <c r="AG56">
        <v>7.4999999999999997E-2</v>
      </c>
      <c r="AH56">
        <v>0.10750000000000001</v>
      </c>
      <c r="AI56">
        <v>1.4999999999999999E-2</v>
      </c>
      <c r="AJ56">
        <v>172.72</v>
      </c>
      <c r="AK56">
        <v>135</v>
      </c>
      <c r="AL56">
        <v>67</v>
      </c>
      <c r="AM56">
        <v>1</v>
      </c>
      <c r="AN56">
        <v>170.18</v>
      </c>
      <c r="AO56">
        <v>135</v>
      </c>
      <c r="AP56">
        <v>70</v>
      </c>
      <c r="AQ56">
        <v>0</v>
      </c>
      <c r="AR56">
        <v>0.13652126300419778</v>
      </c>
      <c r="AS56">
        <v>9.9384157995327918E-2</v>
      </c>
      <c r="AT56">
        <v>0.60973752385204705</v>
      </c>
      <c r="AU56">
        <v>0.64997393967399142</v>
      </c>
      <c r="AV56">
        <v>0.68833333333333335</v>
      </c>
      <c r="AW56">
        <v>0.96499999999999997</v>
      </c>
      <c r="AX56">
        <v>88.4</v>
      </c>
      <c r="AY56">
        <v>88.1</v>
      </c>
      <c r="AZ56">
        <v>22.5</v>
      </c>
      <c r="BA56">
        <v>32</v>
      </c>
      <c r="BB56">
        <v>44.9</v>
      </c>
      <c r="BC56">
        <v>56.000000000000007</v>
      </c>
      <c r="BD56">
        <v>11.414583333333333</v>
      </c>
      <c r="BE56">
        <v>13.080555555555568</v>
      </c>
      <c r="BF56">
        <v>40.800000000000004</v>
      </c>
      <c r="BG56">
        <v>24.299999999999997</v>
      </c>
      <c r="BH56">
        <v>34.1</v>
      </c>
      <c r="BI56">
        <v>25.6</v>
      </c>
      <c r="BJ56">
        <v>-150</v>
      </c>
      <c r="BK56">
        <v>125</v>
      </c>
      <c r="BL56" s="3">
        <f t="shared" si="0"/>
        <v>1.6666666666666665</v>
      </c>
      <c r="BM56" s="3">
        <f t="shared" si="1"/>
        <v>2.25</v>
      </c>
      <c r="BN56" s="1">
        <f t="shared" si="9"/>
        <v>0.60000000000000009</v>
      </c>
      <c r="BO56" s="1">
        <f t="shared" si="10"/>
        <v>0.44444444444444442</v>
      </c>
      <c r="BP56" s="2">
        <v>0.99972689151763905</v>
      </c>
      <c r="BQ56" s="2">
        <f t="shared" si="4"/>
        <v>2.7310848236095087E-4</v>
      </c>
      <c r="BR56" s="2">
        <f>IF(AND((BP56-BN56)/BN56&gt;$CA$1,BN56&gt;$CA$2),(BP56-BN56)/BN56,0)</f>
        <v>0.66621148586273149</v>
      </c>
      <c r="BS56" s="2">
        <f>IF(AND((BQ56-BO56)/BO56&gt;$CA$1,BO56&gt;$CA$2),(BQ56-BO56)/BO56,0)</f>
        <v>0</v>
      </c>
      <c r="BT56">
        <v>1</v>
      </c>
      <c r="BU56">
        <f t="shared" si="5"/>
        <v>99.931722879409762</v>
      </c>
      <c r="BV56" t="str">
        <f t="shared" si="6"/>
        <v/>
      </c>
      <c r="BW56" s="3">
        <f t="shared" si="7"/>
        <v>66.621148586273165</v>
      </c>
      <c r="BX56" s="3" t="str">
        <f t="shared" si="8"/>
        <v/>
      </c>
    </row>
    <row r="57" spans="1:76" x14ac:dyDescent="0.25">
      <c r="A57">
        <v>0</v>
      </c>
      <c r="B57">
        <v>4.2361293715487767</v>
      </c>
      <c r="C57">
        <v>10.176176702603208</v>
      </c>
      <c r="D57">
        <v>0.42800000000000005</v>
      </c>
      <c r="E57">
        <v>5.477303070761014</v>
      </c>
      <c r="F57">
        <v>10.844459279038718</v>
      </c>
      <c r="G57">
        <v>0.53571428571428559</v>
      </c>
      <c r="H57">
        <v>5.2458585327373122</v>
      </c>
      <c r="I57">
        <v>11.454115172232447</v>
      </c>
      <c r="J57">
        <v>0.47165119023031005</v>
      </c>
      <c r="K57">
        <v>7.0493991989319085</v>
      </c>
      <c r="L57">
        <v>12.576769025367156</v>
      </c>
      <c r="M57">
        <v>0.59307736118992938</v>
      </c>
      <c r="N57">
        <v>0.11832763607678147</v>
      </c>
      <c r="O57">
        <v>0.26820930844070467</v>
      </c>
      <c r="P57">
        <v>0.55111111111111122</v>
      </c>
      <c r="Q57">
        <v>0.13017356475300398</v>
      </c>
      <c r="R57">
        <v>0.25033377837116155</v>
      </c>
      <c r="S57">
        <v>0.46857142857142853</v>
      </c>
      <c r="T57">
        <v>7.0996581646068882E-2</v>
      </c>
      <c r="U57">
        <v>6.008010680907877E-2</v>
      </c>
      <c r="V57">
        <v>0</v>
      </c>
      <c r="W57">
        <v>2.0026702269692921E-2</v>
      </c>
      <c r="X57">
        <v>0.5069999999999999</v>
      </c>
      <c r="Y57">
        <v>0.45142857142857146</v>
      </c>
      <c r="Z57">
        <v>0.32400000000000007</v>
      </c>
      <c r="AA57">
        <v>0.32428571428571434</v>
      </c>
      <c r="AB57">
        <v>0.158</v>
      </c>
      <c r="AC57">
        <v>0.21142857142857144</v>
      </c>
      <c r="AD57">
        <v>0.80800000000000005</v>
      </c>
      <c r="AE57">
        <v>0.7042857142857144</v>
      </c>
      <c r="AF57">
        <v>3.4000000000000009E-2</v>
      </c>
      <c r="AG57">
        <v>0.14571428571428571</v>
      </c>
      <c r="AH57">
        <v>0.14700000000000002</v>
      </c>
      <c r="AI57">
        <v>0.13428571428571431</v>
      </c>
      <c r="AJ57">
        <v>162.56</v>
      </c>
      <c r="AK57">
        <v>125</v>
      </c>
      <c r="AL57">
        <v>64</v>
      </c>
      <c r="AM57">
        <v>1</v>
      </c>
      <c r="AN57">
        <v>167.64000000000001</v>
      </c>
      <c r="AO57">
        <v>125</v>
      </c>
      <c r="AP57">
        <v>69</v>
      </c>
      <c r="AQ57">
        <v>1</v>
      </c>
      <c r="AR57">
        <v>0.22271890612674206</v>
      </c>
      <c r="AS57">
        <v>0.20727636849132181</v>
      </c>
      <c r="AT57">
        <v>0.6223536726893294</v>
      </c>
      <c r="AU57">
        <v>0.54554665347330744</v>
      </c>
      <c r="AV57">
        <v>0.78</v>
      </c>
      <c r="AW57">
        <v>0.47000000000000008</v>
      </c>
      <c r="AX57">
        <v>79.800000000000011</v>
      </c>
      <c r="AY57">
        <v>84.899999999999991</v>
      </c>
      <c r="AZ57">
        <v>56.8</v>
      </c>
      <c r="BA57">
        <v>53.6</v>
      </c>
      <c r="BB57">
        <v>73.5</v>
      </c>
      <c r="BC57">
        <v>67.7</v>
      </c>
      <c r="BD57">
        <v>12.676666666666668</v>
      </c>
      <c r="BE57">
        <v>14.266666666666667</v>
      </c>
      <c r="BF57">
        <v>27.600000000000009</v>
      </c>
      <c r="BG57">
        <v>17.600000000000009</v>
      </c>
      <c r="BH57">
        <v>53.300000000000004</v>
      </c>
      <c r="BI57">
        <v>50.4</v>
      </c>
      <c r="BJ57">
        <v>-120</v>
      </c>
      <c r="BK57">
        <v>100</v>
      </c>
      <c r="BL57" s="3">
        <f t="shared" si="0"/>
        <v>1.8333333333333335</v>
      </c>
      <c r="BM57" s="3">
        <f t="shared" si="1"/>
        <v>2</v>
      </c>
      <c r="BN57" s="1">
        <f t="shared" si="9"/>
        <v>0.54545454545454541</v>
      </c>
      <c r="BO57" s="1">
        <f t="shared" si="10"/>
        <v>0.5</v>
      </c>
      <c r="BP57" s="2">
        <v>0.73145401477813698</v>
      </c>
      <c r="BQ57" s="2">
        <f t="shared" si="4"/>
        <v>0.26854598522186302</v>
      </c>
      <c r="BR57" s="2">
        <f>IF(AND((BP57-BN57)/BN57&gt;$CA$1,BN57&gt;$CA$2),(BP57-BN57)/BN57,0)</f>
        <v>0.34099902709325125</v>
      </c>
      <c r="BS57" s="2">
        <f>IF(AND((BQ57-BO57)/BO57&gt;$CA$1,BO57&gt;$CA$2),(BQ57-BO57)/BO57,0)</f>
        <v>0</v>
      </c>
      <c r="BT57">
        <v>0</v>
      </c>
      <c r="BU57">
        <f t="shared" si="5"/>
        <v>40.919883251190143</v>
      </c>
      <c r="BV57" t="str">
        <f t="shared" si="6"/>
        <v/>
      </c>
      <c r="BW57" s="3">
        <f t="shared" si="7"/>
        <v>-40.919883251190143</v>
      </c>
      <c r="BX57" s="3" t="str">
        <f t="shared" si="8"/>
        <v/>
      </c>
    </row>
    <row r="58" spans="1:76" x14ac:dyDescent="0.25">
      <c r="A58">
        <v>0</v>
      </c>
      <c r="B58">
        <v>4.1177664974619281</v>
      </c>
      <c r="C58">
        <v>9.3989847715736037</v>
      </c>
      <c r="D58">
        <v>0.46</v>
      </c>
      <c r="E58">
        <v>3.0431372549019611</v>
      </c>
      <c r="F58">
        <v>5.3019607843137262</v>
      </c>
      <c r="G58">
        <v>0.50833333333333341</v>
      </c>
      <c r="H58">
        <v>5.1106598984771567</v>
      </c>
      <c r="I58">
        <v>10.617258883248729</v>
      </c>
      <c r="J58">
        <v>0.4952039852365549</v>
      </c>
      <c r="K58">
        <v>8.1411764705882366</v>
      </c>
      <c r="L58">
        <v>11.560784313725492</v>
      </c>
      <c r="M58">
        <v>0.66362482286787217</v>
      </c>
      <c r="N58">
        <v>5.4822335025380704E-2</v>
      </c>
      <c r="O58">
        <v>0.16446700507614212</v>
      </c>
      <c r="P58">
        <v>0.36333333333333329</v>
      </c>
      <c r="Q58">
        <v>9.4117647058823542E-2</v>
      </c>
      <c r="R58">
        <v>0.14117647058823532</v>
      </c>
      <c r="S58">
        <v>0.67500000000000004</v>
      </c>
      <c r="T58">
        <v>3.6548223350253803E-2</v>
      </c>
      <c r="U58">
        <v>4.7058823529411771E-2</v>
      </c>
      <c r="V58">
        <v>0</v>
      </c>
      <c r="W58">
        <v>1.5686274509803925E-2</v>
      </c>
      <c r="X58">
        <v>0.75466666666666649</v>
      </c>
      <c r="Y58">
        <v>0.60916666666666663</v>
      </c>
      <c r="Z58">
        <v>0.14666666666666667</v>
      </c>
      <c r="AA58">
        <v>0.18500000000000003</v>
      </c>
      <c r="AB58">
        <v>8.8000000000000023E-2</v>
      </c>
      <c r="AC58">
        <v>0.19499999999999998</v>
      </c>
      <c r="AD58">
        <v>0.7473333333333334</v>
      </c>
      <c r="AE58">
        <v>0.48499999999999993</v>
      </c>
      <c r="AF58">
        <v>0.12266666666666669</v>
      </c>
      <c r="AG58">
        <v>0.20749999999999999</v>
      </c>
      <c r="AH58">
        <v>0.12200000000000003</v>
      </c>
      <c r="AI58">
        <v>0.3</v>
      </c>
      <c r="AJ58">
        <v>193.04</v>
      </c>
      <c r="AK58">
        <v>265</v>
      </c>
      <c r="AL58">
        <v>78</v>
      </c>
      <c r="AM58">
        <v>1</v>
      </c>
      <c r="AN58">
        <v>185.42</v>
      </c>
      <c r="AO58">
        <v>253</v>
      </c>
      <c r="AP58">
        <v>75</v>
      </c>
      <c r="AQ58">
        <v>1</v>
      </c>
      <c r="AR58">
        <v>0.19604060913705595</v>
      </c>
      <c r="AS58">
        <v>0.53045751633986937</v>
      </c>
      <c r="AT58">
        <v>0.40536774784307184</v>
      </c>
      <c r="AU58">
        <v>0.5087695836417061</v>
      </c>
      <c r="AV58">
        <v>0.88</v>
      </c>
      <c r="AW58">
        <v>0.43333333333333335</v>
      </c>
      <c r="AX58">
        <v>73.400000000000006</v>
      </c>
      <c r="AY58">
        <v>24.9</v>
      </c>
      <c r="AZ58">
        <v>38.9</v>
      </c>
      <c r="BA58">
        <v>35.199999999999996</v>
      </c>
      <c r="BB58">
        <v>55.1</v>
      </c>
      <c r="BC58">
        <v>61.3</v>
      </c>
      <c r="BD58">
        <v>10.944444444444446</v>
      </c>
      <c r="BE58">
        <v>5.3124999999999991</v>
      </c>
      <c r="BF58">
        <v>45.8</v>
      </c>
      <c r="BG58">
        <v>89.6</v>
      </c>
      <c r="BH58">
        <v>48.1</v>
      </c>
      <c r="BI58">
        <v>92.4</v>
      </c>
      <c r="BJ58">
        <v>-175</v>
      </c>
      <c r="BK58">
        <v>145</v>
      </c>
      <c r="BL58" s="3">
        <f t="shared" si="0"/>
        <v>1.5714285714285714</v>
      </c>
      <c r="BM58" s="3">
        <f t="shared" si="1"/>
        <v>2.4500000000000002</v>
      </c>
      <c r="BN58" s="1">
        <f t="shared" si="9"/>
        <v>0.63636363636363635</v>
      </c>
      <c r="BO58" s="1">
        <f t="shared" si="10"/>
        <v>0.4081632653061224</v>
      </c>
      <c r="BP58" s="2">
        <v>2.57291179150342E-2</v>
      </c>
      <c r="BQ58" s="2">
        <f t="shared" si="4"/>
        <v>0.97427088208496582</v>
      </c>
      <c r="BR58" s="2">
        <f>IF(AND((BP58-BN58)/BN58&gt;$CA$1,BN58&gt;$CA$2),(BP58-BN58)/BN58,0)</f>
        <v>0</v>
      </c>
      <c r="BS58" s="2">
        <f>IF(AND((BQ58-BO58)/BO58&gt;$CA$1,BO58&gt;$CA$2),(BQ58-BO58)/BO58,0)</f>
        <v>1.3869636611081666</v>
      </c>
      <c r="BT58">
        <v>0</v>
      </c>
      <c r="BU58" t="str">
        <f t="shared" si="5"/>
        <v/>
      </c>
      <c r="BV58">
        <f t="shared" si="6"/>
        <v>95.652666283321821</v>
      </c>
      <c r="BW58" s="3" t="str">
        <f t="shared" si="7"/>
        <v/>
      </c>
      <c r="BX58" s="3">
        <f t="shared" si="8"/>
        <v>138.69636611081665</v>
      </c>
    </row>
    <row r="59" spans="1:76" x14ac:dyDescent="0.25">
      <c r="A59">
        <v>0</v>
      </c>
      <c r="B59">
        <v>3.9244000849437213</v>
      </c>
      <c r="C59">
        <v>11.403695052028022</v>
      </c>
      <c r="D59">
        <v>0.33166666666666661</v>
      </c>
      <c r="E59">
        <v>4.9060047453914946</v>
      </c>
      <c r="F59">
        <v>11.443694104763644</v>
      </c>
      <c r="G59">
        <v>0.34375000000000006</v>
      </c>
      <c r="H59">
        <v>5.0329156933531491</v>
      </c>
      <c r="I59">
        <v>12.703334041197694</v>
      </c>
      <c r="J59">
        <v>0.3936999385644358</v>
      </c>
      <c r="K59">
        <v>6.2310640627851797</v>
      </c>
      <c r="L59">
        <v>12.98777149114802</v>
      </c>
      <c r="M59">
        <v>0.44976798545909502</v>
      </c>
      <c r="N59">
        <v>3.8224676152049233E-2</v>
      </c>
      <c r="O59">
        <v>0.12741558717349744</v>
      </c>
      <c r="P59">
        <v>0.38250000000000001</v>
      </c>
      <c r="Q59">
        <v>3.2852710348603764E-2</v>
      </c>
      <c r="R59">
        <v>7.6656324146742102E-2</v>
      </c>
      <c r="S59">
        <v>0.5</v>
      </c>
      <c r="T59">
        <v>3.8224676152049233E-2</v>
      </c>
      <c r="U59">
        <v>2.1901806899069173E-2</v>
      </c>
      <c r="V59">
        <v>0</v>
      </c>
      <c r="W59">
        <v>2.1901806899069173E-2</v>
      </c>
      <c r="X59">
        <v>0.69333333333333325</v>
      </c>
      <c r="Y59">
        <v>0.68375000000000008</v>
      </c>
      <c r="Z59">
        <v>0.24666666666666667</v>
      </c>
      <c r="AA59">
        <v>0.16500000000000001</v>
      </c>
      <c r="AB59">
        <v>4.9999999999999996E-2</v>
      </c>
      <c r="AC59">
        <v>0.13500000000000001</v>
      </c>
      <c r="AD59">
        <v>0.9</v>
      </c>
      <c r="AE59">
        <v>0.83000000000000007</v>
      </c>
      <c r="AF59">
        <v>7.4999999999999997E-2</v>
      </c>
      <c r="AG59">
        <v>0.05</v>
      </c>
      <c r="AH59">
        <v>1.4999999999999999E-2</v>
      </c>
      <c r="AI59">
        <v>0.10750000000000001</v>
      </c>
      <c r="AJ59">
        <v>170.18</v>
      </c>
      <c r="AK59">
        <v>135</v>
      </c>
      <c r="AL59">
        <v>70</v>
      </c>
      <c r="AM59">
        <v>0</v>
      </c>
      <c r="AN59">
        <v>172.72</v>
      </c>
      <c r="AO59">
        <v>135</v>
      </c>
      <c r="AP59">
        <v>67</v>
      </c>
      <c r="AQ59">
        <v>1</v>
      </c>
      <c r="AR59">
        <v>9.9384157995327918E-2</v>
      </c>
      <c r="AS59">
        <v>0.13652126300419778</v>
      </c>
      <c r="AT59">
        <v>0.64997393967399142</v>
      </c>
      <c r="AU59">
        <v>0.60973752385204705</v>
      </c>
      <c r="AV59">
        <v>0.96499999999999997</v>
      </c>
      <c r="AW59">
        <v>0.68833333333333335</v>
      </c>
      <c r="AX59">
        <v>88.1</v>
      </c>
      <c r="AY59">
        <v>88.4</v>
      </c>
      <c r="AZ59">
        <v>32</v>
      </c>
      <c r="BA59">
        <v>22.5</v>
      </c>
      <c r="BB59">
        <v>56.000000000000007</v>
      </c>
      <c r="BC59">
        <v>44.9</v>
      </c>
      <c r="BD59">
        <v>13.080555555555568</v>
      </c>
      <c r="BE59">
        <v>11.414583333333333</v>
      </c>
      <c r="BF59">
        <v>24.299999999999997</v>
      </c>
      <c r="BG59">
        <v>40.800000000000004</v>
      </c>
      <c r="BH59">
        <v>25.6</v>
      </c>
      <c r="BI59">
        <v>34.1</v>
      </c>
      <c r="BJ59">
        <v>125</v>
      </c>
      <c r="BK59">
        <v>-150</v>
      </c>
      <c r="BL59" s="3">
        <f t="shared" si="0"/>
        <v>2.25</v>
      </c>
      <c r="BM59" s="3">
        <f t="shared" si="1"/>
        <v>1.6666666666666665</v>
      </c>
      <c r="BN59" s="1">
        <f t="shared" si="9"/>
        <v>0.44444444444444442</v>
      </c>
      <c r="BO59" s="1">
        <f t="shared" si="10"/>
        <v>0.60000000000000009</v>
      </c>
      <c r="BP59" s="2">
        <v>7.8442193567752797E-2</v>
      </c>
      <c r="BQ59" s="2">
        <f t="shared" si="4"/>
        <v>0.92155780643224716</v>
      </c>
      <c r="BR59" s="2">
        <f>IF(AND((BP59-BN59)/BN59&gt;$CA$1,BN59&gt;$CA$2),(BP59-BN59)/BN59,0)</f>
        <v>0</v>
      </c>
      <c r="BS59" s="2">
        <f>IF(AND((BQ59-BO59)/BO59&gt;$CA$1,BO59&gt;$CA$2),(BQ59-BO59)/BO59,0)</f>
        <v>0.53592967738707842</v>
      </c>
      <c r="BT59">
        <v>0</v>
      </c>
      <c r="BU59" t="str">
        <f t="shared" si="5"/>
        <v/>
      </c>
      <c r="BV59">
        <f t="shared" si="6"/>
        <v>80.389451608061776</v>
      </c>
      <c r="BW59" s="3" t="str">
        <f t="shared" si="7"/>
        <v/>
      </c>
      <c r="BX59" s="3">
        <f t="shared" si="8"/>
        <v>53.592967738707841</v>
      </c>
    </row>
    <row r="60" spans="1:76" x14ac:dyDescent="0.25">
      <c r="A60">
        <v>0</v>
      </c>
      <c r="B60">
        <v>2.2335543090260077</v>
      </c>
      <c r="C60">
        <v>6.0581336053034187</v>
      </c>
      <c r="D60">
        <v>0.33857142857142858</v>
      </c>
      <c r="E60">
        <v>2.8434313137372516</v>
      </c>
      <c r="F60">
        <v>7.5944811037792421</v>
      </c>
      <c r="G60">
        <v>0.47250000000000003</v>
      </c>
      <c r="H60">
        <v>2.9270780214176448</v>
      </c>
      <c r="I60">
        <v>6.884242733299339</v>
      </c>
      <c r="J60">
        <v>0.39579254189202412</v>
      </c>
      <c r="K60">
        <v>5.5068986202759431</v>
      </c>
      <c r="L60">
        <v>10.437912417516493</v>
      </c>
      <c r="M60">
        <v>0.58121033964180779</v>
      </c>
      <c r="N60">
        <v>7.1392146863844999E-2</v>
      </c>
      <c r="O60">
        <v>0.20397756246812856</v>
      </c>
      <c r="P60">
        <v>0.26</v>
      </c>
      <c r="Q60">
        <v>0</v>
      </c>
      <c r="R60">
        <v>0</v>
      </c>
      <c r="S60">
        <v>0</v>
      </c>
      <c r="T60">
        <v>8.1591024987251431E-2</v>
      </c>
      <c r="U60">
        <v>0.10797840431913613</v>
      </c>
      <c r="V60">
        <v>0</v>
      </c>
      <c r="W60">
        <v>3.5992801439712049E-2</v>
      </c>
      <c r="X60">
        <v>0.53857142857142848</v>
      </c>
      <c r="Y60">
        <v>0.53749999999999998</v>
      </c>
      <c r="Z60">
        <v>0.16714285714285712</v>
      </c>
      <c r="AA60">
        <v>8.4999999999999992E-2</v>
      </c>
      <c r="AB60">
        <v>0.28428571428571425</v>
      </c>
      <c r="AC60">
        <v>0.36749999999999999</v>
      </c>
      <c r="AD60">
        <v>0.82000000000000006</v>
      </c>
      <c r="AE60">
        <v>0.745</v>
      </c>
      <c r="AF60">
        <v>8.2857142857142851E-2</v>
      </c>
      <c r="AG60">
        <v>1.7500000000000002E-2</v>
      </c>
      <c r="AH60">
        <v>9.1428571428571442E-2</v>
      </c>
      <c r="AI60">
        <v>0.23250000000000001</v>
      </c>
      <c r="AJ60">
        <v>175.26</v>
      </c>
      <c r="AK60">
        <v>155</v>
      </c>
      <c r="AL60">
        <v>70</v>
      </c>
      <c r="AM60">
        <v>1</v>
      </c>
      <c r="AN60">
        <v>190.5</v>
      </c>
      <c r="AO60">
        <v>155</v>
      </c>
      <c r="AP60">
        <v>77</v>
      </c>
      <c r="AQ60">
        <v>1</v>
      </c>
      <c r="AR60">
        <v>0.13768485466598679</v>
      </c>
      <c r="AS60">
        <v>1.0197960407918401E-2</v>
      </c>
      <c r="AT60">
        <v>0.48228998492256858</v>
      </c>
      <c r="AU60">
        <v>0.31846059577677222</v>
      </c>
      <c r="AV60">
        <v>0.60199999999999998</v>
      </c>
      <c r="AW60">
        <v>0</v>
      </c>
      <c r="AX60">
        <v>34.4</v>
      </c>
      <c r="AY60">
        <v>55.1</v>
      </c>
      <c r="AZ60">
        <v>46.1</v>
      </c>
      <c r="BA60">
        <v>0</v>
      </c>
      <c r="BB60">
        <v>76.8</v>
      </c>
      <c r="BC60">
        <v>83.8</v>
      </c>
      <c r="BD60">
        <v>14.007142857142853</v>
      </c>
      <c r="BE60">
        <v>6.9458333333333355</v>
      </c>
      <c r="BF60">
        <v>18.700000000000003</v>
      </c>
      <c r="BG60">
        <v>82.6</v>
      </c>
      <c r="BH60">
        <v>34.4</v>
      </c>
      <c r="BI60">
        <v>5.8000000000000007</v>
      </c>
      <c r="BJ60">
        <v>-275</v>
      </c>
      <c r="BK60">
        <v>210</v>
      </c>
      <c r="BL60" s="3">
        <f t="shared" si="0"/>
        <v>1.3636363636363638</v>
      </c>
      <c r="BM60" s="3">
        <f t="shared" si="1"/>
        <v>3.1</v>
      </c>
      <c r="BN60" s="1">
        <f t="shared" si="9"/>
        <v>0.73333333333333328</v>
      </c>
      <c r="BO60" s="1">
        <f t="shared" si="10"/>
        <v>0.32258064516129031</v>
      </c>
      <c r="BP60" s="2">
        <v>1</v>
      </c>
      <c r="BQ60" s="2">
        <f t="shared" si="4"/>
        <v>0</v>
      </c>
      <c r="BR60" s="2">
        <f>IF(AND((BP60-BN60)/BN60&gt;$CA$1,BN60&gt;$CA$2),(BP60-BN60)/BN60,0)</f>
        <v>0.36363636363636376</v>
      </c>
      <c r="BS60" s="2">
        <f>IF(AND((BQ60-BO60)/BO60&gt;$CA$1,BO60&gt;$CA$2),(BQ60-BO60)/BO60,0)</f>
        <v>0</v>
      </c>
      <c r="BT60">
        <v>0</v>
      </c>
      <c r="BU60">
        <f t="shared" si="5"/>
        <v>100</v>
      </c>
      <c r="BV60" t="str">
        <f t="shared" si="6"/>
        <v/>
      </c>
      <c r="BW60" s="3">
        <f t="shared" si="7"/>
        <v>-100</v>
      </c>
      <c r="BX60" s="3" t="str">
        <f t="shared" si="8"/>
        <v/>
      </c>
    </row>
    <row r="61" spans="1:76" x14ac:dyDescent="0.25">
      <c r="A61">
        <v>0</v>
      </c>
      <c r="B61">
        <v>5.7908847184986598</v>
      </c>
      <c r="C61">
        <v>12.22520107238606</v>
      </c>
      <c r="D61">
        <v>0.505</v>
      </c>
      <c r="E61">
        <v>5.2019386106623591</v>
      </c>
      <c r="F61">
        <v>13.376413570274638</v>
      </c>
      <c r="G61">
        <v>0.35250000000000004</v>
      </c>
      <c r="H61">
        <v>6.0053619302949066</v>
      </c>
      <c r="I61">
        <v>12.627345844504022</v>
      </c>
      <c r="J61">
        <v>0.51186924701422376</v>
      </c>
      <c r="K61">
        <v>6.1712439418416807</v>
      </c>
      <c r="L61">
        <v>14.442649434571891</v>
      </c>
      <c r="M61">
        <v>0.48738081497080626</v>
      </c>
      <c r="N61">
        <v>5.3619302949061663E-2</v>
      </c>
      <c r="O61">
        <v>8.0428954423592505E-2</v>
      </c>
      <c r="P61">
        <v>0.75</v>
      </c>
      <c r="Q61">
        <v>0</v>
      </c>
      <c r="R61">
        <v>3.2310177705977383E-2</v>
      </c>
      <c r="S61">
        <v>0</v>
      </c>
      <c r="T61">
        <v>2.6809651474530832E-2</v>
      </c>
      <c r="U61">
        <v>0</v>
      </c>
      <c r="V61">
        <v>0</v>
      </c>
      <c r="W61">
        <v>0</v>
      </c>
      <c r="X61">
        <v>0.43750000000000006</v>
      </c>
      <c r="Y61">
        <v>0.47249999999999998</v>
      </c>
      <c r="Z61">
        <v>0.23499999999999999</v>
      </c>
      <c r="AA61">
        <v>0.1875</v>
      </c>
      <c r="AB61">
        <v>0.315</v>
      </c>
      <c r="AC61">
        <v>0.33</v>
      </c>
      <c r="AD61">
        <v>0.85000000000000009</v>
      </c>
      <c r="AE61">
        <v>0.75500000000000012</v>
      </c>
      <c r="AF61">
        <v>2.2500000000000003E-2</v>
      </c>
      <c r="AG61">
        <v>0.14000000000000001</v>
      </c>
      <c r="AH61">
        <v>0.11749999999999999</v>
      </c>
      <c r="AI61">
        <v>0.1</v>
      </c>
      <c r="AJ61">
        <v>187.96</v>
      </c>
      <c r="AK61">
        <v>170</v>
      </c>
      <c r="AL61">
        <v>74</v>
      </c>
      <c r="AM61">
        <v>1</v>
      </c>
      <c r="AN61">
        <v>182.88</v>
      </c>
      <c r="AO61">
        <v>170</v>
      </c>
      <c r="AP61">
        <v>77</v>
      </c>
      <c r="AQ61">
        <v>1</v>
      </c>
      <c r="AR61">
        <v>5.6300268096514741E-2</v>
      </c>
      <c r="AS61">
        <v>8.2929456112008512E-2</v>
      </c>
      <c r="AT61">
        <v>0.63993375286656073</v>
      </c>
      <c r="AU61">
        <v>0.42212547362285047</v>
      </c>
      <c r="AV61">
        <v>1</v>
      </c>
      <c r="AW61">
        <v>0</v>
      </c>
      <c r="AX61">
        <v>91.2</v>
      </c>
      <c r="AY61">
        <v>94.5</v>
      </c>
      <c r="AZ61">
        <v>23.200000000000003</v>
      </c>
      <c r="BA61">
        <v>13.100000000000001</v>
      </c>
      <c r="BB61">
        <v>48.3</v>
      </c>
      <c r="BC61">
        <v>0</v>
      </c>
      <c r="BD61">
        <v>9.3249999999999993</v>
      </c>
      <c r="BE61">
        <v>7.7374999999999998</v>
      </c>
      <c r="BF61">
        <v>63.2</v>
      </c>
      <c r="BG61">
        <v>77.900000000000006</v>
      </c>
      <c r="BH61">
        <v>15.8</v>
      </c>
      <c r="BI61">
        <v>21.9</v>
      </c>
      <c r="BJ61">
        <v>-160</v>
      </c>
      <c r="BK61">
        <v>130</v>
      </c>
      <c r="BL61" s="3">
        <f t="shared" si="0"/>
        <v>1.625</v>
      </c>
      <c r="BM61" s="3">
        <f t="shared" si="1"/>
        <v>2.2999999999999998</v>
      </c>
      <c r="BN61" s="1">
        <f t="shared" si="9"/>
        <v>0.61538461538461542</v>
      </c>
      <c r="BO61" s="1">
        <f t="shared" si="10"/>
        <v>0.43478260869565222</v>
      </c>
      <c r="BP61" s="2">
        <v>0.78092342615127497</v>
      </c>
      <c r="BQ61" s="2">
        <f t="shared" si="4"/>
        <v>0.21907657384872503</v>
      </c>
      <c r="BR61" s="2">
        <f>IF(AND((BP61-BN61)/BN61&gt;$CA$1,BN61&gt;$CA$2),(BP61-BN61)/BN61,0)</f>
        <v>0.26900056749582174</v>
      </c>
      <c r="BS61" s="2">
        <f>IF(AND((BQ61-BO61)/BO61&gt;$CA$1,BO61&gt;$CA$2),(BQ61-BO61)/BO61,0)</f>
        <v>0</v>
      </c>
      <c r="BT61">
        <v>0</v>
      </c>
      <c r="BU61">
        <f t="shared" si="5"/>
        <v>43.040090799331487</v>
      </c>
      <c r="BV61" t="str">
        <f t="shared" si="6"/>
        <v/>
      </c>
      <c r="BW61" s="3">
        <f t="shared" si="7"/>
        <v>-43.040090799331487</v>
      </c>
      <c r="BX61" s="3" t="str">
        <f t="shared" si="8"/>
        <v/>
      </c>
    </row>
    <row r="62" spans="1:76" x14ac:dyDescent="0.25">
      <c r="A62">
        <v>1</v>
      </c>
      <c r="B62">
        <v>7.2564327620455495</v>
      </c>
      <c r="C62">
        <v>15.574444495773088</v>
      </c>
      <c r="D62">
        <v>0.44000000000000011</v>
      </c>
      <c r="E62">
        <v>4.3271039759187273</v>
      </c>
      <c r="F62">
        <v>9.5873573309921003</v>
      </c>
      <c r="G62">
        <v>0.42400000000000004</v>
      </c>
      <c r="H62">
        <v>7.7747493879059464</v>
      </c>
      <c r="I62">
        <v>16.148196054880586</v>
      </c>
      <c r="J62">
        <v>0.461996340440959</v>
      </c>
      <c r="K62">
        <v>5.418286717672145</v>
      </c>
      <c r="L62">
        <v>10.84409883356328</v>
      </c>
      <c r="M62">
        <v>0.56783393159687834</v>
      </c>
      <c r="N62">
        <v>1.3858733311775305E-2</v>
      </c>
      <c r="O62">
        <v>1.9402226636485428E-2</v>
      </c>
      <c r="P62">
        <v>0.66666666666666663</v>
      </c>
      <c r="Q62">
        <v>6.0203185751912719E-2</v>
      </c>
      <c r="R62">
        <v>0.20318575191270544</v>
      </c>
      <c r="S62">
        <v>0.43571428571428567</v>
      </c>
      <c r="T62">
        <v>2.2173973298840487E-2</v>
      </c>
      <c r="U62">
        <v>6.0203185751912719E-2</v>
      </c>
      <c r="V62">
        <v>0</v>
      </c>
      <c r="W62">
        <v>1.505079643797818E-2</v>
      </c>
      <c r="X62">
        <v>0.68041666666666656</v>
      </c>
      <c r="Y62">
        <v>0.52600000000000002</v>
      </c>
      <c r="Z62">
        <v>0.21999999999999997</v>
      </c>
      <c r="AA62">
        <v>0.17699999999999999</v>
      </c>
      <c r="AB62">
        <v>8.500000000000002E-2</v>
      </c>
      <c r="AC62">
        <v>0.28500000000000003</v>
      </c>
      <c r="AD62">
        <v>0.82666666666666677</v>
      </c>
      <c r="AE62">
        <v>0.70799999999999996</v>
      </c>
      <c r="AF62">
        <v>9.2083333333333336E-2</v>
      </c>
      <c r="AG62">
        <v>6.8999999999999992E-2</v>
      </c>
      <c r="AH62">
        <v>7.0000000000000007E-2</v>
      </c>
      <c r="AI62">
        <v>0.21400000000000002</v>
      </c>
      <c r="AJ62">
        <v>180.34</v>
      </c>
      <c r="AK62">
        <v>145</v>
      </c>
      <c r="AL62">
        <v>69</v>
      </c>
      <c r="AM62">
        <v>1</v>
      </c>
      <c r="AN62">
        <v>180.34</v>
      </c>
      <c r="AO62">
        <v>145</v>
      </c>
      <c r="AP62">
        <v>71</v>
      </c>
      <c r="AQ62">
        <v>1</v>
      </c>
      <c r="AR62">
        <v>4.9752852589273353E-2</v>
      </c>
      <c r="AS62">
        <v>9.9711526401605452E-2</v>
      </c>
      <c r="AT62">
        <v>0.60341802485200025</v>
      </c>
      <c r="AU62">
        <v>0.54977831330141558</v>
      </c>
      <c r="AV62">
        <v>0.84727272727272718</v>
      </c>
      <c r="AW62">
        <v>0.59250000000000003</v>
      </c>
      <c r="AX62">
        <v>97.8</v>
      </c>
      <c r="AY62">
        <v>75</v>
      </c>
      <c r="AZ62">
        <v>11.4</v>
      </c>
      <c r="BA62">
        <v>46</v>
      </c>
      <c r="BB62">
        <v>45</v>
      </c>
      <c r="BC62">
        <v>67.800000000000011</v>
      </c>
      <c r="BD62">
        <v>15.032638888888888</v>
      </c>
      <c r="BE62">
        <v>13.28833333333333</v>
      </c>
      <c r="BF62">
        <v>2.2000000000000028</v>
      </c>
      <c r="BG62">
        <v>22.899999999999991</v>
      </c>
      <c r="BH62">
        <v>14.000000000000002</v>
      </c>
      <c r="BI62">
        <v>25.7</v>
      </c>
      <c r="BJ62">
        <v>-750</v>
      </c>
      <c r="BK62">
        <v>500</v>
      </c>
      <c r="BL62" s="3">
        <f t="shared" si="0"/>
        <v>1.1333333333333333</v>
      </c>
      <c r="BM62" s="3">
        <f t="shared" si="1"/>
        <v>6</v>
      </c>
      <c r="BN62" s="1">
        <f t="shared" si="9"/>
        <v>0.88235294117647056</v>
      </c>
      <c r="BO62" s="1">
        <f t="shared" si="10"/>
        <v>0.16666666666666666</v>
      </c>
      <c r="BP62" s="2">
        <v>1</v>
      </c>
      <c r="BQ62" s="2">
        <f t="shared" si="4"/>
        <v>0</v>
      </c>
      <c r="BR62" s="2">
        <f>IF(AND((BP62-BN62)/BN62&gt;$CA$1,BN62&gt;$CA$2),(BP62-BN62)/BN62,0)</f>
        <v>0.13333333333333336</v>
      </c>
      <c r="BS62" s="2">
        <f>IF(AND((BQ62-BO62)/BO62&gt;$CA$1,BO62&gt;$CA$2),(BQ62-BO62)/BO62,0)</f>
        <v>0</v>
      </c>
      <c r="BT62">
        <v>1</v>
      </c>
      <c r="BU62">
        <f t="shared" si="5"/>
        <v>100</v>
      </c>
      <c r="BV62" t="str">
        <f t="shared" si="6"/>
        <v/>
      </c>
      <c r="BW62" s="3">
        <f t="shared" si="7"/>
        <v>13.33333333333333</v>
      </c>
      <c r="BX62" s="3" t="str">
        <f t="shared" si="8"/>
        <v/>
      </c>
    </row>
    <row r="63" spans="1:76" x14ac:dyDescent="0.25">
      <c r="A63">
        <v>1</v>
      </c>
      <c r="B63">
        <v>5.2019386106623591</v>
      </c>
      <c r="C63">
        <v>13.376413570274638</v>
      </c>
      <c r="D63">
        <v>0.35250000000000004</v>
      </c>
      <c r="E63">
        <v>5.7908847184986598</v>
      </c>
      <c r="F63">
        <v>12.22520107238606</v>
      </c>
      <c r="G63">
        <v>0.505</v>
      </c>
      <c r="H63">
        <v>6.1712439418416807</v>
      </c>
      <c r="I63">
        <v>14.442649434571891</v>
      </c>
      <c r="J63">
        <v>0.48738081497080626</v>
      </c>
      <c r="K63">
        <v>6.0053619302949066</v>
      </c>
      <c r="L63">
        <v>12.627345844504022</v>
      </c>
      <c r="M63">
        <v>0.51186924701422376</v>
      </c>
      <c r="N63">
        <v>0</v>
      </c>
      <c r="O63">
        <v>3.2310177705977383E-2</v>
      </c>
      <c r="P63">
        <v>0</v>
      </c>
      <c r="Q63">
        <v>5.3619302949061663E-2</v>
      </c>
      <c r="R63">
        <v>8.0428954423592505E-2</v>
      </c>
      <c r="S63">
        <v>0.75</v>
      </c>
      <c r="T63">
        <v>0</v>
      </c>
      <c r="U63">
        <v>2.6809651474530832E-2</v>
      </c>
      <c r="V63">
        <v>0</v>
      </c>
      <c r="W63">
        <v>0</v>
      </c>
      <c r="X63">
        <v>0.47249999999999998</v>
      </c>
      <c r="Y63">
        <v>0.43750000000000006</v>
      </c>
      <c r="Z63">
        <v>0.1875</v>
      </c>
      <c r="AA63">
        <v>0.23499999999999999</v>
      </c>
      <c r="AB63">
        <v>0.33</v>
      </c>
      <c r="AC63">
        <v>0.315</v>
      </c>
      <c r="AD63">
        <v>0.75500000000000012</v>
      </c>
      <c r="AE63">
        <v>0.85000000000000009</v>
      </c>
      <c r="AF63">
        <v>0.14000000000000001</v>
      </c>
      <c r="AG63">
        <v>2.2500000000000003E-2</v>
      </c>
      <c r="AH63">
        <v>0.1</v>
      </c>
      <c r="AI63">
        <v>0.11749999999999999</v>
      </c>
      <c r="AJ63">
        <v>182.88</v>
      </c>
      <c r="AK63">
        <v>170</v>
      </c>
      <c r="AL63">
        <v>77</v>
      </c>
      <c r="AM63">
        <v>1</v>
      </c>
      <c r="AN63">
        <v>187.96</v>
      </c>
      <c r="AO63">
        <v>170</v>
      </c>
      <c r="AP63">
        <v>74</v>
      </c>
      <c r="AQ63">
        <v>1</v>
      </c>
      <c r="AR63">
        <v>8.2929456112008512E-2</v>
      </c>
      <c r="AS63">
        <v>5.6300268096514741E-2</v>
      </c>
      <c r="AT63">
        <v>0.42212547362285047</v>
      </c>
      <c r="AU63">
        <v>0.63993375286656073</v>
      </c>
      <c r="AV63">
        <v>0</v>
      </c>
      <c r="AW63">
        <v>1</v>
      </c>
      <c r="AX63">
        <v>94.5</v>
      </c>
      <c r="AY63">
        <v>91.2</v>
      </c>
      <c r="AZ63">
        <v>13.100000000000001</v>
      </c>
      <c r="BA63">
        <v>23.200000000000003</v>
      </c>
      <c r="BB63">
        <v>0</v>
      </c>
      <c r="BC63">
        <v>48.3</v>
      </c>
      <c r="BD63">
        <v>7.7374999999999998</v>
      </c>
      <c r="BE63">
        <v>9.3249999999999993</v>
      </c>
      <c r="BF63">
        <v>77.900000000000006</v>
      </c>
      <c r="BG63">
        <v>63.2</v>
      </c>
      <c r="BH63">
        <v>21.9</v>
      </c>
      <c r="BI63">
        <v>15.8</v>
      </c>
      <c r="BJ63">
        <v>130</v>
      </c>
      <c r="BK63">
        <v>-160</v>
      </c>
      <c r="BL63" s="3">
        <f t="shared" si="0"/>
        <v>2.2999999999999998</v>
      </c>
      <c r="BM63" s="3">
        <f t="shared" si="1"/>
        <v>1.625</v>
      </c>
      <c r="BN63" s="1">
        <f t="shared" si="9"/>
        <v>0.43478260869565222</v>
      </c>
      <c r="BO63" s="1">
        <f t="shared" si="10"/>
        <v>0.61538461538461542</v>
      </c>
      <c r="BP63" s="2">
        <v>0.99944216012954701</v>
      </c>
      <c r="BQ63" s="2">
        <f t="shared" si="4"/>
        <v>5.5783987045299188E-4</v>
      </c>
      <c r="BR63" s="2">
        <f>IF(AND((BP63-BN63)/BN63&gt;$CA$1,BN63&gt;$CA$2),(BP63-BN63)/BN63,0)</f>
        <v>1.2987169682979578</v>
      </c>
      <c r="BS63" s="2">
        <f>IF(AND((BQ63-BO63)/BO63&gt;$CA$1,BO63&gt;$CA$2),(BQ63-BO63)/BO63,0)</f>
        <v>0</v>
      </c>
      <c r="BT63">
        <v>1</v>
      </c>
      <c r="BU63">
        <f t="shared" si="5"/>
        <v>99.901305253689088</v>
      </c>
      <c r="BV63" t="str">
        <f t="shared" si="6"/>
        <v/>
      </c>
      <c r="BW63" s="3">
        <f t="shared" si="7"/>
        <v>129.87169682979581</v>
      </c>
      <c r="BX63" s="3" t="str">
        <f t="shared" si="8"/>
        <v/>
      </c>
    </row>
    <row r="64" spans="1:76" x14ac:dyDescent="0.25">
      <c r="A64">
        <v>1</v>
      </c>
      <c r="B64">
        <v>3.9488966318234642</v>
      </c>
      <c r="C64">
        <v>8.6411149825784026</v>
      </c>
      <c r="D64">
        <v>0.49</v>
      </c>
      <c r="E64">
        <v>4.2306356373740934</v>
      </c>
      <c r="F64">
        <v>8.8155609586662145</v>
      </c>
      <c r="G64">
        <v>0.47</v>
      </c>
      <c r="H64">
        <v>5.2264808362369379</v>
      </c>
      <c r="I64">
        <v>10.150987224157964</v>
      </c>
      <c r="J64">
        <v>0.5342614987351828</v>
      </c>
      <c r="K64">
        <v>4.4182007641542258</v>
      </c>
      <c r="L64">
        <v>9.023966655088584</v>
      </c>
      <c r="M64">
        <v>0.48537601626016252</v>
      </c>
      <c r="N64">
        <v>0.1858304297328689</v>
      </c>
      <c r="O64">
        <v>0.30197444831591197</v>
      </c>
      <c r="P64">
        <v>0.29333333333333333</v>
      </c>
      <c r="Q64">
        <v>0</v>
      </c>
      <c r="R64">
        <v>2.0840569642236916E-2</v>
      </c>
      <c r="S64">
        <v>0</v>
      </c>
      <c r="T64">
        <v>2.3228803716608612E-2</v>
      </c>
      <c r="U64">
        <v>0</v>
      </c>
      <c r="V64">
        <v>0</v>
      </c>
      <c r="W64">
        <v>0</v>
      </c>
      <c r="X64">
        <v>0.83000000000000007</v>
      </c>
      <c r="Y64">
        <v>0.86499999999999999</v>
      </c>
      <c r="Z64">
        <v>5.5000000000000007E-2</v>
      </c>
      <c r="AA64">
        <v>0.11749999999999999</v>
      </c>
      <c r="AB64">
        <v>0.10500000000000001</v>
      </c>
      <c r="AC64">
        <v>0.01</v>
      </c>
      <c r="AD64">
        <v>0.56500000000000006</v>
      </c>
      <c r="AE64">
        <v>0.77</v>
      </c>
      <c r="AF64">
        <v>6.0000000000000005E-2</v>
      </c>
      <c r="AG64">
        <v>0.05</v>
      </c>
      <c r="AH64">
        <v>0.36750000000000005</v>
      </c>
      <c r="AI64">
        <v>0.17250000000000001</v>
      </c>
      <c r="AJ64">
        <v>193.04</v>
      </c>
      <c r="AK64">
        <v>205</v>
      </c>
      <c r="AL64">
        <v>78</v>
      </c>
      <c r="AM64">
        <v>1</v>
      </c>
      <c r="AN64">
        <v>195.57999999999998</v>
      </c>
      <c r="AO64">
        <v>205</v>
      </c>
      <c r="AP64">
        <v>83</v>
      </c>
      <c r="AQ64">
        <v>0</v>
      </c>
      <c r="AR64">
        <v>0.33914053426248658</v>
      </c>
      <c r="AS64">
        <v>9.3435220562695501E-2</v>
      </c>
      <c r="AT64">
        <v>0.45182808716707012</v>
      </c>
      <c r="AU64">
        <v>0.48920338416594455</v>
      </c>
      <c r="AV64">
        <v>0.92</v>
      </c>
      <c r="AW64">
        <v>0.79333333333333333</v>
      </c>
      <c r="AX64">
        <v>66.400000000000006</v>
      </c>
      <c r="AY64">
        <v>68</v>
      </c>
      <c r="AZ64">
        <v>61.199999999999996</v>
      </c>
      <c r="BA64">
        <v>11.5</v>
      </c>
      <c r="BB64">
        <v>46</v>
      </c>
      <c r="BC64">
        <v>0</v>
      </c>
      <c r="BD64">
        <v>10.762499999999992</v>
      </c>
      <c r="BE64">
        <v>11.995833333333318</v>
      </c>
      <c r="BF64">
        <v>47.9</v>
      </c>
      <c r="BG64">
        <v>34.399999999999991</v>
      </c>
      <c r="BH64">
        <v>74.8</v>
      </c>
      <c r="BI64">
        <v>24.2</v>
      </c>
      <c r="BJ64">
        <v>-120</v>
      </c>
      <c r="BK64">
        <v>100</v>
      </c>
      <c r="BL64" s="3">
        <f t="shared" si="0"/>
        <v>1.8333333333333335</v>
      </c>
      <c r="BM64" s="3">
        <f t="shared" si="1"/>
        <v>2</v>
      </c>
      <c r="BN64" s="1">
        <f t="shared" si="9"/>
        <v>0.54545454545454541</v>
      </c>
      <c r="BO64" s="1">
        <f t="shared" si="10"/>
        <v>0.5</v>
      </c>
      <c r="BP64" s="2">
        <v>0.976451516151428</v>
      </c>
      <c r="BQ64" s="2">
        <f t="shared" si="4"/>
        <v>2.3548483848571999E-2</v>
      </c>
      <c r="BR64" s="2">
        <f>IF(AND((BP64-BN64)/BN64&gt;$CA$1,BN64&gt;$CA$2),(BP64-BN64)/BN64,0)</f>
        <v>0.79016111294428482</v>
      </c>
      <c r="BS64" s="2">
        <f>IF(AND((BQ64-BO64)/BO64&gt;$CA$1,BO64&gt;$CA$2),(BQ64-BO64)/BO64,0)</f>
        <v>0</v>
      </c>
      <c r="BT64">
        <v>1</v>
      </c>
      <c r="BU64">
        <f t="shared" si="5"/>
        <v>94.819333553314152</v>
      </c>
      <c r="BV64" t="str">
        <f t="shared" si="6"/>
        <v/>
      </c>
      <c r="BW64" s="3">
        <f t="shared" si="7"/>
        <v>79.01611129442847</v>
      </c>
      <c r="BX64" s="3" t="str">
        <f t="shared" si="8"/>
        <v/>
      </c>
    </row>
    <row r="65" spans="1:76" x14ac:dyDescent="0.25">
      <c r="A65">
        <v>0</v>
      </c>
      <c r="B65">
        <v>4.3271039759187273</v>
      </c>
      <c r="C65">
        <v>9.5873573309921003</v>
      </c>
      <c r="D65">
        <v>0.42400000000000004</v>
      </c>
      <c r="E65">
        <v>7.2564327620455495</v>
      </c>
      <c r="F65">
        <v>15.574444495773088</v>
      </c>
      <c r="G65">
        <v>0.44000000000000011</v>
      </c>
      <c r="H65">
        <v>5.418286717672145</v>
      </c>
      <c r="I65">
        <v>10.84409883356328</v>
      </c>
      <c r="J65">
        <v>0.56783393159687834</v>
      </c>
      <c r="K65">
        <v>7.7747493879059464</v>
      </c>
      <c r="L65">
        <v>16.148196054880586</v>
      </c>
      <c r="M65">
        <v>0.461996340440959</v>
      </c>
      <c r="N65">
        <v>6.0203185751912719E-2</v>
      </c>
      <c r="O65">
        <v>0.20318575191270544</v>
      </c>
      <c r="P65">
        <v>0.43571428571428567</v>
      </c>
      <c r="Q65">
        <v>1.3858733311775305E-2</v>
      </c>
      <c r="R65">
        <v>1.9402226636485428E-2</v>
      </c>
      <c r="S65">
        <v>0.66666666666666663</v>
      </c>
      <c r="T65">
        <v>6.0203185751912719E-2</v>
      </c>
      <c r="U65">
        <v>2.2173973298840487E-2</v>
      </c>
      <c r="V65">
        <v>1.505079643797818E-2</v>
      </c>
      <c r="W65">
        <v>0</v>
      </c>
      <c r="X65">
        <v>0.52600000000000002</v>
      </c>
      <c r="Y65">
        <v>0.68041666666666656</v>
      </c>
      <c r="Z65">
        <v>0.17699999999999999</v>
      </c>
      <c r="AA65">
        <v>0.21999999999999997</v>
      </c>
      <c r="AB65">
        <v>0.28500000000000003</v>
      </c>
      <c r="AC65">
        <v>8.500000000000002E-2</v>
      </c>
      <c r="AD65">
        <v>0.70799999999999996</v>
      </c>
      <c r="AE65">
        <v>0.82666666666666677</v>
      </c>
      <c r="AF65">
        <v>6.8999999999999992E-2</v>
      </c>
      <c r="AG65">
        <v>9.2083333333333336E-2</v>
      </c>
      <c r="AH65">
        <v>0.21400000000000002</v>
      </c>
      <c r="AI65">
        <v>7.0000000000000007E-2</v>
      </c>
      <c r="AJ65">
        <v>180.34</v>
      </c>
      <c r="AK65">
        <v>145</v>
      </c>
      <c r="AL65">
        <v>71</v>
      </c>
      <c r="AM65">
        <v>1</v>
      </c>
      <c r="AN65">
        <v>180.34</v>
      </c>
      <c r="AO65">
        <v>145</v>
      </c>
      <c r="AP65">
        <v>69</v>
      </c>
      <c r="AQ65">
        <v>1</v>
      </c>
      <c r="AR65">
        <v>9.9711526401605452E-2</v>
      </c>
      <c r="AS65">
        <v>4.9752852589273353E-2</v>
      </c>
      <c r="AT65">
        <v>0.54977831330141558</v>
      </c>
      <c r="AU65">
        <v>0.60341802485200025</v>
      </c>
      <c r="AV65">
        <v>0.59250000000000003</v>
      </c>
      <c r="AW65">
        <v>0.84727272727272718</v>
      </c>
      <c r="AX65">
        <v>75</v>
      </c>
      <c r="AY65">
        <v>97.8</v>
      </c>
      <c r="AZ65">
        <v>46</v>
      </c>
      <c r="BA65">
        <v>11.4</v>
      </c>
      <c r="BB65">
        <v>67.800000000000011</v>
      </c>
      <c r="BC65">
        <v>45</v>
      </c>
      <c r="BD65">
        <v>13.28833333333333</v>
      </c>
      <c r="BE65">
        <v>15.032638888888888</v>
      </c>
      <c r="BF65">
        <v>22.899999999999991</v>
      </c>
      <c r="BG65">
        <v>2.2000000000000028</v>
      </c>
      <c r="BH65">
        <v>25.7</v>
      </c>
      <c r="BI65">
        <v>14.000000000000002</v>
      </c>
      <c r="BJ65">
        <v>500</v>
      </c>
      <c r="BK65">
        <v>-750</v>
      </c>
      <c r="BL65" s="3">
        <f t="shared" si="0"/>
        <v>6</v>
      </c>
      <c r="BM65" s="3">
        <f t="shared" si="1"/>
        <v>1.1333333333333333</v>
      </c>
      <c r="BN65" s="1">
        <f t="shared" si="9"/>
        <v>0.16666666666666666</v>
      </c>
      <c r="BO65" s="1">
        <f t="shared" si="10"/>
        <v>0.88235294117647056</v>
      </c>
      <c r="BP65" s="2">
        <v>2.15593414487237E-20</v>
      </c>
      <c r="BQ65" s="2">
        <f t="shared" si="4"/>
        <v>1</v>
      </c>
      <c r="BR65" s="2">
        <f>IF(AND((BP65-BN65)/BN65&gt;$CA$1,BN65&gt;$CA$2),(BP65-BN65)/BN65,0)</f>
        <v>0</v>
      </c>
      <c r="BS65" s="2">
        <f>IF(AND((BQ65-BO65)/BO65&gt;$CA$1,BO65&gt;$CA$2),(BQ65-BO65)/BO65,0)</f>
        <v>0.13333333333333336</v>
      </c>
      <c r="BT65">
        <v>0</v>
      </c>
      <c r="BU65" t="str">
        <f t="shared" si="5"/>
        <v/>
      </c>
      <c r="BV65">
        <f t="shared" si="6"/>
        <v>100</v>
      </c>
      <c r="BW65" s="3" t="str">
        <f t="shared" si="7"/>
        <v/>
      </c>
      <c r="BX65" s="3">
        <f t="shared" si="8"/>
        <v>13.33333333333333</v>
      </c>
    </row>
    <row r="66" spans="1:76" x14ac:dyDescent="0.25">
      <c r="A66">
        <v>0</v>
      </c>
      <c r="B66">
        <v>2.531017369727051</v>
      </c>
      <c r="C66">
        <v>6.3523573200992649</v>
      </c>
      <c r="D66">
        <v>0.48333333333333339</v>
      </c>
      <c r="E66">
        <v>4.3275826231552692</v>
      </c>
      <c r="F66">
        <v>11.10579921014342</v>
      </c>
      <c r="G66">
        <v>0.43692307692307697</v>
      </c>
      <c r="H66">
        <v>3.8709677419354898</v>
      </c>
      <c r="I66">
        <v>7.9900744416873568</v>
      </c>
      <c r="J66">
        <v>0.56980519480519465</v>
      </c>
      <c r="K66">
        <v>6.6223238411972556</v>
      </c>
      <c r="L66">
        <v>13.606318852629391</v>
      </c>
      <c r="M66">
        <v>0.55103308983938615</v>
      </c>
      <c r="N66">
        <v>9.9255583126551014E-2</v>
      </c>
      <c r="O66">
        <v>0.14888337468982651</v>
      </c>
      <c r="P66">
        <v>0.66</v>
      </c>
      <c r="Q66">
        <v>1.8707129494907503E-2</v>
      </c>
      <c r="R66">
        <v>6.8592808147994178E-2</v>
      </c>
      <c r="S66">
        <v>0.23199999999999998</v>
      </c>
      <c r="T66">
        <v>0.14888337468982651</v>
      </c>
      <c r="U66">
        <v>3.7414258989815007E-2</v>
      </c>
      <c r="V66">
        <v>0</v>
      </c>
      <c r="W66">
        <v>1.2471419663271668E-2</v>
      </c>
      <c r="X66">
        <v>0.66333333333333322</v>
      </c>
      <c r="Y66">
        <v>0.68923076923076942</v>
      </c>
      <c r="Z66">
        <v>0.31333333333333335</v>
      </c>
      <c r="AA66">
        <v>0.10923076923076923</v>
      </c>
      <c r="AB66">
        <v>1.6666666666666666E-2</v>
      </c>
      <c r="AC66">
        <v>0.18923076923076926</v>
      </c>
      <c r="AD66">
        <v>0.77999999999999992</v>
      </c>
      <c r="AE66">
        <v>0.66384615384615386</v>
      </c>
      <c r="AF66">
        <v>0.18333333333333335</v>
      </c>
      <c r="AG66">
        <v>0.13538461538461538</v>
      </c>
      <c r="AH66">
        <v>3.3333333333333333E-2</v>
      </c>
      <c r="AI66">
        <v>0.18923076923076923</v>
      </c>
      <c r="AJ66">
        <v>162.56</v>
      </c>
      <c r="AK66">
        <v>125</v>
      </c>
      <c r="AL66">
        <v>62</v>
      </c>
      <c r="AM66">
        <v>1</v>
      </c>
      <c r="AN66">
        <v>170.18</v>
      </c>
      <c r="AO66">
        <v>125</v>
      </c>
      <c r="AP66">
        <v>67</v>
      </c>
      <c r="AQ66">
        <v>1</v>
      </c>
      <c r="AR66">
        <v>0.15880893300248147</v>
      </c>
      <c r="AS66">
        <v>4.936603616711701E-2</v>
      </c>
      <c r="AT66">
        <v>0.41937590286997828</v>
      </c>
      <c r="AU66">
        <v>0.41983119822746651</v>
      </c>
      <c r="AV66">
        <v>0.5</v>
      </c>
      <c r="AW66">
        <v>0.36499999999999999</v>
      </c>
      <c r="AX66">
        <v>38.4</v>
      </c>
      <c r="AY66">
        <v>86.4</v>
      </c>
      <c r="AZ66">
        <v>36.4</v>
      </c>
      <c r="BA66">
        <v>20.9</v>
      </c>
      <c r="BB66">
        <v>90.7</v>
      </c>
      <c r="BC66">
        <v>55.600000000000009</v>
      </c>
      <c r="BD66">
        <v>6.716666666666657</v>
      </c>
      <c r="BE66">
        <v>12.335897435897436</v>
      </c>
      <c r="BF66">
        <v>84</v>
      </c>
      <c r="BG66">
        <v>30.800000000000011</v>
      </c>
      <c r="BH66">
        <v>39.6</v>
      </c>
      <c r="BI66">
        <v>14.000000000000002</v>
      </c>
      <c r="BJ66">
        <v>240</v>
      </c>
      <c r="BK66">
        <v>-300</v>
      </c>
      <c r="BL66" s="3">
        <f t="shared" si="0"/>
        <v>3.4</v>
      </c>
      <c r="BM66" s="3">
        <f t="shared" si="1"/>
        <v>1.3333333333333333</v>
      </c>
      <c r="BN66" s="1">
        <f t="shared" si="9"/>
        <v>0.29411764705882354</v>
      </c>
      <c r="BO66" s="1">
        <f t="shared" si="10"/>
        <v>0.75</v>
      </c>
      <c r="BP66" s="2">
        <v>4.4675678946077798E-3</v>
      </c>
      <c r="BQ66" s="2">
        <f t="shared" si="4"/>
        <v>0.99553243210539222</v>
      </c>
      <c r="BR66" s="2">
        <f>IF(AND((BP66-BN66)/BN66&gt;$CA$1,BN66&gt;$CA$2),(BP66-BN66)/BN66,0)</f>
        <v>0</v>
      </c>
      <c r="BS66" s="2">
        <f>IF(AND((BQ66-BO66)/BO66&gt;$CA$1,BO66&gt;$CA$2),(BQ66-BO66)/BO66,0)</f>
        <v>0.32737657614052296</v>
      </c>
      <c r="BT66">
        <v>0</v>
      </c>
      <c r="BU66" t="str">
        <f t="shared" si="5"/>
        <v/>
      </c>
      <c r="BV66">
        <f t="shared" si="6"/>
        <v>98.212972842156887</v>
      </c>
      <c r="BW66" s="3" t="str">
        <f t="shared" si="7"/>
        <v/>
      </c>
      <c r="BX66" s="3">
        <f t="shared" si="8"/>
        <v>32.737657614052289</v>
      </c>
    </row>
    <row r="67" spans="1:76" x14ac:dyDescent="0.25">
      <c r="A67">
        <v>1</v>
      </c>
      <c r="B67">
        <v>4.3275826231552692</v>
      </c>
      <c r="C67">
        <v>11.10579921014342</v>
      </c>
      <c r="D67">
        <v>0.43692307692307697</v>
      </c>
      <c r="E67">
        <v>2.531017369727051</v>
      </c>
      <c r="F67">
        <v>6.3523573200992649</v>
      </c>
      <c r="G67">
        <v>0.48333333333333339</v>
      </c>
      <c r="H67">
        <v>6.6223238411972556</v>
      </c>
      <c r="I67">
        <v>13.606318852629391</v>
      </c>
      <c r="J67">
        <v>0.55103308983938615</v>
      </c>
      <c r="K67">
        <v>3.8709677419354898</v>
      </c>
      <c r="L67">
        <v>7.9900744416873568</v>
      </c>
      <c r="M67">
        <v>0.56980519480519465</v>
      </c>
      <c r="N67">
        <v>1.8707129494907503E-2</v>
      </c>
      <c r="O67">
        <v>6.8592808147994178E-2</v>
      </c>
      <c r="P67">
        <v>0.23199999999999998</v>
      </c>
      <c r="Q67">
        <v>9.9255583126551014E-2</v>
      </c>
      <c r="R67">
        <v>0.14888337468982651</v>
      </c>
      <c r="S67">
        <v>0.66</v>
      </c>
      <c r="T67">
        <v>3.7414258989815007E-2</v>
      </c>
      <c r="U67">
        <v>0.14888337468982651</v>
      </c>
      <c r="V67">
        <v>1.2471419663271668E-2</v>
      </c>
      <c r="W67">
        <v>0</v>
      </c>
      <c r="X67">
        <v>0.68923076923076942</v>
      </c>
      <c r="Y67">
        <v>0.66333333333333322</v>
      </c>
      <c r="Z67">
        <v>0.10923076923076923</v>
      </c>
      <c r="AA67">
        <v>0.31333333333333335</v>
      </c>
      <c r="AB67">
        <v>0.18923076923076926</v>
      </c>
      <c r="AC67">
        <v>1.6666666666666666E-2</v>
      </c>
      <c r="AD67">
        <v>0.66384615384615386</v>
      </c>
      <c r="AE67">
        <v>0.77999999999999992</v>
      </c>
      <c r="AF67">
        <v>0.13538461538461538</v>
      </c>
      <c r="AG67">
        <v>0.18333333333333335</v>
      </c>
      <c r="AH67">
        <v>0.18923076923076923</v>
      </c>
      <c r="AI67">
        <v>3.3333333333333333E-2</v>
      </c>
      <c r="AJ67">
        <v>170.18</v>
      </c>
      <c r="AK67">
        <v>125</v>
      </c>
      <c r="AL67">
        <v>67</v>
      </c>
      <c r="AM67">
        <v>1</v>
      </c>
      <c r="AN67">
        <v>162.56</v>
      </c>
      <c r="AO67">
        <v>125</v>
      </c>
      <c r="AP67">
        <v>62</v>
      </c>
      <c r="AQ67">
        <v>1</v>
      </c>
      <c r="AR67">
        <v>4.936603616711701E-2</v>
      </c>
      <c r="AS67">
        <v>0.15880893300248147</v>
      </c>
      <c r="AT67">
        <v>0.41983119822746651</v>
      </c>
      <c r="AU67">
        <v>0.41937590286997828</v>
      </c>
      <c r="AV67">
        <v>0.36499999999999999</v>
      </c>
      <c r="AW67">
        <v>0.5</v>
      </c>
      <c r="AX67">
        <v>86.4</v>
      </c>
      <c r="AY67">
        <v>38.4</v>
      </c>
      <c r="AZ67">
        <v>20.9</v>
      </c>
      <c r="BA67">
        <v>36.4</v>
      </c>
      <c r="BB67">
        <v>55.600000000000009</v>
      </c>
      <c r="BC67">
        <v>90.7</v>
      </c>
      <c r="BD67">
        <v>12.335897435897436</v>
      </c>
      <c r="BE67">
        <v>6.716666666666657</v>
      </c>
      <c r="BF67">
        <v>30.800000000000011</v>
      </c>
      <c r="BG67">
        <v>84</v>
      </c>
      <c r="BH67">
        <v>14.000000000000002</v>
      </c>
      <c r="BI67">
        <v>39.6</v>
      </c>
      <c r="BJ67">
        <v>-300</v>
      </c>
      <c r="BK67">
        <v>240</v>
      </c>
      <c r="BL67" s="3">
        <f t="shared" ref="BL67:BL130" si="11">1/BN67</f>
        <v>1.3333333333333333</v>
      </c>
      <c r="BM67" s="3">
        <f t="shared" ref="BM67:BM130" si="12">1/BO67</f>
        <v>3.4</v>
      </c>
      <c r="BN67" s="1">
        <f t="shared" si="9"/>
        <v>0.75</v>
      </c>
      <c r="BO67" s="1">
        <f t="shared" si="10"/>
        <v>0.29411764705882354</v>
      </c>
      <c r="BP67" s="2">
        <v>0.99999940395355202</v>
      </c>
      <c r="BQ67" s="2">
        <f t="shared" ref="BQ67:BQ130" si="13">1-BP67</f>
        <v>5.9604644797595085E-7</v>
      </c>
      <c r="BR67" s="2">
        <f>IF(AND((BP67-BN67)/BN67&gt;$CA$1,BN67&gt;$CA$2),(BP67-BN67)/BN67,0)</f>
        <v>0.33333253860473605</v>
      </c>
      <c r="BS67" s="2">
        <f>IF(AND((BQ67-BO67)/BO67&gt;$CA$1,BO67&gt;$CA$2),(BQ67-BO67)/BO67,0)</f>
        <v>0</v>
      </c>
      <c r="BT67">
        <v>1</v>
      </c>
      <c r="BU67">
        <f t="shared" ref="BU67:BU130" si="14">IF(AND(BR67&gt;0,BT67=1),(((BL67-1)*BP67-(1-BP67))/(BL67-1))*100,IF(AND(BR67&gt;0,BT67=0),(((BL67-1)*BP67-(1-BP67))/(BL67-1))*100,""))</f>
        <v>99.999761581420799</v>
      </c>
      <c r="BV67" t="str">
        <f t="shared" ref="BV67:BV130" si="15">IF(AND(BS67&gt;0,BT67=0),(((BM67-1)*BQ67-(1-BQ67))/(BM67-1))*100,IF(AND(BS67&gt;0,BT67=1),(((BM67-1)*BQ67-(1-BQ67))/(BM67-1))*100,""))</f>
        <v/>
      </c>
      <c r="BW67" s="3">
        <f t="shared" ref="BW67:BW130" si="16">IF(AND(BR67&gt;0,BT67=1),(((BL67-1)*BP67-(1-BP67))/(BL67-1))*100*(BL67-1),IF(AND(BR67&gt;0,BT67=0),-(((BL67-1)*BP67-(1-BP67))/(BL67-1))*100,""))</f>
        <v>33.33325386047359</v>
      </c>
      <c r="BX67" s="3" t="str">
        <f t="shared" ref="BX67:BX130" si="17">IF(AND(BS67&gt;0,BT67=0),(((BM67-1)*BQ67-(1-BQ67))/(BM67-1))*100*(BM67-1),IF(AND(BS67&gt;0,BT67=1),-(((BM67-1)*BQ67-(1-BQ67))/(BM67-1))*100,""))</f>
        <v/>
      </c>
    </row>
    <row r="68" spans="1:76" x14ac:dyDescent="0.25">
      <c r="A68">
        <v>0</v>
      </c>
      <c r="B68">
        <v>4.2306356373740934</v>
      </c>
      <c r="C68">
        <v>8.8155609586662145</v>
      </c>
      <c r="D68">
        <v>0.47</v>
      </c>
      <c r="E68">
        <v>3.9488966318234642</v>
      </c>
      <c r="F68">
        <v>8.6411149825784026</v>
      </c>
      <c r="G68">
        <v>0.49</v>
      </c>
      <c r="H68">
        <v>4.4182007641542258</v>
      </c>
      <c r="I68">
        <v>9.023966655088584</v>
      </c>
      <c r="J68">
        <v>0.48537601626016252</v>
      </c>
      <c r="K68">
        <v>5.2264808362369379</v>
      </c>
      <c r="L68">
        <v>10.150987224157964</v>
      </c>
      <c r="M68">
        <v>0.5342614987351828</v>
      </c>
      <c r="N68">
        <v>0</v>
      </c>
      <c r="O68">
        <v>2.0840569642236916E-2</v>
      </c>
      <c r="P68">
        <v>0</v>
      </c>
      <c r="Q68">
        <v>0.1858304297328689</v>
      </c>
      <c r="R68">
        <v>0.30197444831591197</v>
      </c>
      <c r="S68">
        <v>0.29333333333333333</v>
      </c>
      <c r="T68">
        <v>0</v>
      </c>
      <c r="U68">
        <v>2.3228803716608612E-2</v>
      </c>
      <c r="V68">
        <v>0</v>
      </c>
      <c r="W68">
        <v>0</v>
      </c>
      <c r="X68">
        <v>0.86499999999999999</v>
      </c>
      <c r="Y68">
        <v>0.83000000000000007</v>
      </c>
      <c r="Z68">
        <v>0.11749999999999999</v>
      </c>
      <c r="AA68">
        <v>5.5000000000000007E-2</v>
      </c>
      <c r="AB68">
        <v>0.01</v>
      </c>
      <c r="AC68">
        <v>0.10500000000000001</v>
      </c>
      <c r="AD68">
        <v>0.77</v>
      </c>
      <c r="AE68">
        <v>0.56500000000000006</v>
      </c>
      <c r="AF68">
        <v>0.05</v>
      </c>
      <c r="AG68">
        <v>6.0000000000000005E-2</v>
      </c>
      <c r="AH68">
        <v>0.17250000000000001</v>
      </c>
      <c r="AI68">
        <v>0.36750000000000005</v>
      </c>
      <c r="AJ68">
        <v>195.57999999999998</v>
      </c>
      <c r="AK68">
        <v>205</v>
      </c>
      <c r="AL68">
        <v>83</v>
      </c>
      <c r="AM68">
        <v>0</v>
      </c>
      <c r="AN68">
        <v>193.04</v>
      </c>
      <c r="AO68">
        <v>205</v>
      </c>
      <c r="AP68">
        <v>78</v>
      </c>
      <c r="AQ68">
        <v>1</v>
      </c>
      <c r="AR68">
        <v>9.3435220562695501E-2</v>
      </c>
      <c r="AS68">
        <v>0.33914053426248658</v>
      </c>
      <c r="AT68">
        <v>0.48920338416594455</v>
      </c>
      <c r="AU68">
        <v>0.45182808716707012</v>
      </c>
      <c r="AV68">
        <v>0.79333333333333333</v>
      </c>
      <c r="AW68">
        <v>0.92</v>
      </c>
      <c r="AX68">
        <v>68</v>
      </c>
      <c r="AY68">
        <v>66.400000000000006</v>
      </c>
      <c r="AZ68">
        <v>11.5</v>
      </c>
      <c r="BA68">
        <v>61.199999999999996</v>
      </c>
      <c r="BB68">
        <v>0</v>
      </c>
      <c r="BC68">
        <v>46</v>
      </c>
      <c r="BD68">
        <v>11.995833333333318</v>
      </c>
      <c r="BE68">
        <v>10.762499999999992</v>
      </c>
      <c r="BF68">
        <v>34.399999999999991</v>
      </c>
      <c r="BG68">
        <v>47.9</v>
      </c>
      <c r="BH68">
        <v>24.2</v>
      </c>
      <c r="BI68">
        <v>74.8</v>
      </c>
      <c r="BJ68">
        <v>100</v>
      </c>
      <c r="BK68">
        <v>-120</v>
      </c>
      <c r="BL68" s="3">
        <f t="shared" si="11"/>
        <v>2</v>
      </c>
      <c r="BM68" s="3">
        <f t="shared" si="12"/>
        <v>1.8333333333333335</v>
      </c>
      <c r="BN68" s="1">
        <f t="shared" si="9"/>
        <v>0.5</v>
      </c>
      <c r="BO68" s="1">
        <f t="shared" si="10"/>
        <v>0.54545454545454541</v>
      </c>
      <c r="BP68" s="2">
        <v>0.29662778973579401</v>
      </c>
      <c r="BQ68" s="2">
        <f t="shared" si="13"/>
        <v>0.70337221026420593</v>
      </c>
      <c r="BR68" s="2">
        <f>IF(AND((BP68-BN68)/BN68&gt;$CA$1,BN68&gt;$CA$2),(BP68-BN68)/BN68,0)</f>
        <v>0</v>
      </c>
      <c r="BS68" s="2">
        <f>IF(AND((BQ68-BO68)/BO68&gt;$CA$1,BO68&gt;$CA$2),(BQ68-BO68)/BO68,0)</f>
        <v>0.28951571881771099</v>
      </c>
      <c r="BT68">
        <v>0</v>
      </c>
      <c r="BU68" t="str">
        <f t="shared" si="14"/>
        <v/>
      </c>
      <c r="BV68">
        <f t="shared" si="15"/>
        <v>34.741886258125312</v>
      </c>
      <c r="BW68" s="3" t="str">
        <f t="shared" si="16"/>
        <v/>
      </c>
      <c r="BX68" s="3">
        <f t="shared" si="17"/>
        <v>28.951571881771098</v>
      </c>
    </row>
    <row r="69" spans="1:76" x14ac:dyDescent="0.25">
      <c r="A69">
        <v>1</v>
      </c>
      <c r="B69">
        <v>5.477303070761014</v>
      </c>
      <c r="C69">
        <v>10.844459279038718</v>
      </c>
      <c r="D69">
        <v>0.53571428571428559</v>
      </c>
      <c r="E69">
        <v>4.2361293715487767</v>
      </c>
      <c r="F69">
        <v>10.176176702603208</v>
      </c>
      <c r="G69">
        <v>0.42800000000000005</v>
      </c>
      <c r="H69">
        <v>7.0493991989319085</v>
      </c>
      <c r="I69">
        <v>12.576769025367156</v>
      </c>
      <c r="J69">
        <v>0.59307736118992938</v>
      </c>
      <c r="K69">
        <v>5.2458585327373122</v>
      </c>
      <c r="L69">
        <v>11.454115172232447</v>
      </c>
      <c r="M69">
        <v>0.47165119023031005</v>
      </c>
      <c r="N69">
        <v>0.13017356475300398</v>
      </c>
      <c r="O69">
        <v>0.25033377837116155</v>
      </c>
      <c r="P69">
        <v>0.46857142857142853</v>
      </c>
      <c r="Q69">
        <v>0.11832763607678147</v>
      </c>
      <c r="R69">
        <v>0.26820930844070467</v>
      </c>
      <c r="S69">
        <v>0.55111111111111122</v>
      </c>
      <c r="T69">
        <v>6.008010680907877E-2</v>
      </c>
      <c r="U69">
        <v>7.0996581646068882E-2</v>
      </c>
      <c r="V69">
        <v>2.0026702269692921E-2</v>
      </c>
      <c r="W69">
        <v>0</v>
      </c>
      <c r="X69">
        <v>0.45142857142857146</v>
      </c>
      <c r="Y69">
        <v>0.5069999999999999</v>
      </c>
      <c r="Z69">
        <v>0.32428571428571434</v>
      </c>
      <c r="AA69">
        <v>0.32400000000000007</v>
      </c>
      <c r="AB69">
        <v>0.21142857142857144</v>
      </c>
      <c r="AC69">
        <v>0.158</v>
      </c>
      <c r="AD69">
        <v>0.7042857142857144</v>
      </c>
      <c r="AE69">
        <v>0.80800000000000005</v>
      </c>
      <c r="AF69">
        <v>0.14571428571428571</v>
      </c>
      <c r="AG69">
        <v>3.4000000000000009E-2</v>
      </c>
      <c r="AH69">
        <v>0.13428571428571431</v>
      </c>
      <c r="AI69">
        <v>0.14700000000000002</v>
      </c>
      <c r="AJ69">
        <v>167.64000000000001</v>
      </c>
      <c r="AK69">
        <v>125</v>
      </c>
      <c r="AL69">
        <v>69</v>
      </c>
      <c r="AM69">
        <v>1</v>
      </c>
      <c r="AN69">
        <v>162.56</v>
      </c>
      <c r="AO69">
        <v>125</v>
      </c>
      <c r="AP69">
        <v>64</v>
      </c>
      <c r="AQ69">
        <v>1</v>
      </c>
      <c r="AR69">
        <v>0.20727636849132181</v>
      </c>
      <c r="AS69">
        <v>0.22271890612674206</v>
      </c>
      <c r="AT69">
        <v>0.54554665347330744</v>
      </c>
      <c r="AU69">
        <v>0.6223536726893294</v>
      </c>
      <c r="AV69">
        <v>0.47000000000000008</v>
      </c>
      <c r="AW69">
        <v>0.78</v>
      </c>
      <c r="AX69">
        <v>84.899999999999991</v>
      </c>
      <c r="AY69">
        <v>79.800000000000011</v>
      </c>
      <c r="AZ69">
        <v>53.6</v>
      </c>
      <c r="BA69">
        <v>56.8</v>
      </c>
      <c r="BB69">
        <v>67.7</v>
      </c>
      <c r="BC69">
        <v>73.5</v>
      </c>
      <c r="BD69">
        <v>14.266666666666667</v>
      </c>
      <c r="BE69">
        <v>12.676666666666668</v>
      </c>
      <c r="BF69">
        <v>17.600000000000009</v>
      </c>
      <c r="BG69">
        <v>27.600000000000009</v>
      </c>
      <c r="BH69">
        <v>50.4</v>
      </c>
      <c r="BI69">
        <v>53.300000000000004</v>
      </c>
      <c r="BJ69">
        <v>100</v>
      </c>
      <c r="BK69">
        <v>-120</v>
      </c>
      <c r="BL69" s="3">
        <f t="shared" si="11"/>
        <v>2</v>
      </c>
      <c r="BM69" s="3">
        <f t="shared" si="12"/>
        <v>1.8333333333333335</v>
      </c>
      <c r="BN69" s="1">
        <f t="shared" si="9"/>
        <v>0.5</v>
      </c>
      <c r="BO69" s="1">
        <f t="shared" si="10"/>
        <v>0.54545454545454541</v>
      </c>
      <c r="BP69" s="2">
        <v>0.78783160448074296</v>
      </c>
      <c r="BQ69" s="2">
        <f t="shared" si="13"/>
        <v>0.21216839551925704</v>
      </c>
      <c r="BR69" s="2">
        <f>IF(AND((BP69-BN69)/BN69&gt;$CA$1,BN69&gt;$CA$2),(BP69-BN69)/BN69,0)</f>
        <v>0.57566320896148593</v>
      </c>
      <c r="BS69" s="2">
        <f>IF(AND((BQ69-BO69)/BO69&gt;$CA$1,BO69&gt;$CA$2),(BQ69-BO69)/BO69,0)</f>
        <v>0</v>
      </c>
      <c r="BT69">
        <v>1</v>
      </c>
      <c r="BU69">
        <f t="shared" si="14"/>
        <v>57.566320896148596</v>
      </c>
      <c r="BV69" t="str">
        <f t="shared" si="15"/>
        <v/>
      </c>
      <c r="BW69" s="3">
        <f t="shared" si="16"/>
        <v>57.566320896148596</v>
      </c>
      <c r="BX69" s="3" t="str">
        <f t="shared" si="17"/>
        <v/>
      </c>
    </row>
    <row r="70" spans="1:76" x14ac:dyDescent="0.25">
      <c r="A70">
        <v>1</v>
      </c>
      <c r="B70">
        <v>3.0431372549019611</v>
      </c>
      <c r="C70">
        <v>5.3019607843137262</v>
      </c>
      <c r="D70">
        <v>0.50833333333333341</v>
      </c>
      <c r="E70">
        <v>4.1177664974619281</v>
      </c>
      <c r="F70">
        <v>9.3989847715736037</v>
      </c>
      <c r="G70">
        <v>0.46</v>
      </c>
      <c r="H70">
        <v>8.1411764705882366</v>
      </c>
      <c r="I70">
        <v>11.560784313725492</v>
      </c>
      <c r="J70">
        <v>0.66362482286787217</v>
      </c>
      <c r="K70">
        <v>5.1106598984771567</v>
      </c>
      <c r="L70">
        <v>10.617258883248729</v>
      </c>
      <c r="M70">
        <v>0.4952039852365549</v>
      </c>
      <c r="N70">
        <v>9.4117647058823542E-2</v>
      </c>
      <c r="O70">
        <v>0.14117647058823532</v>
      </c>
      <c r="P70">
        <v>0.67500000000000004</v>
      </c>
      <c r="Q70">
        <v>5.4822335025380704E-2</v>
      </c>
      <c r="R70">
        <v>0.16446700507614212</v>
      </c>
      <c r="S70">
        <v>0.36333333333333329</v>
      </c>
      <c r="T70">
        <v>4.7058823529411771E-2</v>
      </c>
      <c r="U70">
        <v>3.6548223350253803E-2</v>
      </c>
      <c r="V70">
        <v>1.5686274509803925E-2</v>
      </c>
      <c r="W70">
        <v>0</v>
      </c>
      <c r="X70">
        <v>0.60916666666666663</v>
      </c>
      <c r="Y70">
        <v>0.75466666666666649</v>
      </c>
      <c r="Z70">
        <v>0.18500000000000003</v>
      </c>
      <c r="AA70">
        <v>0.14666666666666667</v>
      </c>
      <c r="AB70">
        <v>0.19499999999999998</v>
      </c>
      <c r="AC70">
        <v>8.8000000000000023E-2</v>
      </c>
      <c r="AD70">
        <v>0.48499999999999993</v>
      </c>
      <c r="AE70">
        <v>0.7473333333333334</v>
      </c>
      <c r="AF70">
        <v>0.20749999999999999</v>
      </c>
      <c r="AG70">
        <v>0.12266666666666669</v>
      </c>
      <c r="AH70">
        <v>0.3</v>
      </c>
      <c r="AI70">
        <v>0.12200000000000003</v>
      </c>
      <c r="AJ70">
        <v>185.42</v>
      </c>
      <c r="AK70">
        <v>253</v>
      </c>
      <c r="AL70">
        <v>75</v>
      </c>
      <c r="AM70">
        <v>1</v>
      </c>
      <c r="AN70">
        <v>193.04</v>
      </c>
      <c r="AO70">
        <v>265</v>
      </c>
      <c r="AP70">
        <v>78</v>
      </c>
      <c r="AQ70">
        <v>1</v>
      </c>
      <c r="AR70">
        <v>0.53045751633986937</v>
      </c>
      <c r="AS70">
        <v>0.19604060913705595</v>
      </c>
      <c r="AT70">
        <v>0.5087695836417061</v>
      </c>
      <c r="AU70">
        <v>0.40536774784307184</v>
      </c>
      <c r="AV70">
        <v>0.43333333333333335</v>
      </c>
      <c r="AW70">
        <v>0.88</v>
      </c>
      <c r="AX70">
        <v>24.9</v>
      </c>
      <c r="AY70">
        <v>73.400000000000006</v>
      </c>
      <c r="AZ70">
        <v>35.199999999999996</v>
      </c>
      <c r="BA70">
        <v>38.9</v>
      </c>
      <c r="BB70">
        <v>61.3</v>
      </c>
      <c r="BC70">
        <v>55.1</v>
      </c>
      <c r="BD70">
        <v>5.3124999999999991</v>
      </c>
      <c r="BE70">
        <v>10.944444444444446</v>
      </c>
      <c r="BF70">
        <v>89.6</v>
      </c>
      <c r="BG70">
        <v>45.8</v>
      </c>
      <c r="BH70">
        <v>92.4</v>
      </c>
      <c r="BI70">
        <v>48.1</v>
      </c>
      <c r="BJ70">
        <v>145</v>
      </c>
      <c r="BK70">
        <v>-175</v>
      </c>
      <c r="BL70" s="3">
        <f t="shared" si="11"/>
        <v>2.4500000000000002</v>
      </c>
      <c r="BM70" s="3">
        <f t="shared" si="12"/>
        <v>1.5714285714285714</v>
      </c>
      <c r="BN70" s="1">
        <f t="shared" si="9"/>
        <v>0.4081632653061224</v>
      </c>
      <c r="BO70" s="1">
        <f t="shared" si="10"/>
        <v>0.63636363636363635</v>
      </c>
      <c r="BP70" s="2">
        <v>0.99999594688415505</v>
      </c>
      <c r="BQ70" s="2">
        <f t="shared" si="13"/>
        <v>4.0531158449486071E-6</v>
      </c>
      <c r="BR70" s="2">
        <f>IF(AND((BP70-BN70)/BN70&gt;$CA$1,BN70&gt;$CA$2),(BP70-BN70)/BN70,0)</f>
        <v>1.4499900698661801</v>
      </c>
      <c r="BS70" s="2">
        <f>IF(AND((BQ70-BO70)/BO70&gt;$CA$1,BO70&gt;$CA$2),(BQ70-BO70)/BO70,0)</f>
        <v>0</v>
      </c>
      <c r="BT70">
        <v>1</v>
      </c>
      <c r="BU70">
        <f t="shared" si="14"/>
        <v>99.999315163184818</v>
      </c>
      <c r="BV70" t="str">
        <f t="shared" si="15"/>
        <v/>
      </c>
      <c r="BW70" s="3">
        <f t="shared" si="16"/>
        <v>144.99900698661801</v>
      </c>
      <c r="BX70" s="3" t="str">
        <f t="shared" si="17"/>
        <v/>
      </c>
    </row>
    <row r="71" spans="1:76" x14ac:dyDescent="0.25">
      <c r="A71">
        <v>1</v>
      </c>
      <c r="B71">
        <v>2.8434313137372516</v>
      </c>
      <c r="C71">
        <v>7.5944811037792421</v>
      </c>
      <c r="D71">
        <v>0.47250000000000003</v>
      </c>
      <c r="E71">
        <v>2.2335543090260077</v>
      </c>
      <c r="F71">
        <v>6.0581336053034187</v>
      </c>
      <c r="G71">
        <v>0.33857142857142858</v>
      </c>
      <c r="H71">
        <v>5.5068986202759431</v>
      </c>
      <c r="I71">
        <v>10.437912417516493</v>
      </c>
      <c r="J71">
        <v>0.58121033964180779</v>
      </c>
      <c r="K71">
        <v>2.9270780214176448</v>
      </c>
      <c r="L71">
        <v>6.884242733299339</v>
      </c>
      <c r="M71">
        <v>0.39579254189202412</v>
      </c>
      <c r="N71">
        <v>0</v>
      </c>
      <c r="O71">
        <v>0</v>
      </c>
      <c r="P71">
        <v>0</v>
      </c>
      <c r="Q71">
        <v>7.1392146863844999E-2</v>
      </c>
      <c r="R71">
        <v>0.20397756246812856</v>
      </c>
      <c r="S71">
        <v>0.26</v>
      </c>
      <c r="T71">
        <v>0.10797840431913613</v>
      </c>
      <c r="U71">
        <v>8.1591024987251431E-2</v>
      </c>
      <c r="V71">
        <v>3.5992801439712049E-2</v>
      </c>
      <c r="W71">
        <v>0</v>
      </c>
      <c r="X71">
        <v>0.53749999999999998</v>
      </c>
      <c r="Y71">
        <v>0.53857142857142848</v>
      </c>
      <c r="Z71">
        <v>8.4999999999999992E-2</v>
      </c>
      <c r="AA71">
        <v>0.16714285714285712</v>
      </c>
      <c r="AB71">
        <v>0.36749999999999999</v>
      </c>
      <c r="AC71">
        <v>0.28428571428571425</v>
      </c>
      <c r="AD71">
        <v>0.745</v>
      </c>
      <c r="AE71">
        <v>0.82000000000000006</v>
      </c>
      <c r="AF71">
        <v>1.7500000000000002E-2</v>
      </c>
      <c r="AG71">
        <v>8.2857142857142851E-2</v>
      </c>
      <c r="AH71">
        <v>0.23250000000000001</v>
      </c>
      <c r="AI71">
        <v>9.1428571428571442E-2</v>
      </c>
      <c r="AJ71">
        <v>190.5</v>
      </c>
      <c r="AK71">
        <v>155</v>
      </c>
      <c r="AL71">
        <v>77</v>
      </c>
      <c r="AM71">
        <v>1</v>
      </c>
      <c r="AN71">
        <v>175.26</v>
      </c>
      <c r="AO71">
        <v>155</v>
      </c>
      <c r="AP71">
        <v>70</v>
      </c>
      <c r="AQ71">
        <v>1</v>
      </c>
      <c r="AR71">
        <v>1.0197960407918401E-2</v>
      </c>
      <c r="AS71">
        <v>0.13768485466598679</v>
      </c>
      <c r="AT71">
        <v>0.31846059577677222</v>
      </c>
      <c r="AU71">
        <v>0.48228998492256858</v>
      </c>
      <c r="AV71">
        <v>0</v>
      </c>
      <c r="AW71">
        <v>0.60199999999999998</v>
      </c>
      <c r="AX71">
        <v>55.1</v>
      </c>
      <c r="AY71">
        <v>34.4</v>
      </c>
      <c r="AZ71">
        <v>0</v>
      </c>
      <c r="BA71">
        <v>46.1</v>
      </c>
      <c r="BB71">
        <v>83.8</v>
      </c>
      <c r="BC71">
        <v>76.8</v>
      </c>
      <c r="BD71">
        <v>6.9458333333333355</v>
      </c>
      <c r="BE71">
        <v>14.007142857142853</v>
      </c>
      <c r="BF71">
        <v>82.6</v>
      </c>
      <c r="BG71">
        <v>18.700000000000003</v>
      </c>
      <c r="BH71">
        <v>5.8000000000000007</v>
      </c>
      <c r="BI71">
        <v>34.4</v>
      </c>
      <c r="BJ71">
        <v>210</v>
      </c>
      <c r="BK71">
        <v>-275</v>
      </c>
      <c r="BL71" s="3">
        <f t="shared" si="11"/>
        <v>3.1</v>
      </c>
      <c r="BM71" s="3">
        <f t="shared" si="12"/>
        <v>1.3636363636363638</v>
      </c>
      <c r="BN71" s="1">
        <f t="shared" ref="BN71:BN101" si="18">1/IF(BJ71&gt;0,1+BJ71/100,1-100/BJ71)</f>
        <v>0.32258064516129031</v>
      </c>
      <c r="BO71" s="1">
        <f t="shared" ref="BO71:BO101" si="19">1/IF(BK71&gt;0,1+BK71/100,1-100/BK71)</f>
        <v>0.73333333333333328</v>
      </c>
      <c r="BP71" s="2">
        <v>0.31897574663162198</v>
      </c>
      <c r="BQ71" s="2">
        <f t="shared" si="13"/>
        <v>0.68102425336837802</v>
      </c>
      <c r="BR71" s="2">
        <f>IF(AND((BP71-BN71)/BN71&gt;$CA$1,BN71&gt;$CA$2),(BP71-BN71)/BN71,0)</f>
        <v>0</v>
      </c>
      <c r="BS71" s="2">
        <f>IF(AND((BQ71-BO71)/BO71&gt;$CA$1,BO71&gt;$CA$2),(BQ71-BO71)/BO71,0)</f>
        <v>0</v>
      </c>
      <c r="BT71">
        <v>1</v>
      </c>
      <c r="BU71" t="str">
        <f t="shared" si="14"/>
        <v/>
      </c>
      <c r="BV71" t="str">
        <f t="shared" si="15"/>
        <v/>
      </c>
      <c r="BW71" s="3" t="str">
        <f t="shared" si="16"/>
        <v/>
      </c>
      <c r="BX71" s="3" t="str">
        <f t="shared" si="17"/>
        <v/>
      </c>
    </row>
    <row r="72" spans="1:76" x14ac:dyDescent="0.25">
      <c r="A72">
        <v>0</v>
      </c>
      <c r="B72">
        <v>2.5188470066518858</v>
      </c>
      <c r="C72">
        <v>5.6762749445676297</v>
      </c>
      <c r="D72">
        <v>0.4144444444444445</v>
      </c>
      <c r="E72">
        <v>1.764411027568922</v>
      </c>
      <c r="F72">
        <v>4.7318295739348368</v>
      </c>
      <c r="G72">
        <v>0.46888888888888897</v>
      </c>
      <c r="H72">
        <v>6.4124168514412441</v>
      </c>
      <c r="I72">
        <v>10.066518847006655</v>
      </c>
      <c r="J72">
        <v>0.62151416422723993</v>
      </c>
      <c r="K72">
        <v>4.651629072681704</v>
      </c>
      <c r="L72">
        <v>8.1203007518796984</v>
      </c>
      <c r="M72">
        <v>0.58342526367352376</v>
      </c>
      <c r="N72">
        <v>0.1685144124168515</v>
      </c>
      <c r="O72">
        <v>0.28381374722838149</v>
      </c>
      <c r="P72">
        <v>0.68374999999999997</v>
      </c>
      <c r="Q72">
        <v>0.19047619047619044</v>
      </c>
      <c r="R72">
        <v>0.55639097744360899</v>
      </c>
      <c r="S72">
        <v>0.3477777777777778</v>
      </c>
      <c r="T72">
        <v>7.0953436807095371E-2</v>
      </c>
      <c r="U72">
        <v>0.11027568922305762</v>
      </c>
      <c r="V72">
        <v>4.4345898004434607E-2</v>
      </c>
      <c r="W72">
        <v>3.0075187969924807E-2</v>
      </c>
      <c r="X72">
        <v>0.79333333333333345</v>
      </c>
      <c r="Y72">
        <v>0.49555555555555564</v>
      </c>
      <c r="Z72">
        <v>0.10666666666666666</v>
      </c>
      <c r="AA72">
        <v>0.19333333333333333</v>
      </c>
      <c r="AB72">
        <v>9.1111111111111115E-2</v>
      </c>
      <c r="AC72">
        <v>0.30333333333333334</v>
      </c>
      <c r="AD72">
        <v>0.53555555555555556</v>
      </c>
      <c r="AE72">
        <v>0.69111111111111123</v>
      </c>
      <c r="AF72">
        <v>0.1011111111111111</v>
      </c>
      <c r="AG72">
        <v>4.4444444444444446E-2</v>
      </c>
      <c r="AH72">
        <v>0.35444444444444451</v>
      </c>
      <c r="AI72">
        <v>0.25833333333333336</v>
      </c>
      <c r="AJ72">
        <v>175.26</v>
      </c>
      <c r="AK72">
        <v>135</v>
      </c>
      <c r="AL72">
        <v>73</v>
      </c>
      <c r="AM72">
        <v>1</v>
      </c>
      <c r="AN72">
        <v>167.64000000000001</v>
      </c>
      <c r="AO72">
        <v>135</v>
      </c>
      <c r="AP72">
        <v>67</v>
      </c>
      <c r="AQ72">
        <v>1</v>
      </c>
      <c r="AR72">
        <v>0.46104951958610474</v>
      </c>
      <c r="AS72">
        <v>0.38521303258145351</v>
      </c>
      <c r="AT72">
        <v>0.47711411987893082</v>
      </c>
      <c r="AU72">
        <v>0.34017302212240885</v>
      </c>
      <c r="AV72">
        <v>0.61166666666666658</v>
      </c>
      <c r="AW72">
        <v>0.17899999999999994</v>
      </c>
      <c r="AX72">
        <v>29.7</v>
      </c>
      <c r="AY72">
        <v>17.7</v>
      </c>
      <c r="AZ72">
        <v>58.8</v>
      </c>
      <c r="BA72">
        <v>87.5</v>
      </c>
      <c r="BB72">
        <v>73.5</v>
      </c>
      <c r="BC72">
        <v>84.2</v>
      </c>
      <c r="BD72">
        <v>12.527777777777773</v>
      </c>
      <c r="BE72">
        <v>11.083333333333336</v>
      </c>
      <c r="BF72">
        <v>28.799999999999997</v>
      </c>
      <c r="BG72">
        <v>44.3</v>
      </c>
      <c r="BH72">
        <v>88.3</v>
      </c>
      <c r="BI72">
        <v>81</v>
      </c>
      <c r="BJ72">
        <v>-120</v>
      </c>
      <c r="BK72">
        <v>100</v>
      </c>
      <c r="BL72" s="3">
        <f t="shared" si="11"/>
        <v>1.8333333333333335</v>
      </c>
      <c r="BM72" s="3">
        <f t="shared" si="12"/>
        <v>2</v>
      </c>
      <c r="BN72" s="1">
        <f t="shared" si="18"/>
        <v>0.54545454545454541</v>
      </c>
      <c r="BO72" s="1">
        <f t="shared" si="19"/>
        <v>0.5</v>
      </c>
      <c r="BP72" s="2">
        <v>0.96193957328796298</v>
      </c>
      <c r="BQ72" s="2">
        <f t="shared" si="13"/>
        <v>3.8060426712037021E-2</v>
      </c>
      <c r="BR72" s="2">
        <f>IF(AND((BP72-BN72)/BN72&gt;$CA$1,BN72&gt;$CA$2),(BP72-BN72)/BN72,0)</f>
        <v>0.76355588436126565</v>
      </c>
      <c r="BS72" s="2">
        <f>IF(AND((BQ72-BO72)/BO72&gt;$CA$1,BO72&gt;$CA$2),(BQ72-BO72)/BO72,0)</f>
        <v>0</v>
      </c>
      <c r="BT72">
        <v>0</v>
      </c>
      <c r="BU72">
        <f t="shared" si="14"/>
        <v>91.626706123351866</v>
      </c>
      <c r="BV72" t="str">
        <f t="shared" si="15"/>
        <v/>
      </c>
      <c r="BW72" s="3">
        <f t="shared" si="16"/>
        <v>-91.626706123351866</v>
      </c>
      <c r="BX72" s="3" t="str">
        <f t="shared" si="17"/>
        <v/>
      </c>
    </row>
    <row r="73" spans="1:76" x14ac:dyDescent="0.25">
      <c r="A73">
        <v>1</v>
      </c>
      <c r="B73">
        <v>4.7164179104477588</v>
      </c>
      <c r="C73">
        <v>8.5373134328358162</v>
      </c>
      <c r="D73">
        <v>0.54249999999999998</v>
      </c>
      <c r="E73">
        <v>1.8723496792432315</v>
      </c>
      <c r="F73">
        <v>4.6515167989561812</v>
      </c>
      <c r="G73">
        <v>0.40062500000000001</v>
      </c>
      <c r="H73">
        <v>9.3731343283582031</v>
      </c>
      <c r="I73">
        <v>14.268656716417903</v>
      </c>
      <c r="J73">
        <v>0.65972813288412302</v>
      </c>
      <c r="K73">
        <v>4.3253234750462104</v>
      </c>
      <c r="L73">
        <v>7.6785908448407092</v>
      </c>
      <c r="M73">
        <v>0.52105130548338119</v>
      </c>
      <c r="N73">
        <v>0.1791044776119402</v>
      </c>
      <c r="O73">
        <v>0.29850746268656697</v>
      </c>
      <c r="P73">
        <v>0.77500000000000002</v>
      </c>
      <c r="Q73">
        <v>0.24138305969337828</v>
      </c>
      <c r="R73">
        <v>0.4501467869957595</v>
      </c>
      <c r="S73">
        <v>0.56000000000000005</v>
      </c>
      <c r="T73">
        <v>7.9601990049751201E-2</v>
      </c>
      <c r="U73">
        <v>7.1762531260193538E-2</v>
      </c>
      <c r="V73">
        <v>1.99004975124378E-2</v>
      </c>
      <c r="W73">
        <v>1.3047732956398826E-2</v>
      </c>
      <c r="X73">
        <v>0.60749999999999993</v>
      </c>
      <c r="Y73">
        <v>0.71124999999999994</v>
      </c>
      <c r="Z73">
        <v>3.9999999999999994E-2</v>
      </c>
      <c r="AA73">
        <v>0.19312500000000005</v>
      </c>
      <c r="AB73">
        <v>0.33750000000000002</v>
      </c>
      <c r="AC73">
        <v>8.7500000000000022E-2</v>
      </c>
      <c r="AD73">
        <v>0.75749999999999995</v>
      </c>
      <c r="AE73">
        <v>0.64250000000000007</v>
      </c>
      <c r="AF73">
        <v>0.01</v>
      </c>
      <c r="AG73">
        <v>0.108125</v>
      </c>
      <c r="AH73">
        <v>0.22249999999999998</v>
      </c>
      <c r="AI73">
        <v>0.24249999999999999</v>
      </c>
      <c r="AJ73">
        <v>177.8</v>
      </c>
      <c r="AK73">
        <v>170</v>
      </c>
      <c r="AL73">
        <v>72</v>
      </c>
      <c r="AM73">
        <v>1</v>
      </c>
      <c r="AN73">
        <v>185.42</v>
      </c>
      <c r="AO73">
        <v>170</v>
      </c>
      <c r="AP73">
        <v>75</v>
      </c>
      <c r="AQ73">
        <v>0</v>
      </c>
      <c r="AR73">
        <v>0.37678275290215563</v>
      </c>
      <c r="AS73">
        <v>0.48048276611938717</v>
      </c>
      <c r="AT73">
        <v>0.5993485065044255</v>
      </c>
      <c r="AU73">
        <v>0.43072315970250652</v>
      </c>
      <c r="AV73">
        <v>1</v>
      </c>
      <c r="AW73">
        <v>0.62250000000000005</v>
      </c>
      <c r="AX73">
        <v>65.3</v>
      </c>
      <c r="AY73">
        <v>16.900000000000002</v>
      </c>
      <c r="AZ73">
        <v>60.5</v>
      </c>
      <c r="BA73">
        <v>79</v>
      </c>
      <c r="BB73">
        <v>76.2</v>
      </c>
      <c r="BC73">
        <v>73.7</v>
      </c>
      <c r="BD73">
        <v>12.562500000000007</v>
      </c>
      <c r="BE73">
        <v>9.5802083333333332</v>
      </c>
      <c r="BF73">
        <v>28.5</v>
      </c>
      <c r="BG73">
        <v>60.699999999999996</v>
      </c>
      <c r="BH73">
        <v>79.900000000000006</v>
      </c>
      <c r="BI73">
        <v>89.5</v>
      </c>
      <c r="BJ73">
        <v>-190</v>
      </c>
      <c r="BK73">
        <v>155</v>
      </c>
      <c r="BL73" s="3">
        <f t="shared" si="11"/>
        <v>1.5263157894736841</v>
      </c>
      <c r="BM73" s="3">
        <f t="shared" si="12"/>
        <v>2.5499999999999998</v>
      </c>
      <c r="BN73" s="1">
        <f t="shared" si="18"/>
        <v>0.65517241379310354</v>
      </c>
      <c r="BO73" s="1">
        <f t="shared" si="19"/>
        <v>0.39215686274509809</v>
      </c>
      <c r="BP73" s="2">
        <v>0.93578058481216397</v>
      </c>
      <c r="BQ73" s="2">
        <f t="shared" si="13"/>
        <v>6.4219415187836026E-2</v>
      </c>
      <c r="BR73" s="2">
        <f>IF(AND((BP73-BN73)/BN73&gt;$CA$1,BN73&gt;$CA$2),(BP73-BN73)/BN73,0)</f>
        <v>0.42829668208172378</v>
      </c>
      <c r="BS73" s="2">
        <f>IF(AND((BQ73-BO73)/BO73&gt;$CA$1,BO73&gt;$CA$2),(BQ73-BO73)/BO73,0)</f>
        <v>0</v>
      </c>
      <c r="BT73">
        <v>1</v>
      </c>
      <c r="BU73">
        <f t="shared" si="14"/>
        <v>81.376369595527549</v>
      </c>
      <c r="BV73" t="str">
        <f t="shared" si="15"/>
        <v/>
      </c>
      <c r="BW73" s="3">
        <f t="shared" si="16"/>
        <v>42.829668208172386</v>
      </c>
      <c r="BX73" s="3" t="str">
        <f t="shared" si="17"/>
        <v/>
      </c>
    </row>
    <row r="74" spans="1:76" x14ac:dyDescent="0.25">
      <c r="A74">
        <v>1</v>
      </c>
      <c r="B74">
        <v>5.9803921568627452</v>
      </c>
      <c r="C74">
        <v>15.73529411764706</v>
      </c>
      <c r="D74">
        <v>0.41</v>
      </c>
      <c r="E74">
        <v>4.2066845946984275</v>
      </c>
      <c r="F74">
        <v>8.770649250864393</v>
      </c>
      <c r="G74">
        <v>0.49250000000000005</v>
      </c>
      <c r="H74">
        <v>6.0294117647058831</v>
      </c>
      <c r="I74">
        <v>15.784313725490197</v>
      </c>
      <c r="J74">
        <v>0.42005668455647333</v>
      </c>
      <c r="K74">
        <v>5.1171724932769918</v>
      </c>
      <c r="L74">
        <v>9.7963887821744216</v>
      </c>
      <c r="M74">
        <v>0.52496384785799577</v>
      </c>
      <c r="N74">
        <v>0</v>
      </c>
      <c r="O74">
        <v>0</v>
      </c>
      <c r="P74">
        <v>0</v>
      </c>
      <c r="Q74">
        <v>0.13830195927775651</v>
      </c>
      <c r="R74">
        <v>0.29965424510180583</v>
      </c>
      <c r="S74">
        <v>0.40857142857142853</v>
      </c>
      <c r="T74">
        <v>0</v>
      </c>
      <c r="U74">
        <v>1.1525163273146377E-2</v>
      </c>
      <c r="V74">
        <v>0</v>
      </c>
      <c r="W74">
        <v>2.3050326546292754E-2</v>
      </c>
      <c r="X74">
        <v>0.76666666666666672</v>
      </c>
      <c r="Y74">
        <v>0.42125000000000001</v>
      </c>
      <c r="Z74">
        <v>0.13</v>
      </c>
      <c r="AA74">
        <v>0.315</v>
      </c>
      <c r="AB74">
        <v>9.3333333333333338E-2</v>
      </c>
      <c r="AC74">
        <v>0.25000000000000006</v>
      </c>
      <c r="AD74">
        <v>0.94666666666666666</v>
      </c>
      <c r="AE74">
        <v>0.8</v>
      </c>
      <c r="AF74">
        <v>1.6666666666666666E-2</v>
      </c>
      <c r="AG74">
        <v>0.11125</v>
      </c>
      <c r="AH74">
        <v>0.03</v>
      </c>
      <c r="AI74">
        <v>8.0000000000000016E-2</v>
      </c>
      <c r="AJ74">
        <v>170.18</v>
      </c>
      <c r="AK74">
        <v>135</v>
      </c>
      <c r="AL74">
        <v>70</v>
      </c>
      <c r="AM74">
        <v>1</v>
      </c>
      <c r="AN74">
        <v>172.72</v>
      </c>
      <c r="AO74">
        <v>135</v>
      </c>
      <c r="AP74">
        <v>69</v>
      </c>
      <c r="AQ74">
        <v>1</v>
      </c>
      <c r="AR74">
        <v>9.8039215686274526E-3</v>
      </c>
      <c r="AS74">
        <v>0.239915482135997</v>
      </c>
      <c r="AT74">
        <v>0.51184640522875813</v>
      </c>
      <c r="AU74">
        <v>0.5148312584893755</v>
      </c>
      <c r="AV74">
        <v>1</v>
      </c>
      <c r="AW74">
        <v>0.57999999999999996</v>
      </c>
      <c r="AX74">
        <v>97.899999999999991</v>
      </c>
      <c r="AY74">
        <v>67.5</v>
      </c>
      <c r="AZ74">
        <v>0</v>
      </c>
      <c r="BA74">
        <v>60.699999999999996</v>
      </c>
      <c r="BB74">
        <v>0</v>
      </c>
      <c r="BC74">
        <v>38.200000000000003</v>
      </c>
      <c r="BD74">
        <v>6.8</v>
      </c>
      <c r="BE74">
        <v>10.845833333333326</v>
      </c>
      <c r="BF74">
        <v>83.5</v>
      </c>
      <c r="BG74">
        <v>47.099999999999994</v>
      </c>
      <c r="BH74">
        <v>5.6000000000000005</v>
      </c>
      <c r="BI74">
        <v>57.4</v>
      </c>
      <c r="BJ74">
        <v>-300</v>
      </c>
      <c r="BK74">
        <v>240</v>
      </c>
      <c r="BL74" s="3">
        <f t="shared" si="11"/>
        <v>1.3333333333333333</v>
      </c>
      <c r="BM74" s="3">
        <f t="shared" si="12"/>
        <v>3.4</v>
      </c>
      <c r="BN74" s="1">
        <f t="shared" si="18"/>
        <v>0.75</v>
      </c>
      <c r="BO74" s="1">
        <f t="shared" si="19"/>
        <v>0.29411764705882354</v>
      </c>
      <c r="BP74" s="2">
        <v>0.96705341339111295</v>
      </c>
      <c r="BQ74" s="2">
        <f t="shared" si="13"/>
        <v>3.2946586608887052E-2</v>
      </c>
      <c r="BR74" s="2">
        <f>IF(AND((BP74-BN74)/BN74&gt;$CA$1,BN74&gt;$CA$2),(BP74-BN74)/BN74,0)</f>
        <v>0.28940455118815062</v>
      </c>
      <c r="BS74" s="2">
        <f>IF(AND((BQ74-BO74)/BO74&gt;$CA$1,BO74&gt;$CA$2),(BQ74-BO74)/BO74,0)</f>
        <v>0</v>
      </c>
      <c r="BT74">
        <v>1</v>
      </c>
      <c r="BU74">
        <f t="shared" si="14"/>
        <v>86.82136535644517</v>
      </c>
      <c r="BV74" t="str">
        <f t="shared" si="15"/>
        <v/>
      </c>
      <c r="BW74" s="3">
        <f t="shared" si="16"/>
        <v>28.940455118815052</v>
      </c>
      <c r="BX74" s="3" t="str">
        <f t="shared" si="17"/>
        <v/>
      </c>
    </row>
    <row r="75" spans="1:76" x14ac:dyDescent="0.25">
      <c r="A75">
        <v>0</v>
      </c>
      <c r="B75">
        <v>2.4648570043625782</v>
      </c>
      <c r="C75">
        <v>5.4604944255937946</v>
      </c>
      <c r="D75">
        <v>0.42499999999999999</v>
      </c>
      <c r="E75">
        <v>2.6594351973069008</v>
      </c>
      <c r="F75">
        <v>7.260145876192257</v>
      </c>
      <c r="G75">
        <v>0.42428571428571438</v>
      </c>
      <c r="H75">
        <v>4.6316044595249624</v>
      </c>
      <c r="I75">
        <v>7.9544352884149285</v>
      </c>
      <c r="J75">
        <v>0.54708631592340451</v>
      </c>
      <c r="K75">
        <v>4.8812418178417802</v>
      </c>
      <c r="L75">
        <v>9.9869085468486993</v>
      </c>
      <c r="M75">
        <v>0.54028218949771389</v>
      </c>
      <c r="N75">
        <v>9.4522539990305368E-2</v>
      </c>
      <c r="O75">
        <v>0.3635482307319437</v>
      </c>
      <c r="P75">
        <v>0.25666666666666665</v>
      </c>
      <c r="Q75">
        <v>0.14587619225734055</v>
      </c>
      <c r="R75">
        <v>0.30297363007293809</v>
      </c>
      <c r="S75">
        <v>0.60500000000000009</v>
      </c>
      <c r="T75">
        <v>7.998061076102761E-2</v>
      </c>
      <c r="U75">
        <v>3.3663736674770899E-2</v>
      </c>
      <c r="V75">
        <v>1.4541929229277748E-2</v>
      </c>
      <c r="W75">
        <v>0</v>
      </c>
      <c r="X75">
        <v>0.67599999999999993</v>
      </c>
      <c r="Y75">
        <v>0.80857142857142861</v>
      </c>
      <c r="Z75">
        <v>0.24000000000000005</v>
      </c>
      <c r="AA75">
        <v>0.12142857142857143</v>
      </c>
      <c r="AB75">
        <v>7.1999999999999995E-2</v>
      </c>
      <c r="AC75">
        <v>5.8571428571428573E-2</v>
      </c>
      <c r="AD75">
        <v>0.59899999999999998</v>
      </c>
      <c r="AE75">
        <v>0.6457142857142858</v>
      </c>
      <c r="AF75">
        <v>0.18099999999999999</v>
      </c>
      <c r="AG75">
        <v>0.25714285714285712</v>
      </c>
      <c r="AH75">
        <v>0.21000000000000002</v>
      </c>
      <c r="AI75">
        <v>8.7142857142857147E-2</v>
      </c>
      <c r="AJ75">
        <v>167.64000000000001</v>
      </c>
      <c r="AK75">
        <v>125</v>
      </c>
      <c r="AL75">
        <v>65</v>
      </c>
      <c r="AM75">
        <v>1</v>
      </c>
      <c r="AN75">
        <v>172.72</v>
      </c>
      <c r="AO75">
        <v>135</v>
      </c>
      <c r="AP75">
        <v>68</v>
      </c>
      <c r="AQ75">
        <v>1</v>
      </c>
      <c r="AR75">
        <v>0.31253029568589419</v>
      </c>
      <c r="AS75">
        <v>0.39816719655881794</v>
      </c>
      <c r="AT75">
        <v>0.36846413688696289</v>
      </c>
      <c r="AU75">
        <v>0.43962419678678422</v>
      </c>
      <c r="AV75">
        <v>0.31500000000000006</v>
      </c>
      <c r="AW75">
        <v>0.96</v>
      </c>
      <c r="AX75">
        <v>27.1</v>
      </c>
      <c r="AY75">
        <v>50.7</v>
      </c>
      <c r="AZ75">
        <v>69.3</v>
      </c>
      <c r="BA75">
        <v>61.3</v>
      </c>
      <c r="BB75">
        <v>76.3</v>
      </c>
      <c r="BC75">
        <v>53.400000000000006</v>
      </c>
      <c r="BD75">
        <v>13.753333333333336</v>
      </c>
      <c r="BE75">
        <v>12.730952380952383</v>
      </c>
      <c r="BF75">
        <v>20</v>
      </c>
      <c r="BG75">
        <v>27.299999999999997</v>
      </c>
      <c r="BH75">
        <v>71</v>
      </c>
      <c r="BI75">
        <v>82.5</v>
      </c>
      <c r="BJ75">
        <v>-110</v>
      </c>
      <c r="BK75">
        <v>-110</v>
      </c>
      <c r="BL75" s="3">
        <f t="shared" si="11"/>
        <v>1.9090909090909089</v>
      </c>
      <c r="BM75" s="3">
        <f t="shared" si="12"/>
        <v>1.9090909090909089</v>
      </c>
      <c r="BN75" s="1">
        <f t="shared" si="18"/>
        <v>0.52380952380952384</v>
      </c>
      <c r="BO75" s="1">
        <f t="shared" si="19"/>
        <v>0.52380952380952384</v>
      </c>
      <c r="BP75" s="2">
        <v>6.0228995978832203E-2</v>
      </c>
      <c r="BQ75" s="2">
        <f t="shared" si="13"/>
        <v>0.93977100402116776</v>
      </c>
      <c r="BR75" s="2">
        <f>IF(AND((BP75-BN75)/BN75&gt;$CA$1,BN75&gt;$CA$2),(BP75-BN75)/BN75,0)</f>
        <v>0</v>
      </c>
      <c r="BS75" s="2">
        <f>IF(AND((BQ75-BO75)/BO75&gt;$CA$1,BO75&gt;$CA$2),(BQ75-BO75)/BO75,0)</f>
        <v>0.79410828040404746</v>
      </c>
      <c r="BT75">
        <v>0</v>
      </c>
      <c r="BU75" t="str">
        <f t="shared" si="14"/>
        <v/>
      </c>
      <c r="BV75">
        <f t="shared" si="15"/>
        <v>87.351910844445229</v>
      </c>
      <c r="BW75" s="3" t="str">
        <f t="shared" si="16"/>
        <v/>
      </c>
      <c r="BX75" s="3">
        <f t="shared" si="17"/>
        <v>79.410828040404738</v>
      </c>
    </row>
    <row r="76" spans="1:76" x14ac:dyDescent="0.25">
      <c r="A76">
        <v>1</v>
      </c>
      <c r="B76">
        <v>2.6594351973069008</v>
      </c>
      <c r="C76">
        <v>7.260145876192257</v>
      </c>
      <c r="D76">
        <v>0.42428571428571438</v>
      </c>
      <c r="E76">
        <v>2.4648570043625782</v>
      </c>
      <c r="F76">
        <v>5.4604944255937946</v>
      </c>
      <c r="G76">
        <v>0.42499999999999999</v>
      </c>
      <c r="H76">
        <v>4.8812418178417802</v>
      </c>
      <c r="I76">
        <v>9.9869085468486993</v>
      </c>
      <c r="J76">
        <v>0.54028218949771389</v>
      </c>
      <c r="K76">
        <v>4.6316044595249624</v>
      </c>
      <c r="L76">
        <v>7.9544352884149285</v>
      </c>
      <c r="M76">
        <v>0.54708631592340451</v>
      </c>
      <c r="N76">
        <v>0.14587619225734055</v>
      </c>
      <c r="O76">
        <v>0.30297363007293809</v>
      </c>
      <c r="P76">
        <v>0.60500000000000009</v>
      </c>
      <c r="Q76">
        <v>9.4522539990305368E-2</v>
      </c>
      <c r="R76">
        <v>0.3635482307319437</v>
      </c>
      <c r="S76">
        <v>0.25666666666666665</v>
      </c>
      <c r="T76">
        <v>3.3663736674770899E-2</v>
      </c>
      <c r="U76">
        <v>7.998061076102761E-2</v>
      </c>
      <c r="V76">
        <v>0</v>
      </c>
      <c r="W76">
        <v>1.4541929229277748E-2</v>
      </c>
      <c r="X76">
        <v>0.80857142857142861</v>
      </c>
      <c r="Y76">
        <v>0.67599999999999993</v>
      </c>
      <c r="Z76">
        <v>0.12142857142857143</v>
      </c>
      <c r="AA76">
        <v>0.24000000000000005</v>
      </c>
      <c r="AB76">
        <v>5.8571428571428573E-2</v>
      </c>
      <c r="AC76">
        <v>7.1999999999999995E-2</v>
      </c>
      <c r="AD76">
        <v>0.6457142857142858</v>
      </c>
      <c r="AE76">
        <v>0.59899999999999998</v>
      </c>
      <c r="AF76">
        <v>0.25714285714285712</v>
      </c>
      <c r="AG76">
        <v>0.18099999999999999</v>
      </c>
      <c r="AH76">
        <v>8.7142857142857147E-2</v>
      </c>
      <c r="AI76">
        <v>0.21000000000000002</v>
      </c>
      <c r="AJ76">
        <v>172.72</v>
      </c>
      <c r="AK76">
        <v>135</v>
      </c>
      <c r="AL76">
        <v>68</v>
      </c>
      <c r="AM76">
        <v>1</v>
      </c>
      <c r="AN76">
        <v>167.64000000000001</v>
      </c>
      <c r="AO76">
        <v>125</v>
      </c>
      <c r="AP76">
        <v>65</v>
      </c>
      <c r="AQ76">
        <v>1</v>
      </c>
      <c r="AR76">
        <v>0.39816719655881794</v>
      </c>
      <c r="AS76">
        <v>0.31253029568589419</v>
      </c>
      <c r="AT76">
        <v>0.43962419678678422</v>
      </c>
      <c r="AU76">
        <v>0.36846413688696289</v>
      </c>
      <c r="AV76">
        <v>0.96</v>
      </c>
      <c r="AW76">
        <v>0.31500000000000006</v>
      </c>
      <c r="AX76">
        <v>50.7</v>
      </c>
      <c r="AY76">
        <v>27.1</v>
      </c>
      <c r="AZ76">
        <v>61.3</v>
      </c>
      <c r="BA76">
        <v>69.3</v>
      </c>
      <c r="BB76">
        <v>53.400000000000006</v>
      </c>
      <c r="BC76">
        <v>76.3</v>
      </c>
      <c r="BD76">
        <v>12.730952380952383</v>
      </c>
      <c r="BE76">
        <v>13.753333333333336</v>
      </c>
      <c r="BF76">
        <v>27.299999999999997</v>
      </c>
      <c r="BG76">
        <v>20</v>
      </c>
      <c r="BH76">
        <v>82.5</v>
      </c>
      <c r="BI76">
        <v>71</v>
      </c>
      <c r="BJ76">
        <v>-110</v>
      </c>
      <c r="BK76">
        <v>-110</v>
      </c>
      <c r="BL76" s="3">
        <f t="shared" si="11"/>
        <v>1.9090909090909089</v>
      </c>
      <c r="BM76" s="3">
        <f t="shared" si="12"/>
        <v>1.9090909090909089</v>
      </c>
      <c r="BN76" s="1">
        <f t="shared" si="18"/>
        <v>0.52380952380952384</v>
      </c>
      <c r="BO76" s="1">
        <f t="shared" si="19"/>
        <v>0.52380952380952384</v>
      </c>
      <c r="BP76" s="2">
        <v>0.21312557160854301</v>
      </c>
      <c r="BQ76" s="2">
        <f t="shared" si="13"/>
        <v>0.78687442839145705</v>
      </c>
      <c r="BR76" s="2">
        <f>IF(AND((BP76-BN76)/BN76&gt;$CA$1,BN76&gt;$CA$2),(BP76-BN76)/BN76,0)</f>
        <v>0</v>
      </c>
      <c r="BS76" s="2">
        <f>IF(AND((BQ76-BO76)/BO76&gt;$CA$1,BO76&gt;$CA$2),(BQ76-BO76)/BO76,0)</f>
        <v>0.50221481783823607</v>
      </c>
      <c r="BT76">
        <v>1</v>
      </c>
      <c r="BU76" t="str">
        <f t="shared" si="14"/>
        <v/>
      </c>
      <c r="BV76">
        <f t="shared" si="15"/>
        <v>55.243629962205972</v>
      </c>
      <c r="BW76" s="3" t="str">
        <f t="shared" si="16"/>
        <v/>
      </c>
      <c r="BX76" s="3">
        <f t="shared" si="17"/>
        <v>-55.243629962205972</v>
      </c>
    </row>
    <row r="77" spans="1:76" x14ac:dyDescent="0.25">
      <c r="A77">
        <v>0</v>
      </c>
      <c r="B77">
        <v>6.7498314227916403</v>
      </c>
      <c r="C77">
        <v>13.405259608900881</v>
      </c>
      <c r="D77">
        <v>0.52384615384615385</v>
      </c>
      <c r="E77">
        <v>2.9166666666666665</v>
      </c>
      <c r="F77">
        <v>6.25</v>
      </c>
      <c r="G77">
        <v>0.51</v>
      </c>
      <c r="H77">
        <v>9.8718813216453167</v>
      </c>
      <c r="I77">
        <v>17.033041132838846</v>
      </c>
      <c r="J77">
        <v>0.58813614792676983</v>
      </c>
      <c r="K77">
        <v>5.3666666666666663</v>
      </c>
      <c r="L77">
        <v>8.9333333333333336</v>
      </c>
      <c r="M77">
        <v>0.62182568149210926</v>
      </c>
      <c r="N77">
        <v>0.10788941335131494</v>
      </c>
      <c r="O77">
        <v>0.19554956169925833</v>
      </c>
      <c r="P77">
        <v>0.58250000000000002</v>
      </c>
      <c r="Q77">
        <v>0.2</v>
      </c>
      <c r="R77">
        <v>0.23333333333333334</v>
      </c>
      <c r="S77">
        <v>0.92749999999999999</v>
      </c>
      <c r="T77">
        <v>2.6972353337828735E-2</v>
      </c>
      <c r="U77">
        <v>6.6666666666666666E-2</v>
      </c>
      <c r="V77">
        <v>1.3486176668914367E-2</v>
      </c>
      <c r="W77">
        <v>0</v>
      </c>
      <c r="X77">
        <v>0.40999999999999992</v>
      </c>
      <c r="Y77">
        <v>0.58749999999999991</v>
      </c>
      <c r="Z77">
        <v>0.21384615384615385</v>
      </c>
      <c r="AA77">
        <v>0.22</v>
      </c>
      <c r="AB77">
        <v>0.36384615384615387</v>
      </c>
      <c r="AC77">
        <v>0.1825</v>
      </c>
      <c r="AD77">
        <v>0.75</v>
      </c>
      <c r="AE77">
        <v>0.55000000000000004</v>
      </c>
      <c r="AF77">
        <v>0.13</v>
      </c>
      <c r="AG77">
        <v>0.1575</v>
      </c>
      <c r="AH77">
        <v>0.10769230769230768</v>
      </c>
      <c r="AI77">
        <v>0.28000000000000003</v>
      </c>
      <c r="AJ77">
        <v>167.64000000000001</v>
      </c>
      <c r="AK77">
        <v>125</v>
      </c>
      <c r="AL77">
        <v>65</v>
      </c>
      <c r="AM77">
        <v>1</v>
      </c>
      <c r="AN77">
        <v>167.64000000000001</v>
      </c>
      <c r="AO77">
        <v>125</v>
      </c>
      <c r="AP77">
        <v>68</v>
      </c>
      <c r="AQ77">
        <v>1</v>
      </c>
      <c r="AR77">
        <v>0.22274668464823541</v>
      </c>
      <c r="AS77">
        <v>0.52444444444444382</v>
      </c>
      <c r="AT77">
        <v>0.42867235285964944</v>
      </c>
      <c r="AU77">
        <v>0.41055645161290322</v>
      </c>
      <c r="AV77">
        <v>0.5477777777777777</v>
      </c>
      <c r="AW77">
        <v>0.9</v>
      </c>
      <c r="AX77">
        <v>94.6</v>
      </c>
      <c r="AY77">
        <v>36.799999999999997</v>
      </c>
      <c r="AZ77">
        <v>43.8</v>
      </c>
      <c r="BA77">
        <v>50.9</v>
      </c>
      <c r="BB77">
        <v>48.4</v>
      </c>
      <c r="BC77">
        <v>70.399999999999991</v>
      </c>
      <c r="BD77">
        <v>11.407692307692304</v>
      </c>
      <c r="BE77">
        <v>15</v>
      </c>
      <c r="BF77">
        <v>40.900000000000006</v>
      </c>
      <c r="BG77">
        <v>15</v>
      </c>
      <c r="BH77">
        <v>53.300000000000004</v>
      </c>
      <c r="BI77">
        <v>92.100000000000009</v>
      </c>
      <c r="BJ77">
        <v>310</v>
      </c>
      <c r="BK77">
        <v>-400</v>
      </c>
      <c r="BL77" s="3">
        <f t="shared" si="11"/>
        <v>4.0999999999999996</v>
      </c>
      <c r="BM77" s="3">
        <f t="shared" si="12"/>
        <v>1.25</v>
      </c>
      <c r="BN77" s="1">
        <f t="shared" si="18"/>
        <v>0.24390243902439027</v>
      </c>
      <c r="BO77" s="1">
        <f t="shared" si="19"/>
        <v>0.8</v>
      </c>
      <c r="BP77" s="2">
        <v>4.2033360614368502E-7</v>
      </c>
      <c r="BQ77" s="2">
        <f t="shared" si="13"/>
        <v>0.99999957966639386</v>
      </c>
      <c r="BR77" s="2">
        <f>IF(AND((BP77-BN77)/BN77&gt;$CA$1,BN77&gt;$CA$2),(BP77-BN77)/BN77,0)</f>
        <v>0</v>
      </c>
      <c r="BS77" s="2">
        <f>IF(AND((BQ77-BO77)/BO77&gt;$CA$1,BO77&gt;$CA$2),(BQ77-BO77)/BO77,0)</f>
        <v>0.24999947458299226</v>
      </c>
      <c r="BT77">
        <v>0</v>
      </c>
      <c r="BU77" t="str">
        <f t="shared" si="14"/>
        <v/>
      </c>
      <c r="BV77">
        <f t="shared" si="15"/>
        <v>99.999789833196928</v>
      </c>
      <c r="BW77" s="3" t="str">
        <f t="shared" si="16"/>
        <v/>
      </c>
      <c r="BX77" s="3">
        <f t="shared" si="17"/>
        <v>24.999947458299232</v>
      </c>
    </row>
    <row r="78" spans="1:76" x14ac:dyDescent="0.25">
      <c r="A78">
        <v>0</v>
      </c>
      <c r="B78">
        <v>1.8723496792432315</v>
      </c>
      <c r="C78">
        <v>4.6515167989561812</v>
      </c>
      <c r="D78">
        <v>0.40062500000000001</v>
      </c>
      <c r="E78">
        <v>4.7164179104477588</v>
      </c>
      <c r="F78">
        <v>8.5373134328358162</v>
      </c>
      <c r="G78">
        <v>0.54249999999999998</v>
      </c>
      <c r="H78">
        <v>4.3253234750462104</v>
      </c>
      <c r="I78">
        <v>7.6785908448407092</v>
      </c>
      <c r="J78">
        <v>0.52105130548338119</v>
      </c>
      <c r="K78">
        <v>9.3731343283582031</v>
      </c>
      <c r="L78">
        <v>14.268656716417903</v>
      </c>
      <c r="M78">
        <v>0.65972813288412302</v>
      </c>
      <c r="N78">
        <v>0.24138305969337828</v>
      </c>
      <c r="O78">
        <v>0.4501467869957595</v>
      </c>
      <c r="P78">
        <v>0.56000000000000005</v>
      </c>
      <c r="Q78">
        <v>0.1791044776119402</v>
      </c>
      <c r="R78">
        <v>0.29850746268656697</v>
      </c>
      <c r="S78">
        <v>0.77500000000000002</v>
      </c>
      <c r="T78">
        <v>7.1762531260193538E-2</v>
      </c>
      <c r="U78">
        <v>7.9601990049751201E-2</v>
      </c>
      <c r="V78">
        <v>1.3047732956398826E-2</v>
      </c>
      <c r="W78">
        <v>1.99004975124378E-2</v>
      </c>
      <c r="X78">
        <v>0.71124999999999994</v>
      </c>
      <c r="Y78">
        <v>0.60749999999999993</v>
      </c>
      <c r="Z78">
        <v>0.19312500000000005</v>
      </c>
      <c r="AA78">
        <v>3.9999999999999994E-2</v>
      </c>
      <c r="AB78">
        <v>8.7500000000000022E-2</v>
      </c>
      <c r="AC78">
        <v>0.33750000000000002</v>
      </c>
      <c r="AD78">
        <v>0.64250000000000007</v>
      </c>
      <c r="AE78">
        <v>0.75749999999999995</v>
      </c>
      <c r="AF78">
        <v>0.108125</v>
      </c>
      <c r="AG78">
        <v>0.01</v>
      </c>
      <c r="AH78">
        <v>0.24249999999999999</v>
      </c>
      <c r="AI78">
        <v>0.22249999999999998</v>
      </c>
      <c r="AJ78">
        <v>185.42</v>
      </c>
      <c r="AK78">
        <v>170</v>
      </c>
      <c r="AL78">
        <v>75</v>
      </c>
      <c r="AM78">
        <v>0</v>
      </c>
      <c r="AN78">
        <v>177.8</v>
      </c>
      <c r="AO78">
        <v>170</v>
      </c>
      <c r="AP78">
        <v>72</v>
      </c>
      <c r="AQ78">
        <v>1</v>
      </c>
      <c r="AR78">
        <v>0.48048276611938717</v>
      </c>
      <c r="AS78">
        <v>0.37678275290215563</v>
      </c>
      <c r="AT78">
        <v>0.43072315970250652</v>
      </c>
      <c r="AU78">
        <v>0.5993485065044255</v>
      </c>
      <c r="AV78">
        <v>0.62250000000000005</v>
      </c>
      <c r="AW78">
        <v>1</v>
      </c>
      <c r="AX78">
        <v>16.900000000000002</v>
      </c>
      <c r="AY78">
        <v>65.3</v>
      </c>
      <c r="AZ78">
        <v>79</v>
      </c>
      <c r="BA78">
        <v>60.5</v>
      </c>
      <c r="BB78">
        <v>73.7</v>
      </c>
      <c r="BC78">
        <v>76.2</v>
      </c>
      <c r="BD78">
        <v>9.5802083333333332</v>
      </c>
      <c r="BE78">
        <v>12.562500000000007</v>
      </c>
      <c r="BF78">
        <v>60.699999999999996</v>
      </c>
      <c r="BG78">
        <v>28.5</v>
      </c>
      <c r="BH78">
        <v>89.5</v>
      </c>
      <c r="BI78">
        <v>79.900000000000006</v>
      </c>
      <c r="BJ78">
        <v>155</v>
      </c>
      <c r="BK78">
        <v>-190</v>
      </c>
      <c r="BL78" s="3">
        <f t="shared" si="11"/>
        <v>2.5499999999999998</v>
      </c>
      <c r="BM78" s="3">
        <f t="shared" si="12"/>
        <v>1.5263157894736841</v>
      </c>
      <c r="BN78" s="1">
        <f t="shared" si="18"/>
        <v>0.39215686274509809</v>
      </c>
      <c r="BO78" s="1">
        <f t="shared" si="19"/>
        <v>0.65517241379310354</v>
      </c>
      <c r="BP78" s="2">
        <v>4.7646798193454701E-2</v>
      </c>
      <c r="BQ78" s="2">
        <f t="shared" si="13"/>
        <v>0.95235320180654526</v>
      </c>
      <c r="BR78" s="2">
        <f>IF(AND((BP78-BN78)/BN78&gt;$CA$1,BN78&gt;$CA$2),(BP78-BN78)/BN78,0)</f>
        <v>0</v>
      </c>
      <c r="BS78" s="2">
        <f>IF(AND((BQ78-BO78)/BO78&gt;$CA$1,BO78&gt;$CA$2),(BQ78-BO78)/BO78,0)</f>
        <v>0.45359172907314782</v>
      </c>
      <c r="BT78">
        <v>0</v>
      </c>
      <c r="BU78" t="str">
        <f t="shared" si="14"/>
        <v/>
      </c>
      <c r="BV78">
        <f t="shared" si="15"/>
        <v>86.182428523898125</v>
      </c>
      <c r="BW78" s="3" t="str">
        <f t="shared" si="16"/>
        <v/>
      </c>
      <c r="BX78" s="3">
        <f t="shared" si="17"/>
        <v>45.359172907314793</v>
      </c>
    </row>
    <row r="79" spans="1:76" x14ac:dyDescent="0.25">
      <c r="A79">
        <v>0</v>
      </c>
      <c r="B79">
        <v>4.2066845946984275</v>
      </c>
      <c r="C79">
        <v>8.770649250864393</v>
      </c>
      <c r="D79">
        <v>0.49250000000000005</v>
      </c>
      <c r="E79">
        <v>5.9803921568627452</v>
      </c>
      <c r="F79">
        <v>15.73529411764706</v>
      </c>
      <c r="G79">
        <v>0.41</v>
      </c>
      <c r="H79">
        <v>5.1171724932769918</v>
      </c>
      <c r="I79">
        <v>9.7963887821744216</v>
      </c>
      <c r="J79">
        <v>0.52496384785799577</v>
      </c>
      <c r="K79">
        <v>6.0294117647058831</v>
      </c>
      <c r="L79">
        <v>15.784313725490197</v>
      </c>
      <c r="M79">
        <v>0.42005668455647333</v>
      </c>
      <c r="N79">
        <v>0.13830195927775651</v>
      </c>
      <c r="O79">
        <v>0.29965424510180583</v>
      </c>
      <c r="P79">
        <v>0.40857142857142853</v>
      </c>
      <c r="Q79">
        <v>0</v>
      </c>
      <c r="R79">
        <v>0</v>
      </c>
      <c r="S79">
        <v>0</v>
      </c>
      <c r="T79">
        <v>1.1525163273146377E-2</v>
      </c>
      <c r="U79">
        <v>0</v>
      </c>
      <c r="V79">
        <v>2.3050326546292754E-2</v>
      </c>
      <c r="W79">
        <v>0</v>
      </c>
      <c r="X79">
        <v>0.42125000000000001</v>
      </c>
      <c r="Y79">
        <v>0.76666666666666672</v>
      </c>
      <c r="Z79">
        <v>0.315</v>
      </c>
      <c r="AA79">
        <v>0.13</v>
      </c>
      <c r="AB79">
        <v>0.25000000000000006</v>
      </c>
      <c r="AC79">
        <v>9.3333333333333338E-2</v>
      </c>
      <c r="AD79">
        <v>0.8</v>
      </c>
      <c r="AE79">
        <v>0.94666666666666666</v>
      </c>
      <c r="AF79">
        <v>0.11125</v>
      </c>
      <c r="AG79">
        <v>1.6666666666666666E-2</v>
      </c>
      <c r="AH79">
        <v>8.0000000000000016E-2</v>
      </c>
      <c r="AI79">
        <v>0.03</v>
      </c>
      <c r="AJ79">
        <v>172.72</v>
      </c>
      <c r="AK79">
        <v>135</v>
      </c>
      <c r="AL79">
        <v>69</v>
      </c>
      <c r="AM79">
        <v>1</v>
      </c>
      <c r="AN79">
        <v>170.18</v>
      </c>
      <c r="AO79">
        <v>135</v>
      </c>
      <c r="AP79">
        <v>70</v>
      </c>
      <c r="AQ79">
        <v>1</v>
      </c>
      <c r="AR79">
        <v>0.239915482135997</v>
      </c>
      <c r="AS79">
        <v>9.8039215686274526E-3</v>
      </c>
      <c r="AT79">
        <v>0.5148312584893755</v>
      </c>
      <c r="AU79">
        <v>0.51184640522875813</v>
      </c>
      <c r="AV79">
        <v>0.57999999999999996</v>
      </c>
      <c r="AW79">
        <v>1</v>
      </c>
      <c r="AX79">
        <v>67.5</v>
      </c>
      <c r="AY79">
        <v>97.899999999999991</v>
      </c>
      <c r="AZ79">
        <v>60.699999999999996</v>
      </c>
      <c r="BA79">
        <v>0</v>
      </c>
      <c r="BB79">
        <v>38.200000000000003</v>
      </c>
      <c r="BC79">
        <v>0</v>
      </c>
      <c r="BD79">
        <v>10.845833333333326</v>
      </c>
      <c r="BE79">
        <v>6.8</v>
      </c>
      <c r="BF79">
        <v>47.099999999999994</v>
      </c>
      <c r="BG79">
        <v>83.5</v>
      </c>
      <c r="BH79">
        <v>57.4</v>
      </c>
      <c r="BI79">
        <v>5.6000000000000005</v>
      </c>
      <c r="BJ79">
        <v>240</v>
      </c>
      <c r="BK79">
        <v>-300</v>
      </c>
      <c r="BL79" s="3">
        <f t="shared" si="11"/>
        <v>3.4</v>
      </c>
      <c r="BM79" s="3">
        <f t="shared" si="12"/>
        <v>1.3333333333333333</v>
      </c>
      <c r="BN79" s="1">
        <f t="shared" si="18"/>
        <v>0.29411764705882354</v>
      </c>
      <c r="BO79" s="1">
        <f t="shared" si="19"/>
        <v>0.75</v>
      </c>
      <c r="BP79" s="2">
        <v>3.2480207737535199E-3</v>
      </c>
      <c r="BQ79" s="2">
        <f t="shared" si="13"/>
        <v>0.99675197922624648</v>
      </c>
      <c r="BR79" s="2">
        <f>IF(AND((BP79-BN79)/BN79&gt;$CA$1,BN79&gt;$CA$2),(BP79-BN79)/BN79,0)</f>
        <v>0</v>
      </c>
      <c r="BS79" s="2">
        <f>IF(AND((BQ79-BO79)/BO79&gt;$CA$1,BO79&gt;$CA$2),(BQ79-BO79)/BO79,0)</f>
        <v>0.32900263896832865</v>
      </c>
      <c r="BT79">
        <v>0</v>
      </c>
      <c r="BU79" t="str">
        <f t="shared" si="14"/>
        <v/>
      </c>
      <c r="BV79">
        <f t="shared" si="15"/>
        <v>98.700791690498576</v>
      </c>
      <c r="BW79" s="3" t="str">
        <f t="shared" si="16"/>
        <v/>
      </c>
      <c r="BX79" s="3">
        <f t="shared" si="17"/>
        <v>32.900263896832854</v>
      </c>
    </row>
    <row r="80" spans="1:76" x14ac:dyDescent="0.25">
      <c r="A80">
        <v>0</v>
      </c>
      <c r="B80">
        <v>5.2666666666666666</v>
      </c>
      <c r="C80">
        <v>9.0333333333333332</v>
      </c>
      <c r="D80">
        <v>0.57499999999999996</v>
      </c>
      <c r="E80">
        <v>2.1616358325219083</v>
      </c>
      <c r="F80">
        <v>4.1187925998052579</v>
      </c>
      <c r="G80">
        <v>0.6</v>
      </c>
      <c r="H80">
        <v>6.2166666666666668</v>
      </c>
      <c r="I80">
        <v>10.183333333333334</v>
      </c>
      <c r="J80">
        <v>0.61056200730665122</v>
      </c>
      <c r="K80">
        <v>3.8266796494644595</v>
      </c>
      <c r="L80">
        <v>5.9006815968841284</v>
      </c>
      <c r="M80">
        <v>0.71120489904005302</v>
      </c>
      <c r="N80">
        <v>0.1</v>
      </c>
      <c r="O80">
        <v>0.26666666666666666</v>
      </c>
      <c r="P80">
        <v>0.41499999999999998</v>
      </c>
      <c r="Q80">
        <v>0.29211295034079843</v>
      </c>
      <c r="R80">
        <v>0.87633885102239528</v>
      </c>
      <c r="S80">
        <v>0.43</v>
      </c>
      <c r="T80">
        <v>0</v>
      </c>
      <c r="U80">
        <v>2.9211295034079845E-2</v>
      </c>
      <c r="V80">
        <v>0</v>
      </c>
      <c r="W80">
        <v>0</v>
      </c>
      <c r="X80">
        <v>0.34</v>
      </c>
      <c r="Y80">
        <v>0.72666666666666657</v>
      </c>
      <c r="Z80">
        <v>0.47</v>
      </c>
      <c r="AA80">
        <v>0.17333333333333334</v>
      </c>
      <c r="AB80">
        <v>0.17749999999999999</v>
      </c>
      <c r="AC80">
        <v>9.0000000000000011E-2</v>
      </c>
      <c r="AD80">
        <v>0.52749999999999997</v>
      </c>
      <c r="AE80">
        <v>0.79</v>
      </c>
      <c r="AF80">
        <v>0.4425</v>
      </c>
      <c r="AG80">
        <v>0.14000000000000001</v>
      </c>
      <c r="AH80">
        <v>0.02</v>
      </c>
      <c r="AI80">
        <v>5.6666666666666671E-2</v>
      </c>
      <c r="AJ80">
        <v>154.94</v>
      </c>
      <c r="AK80">
        <v>115</v>
      </c>
      <c r="AL80">
        <v>61</v>
      </c>
      <c r="AM80">
        <v>1</v>
      </c>
      <c r="AN80">
        <v>157.48000000000002</v>
      </c>
      <c r="AO80">
        <v>115</v>
      </c>
      <c r="AP80">
        <v>61</v>
      </c>
      <c r="AQ80">
        <v>1</v>
      </c>
      <c r="AR80">
        <v>8.0833333333333215E-2</v>
      </c>
      <c r="AS80">
        <v>0.44498539435248313</v>
      </c>
      <c r="AT80">
        <v>0.45562049295016671</v>
      </c>
      <c r="AU80">
        <v>0.51301617555320767</v>
      </c>
      <c r="AV80">
        <v>0.79249999999999998</v>
      </c>
      <c r="AW80">
        <v>0.86</v>
      </c>
      <c r="AX80">
        <v>70.199999999999989</v>
      </c>
      <c r="AY80">
        <v>12.3</v>
      </c>
      <c r="AZ80">
        <v>55.800000000000004</v>
      </c>
      <c r="BA80">
        <v>97.8</v>
      </c>
      <c r="BB80">
        <v>0</v>
      </c>
      <c r="BC80">
        <v>49.8</v>
      </c>
      <c r="BD80">
        <v>15</v>
      </c>
      <c r="BE80">
        <v>11.411111111111111</v>
      </c>
      <c r="BF80">
        <v>15</v>
      </c>
      <c r="BG80">
        <v>40.900000000000006</v>
      </c>
      <c r="BH80">
        <v>21.5</v>
      </c>
      <c r="BI80">
        <v>86.9</v>
      </c>
      <c r="BJ80">
        <v>135</v>
      </c>
      <c r="BK80">
        <v>-165</v>
      </c>
      <c r="BL80" s="3">
        <f t="shared" si="11"/>
        <v>2.35</v>
      </c>
      <c r="BM80" s="3">
        <f t="shared" si="12"/>
        <v>1.6060606060606057</v>
      </c>
      <c r="BN80" s="1">
        <f t="shared" si="18"/>
        <v>0.42553191489361702</v>
      </c>
      <c r="BO80" s="1">
        <f t="shared" si="19"/>
        <v>0.62264150943396235</v>
      </c>
      <c r="BP80" s="2">
        <v>1.5572240808978601E-3</v>
      </c>
      <c r="BQ80" s="2">
        <f t="shared" si="13"/>
        <v>0.99844277591910213</v>
      </c>
      <c r="BR80" s="2">
        <f>IF(AND((BP80-BN80)/BN80&gt;$CA$1,BN80&gt;$CA$2),(BP80-BN80)/BN80,0)</f>
        <v>0</v>
      </c>
      <c r="BS80" s="2">
        <f>IF(AND((BQ80-BO80)/BO80&gt;$CA$1,BO80&gt;$CA$2),(BQ80-BO80)/BO80,0)</f>
        <v>0.60355960980946688</v>
      </c>
      <c r="BT80">
        <v>0</v>
      </c>
      <c r="BU80" t="str">
        <f t="shared" si="14"/>
        <v/>
      </c>
      <c r="BV80">
        <f t="shared" si="15"/>
        <v>99.587335618562065</v>
      </c>
      <c r="BW80" s="3" t="str">
        <f t="shared" si="16"/>
        <v/>
      </c>
      <c r="BX80" s="3">
        <f t="shared" si="17"/>
        <v>60.355960980946676</v>
      </c>
    </row>
    <row r="81" spans="1:76" x14ac:dyDescent="0.25">
      <c r="A81">
        <v>1</v>
      </c>
      <c r="B81">
        <v>2.9166666666666665</v>
      </c>
      <c r="C81">
        <v>6.25</v>
      </c>
      <c r="D81">
        <v>0.51</v>
      </c>
      <c r="E81">
        <v>6.7498314227916403</v>
      </c>
      <c r="F81">
        <v>13.405259608900881</v>
      </c>
      <c r="G81">
        <v>0.52384615384615385</v>
      </c>
      <c r="H81">
        <v>5.3666666666666663</v>
      </c>
      <c r="I81">
        <v>8.9333333333333336</v>
      </c>
      <c r="J81">
        <v>0.62182568149210926</v>
      </c>
      <c r="K81">
        <v>9.8718813216453167</v>
      </c>
      <c r="L81">
        <v>17.033041132838846</v>
      </c>
      <c r="M81">
        <v>0.58813614792676983</v>
      </c>
      <c r="N81">
        <v>0.2</v>
      </c>
      <c r="O81">
        <v>0.23333333333333334</v>
      </c>
      <c r="P81">
        <v>0.92749999999999999</v>
      </c>
      <c r="Q81">
        <v>0.10788941335131494</v>
      </c>
      <c r="R81">
        <v>0.19554956169925833</v>
      </c>
      <c r="S81">
        <v>0.58250000000000002</v>
      </c>
      <c r="T81">
        <v>6.6666666666666666E-2</v>
      </c>
      <c r="U81">
        <v>2.6972353337828735E-2</v>
      </c>
      <c r="V81">
        <v>0</v>
      </c>
      <c r="W81">
        <v>1.3486176668914367E-2</v>
      </c>
      <c r="X81">
        <v>0.58749999999999991</v>
      </c>
      <c r="Y81">
        <v>0.40999999999999992</v>
      </c>
      <c r="Z81">
        <v>0.22</v>
      </c>
      <c r="AA81">
        <v>0.21384615384615385</v>
      </c>
      <c r="AB81">
        <v>0.1825</v>
      </c>
      <c r="AC81">
        <v>0.36384615384615387</v>
      </c>
      <c r="AD81">
        <v>0.55000000000000004</v>
      </c>
      <c r="AE81">
        <v>0.75</v>
      </c>
      <c r="AF81">
        <v>0.1575</v>
      </c>
      <c r="AG81">
        <v>0.13</v>
      </c>
      <c r="AH81">
        <v>0.28000000000000003</v>
      </c>
      <c r="AI81">
        <v>0.10769230769230768</v>
      </c>
      <c r="AJ81">
        <v>167.64000000000001</v>
      </c>
      <c r="AK81">
        <v>125</v>
      </c>
      <c r="AL81">
        <v>68</v>
      </c>
      <c r="AM81">
        <v>1</v>
      </c>
      <c r="AN81">
        <v>167.64000000000001</v>
      </c>
      <c r="AO81">
        <v>125</v>
      </c>
      <c r="AP81">
        <v>65</v>
      </c>
      <c r="AQ81">
        <v>1</v>
      </c>
      <c r="AR81">
        <v>0.52444444444444382</v>
      </c>
      <c r="AS81">
        <v>0.22274668464823541</v>
      </c>
      <c r="AT81">
        <v>0.41055645161290322</v>
      </c>
      <c r="AU81">
        <v>0.42867235285964944</v>
      </c>
      <c r="AV81">
        <v>0.9</v>
      </c>
      <c r="AW81">
        <v>0.5477777777777777</v>
      </c>
      <c r="AX81">
        <v>36.799999999999997</v>
      </c>
      <c r="AY81">
        <v>94.6</v>
      </c>
      <c r="AZ81">
        <v>50.9</v>
      </c>
      <c r="BA81">
        <v>43.8</v>
      </c>
      <c r="BB81">
        <v>70.399999999999991</v>
      </c>
      <c r="BC81">
        <v>48.4</v>
      </c>
      <c r="BD81">
        <v>15</v>
      </c>
      <c r="BE81">
        <v>11.407692307692304</v>
      </c>
      <c r="BF81">
        <v>15</v>
      </c>
      <c r="BG81">
        <v>40.900000000000006</v>
      </c>
      <c r="BH81">
        <v>92.100000000000009</v>
      </c>
      <c r="BI81">
        <v>53.300000000000004</v>
      </c>
      <c r="BJ81">
        <v>-400</v>
      </c>
      <c r="BK81">
        <v>310</v>
      </c>
      <c r="BL81" s="3">
        <f t="shared" si="11"/>
        <v>1.25</v>
      </c>
      <c r="BM81" s="3">
        <f t="shared" si="12"/>
        <v>4.0999999999999996</v>
      </c>
      <c r="BN81" s="1">
        <f t="shared" si="18"/>
        <v>0.8</v>
      </c>
      <c r="BO81" s="1">
        <f t="shared" si="19"/>
        <v>0.24390243902439027</v>
      </c>
      <c r="BP81" s="2">
        <v>0.60511106252670199</v>
      </c>
      <c r="BQ81" s="2">
        <f t="shared" si="13"/>
        <v>0.39488893747329801</v>
      </c>
      <c r="BR81" s="2">
        <f>IF(AND((BP81-BN81)/BN81&gt;$CA$1,BN81&gt;$CA$2),(BP81-BN81)/BN81,0)</f>
        <v>0</v>
      </c>
      <c r="BS81" s="2">
        <f>IF(AND((BQ81-BO81)/BO81&gt;$CA$1,BO81&gt;$CA$2),(BQ81-BO81)/BO81,0)</f>
        <v>0</v>
      </c>
      <c r="BT81">
        <v>1</v>
      </c>
      <c r="BU81" t="str">
        <f t="shared" si="14"/>
        <v/>
      </c>
      <c r="BV81" t="str">
        <f t="shared" si="15"/>
        <v/>
      </c>
      <c r="BW81" s="3" t="str">
        <f t="shared" si="16"/>
        <v/>
      </c>
      <c r="BX81" s="3" t="str">
        <f t="shared" si="17"/>
        <v/>
      </c>
    </row>
    <row r="82" spans="1:76" x14ac:dyDescent="0.25">
      <c r="A82">
        <v>1</v>
      </c>
      <c r="B82">
        <v>2.1616358325219083</v>
      </c>
      <c r="C82">
        <v>4.1187925998052579</v>
      </c>
      <c r="D82">
        <v>0.6</v>
      </c>
      <c r="E82">
        <v>5.2666666666666666</v>
      </c>
      <c r="F82">
        <v>9.0333333333333332</v>
      </c>
      <c r="G82">
        <v>0.57499999999999996</v>
      </c>
      <c r="H82">
        <v>3.8266796494644595</v>
      </c>
      <c r="I82">
        <v>5.9006815968841284</v>
      </c>
      <c r="J82">
        <v>0.71120489904005302</v>
      </c>
      <c r="K82">
        <v>6.2166666666666668</v>
      </c>
      <c r="L82">
        <v>10.183333333333334</v>
      </c>
      <c r="M82">
        <v>0.61056200730665122</v>
      </c>
      <c r="N82">
        <v>0.29211295034079843</v>
      </c>
      <c r="O82">
        <v>0.87633885102239528</v>
      </c>
      <c r="P82">
        <v>0.43</v>
      </c>
      <c r="Q82">
        <v>0.1</v>
      </c>
      <c r="R82">
        <v>0.26666666666666666</v>
      </c>
      <c r="S82">
        <v>0.41499999999999998</v>
      </c>
      <c r="T82">
        <v>2.9211295034079845E-2</v>
      </c>
      <c r="U82">
        <v>0</v>
      </c>
      <c r="V82">
        <v>0</v>
      </c>
      <c r="W82">
        <v>0</v>
      </c>
      <c r="X82">
        <v>0.72666666666666657</v>
      </c>
      <c r="Y82">
        <v>0.34</v>
      </c>
      <c r="Z82">
        <v>0.17333333333333334</v>
      </c>
      <c r="AA82">
        <v>0.47</v>
      </c>
      <c r="AB82">
        <v>9.0000000000000011E-2</v>
      </c>
      <c r="AC82">
        <v>0.17749999999999999</v>
      </c>
      <c r="AD82">
        <v>0.79</v>
      </c>
      <c r="AE82">
        <v>0.52749999999999997</v>
      </c>
      <c r="AF82">
        <v>0.14000000000000001</v>
      </c>
      <c r="AG82">
        <v>0.4425</v>
      </c>
      <c r="AH82">
        <v>5.6666666666666671E-2</v>
      </c>
      <c r="AI82">
        <v>0.02</v>
      </c>
      <c r="AJ82">
        <v>157.48000000000002</v>
      </c>
      <c r="AK82">
        <v>115</v>
      </c>
      <c r="AL82">
        <v>61</v>
      </c>
      <c r="AM82">
        <v>1</v>
      </c>
      <c r="AN82">
        <v>154.94</v>
      </c>
      <c r="AO82">
        <v>115</v>
      </c>
      <c r="AP82">
        <v>61</v>
      </c>
      <c r="AQ82">
        <v>1</v>
      </c>
      <c r="AR82">
        <v>0.44498539435248313</v>
      </c>
      <c r="AS82">
        <v>8.0833333333333215E-2</v>
      </c>
      <c r="AT82">
        <v>0.51301617555320767</v>
      </c>
      <c r="AU82">
        <v>0.45562049295016671</v>
      </c>
      <c r="AV82">
        <v>0.86</v>
      </c>
      <c r="AW82">
        <v>0.79249999999999998</v>
      </c>
      <c r="AX82">
        <v>12.3</v>
      </c>
      <c r="AY82">
        <v>70.199999999999989</v>
      </c>
      <c r="AZ82">
        <v>97.8</v>
      </c>
      <c r="BA82">
        <v>55.800000000000004</v>
      </c>
      <c r="BB82">
        <v>49.8</v>
      </c>
      <c r="BC82">
        <v>0</v>
      </c>
      <c r="BD82">
        <v>11.411111111111111</v>
      </c>
      <c r="BE82">
        <v>15</v>
      </c>
      <c r="BF82">
        <v>40.900000000000006</v>
      </c>
      <c r="BG82">
        <v>15</v>
      </c>
      <c r="BH82">
        <v>86.9</v>
      </c>
      <c r="BI82">
        <v>21.5</v>
      </c>
      <c r="BJ82">
        <v>-165</v>
      </c>
      <c r="BK82">
        <v>135</v>
      </c>
      <c r="BL82" s="3">
        <f t="shared" si="11"/>
        <v>1.6060606060606057</v>
      </c>
      <c r="BM82" s="3">
        <f t="shared" si="12"/>
        <v>2.35</v>
      </c>
      <c r="BN82" s="1">
        <f t="shared" si="18"/>
        <v>0.62264150943396235</v>
      </c>
      <c r="BO82" s="1">
        <f t="shared" si="19"/>
        <v>0.42553191489361702</v>
      </c>
      <c r="BP82" s="2">
        <v>0.99959200620651201</v>
      </c>
      <c r="BQ82" s="2">
        <f t="shared" si="13"/>
        <v>4.0799379348799292E-4</v>
      </c>
      <c r="BR82" s="2">
        <f>IF(AND((BP82-BN82)/BN82&gt;$CA$1,BN82&gt;$CA$2),(BP82-BN82)/BN82,0)</f>
        <v>0.60540534330136753</v>
      </c>
      <c r="BS82" s="2">
        <f>IF(AND((BQ82-BO82)/BO82&gt;$CA$1,BO82&gt;$CA$2),(BQ82-BO82)/BO82,0)</f>
        <v>0</v>
      </c>
      <c r="BT82">
        <v>1</v>
      </c>
      <c r="BU82">
        <f t="shared" si="14"/>
        <v>99.891881644725672</v>
      </c>
      <c r="BV82" t="str">
        <f t="shared" si="15"/>
        <v/>
      </c>
      <c r="BW82" s="3">
        <f t="shared" si="16"/>
        <v>60.540534330136737</v>
      </c>
      <c r="BX82" s="3" t="str">
        <f t="shared" si="17"/>
        <v/>
      </c>
    </row>
    <row r="83" spans="1:76" x14ac:dyDescent="0.25">
      <c r="A83">
        <v>1</v>
      </c>
      <c r="B83">
        <v>1.764411027568922</v>
      </c>
      <c r="C83">
        <v>4.7318295739348368</v>
      </c>
      <c r="D83">
        <v>0.46888888888888897</v>
      </c>
      <c r="E83">
        <v>2.5188470066518858</v>
      </c>
      <c r="F83">
        <v>5.6762749445676297</v>
      </c>
      <c r="G83">
        <v>0.4144444444444445</v>
      </c>
      <c r="H83">
        <v>4.651629072681704</v>
      </c>
      <c r="I83">
        <v>8.1203007518796984</v>
      </c>
      <c r="J83">
        <v>0.58342526367352376</v>
      </c>
      <c r="K83">
        <v>6.4124168514412441</v>
      </c>
      <c r="L83">
        <v>10.066518847006655</v>
      </c>
      <c r="M83">
        <v>0.62151416422723993</v>
      </c>
      <c r="N83">
        <v>0.19047619047619044</v>
      </c>
      <c r="O83">
        <v>0.55639097744360899</v>
      </c>
      <c r="P83">
        <v>0.3477777777777778</v>
      </c>
      <c r="Q83">
        <v>0.1685144124168515</v>
      </c>
      <c r="R83">
        <v>0.28381374722838149</v>
      </c>
      <c r="S83">
        <v>0.68374999999999997</v>
      </c>
      <c r="T83">
        <v>0.11027568922305762</v>
      </c>
      <c r="U83">
        <v>7.0953436807095371E-2</v>
      </c>
      <c r="V83">
        <v>3.0075187969924807E-2</v>
      </c>
      <c r="W83">
        <v>4.4345898004434607E-2</v>
      </c>
      <c r="X83">
        <v>0.49555555555555564</v>
      </c>
      <c r="Y83">
        <v>0.79333333333333345</v>
      </c>
      <c r="Z83">
        <v>0.19333333333333333</v>
      </c>
      <c r="AA83">
        <v>0.10666666666666666</v>
      </c>
      <c r="AB83">
        <v>0.30333333333333334</v>
      </c>
      <c r="AC83">
        <v>9.1111111111111115E-2</v>
      </c>
      <c r="AD83">
        <v>0.69111111111111123</v>
      </c>
      <c r="AE83">
        <v>0.53555555555555556</v>
      </c>
      <c r="AF83">
        <v>4.4444444444444446E-2</v>
      </c>
      <c r="AG83">
        <v>0.1011111111111111</v>
      </c>
      <c r="AH83">
        <v>0.25833333333333336</v>
      </c>
      <c r="AI83">
        <v>0.35444444444444451</v>
      </c>
      <c r="AJ83">
        <v>167.64000000000001</v>
      </c>
      <c r="AK83">
        <v>135</v>
      </c>
      <c r="AL83">
        <v>67</v>
      </c>
      <c r="AM83">
        <v>1</v>
      </c>
      <c r="AN83">
        <v>175.26</v>
      </c>
      <c r="AO83">
        <v>135</v>
      </c>
      <c r="AP83">
        <v>73</v>
      </c>
      <c r="AQ83">
        <v>1</v>
      </c>
      <c r="AR83">
        <v>0.38521303258145351</v>
      </c>
      <c r="AS83">
        <v>0.46104951958610474</v>
      </c>
      <c r="AT83">
        <v>0.34017302212240885</v>
      </c>
      <c r="AU83">
        <v>0.47711411987893082</v>
      </c>
      <c r="AV83">
        <v>0.17899999999999994</v>
      </c>
      <c r="AW83">
        <v>0.61166666666666658</v>
      </c>
      <c r="AX83">
        <v>17.7</v>
      </c>
      <c r="AY83">
        <v>29.7</v>
      </c>
      <c r="AZ83">
        <v>87.5</v>
      </c>
      <c r="BA83">
        <v>58.8</v>
      </c>
      <c r="BB83">
        <v>84.2</v>
      </c>
      <c r="BC83">
        <v>73.5</v>
      </c>
      <c r="BD83">
        <v>11.083333333333336</v>
      </c>
      <c r="BE83">
        <v>12.527777777777773</v>
      </c>
      <c r="BF83">
        <v>44.3</v>
      </c>
      <c r="BG83">
        <v>28.799999999999997</v>
      </c>
      <c r="BH83">
        <v>81</v>
      </c>
      <c r="BI83">
        <v>88.3</v>
      </c>
      <c r="BJ83">
        <v>100</v>
      </c>
      <c r="BK83">
        <v>-120</v>
      </c>
      <c r="BL83" s="3">
        <f t="shared" si="11"/>
        <v>2</v>
      </c>
      <c r="BM83" s="3">
        <f t="shared" si="12"/>
        <v>1.8333333333333335</v>
      </c>
      <c r="BN83" s="1">
        <f t="shared" si="18"/>
        <v>0.5</v>
      </c>
      <c r="BO83" s="1">
        <f t="shared" si="19"/>
        <v>0.54545454545454541</v>
      </c>
      <c r="BP83" s="2">
        <v>0.57574057579040505</v>
      </c>
      <c r="BQ83" s="2">
        <f t="shared" si="13"/>
        <v>0.42425942420959495</v>
      </c>
      <c r="BR83" s="2">
        <f>IF(AND((BP83-BN83)/BN83&gt;$CA$1,BN83&gt;$CA$2),(BP83-BN83)/BN83,0)</f>
        <v>0.1514811515808101</v>
      </c>
      <c r="BS83" s="2">
        <f>IF(AND((BQ83-BO83)/BO83&gt;$CA$1,BO83&gt;$CA$2),(BQ83-BO83)/BO83,0)</f>
        <v>0</v>
      </c>
      <c r="BT83">
        <v>1</v>
      </c>
      <c r="BU83">
        <f t="shared" si="14"/>
        <v>15.14811515808101</v>
      </c>
      <c r="BV83" t="str">
        <f t="shared" si="15"/>
        <v/>
      </c>
      <c r="BW83" s="3">
        <f t="shared" si="16"/>
        <v>15.14811515808101</v>
      </c>
      <c r="BX83" s="3" t="str">
        <f t="shared" si="17"/>
        <v/>
      </c>
    </row>
    <row r="84" spans="1:76" x14ac:dyDescent="0.25">
      <c r="A84">
        <v>1</v>
      </c>
      <c r="B84">
        <v>2.625</v>
      </c>
      <c r="C84">
        <v>5.0625</v>
      </c>
      <c r="D84">
        <v>0.57499999999999996</v>
      </c>
      <c r="E84">
        <v>2.2337125129265765</v>
      </c>
      <c r="F84">
        <v>4.6535677352637013</v>
      </c>
      <c r="G84">
        <v>0.52666666666666662</v>
      </c>
      <c r="H84">
        <v>3.75</v>
      </c>
      <c r="I84">
        <v>6.4375</v>
      </c>
      <c r="J84">
        <v>0.62535919540229901</v>
      </c>
      <c r="K84">
        <v>4.9017580144777648</v>
      </c>
      <c r="L84">
        <v>7.6938986556359854</v>
      </c>
      <c r="M84">
        <v>0.63333742281110694</v>
      </c>
      <c r="N84">
        <v>6.25E-2</v>
      </c>
      <c r="O84">
        <v>6.25E-2</v>
      </c>
      <c r="P84">
        <v>1</v>
      </c>
      <c r="Q84">
        <v>0.12409513960703203</v>
      </c>
      <c r="R84">
        <v>0.18614270941054803</v>
      </c>
      <c r="S84">
        <v>0.75</v>
      </c>
      <c r="T84">
        <v>0</v>
      </c>
      <c r="U84">
        <v>6.2047569803516014E-2</v>
      </c>
      <c r="V84">
        <v>0.1875</v>
      </c>
      <c r="W84">
        <v>0</v>
      </c>
      <c r="X84">
        <v>0.91500000000000004</v>
      </c>
      <c r="Y84">
        <v>0.60333333333333328</v>
      </c>
      <c r="Z84">
        <v>0.08</v>
      </c>
      <c r="AA84">
        <v>0.38999999999999996</v>
      </c>
      <c r="AB84">
        <v>0</v>
      </c>
      <c r="AC84">
        <v>0</v>
      </c>
      <c r="AD84">
        <v>0.59499999999999997</v>
      </c>
      <c r="AE84">
        <v>0.84666666666666668</v>
      </c>
      <c r="AF84">
        <v>0.03</v>
      </c>
      <c r="AG84">
        <v>7.3333333333333334E-2</v>
      </c>
      <c r="AH84">
        <v>0.36</v>
      </c>
      <c r="AI84">
        <v>7.3333333333333334E-2</v>
      </c>
      <c r="AJ84">
        <v>160.02000000000001</v>
      </c>
      <c r="AK84">
        <v>115</v>
      </c>
      <c r="AL84">
        <v>63</v>
      </c>
      <c r="AM84">
        <v>2</v>
      </c>
      <c r="AN84">
        <v>162.56</v>
      </c>
      <c r="AO84">
        <v>115</v>
      </c>
      <c r="AP84">
        <v>63</v>
      </c>
      <c r="AQ84">
        <v>1</v>
      </c>
      <c r="AR84">
        <v>0.10208333333333355</v>
      </c>
      <c r="AS84">
        <v>0.25749741468459147</v>
      </c>
      <c r="AT84">
        <v>0.23160173160173159</v>
      </c>
      <c r="AU84">
        <v>0.35129851421986269</v>
      </c>
      <c r="AV84">
        <v>0.19999999999999996</v>
      </c>
      <c r="AW84">
        <v>0.25</v>
      </c>
      <c r="AX84">
        <v>21.8</v>
      </c>
      <c r="AY84">
        <v>16.900000000000002</v>
      </c>
      <c r="AZ84">
        <v>18.2</v>
      </c>
      <c r="BA84">
        <v>42.3</v>
      </c>
      <c r="BB84">
        <v>0</v>
      </c>
      <c r="BC84">
        <v>68.5</v>
      </c>
      <c r="BD84">
        <v>8</v>
      </c>
      <c r="BE84">
        <v>5.3722222222222236</v>
      </c>
      <c r="BF84">
        <v>75.7</v>
      </c>
      <c r="BG84">
        <v>89.4</v>
      </c>
      <c r="BH84">
        <v>26.200000000000003</v>
      </c>
      <c r="BI84">
        <v>61.199999999999996</v>
      </c>
      <c r="BJ84">
        <v>-180</v>
      </c>
      <c r="BK84">
        <v>155</v>
      </c>
      <c r="BL84" s="3">
        <f t="shared" si="11"/>
        <v>1.5555555555555558</v>
      </c>
      <c r="BM84" s="3">
        <f t="shared" si="12"/>
        <v>2.5499999999999998</v>
      </c>
      <c r="BN84" s="1">
        <f t="shared" si="18"/>
        <v>0.64285714285714279</v>
      </c>
      <c r="BO84" s="1">
        <f t="shared" si="19"/>
        <v>0.39215686274509809</v>
      </c>
      <c r="BP84" s="2">
        <v>1</v>
      </c>
      <c r="BQ84" s="2">
        <f t="shared" si="13"/>
        <v>0</v>
      </c>
      <c r="BR84" s="2">
        <f>IF(AND((BP84-BN84)/BN84&gt;$CA$1,BN84&gt;$CA$2),(BP84-BN84)/BN84,0)</f>
        <v>0.55555555555555569</v>
      </c>
      <c r="BS84" s="2">
        <f>IF(AND((BQ84-BO84)/BO84&gt;$CA$1,BO84&gt;$CA$2),(BQ84-BO84)/BO84,0)</f>
        <v>0</v>
      </c>
      <c r="BT84">
        <v>1</v>
      </c>
      <c r="BU84">
        <f t="shared" si="14"/>
        <v>100</v>
      </c>
      <c r="BV84" t="str">
        <f t="shared" si="15"/>
        <v/>
      </c>
      <c r="BW84" s="3">
        <f t="shared" si="16"/>
        <v>55.555555555555578</v>
      </c>
      <c r="BX84" s="3" t="str">
        <f t="shared" si="17"/>
        <v/>
      </c>
    </row>
    <row r="85" spans="1:76" x14ac:dyDescent="0.25">
      <c r="A85">
        <v>1</v>
      </c>
      <c r="B85">
        <v>6.7030965391621127</v>
      </c>
      <c r="C85">
        <v>14.316939890710382</v>
      </c>
      <c r="D85">
        <v>0.41500000000000004</v>
      </c>
      <c r="E85">
        <v>2.7987421383647799</v>
      </c>
      <c r="F85">
        <v>5.4088050314465406</v>
      </c>
      <c r="G85">
        <v>0.48833333333333329</v>
      </c>
      <c r="H85">
        <v>6.8123861566484507</v>
      </c>
      <c r="I85">
        <v>14.499089253187613</v>
      </c>
      <c r="J85">
        <v>0.46169668079096027</v>
      </c>
      <c r="K85">
        <v>5</v>
      </c>
      <c r="L85">
        <v>8.2075471698113205</v>
      </c>
      <c r="M85">
        <v>0.60491439952538328</v>
      </c>
      <c r="N85">
        <v>0</v>
      </c>
      <c r="O85">
        <v>0</v>
      </c>
      <c r="P85">
        <v>0</v>
      </c>
      <c r="Q85">
        <v>0.37735849056603771</v>
      </c>
      <c r="R85">
        <v>0.47169811320754718</v>
      </c>
      <c r="S85">
        <v>0.7</v>
      </c>
      <c r="T85">
        <v>0</v>
      </c>
      <c r="U85">
        <v>0.15723270440251572</v>
      </c>
      <c r="V85">
        <v>0</v>
      </c>
      <c r="W85">
        <v>9.4339622641509427E-2</v>
      </c>
      <c r="X85">
        <v>0.42249999999999999</v>
      </c>
      <c r="Y85">
        <v>0.69833333333333325</v>
      </c>
      <c r="Z85">
        <v>0.25</v>
      </c>
      <c r="AA85">
        <v>6.5000000000000002E-2</v>
      </c>
      <c r="AB85">
        <v>0.315</v>
      </c>
      <c r="AC85">
        <v>0.2283333333333333</v>
      </c>
      <c r="AD85">
        <v>0.88750000000000007</v>
      </c>
      <c r="AE85">
        <v>0.6</v>
      </c>
      <c r="AF85">
        <v>5.5000000000000007E-2</v>
      </c>
      <c r="AG85">
        <v>0.04</v>
      </c>
      <c r="AH85">
        <v>5.2499999999999998E-2</v>
      </c>
      <c r="AI85">
        <v>0.34999999999999992</v>
      </c>
      <c r="AJ85">
        <v>193.04</v>
      </c>
      <c r="AK85">
        <v>205</v>
      </c>
      <c r="AL85">
        <v>79</v>
      </c>
      <c r="AM85">
        <v>0</v>
      </c>
      <c r="AN85">
        <v>187.96</v>
      </c>
      <c r="AO85">
        <v>205</v>
      </c>
      <c r="AP85">
        <v>74</v>
      </c>
      <c r="AQ85">
        <v>1</v>
      </c>
      <c r="AR85">
        <v>4.3715846994535498E-2</v>
      </c>
      <c r="AS85">
        <v>0.43081761006289315</v>
      </c>
      <c r="AT85">
        <v>0.36722740630736372</v>
      </c>
      <c r="AU85">
        <v>0.40847586766103916</v>
      </c>
      <c r="AV85">
        <v>0.66999999999999993</v>
      </c>
      <c r="AW85">
        <v>0.69333333333333336</v>
      </c>
      <c r="AX85">
        <v>96.3</v>
      </c>
      <c r="AY85">
        <v>26.400000000000002</v>
      </c>
      <c r="AZ85">
        <v>0</v>
      </c>
      <c r="BA85">
        <v>81.3</v>
      </c>
      <c r="BB85">
        <v>0</v>
      </c>
      <c r="BC85">
        <v>91.5</v>
      </c>
      <c r="BD85">
        <v>6.8625000000000007</v>
      </c>
      <c r="BE85">
        <v>5.3</v>
      </c>
      <c r="BF85">
        <v>83.1</v>
      </c>
      <c r="BG85">
        <v>89.7</v>
      </c>
      <c r="BH85">
        <v>12.7</v>
      </c>
      <c r="BI85">
        <v>85.8</v>
      </c>
      <c r="BJ85">
        <v>150</v>
      </c>
      <c r="BK85">
        <v>-185</v>
      </c>
      <c r="BL85" s="3">
        <f t="shared" si="11"/>
        <v>2.5</v>
      </c>
      <c r="BM85" s="3">
        <f t="shared" si="12"/>
        <v>1.5405405405405406</v>
      </c>
      <c r="BN85" s="1">
        <f t="shared" si="18"/>
        <v>0.4</v>
      </c>
      <c r="BO85" s="1">
        <f t="shared" si="19"/>
        <v>0.64912280701754388</v>
      </c>
      <c r="BP85" s="2">
        <v>0.99403637647628695</v>
      </c>
      <c r="BQ85" s="2">
        <f t="shared" si="13"/>
        <v>5.9636235237130464E-3</v>
      </c>
      <c r="BR85" s="2">
        <f>IF(AND((BP85-BN85)/BN85&gt;$CA$1,BN85&gt;$CA$2),(BP85-BN85)/BN85,0)</f>
        <v>1.4850909411907172</v>
      </c>
      <c r="BS85" s="2">
        <f>IF(AND((BQ85-BO85)/BO85&gt;$CA$1,BO85&gt;$CA$2),(BQ85-BO85)/BO85,0)</f>
        <v>0</v>
      </c>
      <c r="BT85">
        <v>1</v>
      </c>
      <c r="BU85">
        <f t="shared" si="14"/>
        <v>99.006062746047832</v>
      </c>
      <c r="BV85" t="str">
        <f t="shared" si="15"/>
        <v/>
      </c>
      <c r="BW85" s="3">
        <f t="shared" si="16"/>
        <v>148.50909411907173</v>
      </c>
      <c r="BX85" s="3" t="str">
        <f t="shared" si="17"/>
        <v/>
      </c>
    </row>
    <row r="86" spans="1:76" x14ac:dyDescent="0.25">
      <c r="A86">
        <v>1</v>
      </c>
      <c r="B86">
        <v>5.1384582486902595</v>
      </c>
      <c r="C86">
        <v>12.015396129584088</v>
      </c>
      <c r="D86">
        <v>0.38928571428571429</v>
      </c>
      <c r="E86">
        <v>2.6042177538008828</v>
      </c>
      <c r="F86">
        <v>5.5909759686120646</v>
      </c>
      <c r="G86">
        <v>0.36222222222222222</v>
      </c>
      <c r="H86">
        <v>6.1071314016892968</v>
      </c>
      <c r="I86">
        <v>13.099540254463806</v>
      </c>
      <c r="J86">
        <v>0.43766386067950352</v>
      </c>
      <c r="K86">
        <v>4.2373712604217753</v>
      </c>
      <c r="L86">
        <v>7.5183913683178023</v>
      </c>
      <c r="M86">
        <v>0.56662176882765125</v>
      </c>
      <c r="N86">
        <v>2.5660215973484439E-2</v>
      </c>
      <c r="O86">
        <v>0.10264086389393776</v>
      </c>
      <c r="P86">
        <v>0.19999999999999998</v>
      </c>
      <c r="Q86">
        <v>8.8278567925453647E-2</v>
      </c>
      <c r="R86">
        <v>0.30897498773908777</v>
      </c>
      <c r="S86">
        <v>0.52</v>
      </c>
      <c r="T86">
        <v>2.5660215973484439E-2</v>
      </c>
      <c r="U86">
        <v>0.16184404119666504</v>
      </c>
      <c r="V86">
        <v>6.4150539933711098E-3</v>
      </c>
      <c r="W86">
        <v>4.4139283962726823E-2</v>
      </c>
      <c r="X86">
        <v>0.76357142857142857</v>
      </c>
      <c r="Y86">
        <v>0.81777777777777794</v>
      </c>
      <c r="Z86">
        <v>0.11071428571428574</v>
      </c>
      <c r="AA86">
        <v>7.8888888888888897E-2</v>
      </c>
      <c r="AB86">
        <v>0.11428571428571432</v>
      </c>
      <c r="AC86">
        <v>9.6666666666666665E-2</v>
      </c>
      <c r="AD86">
        <v>0.85</v>
      </c>
      <c r="AE86">
        <v>0.48333333333333328</v>
      </c>
      <c r="AF86">
        <v>5.8571428571428573E-2</v>
      </c>
      <c r="AG86">
        <v>0.15888888888888891</v>
      </c>
      <c r="AH86">
        <v>8.357142857142856E-2</v>
      </c>
      <c r="AI86">
        <v>0.35111111111111115</v>
      </c>
      <c r="AJ86">
        <v>180.34</v>
      </c>
      <c r="AK86">
        <v>170</v>
      </c>
      <c r="AL86">
        <v>72</v>
      </c>
      <c r="AM86">
        <v>1</v>
      </c>
      <c r="AN86">
        <v>187.96</v>
      </c>
      <c r="AO86">
        <v>170</v>
      </c>
      <c r="AP86">
        <v>74</v>
      </c>
      <c r="AQ86">
        <v>2</v>
      </c>
      <c r="AR86">
        <v>8.0722762749919838E-2</v>
      </c>
      <c r="AS86">
        <v>0.25600784698381573</v>
      </c>
      <c r="AT86">
        <v>0.54727991158371203</v>
      </c>
      <c r="AU86">
        <v>0.3576912391606244</v>
      </c>
      <c r="AV86">
        <v>0.60181818181818181</v>
      </c>
      <c r="AW86">
        <v>0.33333333333333337</v>
      </c>
      <c r="AX86">
        <v>90.5</v>
      </c>
      <c r="AY86">
        <v>28.499999999999996</v>
      </c>
      <c r="AZ86">
        <v>27.200000000000003</v>
      </c>
      <c r="BA86">
        <v>62</v>
      </c>
      <c r="BB86">
        <v>47.5</v>
      </c>
      <c r="BC86">
        <v>91.9</v>
      </c>
      <c r="BD86">
        <v>11.134523809523811</v>
      </c>
      <c r="BE86">
        <v>7.5518518518518523</v>
      </c>
      <c r="BF86">
        <v>43.7</v>
      </c>
      <c r="BG86">
        <v>79.2</v>
      </c>
      <c r="BH86">
        <v>21.5</v>
      </c>
      <c r="BI86">
        <v>60.9</v>
      </c>
      <c r="BJ86">
        <v>-250</v>
      </c>
      <c r="BK86">
        <v>200</v>
      </c>
      <c r="BL86" s="3">
        <f t="shared" si="11"/>
        <v>1.4</v>
      </c>
      <c r="BM86" s="3">
        <f t="shared" si="12"/>
        <v>3</v>
      </c>
      <c r="BN86" s="1">
        <f t="shared" si="18"/>
        <v>0.7142857142857143</v>
      </c>
      <c r="BO86" s="1">
        <f t="shared" si="19"/>
        <v>0.33333333333333331</v>
      </c>
      <c r="BP86" s="2">
        <v>0.97966116666793801</v>
      </c>
      <c r="BQ86" s="2">
        <f t="shared" si="13"/>
        <v>2.033883333206199E-2</v>
      </c>
      <c r="BR86" s="2">
        <f>IF(AND((BP86-BN86)/BN86&gt;$CA$1,BN86&gt;$CA$2),(BP86-BN86)/BN86,0)</f>
        <v>0.37152563333511318</v>
      </c>
      <c r="BS86" s="2">
        <f>IF(AND((BQ86-BO86)/BO86&gt;$CA$1,BO86&gt;$CA$2),(BQ86-BO86)/BO86,0)</f>
        <v>0</v>
      </c>
      <c r="BT86">
        <v>1</v>
      </c>
      <c r="BU86">
        <f t="shared" si="14"/>
        <v>92.88140833377831</v>
      </c>
      <c r="BV86" t="str">
        <f t="shared" si="15"/>
        <v/>
      </c>
      <c r="BW86" s="3">
        <f t="shared" si="16"/>
        <v>37.152563333511317</v>
      </c>
      <c r="BX86" s="3" t="str">
        <f t="shared" si="17"/>
        <v/>
      </c>
    </row>
    <row r="87" spans="1:76" x14ac:dyDescent="0.25">
      <c r="A87">
        <v>1</v>
      </c>
      <c r="B87">
        <v>3.71401151631478</v>
      </c>
      <c r="C87">
        <v>7.7735124760076788</v>
      </c>
      <c r="D87">
        <v>0.52666666666666673</v>
      </c>
      <c r="E87">
        <v>4.2143600416233093</v>
      </c>
      <c r="F87">
        <v>8.5848074921956297</v>
      </c>
      <c r="G87">
        <v>0.46666666666666662</v>
      </c>
      <c r="H87">
        <v>4.1170825335892518</v>
      </c>
      <c r="I87">
        <v>8.291746641074857</v>
      </c>
      <c r="J87">
        <v>0.54671661590223597</v>
      </c>
      <c r="K87">
        <v>4.9011446409989601</v>
      </c>
      <c r="L87">
        <v>9.365244536940688</v>
      </c>
      <c r="M87">
        <v>0.49645502645502665</v>
      </c>
      <c r="N87">
        <v>5.7581573896353176E-2</v>
      </c>
      <c r="O87">
        <v>0.20153550863723613</v>
      </c>
      <c r="P87">
        <v>0.28000000000000003</v>
      </c>
      <c r="Q87">
        <v>9.3652445369406867E-2</v>
      </c>
      <c r="R87">
        <v>0.43704474505723206</v>
      </c>
      <c r="S87">
        <v>0.255</v>
      </c>
      <c r="T87">
        <v>0</v>
      </c>
      <c r="U87">
        <v>3.1217481789802291E-2</v>
      </c>
      <c r="V87">
        <v>0</v>
      </c>
      <c r="W87">
        <v>0</v>
      </c>
      <c r="X87">
        <v>0.68666666666666665</v>
      </c>
      <c r="Y87">
        <v>0.35000000000000003</v>
      </c>
      <c r="Z87">
        <v>0.14000000000000001</v>
      </c>
      <c r="AA87">
        <v>0.38999999999999996</v>
      </c>
      <c r="AB87">
        <v>0.15666666666666665</v>
      </c>
      <c r="AC87">
        <v>0.25</v>
      </c>
      <c r="AD87">
        <v>0.93</v>
      </c>
      <c r="AE87">
        <v>0.98</v>
      </c>
      <c r="AF87">
        <v>3.3333333333333335E-3</v>
      </c>
      <c r="AG87">
        <v>6.6666666666666671E-3</v>
      </c>
      <c r="AH87">
        <v>0.06</v>
      </c>
      <c r="AI87">
        <v>3.3333333333333335E-3</v>
      </c>
      <c r="AJ87">
        <v>165.1</v>
      </c>
      <c r="AK87">
        <v>125</v>
      </c>
      <c r="AL87">
        <v>68</v>
      </c>
      <c r="AM87">
        <v>0</v>
      </c>
      <c r="AN87">
        <v>162.56</v>
      </c>
      <c r="AO87">
        <v>125</v>
      </c>
      <c r="AP87">
        <v>66</v>
      </c>
      <c r="AQ87">
        <v>2</v>
      </c>
      <c r="AR87">
        <v>3.1190019193857967E-2</v>
      </c>
      <c r="AS87">
        <v>3.5379812695109258E-2</v>
      </c>
      <c r="AT87">
        <v>0.48132642211589571</v>
      </c>
      <c r="AU87">
        <v>0.60233333333333339</v>
      </c>
      <c r="AV87">
        <v>0.89</v>
      </c>
      <c r="AW87">
        <v>0.66999999999999993</v>
      </c>
      <c r="AX87">
        <v>57.3</v>
      </c>
      <c r="AY87">
        <v>65.900000000000006</v>
      </c>
      <c r="AZ87">
        <v>45.6</v>
      </c>
      <c r="BA87">
        <v>77.7</v>
      </c>
      <c r="BB87">
        <v>0</v>
      </c>
      <c r="BC87">
        <v>51.2</v>
      </c>
      <c r="BD87">
        <v>11.577777777777776</v>
      </c>
      <c r="BE87">
        <v>10.677777777777777</v>
      </c>
      <c r="BF87">
        <v>38.9</v>
      </c>
      <c r="BG87">
        <v>48.9</v>
      </c>
      <c r="BH87">
        <v>10</v>
      </c>
      <c r="BI87">
        <v>10.8</v>
      </c>
      <c r="BJ87">
        <v>-300</v>
      </c>
      <c r="BK87">
        <v>240</v>
      </c>
      <c r="BL87" s="3">
        <f t="shared" si="11"/>
        <v>1.3333333333333333</v>
      </c>
      <c r="BM87" s="3">
        <f t="shared" si="12"/>
        <v>3.4</v>
      </c>
      <c r="BN87" s="1">
        <f t="shared" si="18"/>
        <v>0.75</v>
      </c>
      <c r="BO87" s="1">
        <f t="shared" si="19"/>
        <v>0.29411764705882354</v>
      </c>
      <c r="BP87" s="2">
        <v>0.86766409873962402</v>
      </c>
      <c r="BQ87" s="2">
        <f t="shared" si="13"/>
        <v>0.13233590126037598</v>
      </c>
      <c r="BR87" s="2">
        <f>IF(AND((BP87-BN87)/BN87&gt;$CA$1,BN87&gt;$CA$2),(BP87-BN87)/BN87,0)</f>
        <v>0.15688546498616537</v>
      </c>
      <c r="BS87" s="2">
        <f>IF(AND((BQ87-BO87)/BO87&gt;$CA$1,BO87&gt;$CA$2),(BQ87-BO87)/BO87,0)</f>
        <v>0</v>
      </c>
      <c r="BT87">
        <v>1</v>
      </c>
      <c r="BU87">
        <f t="shared" si="14"/>
        <v>47.065639495849595</v>
      </c>
      <c r="BV87" t="str">
        <f t="shared" si="15"/>
        <v/>
      </c>
      <c r="BW87" s="3">
        <f t="shared" si="16"/>
        <v>15.688546498616528</v>
      </c>
      <c r="BX87" s="3" t="str">
        <f t="shared" si="17"/>
        <v/>
      </c>
    </row>
    <row r="88" spans="1:76" x14ac:dyDescent="0.25">
      <c r="A88">
        <v>0</v>
      </c>
      <c r="B88">
        <v>2.6455566905005119</v>
      </c>
      <c r="C88">
        <v>5.8835546475995937</v>
      </c>
      <c r="D88">
        <v>0.46666666666666667</v>
      </c>
      <c r="E88">
        <v>2.6378452229920955</v>
      </c>
      <c r="F88">
        <v>7.9369571581926417</v>
      </c>
      <c r="G88">
        <v>0.36172413793103447</v>
      </c>
      <c r="H88">
        <v>4.3207354443309516</v>
      </c>
      <c r="I88">
        <v>7.8243105209397372</v>
      </c>
      <c r="J88">
        <v>0.55017555317546885</v>
      </c>
      <c r="K88">
        <v>4.6198887479262227</v>
      </c>
      <c r="L88">
        <v>10.23226310139553</v>
      </c>
      <c r="M88">
        <v>0.46243698785472309</v>
      </c>
      <c r="N88">
        <v>7.1501532175689511E-2</v>
      </c>
      <c r="O88">
        <v>0.24514811031664974</v>
      </c>
      <c r="P88">
        <v>0.39250000000000002</v>
      </c>
      <c r="Q88">
        <v>0.16980579681858105</v>
      </c>
      <c r="R88">
        <v>0.50941739045574319</v>
      </c>
      <c r="S88">
        <v>0.32807692307692304</v>
      </c>
      <c r="T88">
        <v>2.0429009193054144E-2</v>
      </c>
      <c r="U88">
        <v>4.0987606128623011E-2</v>
      </c>
      <c r="V88">
        <v>0</v>
      </c>
      <c r="W88">
        <v>2.9276861520445008E-3</v>
      </c>
      <c r="X88">
        <v>0.56444444444444442</v>
      </c>
      <c r="Y88">
        <v>0.60999999999999988</v>
      </c>
      <c r="Z88">
        <v>0.21111111111111114</v>
      </c>
      <c r="AA88">
        <v>0.12931034482758622</v>
      </c>
      <c r="AB88">
        <v>0.21222222222222223</v>
      </c>
      <c r="AC88">
        <v>0.24689655172413791</v>
      </c>
      <c r="AD88">
        <v>0.81222222222222218</v>
      </c>
      <c r="AE88">
        <v>0.62586206896551733</v>
      </c>
      <c r="AF88">
        <v>4.777777777777778E-2</v>
      </c>
      <c r="AG88">
        <v>0.11827586206896552</v>
      </c>
      <c r="AH88">
        <v>0.13111111111111109</v>
      </c>
      <c r="AI88">
        <v>0.24551724137931036</v>
      </c>
      <c r="AJ88">
        <v>182.88</v>
      </c>
      <c r="AK88">
        <v>155</v>
      </c>
      <c r="AL88">
        <v>75</v>
      </c>
      <c r="AM88">
        <v>1</v>
      </c>
      <c r="AN88">
        <v>170.18</v>
      </c>
      <c r="AO88">
        <v>155</v>
      </c>
      <c r="AP88">
        <v>70</v>
      </c>
      <c r="AQ88">
        <v>1</v>
      </c>
      <c r="AR88">
        <v>0.13568266939053464</v>
      </c>
      <c r="AS88">
        <v>0.37225529423245796</v>
      </c>
      <c r="AT88">
        <v>0.54267355374002446</v>
      </c>
      <c r="AU88">
        <v>0.57951408718476083</v>
      </c>
      <c r="AV88">
        <v>0.86799999999999999</v>
      </c>
      <c r="AW88">
        <v>0.66307692307692301</v>
      </c>
      <c r="AX88">
        <v>32.300000000000004</v>
      </c>
      <c r="AY88">
        <v>59.199999999999996</v>
      </c>
      <c r="AZ88">
        <v>52.900000000000006</v>
      </c>
      <c r="BA88">
        <v>84.3</v>
      </c>
      <c r="BB88">
        <v>44</v>
      </c>
      <c r="BC88">
        <v>57.699999999999996</v>
      </c>
      <c r="BD88">
        <v>10.877777777777773</v>
      </c>
      <c r="BE88">
        <v>11.77816091954023</v>
      </c>
      <c r="BF88">
        <v>46.699999999999996</v>
      </c>
      <c r="BG88">
        <v>36.799999999999997</v>
      </c>
      <c r="BH88">
        <v>34</v>
      </c>
      <c r="BI88">
        <v>79.3</v>
      </c>
      <c r="BJ88">
        <v>-200</v>
      </c>
      <c r="BK88">
        <v>165</v>
      </c>
      <c r="BL88" s="3">
        <f t="shared" si="11"/>
        <v>1.5</v>
      </c>
      <c r="BM88" s="3">
        <f t="shared" si="12"/>
        <v>2.65</v>
      </c>
      <c r="BN88" s="1">
        <f t="shared" si="18"/>
        <v>0.66666666666666663</v>
      </c>
      <c r="BO88" s="1">
        <f t="shared" si="19"/>
        <v>0.37735849056603776</v>
      </c>
      <c r="BP88" s="2">
        <v>0.632779240608215</v>
      </c>
      <c r="BQ88" s="2">
        <f t="shared" si="13"/>
        <v>0.367220759391785</v>
      </c>
      <c r="BR88" s="2">
        <f>IF(AND((BP88-BN88)/BN88&gt;$CA$1,BN88&gt;$CA$2),(BP88-BN88)/BN88,0)</f>
        <v>0</v>
      </c>
      <c r="BS88" s="2">
        <f>IF(AND((BQ88-BO88)/BO88&gt;$CA$1,BO88&gt;$CA$2),(BQ88-BO88)/BO88,0)</f>
        <v>0</v>
      </c>
      <c r="BT88">
        <v>0</v>
      </c>
      <c r="BU88" t="str">
        <f t="shared" si="14"/>
        <v/>
      </c>
      <c r="BV88" t="str">
        <f t="shared" si="15"/>
        <v/>
      </c>
      <c r="BW88" s="3" t="str">
        <f t="shared" si="16"/>
        <v/>
      </c>
      <c r="BX88" s="3" t="str">
        <f t="shared" si="17"/>
        <v/>
      </c>
    </row>
    <row r="89" spans="1:76" x14ac:dyDescent="0.25">
      <c r="A89">
        <v>1</v>
      </c>
      <c r="B89">
        <v>3.5084544477746991</v>
      </c>
      <c r="C89">
        <v>7.9432223039077083</v>
      </c>
      <c r="D89">
        <v>0.44555555555555565</v>
      </c>
      <c r="E89">
        <v>5.5817415033490443</v>
      </c>
      <c r="F89">
        <v>12.704043661622425</v>
      </c>
      <c r="G89">
        <v>0.47307692307692312</v>
      </c>
      <c r="H89">
        <v>4.0004524119210547</v>
      </c>
      <c r="I89">
        <v>8.472544251541029</v>
      </c>
      <c r="J89">
        <v>0.48130327192423827</v>
      </c>
      <c r="K89">
        <v>6.005953857603572</v>
      </c>
      <c r="L89">
        <v>13.187794591912676</v>
      </c>
      <c r="M89">
        <v>0.48758285312068661</v>
      </c>
      <c r="N89">
        <v>4.0717072894870782E-2</v>
      </c>
      <c r="O89">
        <v>7.4647966973929766E-2</v>
      </c>
      <c r="P89">
        <v>0.33999999999999997</v>
      </c>
      <c r="Q89">
        <v>8.1865542049119319E-2</v>
      </c>
      <c r="R89">
        <v>0.22326966013396179</v>
      </c>
      <c r="S89">
        <v>0.43899999999999995</v>
      </c>
      <c r="T89">
        <v>1.0179268223717695E-2</v>
      </c>
      <c r="U89">
        <v>3.7211610022326966E-2</v>
      </c>
      <c r="V89">
        <v>0</v>
      </c>
      <c r="W89">
        <v>1.4884644008930786E-2</v>
      </c>
      <c r="X89">
        <v>0.68944444444444453</v>
      </c>
      <c r="Y89">
        <v>0.716923076923077</v>
      </c>
      <c r="Z89">
        <v>0.17722222222222225</v>
      </c>
      <c r="AA89">
        <v>0.18923076923076923</v>
      </c>
      <c r="AB89">
        <v>0.12000000000000001</v>
      </c>
      <c r="AC89">
        <v>8.2307692307692318E-2</v>
      </c>
      <c r="AD89">
        <v>0.86333333333333351</v>
      </c>
      <c r="AE89">
        <v>0.79230769230769227</v>
      </c>
      <c r="AF89">
        <v>5.5555555555555552E-2</v>
      </c>
      <c r="AG89">
        <v>9.6923076923076945E-2</v>
      </c>
      <c r="AH89">
        <v>7.1666666666666656E-2</v>
      </c>
      <c r="AI89">
        <v>0.10230769230769231</v>
      </c>
      <c r="AJ89">
        <v>170.18</v>
      </c>
      <c r="AK89">
        <v>135</v>
      </c>
      <c r="AL89">
        <v>70</v>
      </c>
      <c r="AM89">
        <v>1</v>
      </c>
      <c r="AN89">
        <v>172.72</v>
      </c>
      <c r="AO89">
        <v>135</v>
      </c>
      <c r="AP89">
        <v>71</v>
      </c>
      <c r="AQ89">
        <v>1</v>
      </c>
      <c r="AR89">
        <v>0.11253746536221232</v>
      </c>
      <c r="AS89">
        <v>0.10865790126519476</v>
      </c>
      <c r="AT89">
        <v>0.51950951552404945</v>
      </c>
      <c r="AU89">
        <v>0.57897672595151495</v>
      </c>
      <c r="AV89">
        <v>0.81727272727272726</v>
      </c>
      <c r="AW89">
        <v>0.36699999999999999</v>
      </c>
      <c r="AX89">
        <v>59.3</v>
      </c>
      <c r="AY89">
        <v>92.800000000000011</v>
      </c>
      <c r="AZ89">
        <v>22.1</v>
      </c>
      <c r="BA89">
        <v>49.3</v>
      </c>
      <c r="BB89">
        <v>37.5</v>
      </c>
      <c r="BC89">
        <v>55.500000000000007</v>
      </c>
      <c r="BD89">
        <v>16.373148148148147</v>
      </c>
      <c r="BE89">
        <v>10.335897435897436</v>
      </c>
      <c r="BF89">
        <v>1.2999999999999972</v>
      </c>
      <c r="BG89">
        <v>52.5</v>
      </c>
      <c r="BH89">
        <v>28.599999999999998</v>
      </c>
      <c r="BI89">
        <v>27.6</v>
      </c>
      <c r="BJ89">
        <v>120</v>
      </c>
      <c r="BK89">
        <v>-150</v>
      </c>
      <c r="BL89" s="3">
        <f t="shared" si="11"/>
        <v>2.2000000000000002</v>
      </c>
      <c r="BM89" s="3">
        <f t="shared" si="12"/>
        <v>1.6666666666666665</v>
      </c>
      <c r="BN89" s="1">
        <f t="shared" si="18"/>
        <v>0.45454545454545453</v>
      </c>
      <c r="BO89" s="1">
        <f t="shared" si="19"/>
        <v>0.60000000000000009</v>
      </c>
      <c r="BP89" s="2">
        <v>2.6637574774213097E-4</v>
      </c>
      <c r="BQ89" s="2">
        <f t="shared" si="13"/>
        <v>0.99973362425225787</v>
      </c>
      <c r="BR89" s="2">
        <f>IF(AND((BP89-BN89)/BN89&gt;$CA$1,BN89&gt;$CA$2),(BP89-BN89)/BN89,0)</f>
        <v>0</v>
      </c>
      <c r="BS89" s="2">
        <f>IF(AND((BQ89-BO89)/BO89&gt;$CA$1,BO89&gt;$CA$2),(BQ89-BO89)/BO89,0)</f>
        <v>0.66622270708709619</v>
      </c>
      <c r="BT89">
        <v>1</v>
      </c>
      <c r="BU89" t="str">
        <f t="shared" si="14"/>
        <v/>
      </c>
      <c r="BV89">
        <f t="shared" si="15"/>
        <v>99.933406063064467</v>
      </c>
      <c r="BW89" s="3" t="str">
        <f t="shared" si="16"/>
        <v/>
      </c>
      <c r="BX89" s="3">
        <f t="shared" si="17"/>
        <v>-99.933406063064467</v>
      </c>
    </row>
    <row r="90" spans="1:76" x14ac:dyDescent="0.25">
      <c r="A90">
        <v>0</v>
      </c>
      <c r="B90">
        <v>5.5817415033490443</v>
      </c>
      <c r="C90">
        <v>12.704043661622425</v>
      </c>
      <c r="D90">
        <v>0.47307692307692312</v>
      </c>
      <c r="E90">
        <v>3.5084544477746991</v>
      </c>
      <c r="F90">
        <v>7.9432223039077083</v>
      </c>
      <c r="G90">
        <v>0.44555555555555565</v>
      </c>
      <c r="H90">
        <v>6.005953857603572</v>
      </c>
      <c r="I90">
        <v>13.187794591912676</v>
      </c>
      <c r="J90">
        <v>0.48758285312068661</v>
      </c>
      <c r="K90">
        <v>4.0004524119210547</v>
      </c>
      <c r="L90">
        <v>8.472544251541029</v>
      </c>
      <c r="M90">
        <v>0.48130327192423827</v>
      </c>
      <c r="N90">
        <v>8.1865542049119319E-2</v>
      </c>
      <c r="O90">
        <v>0.22326966013396179</v>
      </c>
      <c r="P90">
        <v>0.43899999999999995</v>
      </c>
      <c r="Q90">
        <v>4.0717072894870782E-2</v>
      </c>
      <c r="R90">
        <v>7.4647966973929766E-2</v>
      </c>
      <c r="S90">
        <v>0.33999999999999997</v>
      </c>
      <c r="T90">
        <v>3.7211610022326966E-2</v>
      </c>
      <c r="U90">
        <v>1.0179268223717695E-2</v>
      </c>
      <c r="V90">
        <v>1.4884644008930786E-2</v>
      </c>
      <c r="W90">
        <v>0</v>
      </c>
      <c r="X90">
        <v>0.716923076923077</v>
      </c>
      <c r="Y90">
        <v>0.68944444444444453</v>
      </c>
      <c r="Z90">
        <v>0.18923076923076923</v>
      </c>
      <c r="AA90">
        <v>0.17722222222222225</v>
      </c>
      <c r="AB90">
        <v>8.2307692307692318E-2</v>
      </c>
      <c r="AC90">
        <v>0.12000000000000001</v>
      </c>
      <c r="AD90">
        <v>0.79230769230769227</v>
      </c>
      <c r="AE90">
        <v>0.86333333333333351</v>
      </c>
      <c r="AF90">
        <v>9.6923076923076945E-2</v>
      </c>
      <c r="AG90">
        <v>5.5555555555555552E-2</v>
      </c>
      <c r="AH90">
        <v>0.10230769230769231</v>
      </c>
      <c r="AI90">
        <v>7.1666666666666656E-2</v>
      </c>
      <c r="AJ90">
        <v>172.72</v>
      </c>
      <c r="AK90">
        <v>135</v>
      </c>
      <c r="AL90">
        <v>71</v>
      </c>
      <c r="AM90">
        <v>1</v>
      </c>
      <c r="AN90">
        <v>170.18</v>
      </c>
      <c r="AO90">
        <v>135</v>
      </c>
      <c r="AP90">
        <v>70</v>
      </c>
      <c r="AQ90">
        <v>1</v>
      </c>
      <c r="AR90">
        <v>0.10865790126519476</v>
      </c>
      <c r="AS90">
        <v>0.11253746536221232</v>
      </c>
      <c r="AT90">
        <v>0.57897672595151495</v>
      </c>
      <c r="AU90">
        <v>0.51950951552404945</v>
      </c>
      <c r="AV90">
        <v>0.36699999999999999</v>
      </c>
      <c r="AW90">
        <v>0.81727272727272726</v>
      </c>
      <c r="AX90">
        <v>92.800000000000011</v>
      </c>
      <c r="AY90">
        <v>59.3</v>
      </c>
      <c r="AZ90">
        <v>49.3</v>
      </c>
      <c r="BA90">
        <v>22.1</v>
      </c>
      <c r="BB90">
        <v>55.500000000000007</v>
      </c>
      <c r="BC90">
        <v>37.5</v>
      </c>
      <c r="BD90">
        <v>10.335897435897436</v>
      </c>
      <c r="BE90">
        <v>16.373148148148147</v>
      </c>
      <c r="BF90">
        <v>52.5</v>
      </c>
      <c r="BG90">
        <v>1.2999999999999972</v>
      </c>
      <c r="BH90">
        <v>27.6</v>
      </c>
      <c r="BI90">
        <v>28.599999999999998</v>
      </c>
      <c r="BJ90">
        <v>-150</v>
      </c>
      <c r="BK90">
        <v>120</v>
      </c>
      <c r="BL90" s="3">
        <f t="shared" si="11"/>
        <v>1.6666666666666665</v>
      </c>
      <c r="BM90" s="3">
        <f t="shared" si="12"/>
        <v>2.2000000000000002</v>
      </c>
      <c r="BN90" s="1">
        <f t="shared" si="18"/>
        <v>0.60000000000000009</v>
      </c>
      <c r="BO90" s="1">
        <f t="shared" si="19"/>
        <v>0.45454545454545453</v>
      </c>
      <c r="BP90" s="2">
        <v>0.70197528600692705</v>
      </c>
      <c r="BQ90" s="2">
        <f t="shared" si="13"/>
        <v>0.29802471399307295</v>
      </c>
      <c r="BR90" s="2">
        <f>IF(AND((BP90-BN90)/BN90&gt;$CA$1,BN90&gt;$CA$2),(BP90-BN90)/BN90,0)</f>
        <v>0.16995881001154489</v>
      </c>
      <c r="BS90" s="2">
        <f>IF(AND((BQ90-BO90)/BO90&gt;$CA$1,BO90&gt;$CA$2),(BQ90-BO90)/BO90,0)</f>
        <v>0</v>
      </c>
      <c r="BT90">
        <v>0</v>
      </c>
      <c r="BU90">
        <f t="shared" si="14"/>
        <v>25.493821501731752</v>
      </c>
      <c r="BV90" t="str">
        <f t="shared" si="15"/>
        <v/>
      </c>
      <c r="BW90" s="3">
        <f t="shared" si="16"/>
        <v>-25.493821501731752</v>
      </c>
      <c r="BX90" s="3" t="str">
        <f t="shared" si="17"/>
        <v/>
      </c>
    </row>
    <row r="91" spans="1:76" x14ac:dyDescent="0.25">
      <c r="A91">
        <v>0</v>
      </c>
      <c r="B91">
        <v>2.2337125129265765</v>
      </c>
      <c r="C91">
        <v>4.6535677352637013</v>
      </c>
      <c r="D91">
        <v>0.52666666666666662</v>
      </c>
      <c r="E91">
        <v>2.625</v>
      </c>
      <c r="F91">
        <v>5.0625</v>
      </c>
      <c r="G91">
        <v>0.57499999999999996</v>
      </c>
      <c r="H91">
        <v>4.9017580144777648</v>
      </c>
      <c r="I91">
        <v>7.6938986556359854</v>
      </c>
      <c r="J91">
        <v>0.63333742281110694</v>
      </c>
      <c r="K91">
        <v>3.75</v>
      </c>
      <c r="L91">
        <v>6.4375</v>
      </c>
      <c r="M91">
        <v>0.62535919540229901</v>
      </c>
      <c r="N91">
        <v>0.12409513960703203</v>
      </c>
      <c r="O91">
        <v>0.18614270941054803</v>
      </c>
      <c r="P91">
        <v>0.75</v>
      </c>
      <c r="Q91">
        <v>6.25E-2</v>
      </c>
      <c r="R91">
        <v>6.25E-2</v>
      </c>
      <c r="S91">
        <v>1</v>
      </c>
      <c r="T91">
        <v>6.2047569803516014E-2</v>
      </c>
      <c r="U91">
        <v>0</v>
      </c>
      <c r="V91">
        <v>0</v>
      </c>
      <c r="W91">
        <v>0.1875</v>
      </c>
      <c r="X91">
        <v>0.60333333333333328</v>
      </c>
      <c r="Y91">
        <v>0.91500000000000004</v>
      </c>
      <c r="Z91">
        <v>0.38999999999999996</v>
      </c>
      <c r="AA91">
        <v>0.08</v>
      </c>
      <c r="AB91">
        <v>0</v>
      </c>
      <c r="AC91">
        <v>0</v>
      </c>
      <c r="AD91">
        <v>0.84666666666666668</v>
      </c>
      <c r="AE91">
        <v>0.59499999999999997</v>
      </c>
      <c r="AF91">
        <v>7.3333333333333334E-2</v>
      </c>
      <c r="AG91">
        <v>0.03</v>
      </c>
      <c r="AH91">
        <v>7.3333333333333334E-2</v>
      </c>
      <c r="AI91">
        <v>0.36</v>
      </c>
      <c r="AJ91">
        <v>162.56</v>
      </c>
      <c r="AK91">
        <v>115</v>
      </c>
      <c r="AL91">
        <v>63</v>
      </c>
      <c r="AM91">
        <v>1</v>
      </c>
      <c r="AN91">
        <v>160.02000000000001</v>
      </c>
      <c r="AO91">
        <v>115</v>
      </c>
      <c r="AP91">
        <v>63</v>
      </c>
      <c r="AQ91">
        <v>2</v>
      </c>
      <c r="AR91">
        <v>0.25749741468459147</v>
      </c>
      <c r="AS91">
        <v>0.10208333333333355</v>
      </c>
      <c r="AT91">
        <v>0.35129851421986269</v>
      </c>
      <c r="AU91">
        <v>0.23160173160173159</v>
      </c>
      <c r="AV91">
        <v>0.25</v>
      </c>
      <c r="AW91">
        <v>0.19999999999999996</v>
      </c>
      <c r="AX91">
        <v>16.900000000000002</v>
      </c>
      <c r="AY91">
        <v>21.8</v>
      </c>
      <c r="AZ91">
        <v>42.3</v>
      </c>
      <c r="BA91">
        <v>18.2</v>
      </c>
      <c r="BB91">
        <v>68.5</v>
      </c>
      <c r="BC91">
        <v>0</v>
      </c>
      <c r="BD91">
        <v>5.3722222222222236</v>
      </c>
      <c r="BE91">
        <v>8</v>
      </c>
      <c r="BF91">
        <v>89.4</v>
      </c>
      <c r="BG91">
        <v>75.7</v>
      </c>
      <c r="BH91">
        <v>61.199999999999996</v>
      </c>
      <c r="BI91">
        <v>26.200000000000003</v>
      </c>
      <c r="BJ91">
        <v>155</v>
      </c>
      <c r="BK91">
        <v>-180</v>
      </c>
      <c r="BL91" s="3">
        <f t="shared" si="11"/>
        <v>2.5499999999999998</v>
      </c>
      <c r="BM91" s="3">
        <f t="shared" si="12"/>
        <v>1.5555555555555558</v>
      </c>
      <c r="BN91" s="1">
        <f t="shared" si="18"/>
        <v>0.39215686274509809</v>
      </c>
      <c r="BO91" s="1">
        <f t="shared" si="19"/>
        <v>0.64285714285714279</v>
      </c>
      <c r="BP91" s="2">
        <v>2.60527599602937E-2</v>
      </c>
      <c r="BQ91" s="2">
        <f t="shared" si="13"/>
        <v>0.97394724003970634</v>
      </c>
      <c r="BR91" s="2">
        <f>IF(AND((BP91-BN91)/BN91&gt;$CA$1,BN91&gt;$CA$2),(BP91-BN91)/BN91,0)</f>
        <v>0</v>
      </c>
      <c r="BS91" s="2">
        <f>IF(AND((BQ91-BO91)/BO91&gt;$CA$1,BO91&gt;$CA$2),(BQ91-BO91)/BO91,0)</f>
        <v>0.51502904006176553</v>
      </c>
      <c r="BT91">
        <v>0</v>
      </c>
      <c r="BU91" t="str">
        <f t="shared" si="14"/>
        <v/>
      </c>
      <c r="BV91">
        <f t="shared" si="15"/>
        <v>92.705227211117773</v>
      </c>
      <c r="BW91" s="3" t="str">
        <f t="shared" si="16"/>
        <v/>
      </c>
      <c r="BX91" s="3">
        <f t="shared" si="17"/>
        <v>51.502904006176564</v>
      </c>
    </row>
    <row r="92" spans="1:76" x14ac:dyDescent="0.25">
      <c r="A92">
        <v>0</v>
      </c>
      <c r="B92">
        <v>2.6042177538008828</v>
      </c>
      <c r="C92">
        <v>5.5909759686120646</v>
      </c>
      <c r="D92">
        <v>0.36222222222222222</v>
      </c>
      <c r="E92">
        <v>5.1384582486902595</v>
      </c>
      <c r="F92">
        <v>12.015396129584088</v>
      </c>
      <c r="G92">
        <v>0.38928571428571429</v>
      </c>
      <c r="H92">
        <v>4.2373712604217753</v>
      </c>
      <c r="I92">
        <v>7.5183913683178023</v>
      </c>
      <c r="J92">
        <v>0.56662176882765125</v>
      </c>
      <c r="K92">
        <v>6.1071314016892968</v>
      </c>
      <c r="L92">
        <v>13.099540254463806</v>
      </c>
      <c r="M92">
        <v>0.43766386067950352</v>
      </c>
      <c r="N92">
        <v>8.8278567925453647E-2</v>
      </c>
      <c r="O92">
        <v>0.30897498773908777</v>
      </c>
      <c r="P92">
        <v>0.52</v>
      </c>
      <c r="Q92">
        <v>2.5660215973484439E-2</v>
      </c>
      <c r="R92">
        <v>0.10264086389393776</v>
      </c>
      <c r="S92">
        <v>0.19999999999999998</v>
      </c>
      <c r="T92">
        <v>0.16184404119666504</v>
      </c>
      <c r="U92">
        <v>2.5660215973484439E-2</v>
      </c>
      <c r="V92">
        <v>4.4139283962726823E-2</v>
      </c>
      <c r="W92">
        <v>6.4150539933711098E-3</v>
      </c>
      <c r="X92">
        <v>0.81777777777777794</v>
      </c>
      <c r="Y92">
        <v>0.76357142857142857</v>
      </c>
      <c r="Z92">
        <v>7.8888888888888897E-2</v>
      </c>
      <c r="AA92">
        <v>0.11071428571428574</v>
      </c>
      <c r="AB92">
        <v>9.6666666666666665E-2</v>
      </c>
      <c r="AC92">
        <v>0.11428571428571432</v>
      </c>
      <c r="AD92">
        <v>0.48333333333333328</v>
      </c>
      <c r="AE92">
        <v>0.85</v>
      </c>
      <c r="AF92">
        <v>0.15888888888888891</v>
      </c>
      <c r="AG92">
        <v>5.8571428571428573E-2</v>
      </c>
      <c r="AH92">
        <v>0.35111111111111115</v>
      </c>
      <c r="AI92">
        <v>8.357142857142856E-2</v>
      </c>
      <c r="AJ92">
        <v>187.96</v>
      </c>
      <c r="AK92">
        <v>170</v>
      </c>
      <c r="AL92">
        <v>74</v>
      </c>
      <c r="AM92">
        <v>2</v>
      </c>
      <c r="AN92">
        <v>180.34</v>
      </c>
      <c r="AO92">
        <v>170</v>
      </c>
      <c r="AP92">
        <v>72</v>
      </c>
      <c r="AQ92">
        <v>1</v>
      </c>
      <c r="AR92">
        <v>0.25600784698381573</v>
      </c>
      <c r="AS92">
        <v>8.0722762749919838E-2</v>
      </c>
      <c r="AT92">
        <v>0.3576912391606244</v>
      </c>
      <c r="AU92">
        <v>0.54727991158371203</v>
      </c>
      <c r="AV92">
        <v>0.33333333333333337</v>
      </c>
      <c r="AW92">
        <v>0.60181818181818181</v>
      </c>
      <c r="AX92">
        <v>28.499999999999996</v>
      </c>
      <c r="AY92">
        <v>90.5</v>
      </c>
      <c r="AZ92">
        <v>62</v>
      </c>
      <c r="BA92">
        <v>27.200000000000003</v>
      </c>
      <c r="BB92">
        <v>91.9</v>
      </c>
      <c r="BC92">
        <v>47.5</v>
      </c>
      <c r="BD92">
        <v>7.5518518518518523</v>
      </c>
      <c r="BE92">
        <v>11.134523809523811</v>
      </c>
      <c r="BF92">
        <v>79.2</v>
      </c>
      <c r="BG92">
        <v>43.7</v>
      </c>
      <c r="BH92">
        <v>60.9</v>
      </c>
      <c r="BI92">
        <v>21.5</v>
      </c>
      <c r="BJ92">
        <v>200</v>
      </c>
      <c r="BK92">
        <v>-250</v>
      </c>
      <c r="BL92" s="3">
        <f t="shared" si="11"/>
        <v>3</v>
      </c>
      <c r="BM92" s="3">
        <f t="shared" si="12"/>
        <v>1.4</v>
      </c>
      <c r="BN92" s="1">
        <f t="shared" si="18"/>
        <v>0.33333333333333331</v>
      </c>
      <c r="BO92" s="1">
        <f t="shared" si="19"/>
        <v>0.7142857142857143</v>
      </c>
      <c r="BP92" s="2">
        <v>0.10594779998064</v>
      </c>
      <c r="BQ92" s="2">
        <f t="shared" si="13"/>
        <v>0.89405220001936003</v>
      </c>
      <c r="BR92" s="2">
        <f>IF(AND((BP92-BN92)/BN92&gt;$CA$1,BN92&gt;$CA$2),(BP92-BN92)/BN92,0)</f>
        <v>0</v>
      </c>
      <c r="BS92" s="2">
        <f>IF(AND((BQ92-BO92)/BO92&gt;$CA$1,BO92&gt;$CA$2),(BQ92-BO92)/BO92,0)</f>
        <v>0.25167308002710403</v>
      </c>
      <c r="BT92">
        <v>0</v>
      </c>
      <c r="BU92" t="str">
        <f t="shared" si="14"/>
        <v/>
      </c>
      <c r="BV92">
        <f t="shared" si="15"/>
        <v>62.918270006776012</v>
      </c>
      <c r="BW92" s="3" t="str">
        <f t="shared" si="16"/>
        <v/>
      </c>
      <c r="BX92" s="3">
        <f t="shared" si="17"/>
        <v>25.167308002710399</v>
      </c>
    </row>
    <row r="93" spans="1:76" x14ac:dyDescent="0.25">
      <c r="A93">
        <v>0</v>
      </c>
      <c r="B93">
        <v>2.7987421383647799</v>
      </c>
      <c r="C93">
        <v>5.4088050314465406</v>
      </c>
      <c r="D93">
        <v>0.48833333333333329</v>
      </c>
      <c r="E93">
        <v>6.7030965391621127</v>
      </c>
      <c r="F93">
        <v>14.316939890710382</v>
      </c>
      <c r="G93">
        <v>0.41500000000000004</v>
      </c>
      <c r="H93">
        <v>5</v>
      </c>
      <c r="I93">
        <v>8.2075471698113205</v>
      </c>
      <c r="J93">
        <v>0.60491439952538328</v>
      </c>
      <c r="K93">
        <v>6.8123861566484507</v>
      </c>
      <c r="L93">
        <v>14.499089253187613</v>
      </c>
      <c r="M93">
        <v>0.46169668079096027</v>
      </c>
      <c r="N93">
        <v>0.37735849056603771</v>
      </c>
      <c r="O93">
        <v>0.47169811320754718</v>
      </c>
      <c r="P93">
        <v>0.7</v>
      </c>
      <c r="Q93">
        <v>0</v>
      </c>
      <c r="R93">
        <v>0</v>
      </c>
      <c r="S93">
        <v>0</v>
      </c>
      <c r="T93">
        <v>0.15723270440251572</v>
      </c>
      <c r="U93">
        <v>0</v>
      </c>
      <c r="V93">
        <v>9.4339622641509427E-2</v>
      </c>
      <c r="W93">
        <v>0</v>
      </c>
      <c r="X93">
        <v>0.69833333333333325</v>
      </c>
      <c r="Y93">
        <v>0.42249999999999999</v>
      </c>
      <c r="Z93">
        <v>6.5000000000000002E-2</v>
      </c>
      <c r="AA93">
        <v>0.25</v>
      </c>
      <c r="AB93">
        <v>0.2283333333333333</v>
      </c>
      <c r="AC93">
        <v>0.315</v>
      </c>
      <c r="AD93">
        <v>0.6</v>
      </c>
      <c r="AE93">
        <v>0.88750000000000007</v>
      </c>
      <c r="AF93">
        <v>0.04</v>
      </c>
      <c r="AG93">
        <v>5.5000000000000007E-2</v>
      </c>
      <c r="AH93">
        <v>0.34999999999999992</v>
      </c>
      <c r="AI93">
        <v>5.2499999999999998E-2</v>
      </c>
      <c r="AJ93">
        <v>187.96</v>
      </c>
      <c r="AK93">
        <v>205</v>
      </c>
      <c r="AL93">
        <v>74</v>
      </c>
      <c r="AM93">
        <v>1</v>
      </c>
      <c r="AN93">
        <v>193.04</v>
      </c>
      <c r="AO93">
        <v>205</v>
      </c>
      <c r="AP93">
        <v>79</v>
      </c>
      <c r="AQ93">
        <v>0</v>
      </c>
      <c r="AR93">
        <v>0.43081761006289315</v>
      </c>
      <c r="AS93">
        <v>4.3715846994535498E-2</v>
      </c>
      <c r="AT93">
        <v>0.40847586766103916</v>
      </c>
      <c r="AU93">
        <v>0.36722740630736372</v>
      </c>
      <c r="AV93">
        <v>0.69333333333333336</v>
      </c>
      <c r="AW93">
        <v>0.66999999999999993</v>
      </c>
      <c r="AX93">
        <v>26.400000000000002</v>
      </c>
      <c r="AY93">
        <v>96.3</v>
      </c>
      <c r="AZ93">
        <v>81.3</v>
      </c>
      <c r="BA93">
        <v>0</v>
      </c>
      <c r="BB93">
        <v>91.5</v>
      </c>
      <c r="BC93">
        <v>0</v>
      </c>
      <c r="BD93">
        <v>5.3</v>
      </c>
      <c r="BE93">
        <v>6.8625000000000007</v>
      </c>
      <c r="BF93">
        <v>89.7</v>
      </c>
      <c r="BG93">
        <v>83.1</v>
      </c>
      <c r="BH93">
        <v>85.8</v>
      </c>
      <c r="BI93">
        <v>12.7</v>
      </c>
      <c r="BJ93">
        <v>-185</v>
      </c>
      <c r="BK93">
        <v>150</v>
      </c>
      <c r="BL93" s="3">
        <f t="shared" si="11"/>
        <v>1.5405405405405406</v>
      </c>
      <c r="BM93" s="3">
        <f t="shared" si="12"/>
        <v>2.5</v>
      </c>
      <c r="BN93" s="1">
        <f t="shared" si="18"/>
        <v>0.64912280701754388</v>
      </c>
      <c r="BO93" s="1">
        <f t="shared" si="19"/>
        <v>0.4</v>
      </c>
      <c r="BP93" s="2">
        <v>0.95033103227615301</v>
      </c>
      <c r="BQ93" s="2">
        <f t="shared" si="13"/>
        <v>4.9668967723846991E-2</v>
      </c>
      <c r="BR93" s="2">
        <f>IF(AND((BP93-BN93)/BN93&gt;$CA$1,BN93&gt;$CA$2),(BP93-BN93)/BN93,0)</f>
        <v>0.4640234821551546</v>
      </c>
      <c r="BS93" s="2">
        <f>IF(AND((BQ93-BO93)/BO93&gt;$CA$1,BO93&gt;$CA$2),(BQ93-BO93)/BO93,0)</f>
        <v>0</v>
      </c>
      <c r="BT93">
        <v>0</v>
      </c>
      <c r="BU93">
        <f t="shared" si="14"/>
        <v>85.84434419870361</v>
      </c>
      <c r="BV93" t="str">
        <f t="shared" si="15"/>
        <v/>
      </c>
      <c r="BW93" s="3">
        <f t="shared" si="16"/>
        <v>-85.84434419870361</v>
      </c>
      <c r="BX93" s="3" t="str">
        <f t="shared" si="17"/>
        <v/>
      </c>
    </row>
    <row r="94" spans="1:76" x14ac:dyDescent="0.25">
      <c r="A94">
        <v>0</v>
      </c>
      <c r="B94">
        <v>4.2143600416233093</v>
      </c>
      <c r="C94">
        <v>8.5848074921956297</v>
      </c>
      <c r="D94">
        <v>0.46666666666666662</v>
      </c>
      <c r="E94">
        <v>3.71401151631478</v>
      </c>
      <c r="F94">
        <v>7.7735124760076788</v>
      </c>
      <c r="G94">
        <v>0.52666666666666673</v>
      </c>
      <c r="H94">
        <v>4.9011446409989601</v>
      </c>
      <c r="I94">
        <v>9.365244536940688</v>
      </c>
      <c r="J94">
        <v>0.49645502645502665</v>
      </c>
      <c r="K94">
        <v>4.1170825335892518</v>
      </c>
      <c r="L94">
        <v>8.291746641074857</v>
      </c>
      <c r="M94">
        <v>0.54671661590223597</v>
      </c>
      <c r="N94">
        <v>9.3652445369406867E-2</v>
      </c>
      <c r="O94">
        <v>0.43704474505723206</v>
      </c>
      <c r="P94">
        <v>0.255</v>
      </c>
      <c r="Q94">
        <v>5.7581573896353176E-2</v>
      </c>
      <c r="R94">
        <v>0.20153550863723613</v>
      </c>
      <c r="S94">
        <v>0.28000000000000003</v>
      </c>
      <c r="T94">
        <v>3.1217481789802291E-2</v>
      </c>
      <c r="U94">
        <v>0</v>
      </c>
      <c r="V94">
        <v>0</v>
      </c>
      <c r="W94">
        <v>0</v>
      </c>
      <c r="X94">
        <v>0.35000000000000003</v>
      </c>
      <c r="Y94">
        <v>0.68666666666666665</v>
      </c>
      <c r="Z94">
        <v>0.38999999999999996</v>
      </c>
      <c r="AA94">
        <v>0.14000000000000001</v>
      </c>
      <c r="AB94">
        <v>0.25</v>
      </c>
      <c r="AC94">
        <v>0.15666666666666665</v>
      </c>
      <c r="AD94">
        <v>0.98</v>
      </c>
      <c r="AE94">
        <v>0.93</v>
      </c>
      <c r="AF94">
        <v>6.6666666666666671E-3</v>
      </c>
      <c r="AG94">
        <v>3.3333333333333335E-3</v>
      </c>
      <c r="AH94">
        <v>3.3333333333333335E-3</v>
      </c>
      <c r="AI94">
        <v>0.06</v>
      </c>
      <c r="AJ94">
        <v>162.56</v>
      </c>
      <c r="AK94">
        <v>125</v>
      </c>
      <c r="AL94">
        <v>66</v>
      </c>
      <c r="AM94">
        <v>2</v>
      </c>
      <c r="AN94">
        <v>165.1</v>
      </c>
      <c r="AO94">
        <v>125</v>
      </c>
      <c r="AP94">
        <v>68</v>
      </c>
      <c r="AQ94">
        <v>0</v>
      </c>
      <c r="AR94">
        <v>3.5379812695109258E-2</v>
      </c>
      <c r="AS94">
        <v>3.1190019193857967E-2</v>
      </c>
      <c r="AT94">
        <v>0.60233333333333339</v>
      </c>
      <c r="AU94">
        <v>0.48132642211589571</v>
      </c>
      <c r="AV94">
        <v>0.66999999999999993</v>
      </c>
      <c r="AW94">
        <v>0.89</v>
      </c>
      <c r="AX94">
        <v>65.900000000000006</v>
      </c>
      <c r="AY94">
        <v>57.3</v>
      </c>
      <c r="AZ94">
        <v>77.7</v>
      </c>
      <c r="BA94">
        <v>45.6</v>
      </c>
      <c r="BB94">
        <v>51.2</v>
      </c>
      <c r="BC94">
        <v>0</v>
      </c>
      <c r="BD94">
        <v>10.677777777777777</v>
      </c>
      <c r="BE94">
        <v>11.577777777777776</v>
      </c>
      <c r="BF94">
        <v>48.9</v>
      </c>
      <c r="BG94">
        <v>38.9</v>
      </c>
      <c r="BH94">
        <v>10.8</v>
      </c>
      <c r="BI94">
        <v>10</v>
      </c>
      <c r="BJ94">
        <v>240</v>
      </c>
      <c r="BK94">
        <v>-300</v>
      </c>
      <c r="BL94" s="3">
        <f t="shared" si="11"/>
        <v>3.4</v>
      </c>
      <c r="BM94" s="3">
        <f t="shared" si="12"/>
        <v>1.3333333333333333</v>
      </c>
      <c r="BN94" s="1">
        <f t="shared" si="18"/>
        <v>0.29411764705882354</v>
      </c>
      <c r="BO94" s="1">
        <f t="shared" si="19"/>
        <v>0.75</v>
      </c>
      <c r="BP94" s="2">
        <v>0.99999809265136697</v>
      </c>
      <c r="BQ94" s="2">
        <f t="shared" si="13"/>
        <v>1.9073486330345446E-6</v>
      </c>
      <c r="BR94" s="2">
        <f>IF(AND((BP94-BN94)/BN94&gt;$CA$1,BN94&gt;$CA$2),(BP94-BN94)/BN94,0)</f>
        <v>0</v>
      </c>
      <c r="BS94" s="2">
        <f>IF(AND((BQ94-BO94)/BO94&gt;$CA$1,BO94&gt;$CA$2),(BQ94-BO94)/BO94,0)</f>
        <v>0</v>
      </c>
      <c r="BT94">
        <v>0</v>
      </c>
      <c r="BU94" t="str">
        <f t="shared" si="14"/>
        <v/>
      </c>
      <c r="BV94" t="str">
        <f t="shared" si="15"/>
        <v/>
      </c>
      <c r="BW94" s="3" t="str">
        <f t="shared" si="16"/>
        <v/>
      </c>
      <c r="BX94" s="3" t="str">
        <f t="shared" si="17"/>
        <v/>
      </c>
    </row>
    <row r="95" spans="1:76" x14ac:dyDescent="0.25">
      <c r="A95">
        <v>1</v>
      </c>
      <c r="B95">
        <v>1.7647058823529422</v>
      </c>
      <c r="C95">
        <v>3.7322515212981768</v>
      </c>
      <c r="D95">
        <v>0.495</v>
      </c>
      <c r="E95">
        <v>6.9275929549902182</v>
      </c>
      <c r="F95">
        <v>12.328767123287678</v>
      </c>
      <c r="G95">
        <v>0.52333333333333332</v>
      </c>
      <c r="H95">
        <v>4.4016227180527414</v>
      </c>
      <c r="I95">
        <v>6.7545638945233311</v>
      </c>
      <c r="J95">
        <v>0.58342271391315148</v>
      </c>
      <c r="K95">
        <v>9.6617277047805477</v>
      </c>
      <c r="L95">
        <v>15.230640201286</v>
      </c>
      <c r="M95">
        <v>0.5902452514531864</v>
      </c>
      <c r="N95">
        <v>0.22312373225152143</v>
      </c>
      <c r="O95">
        <v>0.4665314401622721</v>
      </c>
      <c r="P95">
        <v>0.52500000000000002</v>
      </c>
      <c r="Q95">
        <v>0</v>
      </c>
      <c r="R95">
        <v>1.6773832820799559E-2</v>
      </c>
      <c r="S95">
        <v>0</v>
      </c>
      <c r="T95">
        <v>6.0851926977687668E-2</v>
      </c>
      <c r="U95">
        <v>0</v>
      </c>
      <c r="V95">
        <v>0</v>
      </c>
      <c r="W95">
        <v>0</v>
      </c>
      <c r="X95">
        <v>0.60250000000000004</v>
      </c>
      <c r="Y95">
        <v>0.52166666666666672</v>
      </c>
      <c r="Z95">
        <v>0.3075</v>
      </c>
      <c r="AA95">
        <v>0.20833333333333334</v>
      </c>
      <c r="AB95">
        <v>0.08</v>
      </c>
      <c r="AC95">
        <v>0.25833333333333336</v>
      </c>
      <c r="AD95">
        <v>0.51750000000000007</v>
      </c>
      <c r="AE95">
        <v>0.73999999999999988</v>
      </c>
      <c r="AF95">
        <v>1.4999999999999999E-2</v>
      </c>
      <c r="AG95">
        <v>0.16500000000000001</v>
      </c>
      <c r="AH95">
        <v>0.46250000000000002</v>
      </c>
      <c r="AI95">
        <v>8.666666666666667E-2</v>
      </c>
      <c r="AJ95">
        <v>177.8</v>
      </c>
      <c r="AK95">
        <v>155</v>
      </c>
      <c r="AL95">
        <v>72</v>
      </c>
      <c r="AM95">
        <v>0</v>
      </c>
      <c r="AN95">
        <v>172.72</v>
      </c>
      <c r="AO95">
        <v>155</v>
      </c>
      <c r="AP95">
        <v>68</v>
      </c>
      <c r="AQ95">
        <v>1</v>
      </c>
      <c r="AR95">
        <v>0.51487491548343511</v>
      </c>
      <c r="AS95">
        <v>4.0816326530612207E-2</v>
      </c>
      <c r="AT95">
        <v>0.4216870138278328</v>
      </c>
      <c r="AU95">
        <v>0.51224712761439073</v>
      </c>
      <c r="AV95">
        <v>0.36</v>
      </c>
      <c r="AW95">
        <v>0.63600000000000001</v>
      </c>
      <c r="AX95">
        <v>9.5</v>
      </c>
      <c r="AY95">
        <v>91.7</v>
      </c>
      <c r="AZ95">
        <v>80.5</v>
      </c>
      <c r="BA95">
        <v>11.1</v>
      </c>
      <c r="BB95">
        <v>68</v>
      </c>
      <c r="BC95">
        <v>0</v>
      </c>
      <c r="BD95">
        <v>12.324999999999992</v>
      </c>
      <c r="BE95">
        <v>9.9361111111111065</v>
      </c>
      <c r="BF95">
        <v>31</v>
      </c>
      <c r="BG95">
        <v>57</v>
      </c>
      <c r="BH95">
        <v>91.600000000000009</v>
      </c>
      <c r="BI95">
        <v>12</v>
      </c>
      <c r="BJ95">
        <v>-135</v>
      </c>
      <c r="BK95">
        <v>110</v>
      </c>
      <c r="BL95" s="3">
        <f t="shared" si="11"/>
        <v>1.7407407407407405</v>
      </c>
      <c r="BM95" s="3">
        <f t="shared" si="12"/>
        <v>2.1</v>
      </c>
      <c r="BN95" s="1">
        <f t="shared" si="18"/>
        <v>0.57446808510638303</v>
      </c>
      <c r="BO95" s="1">
        <f t="shared" si="19"/>
        <v>0.47619047619047616</v>
      </c>
      <c r="BP95" s="2">
        <v>0.99987202882766701</v>
      </c>
      <c r="BQ95" s="2">
        <f t="shared" si="13"/>
        <v>1.2797117233298572E-4</v>
      </c>
      <c r="BR95" s="2">
        <f>IF(AND((BP95-BN95)/BN95&gt;$CA$1,BN95&gt;$CA$2),(BP95-BN95)/BN95,0)</f>
        <v>0.74051797610742021</v>
      </c>
      <c r="BS95" s="2">
        <f>IF(AND((BQ95-BO95)/BO95&gt;$CA$1,BO95&gt;$CA$2),(BQ95-BO95)/BO95,0)</f>
        <v>0</v>
      </c>
      <c r="BT95">
        <v>1</v>
      </c>
      <c r="BU95">
        <f t="shared" si="14"/>
        <v>99.969926774501744</v>
      </c>
      <c r="BV95" t="str">
        <f t="shared" si="15"/>
        <v/>
      </c>
      <c r="BW95" s="3">
        <f t="shared" si="16"/>
        <v>74.051797610742</v>
      </c>
      <c r="BX95" s="3" t="str">
        <f t="shared" si="17"/>
        <v/>
      </c>
    </row>
    <row r="96" spans="1:76" x14ac:dyDescent="0.25">
      <c r="A96">
        <v>0</v>
      </c>
      <c r="B96">
        <v>3.7684729064039435</v>
      </c>
      <c r="C96">
        <v>8.9224137931034537</v>
      </c>
      <c r="D96">
        <v>0.43</v>
      </c>
      <c r="E96">
        <v>5.1336898395721926</v>
      </c>
      <c r="F96">
        <v>11.0873440285205</v>
      </c>
      <c r="G96">
        <v>0.4366666666666667</v>
      </c>
      <c r="H96">
        <v>5.3940886699507429</v>
      </c>
      <c r="I96">
        <v>10.714285714285721</v>
      </c>
      <c r="J96">
        <v>0.50045869838973278</v>
      </c>
      <c r="K96">
        <v>6.3458110516934045</v>
      </c>
      <c r="L96">
        <v>12.798573975044564</v>
      </c>
      <c r="M96">
        <v>0.46279659363571796</v>
      </c>
      <c r="N96">
        <v>0.16625615763546808</v>
      </c>
      <c r="O96">
        <v>0.31403940886699527</v>
      </c>
      <c r="P96">
        <v>0.61250000000000004</v>
      </c>
      <c r="Q96">
        <v>3.5650623885918005E-2</v>
      </c>
      <c r="R96">
        <v>0.21390374331550802</v>
      </c>
      <c r="S96">
        <v>0.25</v>
      </c>
      <c r="T96">
        <v>3.6945812807881798E-2</v>
      </c>
      <c r="U96">
        <v>0</v>
      </c>
      <c r="V96">
        <v>3.6945812807881798E-2</v>
      </c>
      <c r="W96">
        <v>0</v>
      </c>
      <c r="X96">
        <v>0.66600000000000004</v>
      </c>
      <c r="Y96">
        <v>0.69000000000000006</v>
      </c>
      <c r="Z96">
        <v>0.26799999999999996</v>
      </c>
      <c r="AA96">
        <v>0.23333333333333331</v>
      </c>
      <c r="AB96">
        <v>5.6000000000000008E-2</v>
      </c>
      <c r="AC96">
        <v>6.3333333333333339E-2</v>
      </c>
      <c r="AD96">
        <v>0.84599999999999986</v>
      </c>
      <c r="AE96">
        <v>0.66</v>
      </c>
      <c r="AF96">
        <v>7.5999999999999998E-2</v>
      </c>
      <c r="AG96">
        <v>0.21666666666666667</v>
      </c>
      <c r="AH96">
        <v>7.1999999999999995E-2</v>
      </c>
      <c r="AI96">
        <v>0.11333333333333334</v>
      </c>
      <c r="AJ96">
        <v>177.8</v>
      </c>
      <c r="AK96">
        <v>185</v>
      </c>
      <c r="AL96">
        <v>75</v>
      </c>
      <c r="AM96">
        <v>1</v>
      </c>
      <c r="AN96">
        <v>185.42</v>
      </c>
      <c r="AO96">
        <v>185</v>
      </c>
      <c r="AP96">
        <v>74</v>
      </c>
      <c r="AQ96">
        <v>1</v>
      </c>
      <c r="AR96">
        <v>0.24199507389162597</v>
      </c>
      <c r="AS96">
        <v>0.17528223410576352</v>
      </c>
      <c r="AT96">
        <v>0.51569068925581441</v>
      </c>
      <c r="AU96">
        <v>0.54351209082666863</v>
      </c>
      <c r="AV96">
        <v>0.75</v>
      </c>
      <c r="AW96">
        <v>0.7</v>
      </c>
      <c r="AX96">
        <v>69</v>
      </c>
      <c r="AY96">
        <v>86.3</v>
      </c>
      <c r="AZ96">
        <v>62.7</v>
      </c>
      <c r="BA96">
        <v>47.699999999999996</v>
      </c>
      <c r="BB96">
        <v>55.300000000000004</v>
      </c>
      <c r="BC96">
        <v>0</v>
      </c>
      <c r="BD96">
        <v>10.826666666666659</v>
      </c>
      <c r="BE96">
        <v>9.35</v>
      </c>
      <c r="BF96">
        <v>47.3</v>
      </c>
      <c r="BG96">
        <v>63</v>
      </c>
      <c r="BH96">
        <v>57.8</v>
      </c>
      <c r="BI96">
        <v>43.3</v>
      </c>
      <c r="BJ96">
        <v>140</v>
      </c>
      <c r="BK96">
        <v>-180</v>
      </c>
      <c r="BL96" s="3">
        <f t="shared" si="11"/>
        <v>2.4</v>
      </c>
      <c r="BM96" s="3">
        <f t="shared" si="12"/>
        <v>1.5555555555555558</v>
      </c>
      <c r="BN96" s="1">
        <f t="shared" si="18"/>
        <v>0.41666666666666669</v>
      </c>
      <c r="BO96" s="1">
        <f t="shared" si="19"/>
        <v>0.64285714285714279</v>
      </c>
      <c r="BP96" s="2">
        <v>0.90140956640243497</v>
      </c>
      <c r="BQ96" s="2">
        <f t="shared" si="13"/>
        <v>9.859043359756503E-2</v>
      </c>
      <c r="BR96" s="2">
        <f>IF(AND((BP96-BN96)/BN96&gt;$CA$1,BN96&gt;$CA$2),(BP96-BN96)/BN96,0)</f>
        <v>1.1633829593658438</v>
      </c>
      <c r="BS96" s="2">
        <f>IF(AND((BQ96-BO96)/BO96&gt;$CA$1,BO96&gt;$CA$2),(BQ96-BO96)/BO96,0)</f>
        <v>0</v>
      </c>
      <c r="BT96">
        <v>0</v>
      </c>
      <c r="BU96">
        <f t="shared" si="14"/>
        <v>83.098782811846007</v>
      </c>
      <c r="BV96" t="str">
        <f t="shared" si="15"/>
        <v/>
      </c>
      <c r="BW96" s="3">
        <f t="shared" si="16"/>
        <v>-83.098782811846007</v>
      </c>
      <c r="BX96" s="3" t="str">
        <f t="shared" si="17"/>
        <v/>
      </c>
    </row>
    <row r="97" spans="1:76" x14ac:dyDescent="0.25">
      <c r="A97">
        <v>0</v>
      </c>
      <c r="B97">
        <v>6.9275929549902182</v>
      </c>
      <c r="C97">
        <v>12.328767123287678</v>
      </c>
      <c r="D97">
        <v>0.52333333333333332</v>
      </c>
      <c r="E97">
        <v>1.7647058823529422</v>
      </c>
      <c r="F97">
        <v>3.7322515212981768</v>
      </c>
      <c r="G97">
        <v>0.495</v>
      </c>
      <c r="H97">
        <v>9.6617277047805477</v>
      </c>
      <c r="I97">
        <v>15.230640201286</v>
      </c>
      <c r="J97">
        <v>0.5902452514531864</v>
      </c>
      <c r="K97">
        <v>4.4016227180527414</v>
      </c>
      <c r="L97">
        <v>6.7545638945233311</v>
      </c>
      <c r="M97">
        <v>0.58342271391315148</v>
      </c>
      <c r="N97">
        <v>0</v>
      </c>
      <c r="O97">
        <v>1.6773832820799559E-2</v>
      </c>
      <c r="P97">
        <v>0</v>
      </c>
      <c r="Q97">
        <v>0.22312373225152143</v>
      </c>
      <c r="R97">
        <v>0.4665314401622721</v>
      </c>
      <c r="S97">
        <v>0.52500000000000002</v>
      </c>
      <c r="T97">
        <v>0</v>
      </c>
      <c r="U97">
        <v>6.0851926977687668E-2</v>
      </c>
      <c r="V97">
        <v>0</v>
      </c>
      <c r="W97">
        <v>0</v>
      </c>
      <c r="X97">
        <v>0.52166666666666672</v>
      </c>
      <c r="Y97">
        <v>0.60250000000000004</v>
      </c>
      <c r="Z97">
        <v>0.20833333333333334</v>
      </c>
      <c r="AA97">
        <v>0.3075</v>
      </c>
      <c r="AB97">
        <v>0.25833333333333336</v>
      </c>
      <c r="AC97">
        <v>0.08</v>
      </c>
      <c r="AD97">
        <v>0.73999999999999988</v>
      </c>
      <c r="AE97">
        <v>0.51750000000000007</v>
      </c>
      <c r="AF97">
        <v>0.16500000000000001</v>
      </c>
      <c r="AG97">
        <v>1.4999999999999999E-2</v>
      </c>
      <c r="AH97">
        <v>8.666666666666667E-2</v>
      </c>
      <c r="AI97">
        <v>0.46250000000000002</v>
      </c>
      <c r="AJ97">
        <v>172.72</v>
      </c>
      <c r="AK97">
        <v>155</v>
      </c>
      <c r="AL97">
        <v>68</v>
      </c>
      <c r="AM97">
        <v>1</v>
      </c>
      <c r="AN97">
        <v>177.8</v>
      </c>
      <c r="AO97">
        <v>155</v>
      </c>
      <c r="AP97">
        <v>72</v>
      </c>
      <c r="AQ97">
        <v>0</v>
      </c>
      <c r="AR97">
        <v>4.0816326530612207E-2</v>
      </c>
      <c r="AS97">
        <v>0.51487491548343511</v>
      </c>
      <c r="AT97">
        <v>0.51224712761439073</v>
      </c>
      <c r="AU97">
        <v>0.4216870138278328</v>
      </c>
      <c r="AV97">
        <v>0.63600000000000001</v>
      </c>
      <c r="AW97">
        <v>0.36</v>
      </c>
      <c r="AX97">
        <v>91.7</v>
      </c>
      <c r="AY97">
        <v>9.5</v>
      </c>
      <c r="AZ97">
        <v>11.1</v>
      </c>
      <c r="BA97">
        <v>80.5</v>
      </c>
      <c r="BB97">
        <v>0</v>
      </c>
      <c r="BC97">
        <v>68</v>
      </c>
      <c r="BD97">
        <v>9.9361111111111065</v>
      </c>
      <c r="BE97">
        <v>12.324999999999992</v>
      </c>
      <c r="BF97">
        <v>57</v>
      </c>
      <c r="BG97">
        <v>31</v>
      </c>
      <c r="BH97">
        <v>12</v>
      </c>
      <c r="BI97">
        <v>91.600000000000009</v>
      </c>
      <c r="BJ97">
        <v>110</v>
      </c>
      <c r="BK97">
        <v>-135</v>
      </c>
      <c r="BL97" s="3">
        <f t="shared" si="11"/>
        <v>2.1</v>
      </c>
      <c r="BM97" s="3">
        <f t="shared" si="12"/>
        <v>1.7407407407407405</v>
      </c>
      <c r="BN97" s="1">
        <f t="shared" si="18"/>
        <v>0.47619047619047616</v>
      </c>
      <c r="BO97" s="1">
        <f t="shared" si="19"/>
        <v>0.57446808510638303</v>
      </c>
      <c r="BP97" s="2">
        <v>0.102443352341651</v>
      </c>
      <c r="BQ97" s="2">
        <f t="shared" si="13"/>
        <v>0.89755664765834897</v>
      </c>
      <c r="BR97" s="2">
        <f>IF(AND((BP97-BN97)/BN97&gt;$CA$1,BN97&gt;$CA$2),(BP97-BN97)/BN97,0)</f>
        <v>0</v>
      </c>
      <c r="BS97" s="2">
        <f>IF(AND((BQ97-BO97)/BO97&gt;$CA$1,BO97&gt;$CA$2),(BQ97-BO97)/BO97,0)</f>
        <v>0.56241342370157033</v>
      </c>
      <c r="BT97">
        <v>0</v>
      </c>
      <c r="BU97" t="str">
        <f t="shared" si="14"/>
        <v/>
      </c>
      <c r="BV97">
        <f t="shared" si="15"/>
        <v>75.925812199712013</v>
      </c>
      <c r="BW97" s="3" t="str">
        <f t="shared" si="16"/>
        <v/>
      </c>
      <c r="BX97" s="3">
        <f t="shared" si="17"/>
        <v>56.241342370157028</v>
      </c>
    </row>
    <row r="98" spans="1:76" x14ac:dyDescent="0.25">
      <c r="A98">
        <v>1</v>
      </c>
      <c r="B98">
        <v>5.1336898395721926</v>
      </c>
      <c r="C98">
        <v>11.0873440285205</v>
      </c>
      <c r="D98">
        <v>0.4366666666666667</v>
      </c>
      <c r="E98">
        <v>3.7684729064039435</v>
      </c>
      <c r="F98">
        <v>8.9224137931034537</v>
      </c>
      <c r="G98">
        <v>0.43</v>
      </c>
      <c r="H98">
        <v>6.3458110516934045</v>
      </c>
      <c r="I98">
        <v>12.798573975044564</v>
      </c>
      <c r="J98">
        <v>0.46279659363571796</v>
      </c>
      <c r="K98">
        <v>5.3940886699507429</v>
      </c>
      <c r="L98">
        <v>10.714285714285721</v>
      </c>
      <c r="M98">
        <v>0.50045869838973278</v>
      </c>
      <c r="N98">
        <v>3.5650623885918005E-2</v>
      </c>
      <c r="O98">
        <v>0.21390374331550802</v>
      </c>
      <c r="P98">
        <v>0.25</v>
      </c>
      <c r="Q98">
        <v>0.16625615763546808</v>
      </c>
      <c r="R98">
        <v>0.31403940886699527</v>
      </c>
      <c r="S98">
        <v>0.61250000000000004</v>
      </c>
      <c r="T98">
        <v>0</v>
      </c>
      <c r="U98">
        <v>3.6945812807881798E-2</v>
      </c>
      <c r="V98">
        <v>0</v>
      </c>
      <c r="W98">
        <v>3.6945812807881798E-2</v>
      </c>
      <c r="X98">
        <v>0.69000000000000006</v>
      </c>
      <c r="Y98">
        <v>0.66600000000000004</v>
      </c>
      <c r="Z98">
        <v>0.23333333333333331</v>
      </c>
      <c r="AA98">
        <v>0.26799999999999996</v>
      </c>
      <c r="AB98">
        <v>6.3333333333333339E-2</v>
      </c>
      <c r="AC98">
        <v>5.6000000000000008E-2</v>
      </c>
      <c r="AD98">
        <v>0.66</v>
      </c>
      <c r="AE98">
        <v>0.84599999999999986</v>
      </c>
      <c r="AF98">
        <v>0.21666666666666667</v>
      </c>
      <c r="AG98">
        <v>7.5999999999999998E-2</v>
      </c>
      <c r="AH98">
        <v>0.11333333333333334</v>
      </c>
      <c r="AI98">
        <v>7.1999999999999995E-2</v>
      </c>
      <c r="AJ98">
        <v>185.42</v>
      </c>
      <c r="AK98">
        <v>185</v>
      </c>
      <c r="AL98">
        <v>74</v>
      </c>
      <c r="AM98">
        <v>1</v>
      </c>
      <c r="AN98">
        <v>177.8</v>
      </c>
      <c r="AO98">
        <v>185</v>
      </c>
      <c r="AP98">
        <v>75</v>
      </c>
      <c r="AQ98">
        <v>1</v>
      </c>
      <c r="AR98">
        <v>0.17528223410576352</v>
      </c>
      <c r="AS98">
        <v>0.24199507389162597</v>
      </c>
      <c r="AT98">
        <v>0.54351209082666863</v>
      </c>
      <c r="AU98">
        <v>0.51569068925581441</v>
      </c>
      <c r="AV98">
        <v>0.7</v>
      </c>
      <c r="AW98">
        <v>0.75</v>
      </c>
      <c r="AX98">
        <v>86.3</v>
      </c>
      <c r="AY98">
        <v>69</v>
      </c>
      <c r="AZ98">
        <v>47.699999999999996</v>
      </c>
      <c r="BA98">
        <v>62.7</v>
      </c>
      <c r="BB98">
        <v>0</v>
      </c>
      <c r="BC98">
        <v>55.300000000000004</v>
      </c>
      <c r="BD98">
        <v>9.35</v>
      </c>
      <c r="BE98">
        <v>10.826666666666659</v>
      </c>
      <c r="BF98">
        <v>63</v>
      </c>
      <c r="BG98">
        <v>47.3</v>
      </c>
      <c r="BH98">
        <v>43.3</v>
      </c>
      <c r="BI98">
        <v>57.8</v>
      </c>
      <c r="BJ98">
        <v>-180</v>
      </c>
      <c r="BK98">
        <v>140</v>
      </c>
      <c r="BL98" s="3">
        <f t="shared" si="11"/>
        <v>1.5555555555555558</v>
      </c>
      <c r="BM98" s="3">
        <f t="shared" si="12"/>
        <v>2.4</v>
      </c>
      <c r="BN98" s="1">
        <f t="shared" si="18"/>
        <v>0.64285714285714279</v>
      </c>
      <c r="BO98" s="1">
        <f t="shared" si="19"/>
        <v>0.41666666666666669</v>
      </c>
      <c r="BP98" s="2">
        <v>0.61990463733672996</v>
      </c>
      <c r="BQ98" s="2">
        <f t="shared" si="13"/>
        <v>0.38009536266327004</v>
      </c>
      <c r="BR98" s="2">
        <f>IF(AND((BP98-BN98)/BN98&gt;$CA$1,BN98&gt;$CA$2),(BP98-BN98)/BN98,0)</f>
        <v>0</v>
      </c>
      <c r="BS98" s="2">
        <f>IF(AND((BQ98-BO98)/BO98&gt;$CA$1,BO98&gt;$CA$2),(BQ98-BO98)/BO98,0)</f>
        <v>0</v>
      </c>
      <c r="BT98">
        <v>1</v>
      </c>
      <c r="BU98" t="str">
        <f t="shared" si="14"/>
        <v/>
      </c>
      <c r="BV98" t="str">
        <f t="shared" si="15"/>
        <v/>
      </c>
      <c r="BW98" s="3" t="str">
        <f t="shared" si="16"/>
        <v/>
      </c>
      <c r="BX98" s="3" t="str">
        <f t="shared" si="17"/>
        <v/>
      </c>
    </row>
    <row r="99" spans="1:76" x14ac:dyDescent="0.25">
      <c r="A99">
        <v>1</v>
      </c>
      <c r="B99">
        <v>4.0460763138948881</v>
      </c>
      <c r="C99">
        <v>11.015118790496761</v>
      </c>
      <c r="D99">
        <v>0.35199999999999998</v>
      </c>
      <c r="E99">
        <v>4.443688329363729</v>
      </c>
      <c r="F99">
        <v>9.5542701599183388</v>
      </c>
      <c r="G99">
        <v>0.47333333333333338</v>
      </c>
      <c r="H99">
        <v>4.3340532757379409</v>
      </c>
      <c r="I99">
        <v>11.317494600431965</v>
      </c>
      <c r="J99">
        <v>0.37044326181909504</v>
      </c>
      <c r="K99">
        <v>5.5869343314052395</v>
      </c>
      <c r="L99">
        <v>10.860837019394351</v>
      </c>
      <c r="M99">
        <v>0.53118949552953099</v>
      </c>
      <c r="N99">
        <v>1.4398848092152626E-2</v>
      </c>
      <c r="O99">
        <v>5.7595392368610505E-2</v>
      </c>
      <c r="P99">
        <v>0.25</v>
      </c>
      <c r="Q99">
        <v>0.12249064307587613</v>
      </c>
      <c r="R99">
        <v>0.32664171486900301</v>
      </c>
      <c r="S99">
        <v>0.31538461538461537</v>
      </c>
      <c r="T99">
        <v>0</v>
      </c>
      <c r="U99">
        <v>0.12929567880231368</v>
      </c>
      <c r="V99">
        <v>0</v>
      </c>
      <c r="W99">
        <v>8.8465464443688316E-2</v>
      </c>
      <c r="X99">
        <v>0.60599999999999998</v>
      </c>
      <c r="Y99">
        <v>0.66933333333333322</v>
      </c>
      <c r="Z99">
        <v>0.29799999999999999</v>
      </c>
      <c r="AA99">
        <v>0.25733333333333336</v>
      </c>
      <c r="AB99">
        <v>8.3999999999999991E-2</v>
      </c>
      <c r="AC99">
        <v>6.0666666666666667E-2</v>
      </c>
      <c r="AD99">
        <v>0.93</v>
      </c>
      <c r="AE99">
        <v>0.58266666666666667</v>
      </c>
      <c r="AF99">
        <v>4.1999999999999996E-2</v>
      </c>
      <c r="AG99">
        <v>0.11533333333333334</v>
      </c>
      <c r="AH99">
        <v>1.9999999999999997E-2</v>
      </c>
      <c r="AI99">
        <v>0.29133333333333339</v>
      </c>
      <c r="AJ99">
        <v>175.26</v>
      </c>
      <c r="AK99">
        <v>135</v>
      </c>
      <c r="AL99">
        <v>70</v>
      </c>
      <c r="AM99">
        <v>1</v>
      </c>
      <c r="AN99">
        <v>175.26</v>
      </c>
      <c r="AO99">
        <v>135</v>
      </c>
      <c r="AP99">
        <v>68</v>
      </c>
      <c r="AQ99">
        <v>1</v>
      </c>
      <c r="AR99">
        <v>1.7758579313654908E-2</v>
      </c>
      <c r="AS99">
        <v>0.30407167970965193</v>
      </c>
      <c r="AT99">
        <v>0.54869202440897458</v>
      </c>
      <c r="AU99">
        <v>0.42710739810192977</v>
      </c>
      <c r="AV99">
        <v>0.4</v>
      </c>
      <c r="AW99">
        <v>0.21599999999999997</v>
      </c>
      <c r="AX99">
        <v>85.8</v>
      </c>
      <c r="AY99">
        <v>74.8</v>
      </c>
      <c r="AZ99">
        <v>17.299999999999997</v>
      </c>
      <c r="BA99">
        <v>64.2</v>
      </c>
      <c r="BB99">
        <v>0</v>
      </c>
      <c r="BC99">
        <v>87.8</v>
      </c>
      <c r="BD99">
        <v>13.89</v>
      </c>
      <c r="BE99">
        <v>9.7966666666666686</v>
      </c>
      <c r="BF99">
        <v>19.299999999999997</v>
      </c>
      <c r="BG99">
        <v>58.300000000000004</v>
      </c>
      <c r="BH99">
        <v>7.3</v>
      </c>
      <c r="BI99">
        <v>69.5</v>
      </c>
      <c r="BJ99">
        <v>135</v>
      </c>
      <c r="BK99">
        <v>-165</v>
      </c>
      <c r="BL99" s="3">
        <f t="shared" si="11"/>
        <v>2.35</v>
      </c>
      <c r="BM99" s="3">
        <f t="shared" si="12"/>
        <v>1.6060606060606057</v>
      </c>
      <c r="BN99" s="1">
        <f t="shared" si="18"/>
        <v>0.42553191489361702</v>
      </c>
      <c r="BO99" s="1">
        <f t="shared" si="19"/>
        <v>0.62264150943396235</v>
      </c>
      <c r="BP99" s="2">
        <v>0.85822582244873002</v>
      </c>
      <c r="BQ99" s="2">
        <f t="shared" si="13"/>
        <v>0.14177417755126998</v>
      </c>
      <c r="BR99" s="2">
        <f>IF(AND((BP99-BN99)/BN99&gt;$CA$1,BN99&gt;$CA$2),(BP99-BN99)/BN99,0)</f>
        <v>1.0168306827545155</v>
      </c>
      <c r="BS99" s="2">
        <f>IF(AND((BQ99-BO99)/BO99&gt;$CA$1,BO99&gt;$CA$2),(BQ99-BO99)/BO99,0)</f>
        <v>0</v>
      </c>
      <c r="BT99">
        <v>1</v>
      </c>
      <c r="BU99">
        <f t="shared" si="14"/>
        <v>75.320791315149307</v>
      </c>
      <c r="BV99" t="str">
        <f t="shared" si="15"/>
        <v/>
      </c>
      <c r="BW99" s="3">
        <f t="shared" si="16"/>
        <v>101.68306827545157</v>
      </c>
      <c r="BX99" s="3" t="str">
        <f t="shared" si="17"/>
        <v/>
      </c>
    </row>
    <row r="100" spans="1:76" x14ac:dyDescent="0.25">
      <c r="A100">
        <v>1</v>
      </c>
      <c r="B100">
        <v>2.0314033366045141</v>
      </c>
      <c r="C100">
        <v>3.1501472031403335</v>
      </c>
      <c r="D100">
        <v>0.62</v>
      </c>
      <c r="E100">
        <v>4.1009463722397479</v>
      </c>
      <c r="F100">
        <v>7.3606729758149321</v>
      </c>
      <c r="G100">
        <v>0.4316666666666667</v>
      </c>
      <c r="H100">
        <v>3.2384690873405297</v>
      </c>
      <c r="I100">
        <v>4.4455348380765454</v>
      </c>
      <c r="J100">
        <v>0.69886002886002874</v>
      </c>
      <c r="K100">
        <v>4.5215562565720298</v>
      </c>
      <c r="L100">
        <v>7.8864353312302846</v>
      </c>
      <c r="M100">
        <v>0.59860880338981615</v>
      </c>
      <c r="N100">
        <v>0.11776251226692835</v>
      </c>
      <c r="O100">
        <v>0.23552502453385671</v>
      </c>
      <c r="P100">
        <v>0.4</v>
      </c>
      <c r="Q100">
        <v>4.2060988433228183E-2</v>
      </c>
      <c r="R100">
        <v>0.12618296529968456</v>
      </c>
      <c r="S100">
        <v>0.5</v>
      </c>
      <c r="T100">
        <v>2.9440628066732089E-2</v>
      </c>
      <c r="U100">
        <v>2.1030494216614092E-2</v>
      </c>
      <c r="V100">
        <v>2.9440628066732089E-2</v>
      </c>
      <c r="W100">
        <v>0</v>
      </c>
      <c r="X100">
        <v>0.46666666666666662</v>
      </c>
      <c r="Y100">
        <v>0.82166666666666666</v>
      </c>
      <c r="Z100">
        <v>6.3333333333333339E-2</v>
      </c>
      <c r="AA100">
        <v>7.6666666666666675E-2</v>
      </c>
      <c r="AB100">
        <v>0.45333333333333331</v>
      </c>
      <c r="AC100">
        <v>9.3333333333333338E-2</v>
      </c>
      <c r="AD100">
        <v>0.68</v>
      </c>
      <c r="AE100">
        <v>0.67666666666666675</v>
      </c>
      <c r="AF100">
        <v>7.6666666666666675E-2</v>
      </c>
      <c r="AG100">
        <v>0.16833333333333333</v>
      </c>
      <c r="AH100">
        <v>0.23666666666666666</v>
      </c>
      <c r="AI100">
        <v>0.14499999999999999</v>
      </c>
      <c r="AJ100">
        <v>177.8</v>
      </c>
      <c r="AK100">
        <v>205</v>
      </c>
      <c r="AL100">
        <v>73</v>
      </c>
      <c r="AM100">
        <v>1</v>
      </c>
      <c r="AN100">
        <v>182.88</v>
      </c>
      <c r="AO100">
        <v>205</v>
      </c>
      <c r="AP100">
        <v>76</v>
      </c>
      <c r="AQ100">
        <v>1</v>
      </c>
      <c r="AR100">
        <v>0.20117762512266929</v>
      </c>
      <c r="AS100">
        <v>0.27479845776375761</v>
      </c>
      <c r="AT100">
        <v>0.26366930171278025</v>
      </c>
      <c r="AU100">
        <v>0.53396017259206241</v>
      </c>
      <c r="AV100">
        <v>0.43500000000000005</v>
      </c>
      <c r="AW100">
        <v>0.96666666666666667</v>
      </c>
      <c r="AX100">
        <v>6.4</v>
      </c>
      <c r="AY100">
        <v>52.1</v>
      </c>
      <c r="AZ100">
        <v>51.4</v>
      </c>
      <c r="BA100">
        <v>31.7</v>
      </c>
      <c r="BB100">
        <v>50</v>
      </c>
      <c r="BC100">
        <v>44.3</v>
      </c>
      <c r="BD100">
        <v>11.322222222222223</v>
      </c>
      <c r="BE100">
        <v>7.9249999999999998</v>
      </c>
      <c r="BF100">
        <v>41.800000000000004</v>
      </c>
      <c r="BG100">
        <v>76.3</v>
      </c>
      <c r="BH100">
        <v>49.1</v>
      </c>
      <c r="BI100">
        <v>64.600000000000009</v>
      </c>
      <c r="BJ100">
        <v>135</v>
      </c>
      <c r="BK100">
        <v>-165</v>
      </c>
      <c r="BL100" s="3">
        <f t="shared" si="11"/>
        <v>2.35</v>
      </c>
      <c r="BM100" s="3">
        <f t="shared" si="12"/>
        <v>1.6060606060606057</v>
      </c>
      <c r="BN100" s="1">
        <f t="shared" si="18"/>
        <v>0.42553191489361702</v>
      </c>
      <c r="BO100" s="1">
        <f t="shared" si="19"/>
        <v>0.62264150943396235</v>
      </c>
      <c r="BP100" s="2">
        <v>0.97144317626953103</v>
      </c>
      <c r="BQ100" s="2">
        <f t="shared" si="13"/>
        <v>2.8556823730468972E-2</v>
      </c>
      <c r="BR100" s="2">
        <f>IF(AND((BP100-BN100)/BN100&gt;$CA$1,BN100&gt;$CA$2),(BP100-BN100)/BN100,0)</f>
        <v>1.2828914642333979</v>
      </c>
      <c r="BS100" s="2">
        <f>IF(AND((BQ100-BO100)/BO100&gt;$CA$1,BO100&gt;$CA$2),(BQ100-BO100)/BO100,0)</f>
        <v>0</v>
      </c>
      <c r="BT100">
        <v>1</v>
      </c>
      <c r="BU100">
        <f t="shared" si="14"/>
        <v>95.028997350622063</v>
      </c>
      <c r="BV100" t="str">
        <f t="shared" si="15"/>
        <v/>
      </c>
      <c r="BW100" s="3">
        <f t="shared" si="16"/>
        <v>128.28914642333979</v>
      </c>
      <c r="BX100" s="3" t="str">
        <f t="shared" si="17"/>
        <v/>
      </c>
    </row>
    <row r="101" spans="1:76" x14ac:dyDescent="0.25">
      <c r="A101">
        <v>0</v>
      </c>
      <c r="B101">
        <v>4.75</v>
      </c>
      <c r="C101">
        <v>8.8000000000000007</v>
      </c>
      <c r="D101">
        <v>0.53749999999999998</v>
      </c>
      <c r="E101">
        <v>5.3447707027383711</v>
      </c>
      <c r="F101">
        <v>10.174859782250085</v>
      </c>
      <c r="G101">
        <v>0.45599999999999996</v>
      </c>
      <c r="H101">
        <v>6.05</v>
      </c>
      <c r="I101">
        <v>10.166666666666666</v>
      </c>
      <c r="J101">
        <v>0.60200985273775598</v>
      </c>
      <c r="K101">
        <v>5.5625206202573416</v>
      </c>
      <c r="L101">
        <v>10.392609699769055</v>
      </c>
      <c r="M101">
        <v>0.64719564405017216</v>
      </c>
      <c r="N101">
        <v>0.13333333333333333</v>
      </c>
      <c r="O101">
        <v>0.31666666666666665</v>
      </c>
      <c r="P101">
        <v>0.65250000000000008</v>
      </c>
      <c r="Q101">
        <v>3.9590894094358307E-2</v>
      </c>
      <c r="R101">
        <v>7.9181788188716615E-2</v>
      </c>
      <c r="S101">
        <v>0.5</v>
      </c>
      <c r="T101">
        <v>0</v>
      </c>
      <c r="U101">
        <v>0</v>
      </c>
      <c r="V101">
        <v>1.6666666666666666E-2</v>
      </c>
      <c r="W101">
        <v>0</v>
      </c>
      <c r="X101">
        <v>0.6875</v>
      </c>
      <c r="Y101">
        <v>0.34599999999999997</v>
      </c>
      <c r="Z101">
        <v>0.20249999999999999</v>
      </c>
      <c r="AA101">
        <v>0.23599999999999999</v>
      </c>
      <c r="AB101">
        <v>9.5000000000000015E-2</v>
      </c>
      <c r="AC101">
        <v>0.40800000000000003</v>
      </c>
      <c r="AD101">
        <v>0.74750000000000005</v>
      </c>
      <c r="AE101">
        <v>0.9</v>
      </c>
      <c r="AF101">
        <v>5.5000000000000007E-2</v>
      </c>
      <c r="AG101">
        <v>7.8E-2</v>
      </c>
      <c r="AH101">
        <v>0.1825</v>
      </c>
      <c r="AI101">
        <v>1.2E-2</v>
      </c>
      <c r="AJ101">
        <v>170.18</v>
      </c>
      <c r="AK101">
        <v>155</v>
      </c>
      <c r="AL101">
        <v>71</v>
      </c>
      <c r="AM101">
        <v>1</v>
      </c>
      <c r="AN101">
        <v>172.72</v>
      </c>
      <c r="AO101">
        <v>155</v>
      </c>
      <c r="AP101">
        <v>71</v>
      </c>
      <c r="AQ101">
        <v>2</v>
      </c>
      <c r="AR101">
        <v>0.148611111111111</v>
      </c>
      <c r="AS101">
        <v>9.0729132299571233E-2</v>
      </c>
      <c r="AT101">
        <v>0.49249000391151299</v>
      </c>
      <c r="AU101">
        <v>0.45510710703444401</v>
      </c>
      <c r="AV101">
        <v>0.63749999999999996</v>
      </c>
      <c r="AW101">
        <v>1</v>
      </c>
      <c r="AX101">
        <v>67.800000000000011</v>
      </c>
      <c r="AY101">
        <v>79.800000000000011</v>
      </c>
      <c r="AZ101">
        <v>63.1</v>
      </c>
      <c r="BA101">
        <v>23</v>
      </c>
      <c r="BB101">
        <v>0</v>
      </c>
      <c r="BC101">
        <v>0</v>
      </c>
      <c r="BD101">
        <v>15</v>
      </c>
      <c r="BE101">
        <v>10.103333333333332</v>
      </c>
      <c r="BF101">
        <v>15</v>
      </c>
      <c r="BG101">
        <v>54.9</v>
      </c>
      <c r="BH101">
        <v>36.9</v>
      </c>
      <c r="BI101">
        <v>23.599999999999998</v>
      </c>
      <c r="BJ101">
        <v>100</v>
      </c>
      <c r="BK101">
        <v>-120</v>
      </c>
      <c r="BL101" s="3">
        <f t="shared" si="11"/>
        <v>2</v>
      </c>
      <c r="BM101" s="3">
        <f t="shared" si="12"/>
        <v>1.8333333333333335</v>
      </c>
      <c r="BN101" s="1">
        <f t="shared" si="18"/>
        <v>0.5</v>
      </c>
      <c r="BO101" s="1">
        <f t="shared" si="19"/>
        <v>0.54545454545454541</v>
      </c>
      <c r="BP101" s="2">
        <v>5.9807067736983204E-3</v>
      </c>
      <c r="BQ101" s="2">
        <f t="shared" si="13"/>
        <v>0.99401929322630167</v>
      </c>
      <c r="BR101" s="2">
        <f>IF(AND((BP101-BN101)/BN101&gt;$CA$1,BN101&gt;$CA$2),(BP101-BN101)/BN101,0)</f>
        <v>0</v>
      </c>
      <c r="BS101" s="2">
        <f>IF(AND((BQ101-BO101)/BO101&gt;$CA$1,BO101&gt;$CA$2),(BQ101-BO101)/BO101,0)</f>
        <v>0.82236870424821984</v>
      </c>
      <c r="BT101">
        <v>0</v>
      </c>
      <c r="BU101" t="str">
        <f t="shared" si="14"/>
        <v/>
      </c>
      <c r="BV101">
        <f t="shared" si="15"/>
        <v>98.684244509786367</v>
      </c>
      <c r="BW101" s="3" t="str">
        <f t="shared" si="16"/>
        <v/>
      </c>
      <c r="BX101" s="3">
        <f t="shared" si="17"/>
        <v>82.236870424821987</v>
      </c>
    </row>
    <row r="102" spans="1:76" x14ac:dyDescent="0.25">
      <c r="A102">
        <v>0</v>
      </c>
      <c r="B102">
        <v>4.1009463722397479</v>
      </c>
      <c r="C102">
        <v>7.3606729758149321</v>
      </c>
      <c r="D102">
        <v>0.4316666666666667</v>
      </c>
      <c r="E102">
        <v>2.0314033366045141</v>
      </c>
      <c r="F102">
        <v>3.1501472031403335</v>
      </c>
      <c r="G102">
        <v>0.62</v>
      </c>
      <c r="H102">
        <v>4.5215562565720298</v>
      </c>
      <c r="I102">
        <v>7.8864353312302846</v>
      </c>
      <c r="J102">
        <v>0.59860880338981615</v>
      </c>
      <c r="K102">
        <v>3.2384690873405297</v>
      </c>
      <c r="L102">
        <v>4.4455348380765454</v>
      </c>
      <c r="M102">
        <v>0.69886002886002874</v>
      </c>
      <c r="N102">
        <v>4.2060988433228183E-2</v>
      </c>
      <c r="O102">
        <v>0.12618296529968456</v>
      </c>
      <c r="P102">
        <v>0.5</v>
      </c>
      <c r="Q102">
        <v>0.11776251226692835</v>
      </c>
      <c r="R102">
        <v>0.23552502453385671</v>
      </c>
      <c r="S102">
        <v>0.4</v>
      </c>
      <c r="T102">
        <v>2.1030494216614092E-2</v>
      </c>
      <c r="U102">
        <v>2.9440628066732089E-2</v>
      </c>
      <c r="V102">
        <v>0</v>
      </c>
      <c r="W102">
        <v>2.9440628066732089E-2</v>
      </c>
      <c r="X102">
        <v>0.82166666666666666</v>
      </c>
      <c r="Y102">
        <v>0.46666666666666662</v>
      </c>
      <c r="Z102">
        <v>7.6666666666666675E-2</v>
      </c>
      <c r="AA102">
        <v>6.3333333333333339E-2</v>
      </c>
      <c r="AB102">
        <v>9.3333333333333338E-2</v>
      </c>
      <c r="AC102">
        <v>0.45333333333333331</v>
      </c>
      <c r="AD102">
        <v>0.67666666666666675</v>
      </c>
      <c r="AE102">
        <v>0.68</v>
      </c>
      <c r="AF102">
        <v>0.16833333333333333</v>
      </c>
      <c r="AG102">
        <v>7.6666666666666675E-2</v>
      </c>
      <c r="AH102">
        <v>0.14499999999999999</v>
      </c>
      <c r="AI102">
        <v>0.23666666666666666</v>
      </c>
      <c r="AJ102">
        <v>182.88</v>
      </c>
      <c r="AK102">
        <v>205</v>
      </c>
      <c r="AL102">
        <v>76</v>
      </c>
      <c r="AM102">
        <v>1</v>
      </c>
      <c r="AN102">
        <v>177.8</v>
      </c>
      <c r="AO102">
        <v>205</v>
      </c>
      <c r="AP102">
        <v>73</v>
      </c>
      <c r="AQ102">
        <v>1</v>
      </c>
      <c r="AR102">
        <v>0.27479845776375761</v>
      </c>
      <c r="AS102">
        <v>0.20117762512266929</v>
      </c>
      <c r="AT102">
        <v>0.53396017259206241</v>
      </c>
      <c r="AU102">
        <v>0.26366930171278025</v>
      </c>
      <c r="AV102">
        <v>0.96666666666666667</v>
      </c>
      <c r="AW102">
        <v>0.43500000000000005</v>
      </c>
      <c r="AX102">
        <v>52.1</v>
      </c>
      <c r="AY102">
        <v>6.4</v>
      </c>
      <c r="AZ102">
        <v>31.7</v>
      </c>
      <c r="BA102">
        <v>51.4</v>
      </c>
      <c r="BB102">
        <v>44.3</v>
      </c>
      <c r="BC102">
        <v>50</v>
      </c>
      <c r="BD102">
        <v>7.9249999999999998</v>
      </c>
      <c r="BE102">
        <v>11.322222222222223</v>
      </c>
      <c r="BF102">
        <v>76.3</v>
      </c>
      <c r="BG102">
        <v>41.800000000000004</v>
      </c>
      <c r="BH102">
        <v>64.600000000000009</v>
      </c>
      <c r="BI102">
        <v>49.1</v>
      </c>
      <c r="BJ102">
        <v>-165</v>
      </c>
      <c r="BK102">
        <v>135</v>
      </c>
      <c r="BL102" s="3">
        <f t="shared" si="11"/>
        <v>1.6060606060606057</v>
      </c>
      <c r="BM102" s="3">
        <f t="shared" si="12"/>
        <v>2.35</v>
      </c>
      <c r="BN102" s="1">
        <f t="shared" ref="BN102:BN165" si="20">1/IF(BJ102&gt;0,1+BJ102/100,1-100/BJ102)</f>
        <v>0.62264150943396235</v>
      </c>
      <c r="BO102" s="1">
        <f t="shared" ref="BO102:BO165" si="21">1/IF(BK102&gt;0,1+BK102/100,1-100/BK102)</f>
        <v>0.42553191489361702</v>
      </c>
      <c r="BP102" s="2">
        <v>0.59238213300704901</v>
      </c>
      <c r="BQ102" s="2">
        <f t="shared" si="13"/>
        <v>0.40761786699295099</v>
      </c>
      <c r="BR102" s="2">
        <f>IF(AND((BP102-BN102)/BN102&gt;$CA$1,BN102&gt;$CA$2),(BP102-BN102)/BN102,0)</f>
        <v>0</v>
      </c>
      <c r="BS102" s="2">
        <f>IF(AND((BQ102-BO102)/BO102&gt;$CA$1,BO102&gt;$CA$2),(BQ102-BO102)/BO102,0)</f>
        <v>0</v>
      </c>
      <c r="BT102">
        <v>0</v>
      </c>
      <c r="BU102" t="str">
        <f t="shared" si="14"/>
        <v/>
      </c>
      <c r="BV102" t="str">
        <f t="shared" si="15"/>
        <v/>
      </c>
      <c r="BW102" s="3" t="str">
        <f t="shared" si="16"/>
        <v/>
      </c>
      <c r="BX102" s="3" t="str">
        <f t="shared" si="17"/>
        <v/>
      </c>
    </row>
    <row r="103" spans="1:76" x14ac:dyDescent="0.25">
      <c r="A103">
        <v>1</v>
      </c>
      <c r="B103">
        <v>5.3447707027383711</v>
      </c>
      <c r="C103">
        <v>10.174859782250085</v>
      </c>
      <c r="D103">
        <v>0.45599999999999996</v>
      </c>
      <c r="E103">
        <v>4.75</v>
      </c>
      <c r="F103">
        <v>8.8000000000000007</v>
      </c>
      <c r="G103">
        <v>0.53749999999999998</v>
      </c>
      <c r="H103">
        <v>5.5625206202573416</v>
      </c>
      <c r="I103">
        <v>10.392609699769055</v>
      </c>
      <c r="J103">
        <v>0.64719564405017216</v>
      </c>
      <c r="K103">
        <v>6.05</v>
      </c>
      <c r="L103">
        <v>10.166666666666666</v>
      </c>
      <c r="M103">
        <v>0.60200985273775598</v>
      </c>
      <c r="N103">
        <v>3.9590894094358307E-2</v>
      </c>
      <c r="O103">
        <v>7.9181788188716615E-2</v>
      </c>
      <c r="P103">
        <v>0.5</v>
      </c>
      <c r="Q103">
        <v>0.13333333333333333</v>
      </c>
      <c r="R103">
        <v>0.31666666666666665</v>
      </c>
      <c r="S103">
        <v>0.65250000000000008</v>
      </c>
      <c r="T103">
        <v>0</v>
      </c>
      <c r="U103">
        <v>0</v>
      </c>
      <c r="V103">
        <v>0</v>
      </c>
      <c r="W103">
        <v>1.6666666666666666E-2</v>
      </c>
      <c r="X103">
        <v>0.34599999999999997</v>
      </c>
      <c r="Y103">
        <v>0.6875</v>
      </c>
      <c r="Z103">
        <v>0.23599999999999999</v>
      </c>
      <c r="AA103">
        <v>0.20249999999999999</v>
      </c>
      <c r="AB103">
        <v>0.40800000000000003</v>
      </c>
      <c r="AC103">
        <v>9.5000000000000015E-2</v>
      </c>
      <c r="AD103">
        <v>0.9</v>
      </c>
      <c r="AE103">
        <v>0.74750000000000005</v>
      </c>
      <c r="AF103">
        <v>7.8E-2</v>
      </c>
      <c r="AG103">
        <v>5.5000000000000007E-2</v>
      </c>
      <c r="AH103">
        <v>1.2E-2</v>
      </c>
      <c r="AI103">
        <v>0.1825</v>
      </c>
      <c r="AJ103">
        <v>172.72</v>
      </c>
      <c r="AK103">
        <v>155</v>
      </c>
      <c r="AL103">
        <v>71</v>
      </c>
      <c r="AM103">
        <v>2</v>
      </c>
      <c r="AN103">
        <v>170.18</v>
      </c>
      <c r="AO103">
        <v>155</v>
      </c>
      <c r="AP103">
        <v>71</v>
      </c>
      <c r="AQ103">
        <v>1</v>
      </c>
      <c r="AR103">
        <v>9.0729132299571233E-2</v>
      </c>
      <c r="AS103">
        <v>0.148611111111111</v>
      </c>
      <c r="AT103">
        <v>0.45510710703444401</v>
      </c>
      <c r="AU103">
        <v>0.49249000391151299</v>
      </c>
      <c r="AV103">
        <v>1</v>
      </c>
      <c r="AW103">
        <v>0.63749999999999996</v>
      </c>
      <c r="AX103">
        <v>79.800000000000011</v>
      </c>
      <c r="AY103">
        <v>67.800000000000011</v>
      </c>
      <c r="AZ103">
        <v>23</v>
      </c>
      <c r="BA103">
        <v>63.1</v>
      </c>
      <c r="BB103">
        <v>0</v>
      </c>
      <c r="BC103">
        <v>0</v>
      </c>
      <c r="BD103">
        <v>10.103333333333332</v>
      </c>
      <c r="BE103">
        <v>15</v>
      </c>
      <c r="BF103">
        <v>54.9</v>
      </c>
      <c r="BG103">
        <v>15</v>
      </c>
      <c r="BH103">
        <v>23.599999999999998</v>
      </c>
      <c r="BI103">
        <v>36.9</v>
      </c>
      <c r="BJ103">
        <v>-120</v>
      </c>
      <c r="BK103">
        <v>100</v>
      </c>
      <c r="BL103" s="3">
        <f t="shared" si="11"/>
        <v>1.8333333333333335</v>
      </c>
      <c r="BM103" s="3">
        <f t="shared" si="12"/>
        <v>2</v>
      </c>
      <c r="BN103" s="1">
        <f t="shared" si="20"/>
        <v>0.54545454545454541</v>
      </c>
      <c r="BO103" s="1">
        <f t="shared" si="21"/>
        <v>0.5</v>
      </c>
      <c r="BP103" s="2">
        <v>0.99099302291870095</v>
      </c>
      <c r="BQ103" s="2">
        <f t="shared" si="13"/>
        <v>9.0069770812990502E-3</v>
      </c>
      <c r="BR103" s="2">
        <f>IF(AND((BP103-BN103)/BN103&gt;$CA$1,BN103&gt;$CA$2),(BP103-BN103)/BN103,0)</f>
        <v>0.81682054201761856</v>
      </c>
      <c r="BS103" s="2">
        <f>IF(AND((BQ103-BO103)/BO103&gt;$CA$1,BO103&gt;$CA$2),(BQ103-BO103)/BO103,0)</f>
        <v>0</v>
      </c>
      <c r="BT103">
        <v>1</v>
      </c>
      <c r="BU103">
        <f t="shared" si="14"/>
        <v>98.018465042114215</v>
      </c>
      <c r="BV103" t="str">
        <f t="shared" si="15"/>
        <v/>
      </c>
      <c r="BW103" s="3">
        <f t="shared" si="16"/>
        <v>81.682054201761858</v>
      </c>
      <c r="BX103" s="3" t="str">
        <f t="shared" si="17"/>
        <v/>
      </c>
    </row>
    <row r="104" spans="1:76" x14ac:dyDescent="0.25">
      <c r="A104">
        <v>0</v>
      </c>
      <c r="B104">
        <v>4.443688329363729</v>
      </c>
      <c r="C104">
        <v>9.5542701599183388</v>
      </c>
      <c r="D104">
        <v>0.47333333333333338</v>
      </c>
      <c r="E104">
        <v>4.0460763138948881</v>
      </c>
      <c r="F104">
        <v>11.015118790496761</v>
      </c>
      <c r="G104">
        <v>0.35199999999999998</v>
      </c>
      <c r="H104">
        <v>5.5869343314052395</v>
      </c>
      <c r="I104">
        <v>10.860837019394351</v>
      </c>
      <c r="J104">
        <v>0.53118949552953099</v>
      </c>
      <c r="K104">
        <v>4.3340532757379409</v>
      </c>
      <c r="L104">
        <v>11.317494600431965</v>
      </c>
      <c r="M104">
        <v>0.37044326181909504</v>
      </c>
      <c r="N104">
        <v>0.12249064307587613</v>
      </c>
      <c r="O104">
        <v>0.32664171486900301</v>
      </c>
      <c r="P104">
        <v>0.31538461538461537</v>
      </c>
      <c r="Q104">
        <v>1.4398848092152626E-2</v>
      </c>
      <c r="R104">
        <v>5.7595392368610505E-2</v>
      </c>
      <c r="S104">
        <v>0.25</v>
      </c>
      <c r="T104">
        <v>0.12929567880231368</v>
      </c>
      <c r="U104">
        <v>0</v>
      </c>
      <c r="V104">
        <v>8.8465464443688316E-2</v>
      </c>
      <c r="W104">
        <v>0</v>
      </c>
      <c r="X104">
        <v>0.66933333333333322</v>
      </c>
      <c r="Y104">
        <v>0.60599999999999998</v>
      </c>
      <c r="Z104">
        <v>0.25733333333333336</v>
      </c>
      <c r="AA104">
        <v>0.29799999999999999</v>
      </c>
      <c r="AB104">
        <v>6.0666666666666667E-2</v>
      </c>
      <c r="AC104">
        <v>8.3999999999999991E-2</v>
      </c>
      <c r="AD104">
        <v>0.58266666666666667</v>
      </c>
      <c r="AE104">
        <v>0.93</v>
      </c>
      <c r="AF104">
        <v>0.11533333333333334</v>
      </c>
      <c r="AG104">
        <v>4.1999999999999996E-2</v>
      </c>
      <c r="AH104">
        <v>0.29133333333333339</v>
      </c>
      <c r="AI104">
        <v>1.9999999999999997E-2</v>
      </c>
      <c r="AJ104">
        <v>175.26</v>
      </c>
      <c r="AK104">
        <v>135</v>
      </c>
      <c r="AL104">
        <v>68</v>
      </c>
      <c r="AM104">
        <v>1</v>
      </c>
      <c r="AN104">
        <v>175.26</v>
      </c>
      <c r="AO104">
        <v>135</v>
      </c>
      <c r="AP104">
        <v>70</v>
      </c>
      <c r="AQ104">
        <v>1</v>
      </c>
      <c r="AR104">
        <v>0.30407167970965193</v>
      </c>
      <c r="AS104">
        <v>1.7758579313654908E-2</v>
      </c>
      <c r="AT104">
        <v>0.42710739810192977</v>
      </c>
      <c r="AU104">
        <v>0.54869202440897458</v>
      </c>
      <c r="AV104">
        <v>0.21599999999999997</v>
      </c>
      <c r="AW104">
        <v>0.4</v>
      </c>
      <c r="AX104">
        <v>74.8</v>
      </c>
      <c r="AY104">
        <v>85.8</v>
      </c>
      <c r="AZ104">
        <v>64.2</v>
      </c>
      <c r="BA104">
        <v>17.299999999999997</v>
      </c>
      <c r="BB104">
        <v>87.8</v>
      </c>
      <c r="BC104">
        <v>0</v>
      </c>
      <c r="BD104">
        <v>9.7966666666666686</v>
      </c>
      <c r="BE104">
        <v>13.89</v>
      </c>
      <c r="BF104">
        <v>58.300000000000004</v>
      </c>
      <c r="BG104">
        <v>19.299999999999997</v>
      </c>
      <c r="BH104">
        <v>69.5</v>
      </c>
      <c r="BI104">
        <v>7.3</v>
      </c>
      <c r="BJ104">
        <v>-165</v>
      </c>
      <c r="BK104">
        <v>135</v>
      </c>
      <c r="BL104" s="3">
        <f t="shared" si="11"/>
        <v>1.6060606060606057</v>
      </c>
      <c r="BM104" s="3">
        <f t="shared" si="12"/>
        <v>2.35</v>
      </c>
      <c r="BN104" s="1">
        <f t="shared" si="20"/>
        <v>0.62264150943396235</v>
      </c>
      <c r="BO104" s="1">
        <f t="shared" si="21"/>
        <v>0.42553191489361702</v>
      </c>
      <c r="BP104" s="2">
        <v>0.45096120238304099</v>
      </c>
      <c r="BQ104" s="2">
        <f t="shared" si="13"/>
        <v>0.54903879761695906</v>
      </c>
      <c r="BR104" s="2">
        <f>IF(AND((BP104-BN104)/BN104&gt;$CA$1,BN104&gt;$CA$2),(BP104-BN104)/BN104,0)</f>
        <v>0</v>
      </c>
      <c r="BS104" s="2">
        <f>IF(AND((BQ104-BO104)/BO104&gt;$CA$1,BO104&gt;$CA$2),(BQ104-BO104)/BO104,0)</f>
        <v>0.29024117439985381</v>
      </c>
      <c r="BT104">
        <v>0</v>
      </c>
      <c r="BU104" t="str">
        <f t="shared" si="14"/>
        <v/>
      </c>
      <c r="BV104">
        <f t="shared" si="15"/>
        <v>21.499346251841025</v>
      </c>
      <c r="BW104" s="3" t="str">
        <f t="shared" si="16"/>
        <v/>
      </c>
      <c r="BX104" s="3">
        <f t="shared" si="17"/>
        <v>29.024117439985385</v>
      </c>
    </row>
    <row r="105" spans="1:76" x14ac:dyDescent="0.25">
      <c r="A105">
        <v>1</v>
      </c>
      <c r="B105">
        <v>2.6378452229920955</v>
      </c>
      <c r="C105">
        <v>7.9369571581926417</v>
      </c>
      <c r="D105">
        <v>0.36172413793103447</v>
      </c>
      <c r="E105">
        <v>2.6455566905005119</v>
      </c>
      <c r="F105">
        <v>5.8835546475995937</v>
      </c>
      <c r="G105">
        <v>0.46666666666666667</v>
      </c>
      <c r="H105">
        <v>4.6198887479262227</v>
      </c>
      <c r="I105">
        <v>10.23226310139553</v>
      </c>
      <c r="J105">
        <v>0.46243698785472309</v>
      </c>
      <c r="K105">
        <v>4.3207354443309516</v>
      </c>
      <c r="L105">
        <v>7.8243105209397372</v>
      </c>
      <c r="M105">
        <v>0.55017555317546885</v>
      </c>
      <c r="N105">
        <v>0.16980579681858105</v>
      </c>
      <c r="O105">
        <v>0.50941739045574319</v>
      </c>
      <c r="P105">
        <v>0.32807692307692304</v>
      </c>
      <c r="Q105">
        <v>7.1501532175689511E-2</v>
      </c>
      <c r="R105">
        <v>0.24514811031664974</v>
      </c>
      <c r="S105">
        <v>0.39250000000000002</v>
      </c>
      <c r="T105">
        <v>4.0987606128623011E-2</v>
      </c>
      <c r="U105">
        <v>2.0429009193054144E-2</v>
      </c>
      <c r="V105">
        <v>2.9276861520445008E-3</v>
      </c>
      <c r="W105">
        <v>0</v>
      </c>
      <c r="X105">
        <v>0.60999999999999988</v>
      </c>
      <c r="Y105">
        <v>0.56444444444444442</v>
      </c>
      <c r="Z105">
        <v>0.12931034482758622</v>
      </c>
      <c r="AA105">
        <v>0.21111111111111114</v>
      </c>
      <c r="AB105">
        <v>0.24689655172413791</v>
      </c>
      <c r="AC105">
        <v>0.21222222222222223</v>
      </c>
      <c r="AD105">
        <v>0.62586206896551733</v>
      </c>
      <c r="AE105">
        <v>0.81222222222222218</v>
      </c>
      <c r="AF105">
        <v>0.11827586206896552</v>
      </c>
      <c r="AG105">
        <v>4.777777777777778E-2</v>
      </c>
      <c r="AH105">
        <v>0.24551724137931036</v>
      </c>
      <c r="AI105">
        <v>0.13111111111111109</v>
      </c>
      <c r="AJ105">
        <v>170.18</v>
      </c>
      <c r="AK105">
        <v>155</v>
      </c>
      <c r="AL105">
        <v>70</v>
      </c>
      <c r="AM105">
        <v>1</v>
      </c>
      <c r="AN105">
        <v>182.88</v>
      </c>
      <c r="AO105">
        <v>155</v>
      </c>
      <c r="AP105">
        <v>75</v>
      </c>
      <c r="AQ105">
        <v>1</v>
      </c>
      <c r="AR105">
        <v>0.37225529423245796</v>
      </c>
      <c r="AS105">
        <v>0.13568266939053464</v>
      </c>
      <c r="AT105">
        <v>0.57951408718476083</v>
      </c>
      <c r="AU105">
        <v>0.54267355374002446</v>
      </c>
      <c r="AV105">
        <v>0.66307692307692301</v>
      </c>
      <c r="AW105">
        <v>0.86799999999999999</v>
      </c>
      <c r="AX105">
        <v>59.199999999999996</v>
      </c>
      <c r="AY105">
        <v>32.300000000000004</v>
      </c>
      <c r="AZ105">
        <v>84.3</v>
      </c>
      <c r="BA105">
        <v>52.900000000000006</v>
      </c>
      <c r="BB105">
        <v>57.699999999999996</v>
      </c>
      <c r="BC105">
        <v>44</v>
      </c>
      <c r="BD105">
        <v>11.77816091954023</v>
      </c>
      <c r="BE105">
        <v>10.877777777777773</v>
      </c>
      <c r="BF105">
        <v>36.799999999999997</v>
      </c>
      <c r="BG105">
        <v>46.699999999999996</v>
      </c>
      <c r="BH105">
        <v>79.3</v>
      </c>
      <c r="BI105">
        <v>34</v>
      </c>
      <c r="BJ105">
        <v>165</v>
      </c>
      <c r="BK105">
        <v>-200</v>
      </c>
      <c r="BL105" s="3">
        <f t="shared" si="11"/>
        <v>2.65</v>
      </c>
      <c r="BM105" s="3">
        <f t="shared" si="12"/>
        <v>1.5</v>
      </c>
      <c r="BN105" s="1">
        <f t="shared" si="20"/>
        <v>0.37735849056603776</v>
      </c>
      <c r="BO105" s="1">
        <f t="shared" si="21"/>
        <v>0.66666666666666663</v>
      </c>
      <c r="BP105" s="2">
        <v>3.6028254777193E-2</v>
      </c>
      <c r="BQ105" s="2">
        <f t="shared" si="13"/>
        <v>0.96397174522280704</v>
      </c>
      <c r="BR105" s="2">
        <f>IF(AND((BP105-BN105)/BN105&gt;$CA$1,BN105&gt;$CA$2),(BP105-BN105)/BN105,0)</f>
        <v>0</v>
      </c>
      <c r="BS105" s="2">
        <f>IF(AND((BQ105-BO105)/BO105&gt;$CA$1,BO105&gt;$CA$2),(BQ105-BO105)/BO105,0)</f>
        <v>0.44595761783421062</v>
      </c>
      <c r="BT105">
        <v>1</v>
      </c>
      <c r="BU105" t="str">
        <f t="shared" si="14"/>
        <v/>
      </c>
      <c r="BV105">
        <f t="shared" si="15"/>
        <v>89.191523566842108</v>
      </c>
      <c r="BW105" s="3" t="str">
        <f t="shared" si="16"/>
        <v/>
      </c>
      <c r="BX105" s="3">
        <f t="shared" si="17"/>
        <v>-89.191523566842108</v>
      </c>
    </row>
    <row r="106" spans="1:76" x14ac:dyDescent="0.25">
      <c r="A106">
        <v>0</v>
      </c>
      <c r="B106">
        <v>4.487325873487098</v>
      </c>
      <c r="C106">
        <v>8.6732130623430024</v>
      </c>
      <c r="D106">
        <v>0.56400000000000006</v>
      </c>
      <c r="E106">
        <v>2.7950653654943833</v>
      </c>
      <c r="F106">
        <v>5.8552752715890239</v>
      </c>
      <c r="G106">
        <v>0.50750000000000006</v>
      </c>
      <c r="H106">
        <v>6.0493263302123781</v>
      </c>
      <c r="I106">
        <v>10.625713633249603</v>
      </c>
      <c r="J106">
        <v>0.60085239076918928</v>
      </c>
      <c r="K106">
        <v>8.2194807586079879</v>
      </c>
      <c r="L106">
        <v>12.119315043270113</v>
      </c>
      <c r="M106">
        <v>0.67048168235230277</v>
      </c>
      <c r="N106">
        <v>0.17127197990408771</v>
      </c>
      <c r="O106">
        <v>0.30828956382735789</v>
      </c>
      <c r="P106">
        <v>0.48777777777777775</v>
      </c>
      <c r="Q106">
        <v>0.16571533787516107</v>
      </c>
      <c r="R106">
        <v>0.3093352973669673</v>
      </c>
      <c r="S106">
        <v>0.67</v>
      </c>
      <c r="T106">
        <v>6.1657912765471577E-2</v>
      </c>
      <c r="U106">
        <v>5.523844595838702E-2</v>
      </c>
      <c r="V106">
        <v>0</v>
      </c>
      <c r="W106">
        <v>1.1047689191677404E-2</v>
      </c>
      <c r="X106">
        <v>0.72733333333333339</v>
      </c>
      <c r="Y106">
        <v>0.66374999999999995</v>
      </c>
      <c r="Z106">
        <v>0.1006666666666667</v>
      </c>
      <c r="AA106">
        <v>0.27750000000000002</v>
      </c>
      <c r="AB106">
        <v>0.16133333333333336</v>
      </c>
      <c r="AC106">
        <v>4.6249999999999999E-2</v>
      </c>
      <c r="AD106">
        <v>0.56199999999999994</v>
      </c>
      <c r="AE106">
        <v>0.26250000000000001</v>
      </c>
      <c r="AF106">
        <v>3.5333333333333335E-2</v>
      </c>
      <c r="AG106">
        <v>0.24625000000000002</v>
      </c>
      <c r="AH106">
        <v>0.39133333333333337</v>
      </c>
      <c r="AI106">
        <v>0.47874999999999995</v>
      </c>
      <c r="AJ106">
        <v>172.72</v>
      </c>
      <c r="AK106">
        <v>135</v>
      </c>
      <c r="AL106">
        <v>69</v>
      </c>
      <c r="AM106">
        <v>1</v>
      </c>
      <c r="AN106">
        <v>167.64000000000001</v>
      </c>
      <c r="AO106">
        <v>135</v>
      </c>
      <c r="AP106">
        <v>69</v>
      </c>
      <c r="AQ106">
        <v>1</v>
      </c>
      <c r="AR106">
        <v>0.32633021237725507</v>
      </c>
      <c r="AS106">
        <v>0.43067575032222438</v>
      </c>
      <c r="AT106">
        <v>0.56726590931161014</v>
      </c>
      <c r="AU106">
        <v>0.36677823100759988</v>
      </c>
      <c r="AV106">
        <v>0.78800000000000003</v>
      </c>
      <c r="AW106">
        <v>0.19166666666666676</v>
      </c>
      <c r="AX106">
        <v>66.8</v>
      </c>
      <c r="AY106">
        <v>31.900000000000002</v>
      </c>
      <c r="AZ106">
        <v>61.9</v>
      </c>
      <c r="BA106">
        <v>62.1</v>
      </c>
      <c r="BB106">
        <v>68.400000000000006</v>
      </c>
      <c r="BC106">
        <v>65.400000000000006</v>
      </c>
      <c r="BD106">
        <v>9.7311111111111099</v>
      </c>
      <c r="BE106">
        <v>11.314583333333337</v>
      </c>
      <c r="BF106">
        <v>59.1</v>
      </c>
      <c r="BG106">
        <v>41.900000000000006</v>
      </c>
      <c r="BH106">
        <v>72.899999999999991</v>
      </c>
      <c r="BI106">
        <v>85.8</v>
      </c>
      <c r="BJ106">
        <v>-1200</v>
      </c>
      <c r="BK106">
        <v>700</v>
      </c>
      <c r="BL106" s="3">
        <f t="shared" si="11"/>
        <v>1.0833333333333333</v>
      </c>
      <c r="BM106" s="3">
        <f t="shared" si="12"/>
        <v>8</v>
      </c>
      <c r="BN106" s="1">
        <f t="shared" si="20"/>
        <v>0.92307692307692313</v>
      </c>
      <c r="BO106" s="1">
        <f t="shared" si="21"/>
        <v>0.125</v>
      </c>
      <c r="BP106" s="2">
        <v>1</v>
      </c>
      <c r="BQ106" s="2">
        <f t="shared" si="13"/>
        <v>0</v>
      </c>
      <c r="BR106" s="2">
        <f>IF(AND((BP106-BN106)/BN106&gt;$CA$1,BN106&gt;$CA$2),(BP106-BN106)/BN106,0)</f>
        <v>0</v>
      </c>
      <c r="BS106" s="2">
        <f>IF(AND((BQ106-BO106)/BO106&gt;$CA$1,BO106&gt;$CA$2),(BQ106-BO106)/BO106,0)</f>
        <v>0</v>
      </c>
      <c r="BT106">
        <v>0</v>
      </c>
      <c r="BU106" t="str">
        <f t="shared" si="14"/>
        <v/>
      </c>
      <c r="BV106" t="str">
        <f t="shared" si="15"/>
        <v/>
      </c>
      <c r="BW106" s="3" t="str">
        <f t="shared" si="16"/>
        <v/>
      </c>
      <c r="BX106" s="3" t="str">
        <f t="shared" si="17"/>
        <v/>
      </c>
    </row>
    <row r="107" spans="1:76" x14ac:dyDescent="0.25">
      <c r="A107">
        <v>0</v>
      </c>
      <c r="B107">
        <v>2.6517571884984026</v>
      </c>
      <c r="C107">
        <v>3.8019169329073486</v>
      </c>
      <c r="D107">
        <v>0.68500000000000005</v>
      </c>
      <c r="E107">
        <v>2.3025689819219788</v>
      </c>
      <c r="F107">
        <v>5.1950523311132253</v>
      </c>
      <c r="G107">
        <v>0.47199999999999998</v>
      </c>
      <c r="H107">
        <v>5.6230031948881791</v>
      </c>
      <c r="I107">
        <v>7.0607028753993619</v>
      </c>
      <c r="J107">
        <v>0.81790249979905127</v>
      </c>
      <c r="K107">
        <v>5.3853472882968596</v>
      </c>
      <c r="L107">
        <v>8.715509039010465</v>
      </c>
      <c r="M107">
        <v>0.54768463044949889</v>
      </c>
      <c r="N107">
        <v>0.22364217252396168</v>
      </c>
      <c r="O107">
        <v>0.25559105431309909</v>
      </c>
      <c r="P107">
        <v>0.93333333333333324</v>
      </c>
      <c r="Q107">
        <v>1.9029495718363463E-2</v>
      </c>
      <c r="R107">
        <v>0.17126546146527116</v>
      </c>
      <c r="S107">
        <v>8.2500000000000004E-2</v>
      </c>
      <c r="T107">
        <v>0.28753993610223644</v>
      </c>
      <c r="U107">
        <v>5.7088487155090385E-2</v>
      </c>
      <c r="V107">
        <v>9.584664536741215E-2</v>
      </c>
      <c r="W107">
        <v>1.9029495718363463E-2</v>
      </c>
      <c r="X107">
        <v>0.45250000000000001</v>
      </c>
      <c r="Y107">
        <v>0.31199999999999994</v>
      </c>
      <c r="Z107">
        <v>0.35749999999999998</v>
      </c>
      <c r="AA107">
        <v>0.27400000000000002</v>
      </c>
      <c r="AB107">
        <v>0.18000000000000002</v>
      </c>
      <c r="AC107">
        <v>0.40600000000000003</v>
      </c>
      <c r="AD107">
        <v>0.33750000000000002</v>
      </c>
      <c r="AE107">
        <v>0.83200000000000007</v>
      </c>
      <c r="AF107">
        <v>0.35749999999999998</v>
      </c>
      <c r="AG107">
        <v>8.0000000000000002E-3</v>
      </c>
      <c r="AH107">
        <v>0.29749999999999999</v>
      </c>
      <c r="AI107">
        <v>0.154</v>
      </c>
      <c r="AJ107">
        <v>170.18</v>
      </c>
      <c r="AK107">
        <v>145</v>
      </c>
      <c r="AL107">
        <v>69</v>
      </c>
      <c r="AM107">
        <v>1</v>
      </c>
      <c r="AN107">
        <v>177.8</v>
      </c>
      <c r="AO107">
        <v>145</v>
      </c>
      <c r="AP107">
        <v>70</v>
      </c>
      <c r="AQ107">
        <v>0</v>
      </c>
      <c r="AR107">
        <v>0.56869009584664643</v>
      </c>
      <c r="AS107">
        <v>0.14335553441167148</v>
      </c>
      <c r="AT107">
        <v>0.37959589430177654</v>
      </c>
      <c r="AU107">
        <v>0.56439583333333343</v>
      </c>
      <c r="AV107">
        <v>0.71</v>
      </c>
      <c r="AW107">
        <v>0</v>
      </c>
      <c r="AX107">
        <v>10.100000000000001</v>
      </c>
      <c r="AY107">
        <v>23.400000000000002</v>
      </c>
      <c r="AZ107">
        <v>54.300000000000004</v>
      </c>
      <c r="BA107">
        <v>40</v>
      </c>
      <c r="BB107">
        <v>97.3</v>
      </c>
      <c r="BC107">
        <v>66.3</v>
      </c>
      <c r="BD107">
        <v>7.8249999999999993</v>
      </c>
      <c r="BE107">
        <v>10.510000000000002</v>
      </c>
      <c r="BF107">
        <v>77.2</v>
      </c>
      <c r="BG107">
        <v>50.6</v>
      </c>
      <c r="BH107">
        <v>94.199999999999989</v>
      </c>
      <c r="BI107">
        <v>35.799999999999997</v>
      </c>
      <c r="BJ107">
        <v>165</v>
      </c>
      <c r="BK107">
        <v>-200</v>
      </c>
      <c r="BL107" s="3">
        <f t="shared" si="11"/>
        <v>2.65</v>
      </c>
      <c r="BM107" s="3">
        <f t="shared" si="12"/>
        <v>1.5</v>
      </c>
      <c r="BN107" s="1">
        <f t="shared" si="20"/>
        <v>0.37735849056603776</v>
      </c>
      <c r="BO107" s="1">
        <f t="shared" si="21"/>
        <v>0.66666666666666663</v>
      </c>
      <c r="BP107" s="2">
        <v>6.5220251679420402E-2</v>
      </c>
      <c r="BQ107" s="2">
        <f t="shared" si="13"/>
        <v>0.93477974832057964</v>
      </c>
      <c r="BR107" s="2">
        <f>IF(AND((BP107-BN107)/BN107&gt;$CA$1,BN107&gt;$CA$2),(BP107-BN107)/BN107,0)</f>
        <v>0</v>
      </c>
      <c r="BS107" s="2">
        <f>IF(AND((BQ107-BO107)/BO107&gt;$CA$1,BO107&gt;$CA$2),(BQ107-BO107)/BO107,0)</f>
        <v>0.40216962248086952</v>
      </c>
      <c r="BT107">
        <v>0</v>
      </c>
      <c r="BU107" t="str">
        <f t="shared" si="14"/>
        <v/>
      </c>
      <c r="BV107">
        <f t="shared" si="15"/>
        <v>80.433924496173887</v>
      </c>
      <c r="BW107" s="3" t="str">
        <f t="shared" si="16"/>
        <v/>
      </c>
      <c r="BX107" s="3">
        <f t="shared" si="17"/>
        <v>40.216962248086944</v>
      </c>
    </row>
    <row r="108" spans="1:76" x14ac:dyDescent="0.25">
      <c r="A108">
        <v>1</v>
      </c>
      <c r="B108">
        <v>4.3232066168283776</v>
      </c>
      <c r="C108">
        <v>10.955940830284717</v>
      </c>
      <c r="D108">
        <v>0.38</v>
      </c>
      <c r="E108">
        <v>3.796574715649105</v>
      </c>
      <c r="F108">
        <v>8.0873316773434443</v>
      </c>
      <c r="G108">
        <v>0.40199999999999997</v>
      </c>
      <c r="H108">
        <v>4.7335772228407835</v>
      </c>
      <c r="I108">
        <v>11.509463973278196</v>
      </c>
      <c r="J108">
        <v>0.40043087960914076</v>
      </c>
      <c r="K108">
        <v>5.035952412080011</v>
      </c>
      <c r="L108">
        <v>9.5934109033860651</v>
      </c>
      <c r="M108">
        <v>0.53300226364375214</v>
      </c>
      <c r="N108">
        <v>9.5435024654048059E-2</v>
      </c>
      <c r="O108">
        <v>0.20041355177350093</v>
      </c>
      <c r="P108">
        <v>0.36000000000000004</v>
      </c>
      <c r="Q108">
        <v>7.0597463720747822E-2</v>
      </c>
      <c r="R108">
        <v>0.35298731860373911</v>
      </c>
      <c r="S108">
        <v>0.38777777777777778</v>
      </c>
      <c r="T108">
        <v>9.5435024654048056E-3</v>
      </c>
      <c r="U108">
        <v>7.8441626356386459E-3</v>
      </c>
      <c r="V108">
        <v>0</v>
      </c>
      <c r="W108">
        <v>7.8441626356386459E-3</v>
      </c>
      <c r="X108">
        <v>0.56666666666666665</v>
      </c>
      <c r="Y108">
        <v>0.69799999999999995</v>
      </c>
      <c r="Z108">
        <v>0.20444444444444448</v>
      </c>
      <c r="AA108">
        <v>0.193</v>
      </c>
      <c r="AB108">
        <v>0.21555555555555558</v>
      </c>
      <c r="AC108">
        <v>9.9000000000000005E-2</v>
      </c>
      <c r="AD108">
        <v>0.80444444444444452</v>
      </c>
      <c r="AE108">
        <v>0.67</v>
      </c>
      <c r="AF108">
        <v>4.4444444444444446E-2</v>
      </c>
      <c r="AG108">
        <v>7.400000000000001E-2</v>
      </c>
      <c r="AH108">
        <v>0.14555555555555555</v>
      </c>
      <c r="AI108">
        <v>0.246</v>
      </c>
      <c r="AJ108">
        <v>167.64000000000001</v>
      </c>
      <c r="AK108">
        <v>145</v>
      </c>
      <c r="AL108">
        <v>70</v>
      </c>
      <c r="AM108">
        <v>1</v>
      </c>
      <c r="AN108">
        <v>170.18</v>
      </c>
      <c r="AO108">
        <v>145</v>
      </c>
      <c r="AP108">
        <v>71</v>
      </c>
      <c r="AQ108">
        <v>1</v>
      </c>
      <c r="AR108">
        <v>8.6050580563066623E-2</v>
      </c>
      <c r="AS108">
        <v>0.14328670414433259</v>
      </c>
      <c r="AT108">
        <v>0.63030234855225054</v>
      </c>
      <c r="AU108">
        <v>0.49769917005204456</v>
      </c>
      <c r="AV108">
        <v>0.6875</v>
      </c>
      <c r="AW108">
        <v>0.42000000000000004</v>
      </c>
      <c r="AX108">
        <v>85.5</v>
      </c>
      <c r="AY108">
        <v>60.6</v>
      </c>
      <c r="AZ108">
        <v>45.4</v>
      </c>
      <c r="BA108">
        <v>68</v>
      </c>
      <c r="BB108">
        <v>37.1</v>
      </c>
      <c r="BC108">
        <v>36.299999999999997</v>
      </c>
      <c r="BD108">
        <v>11.642592592592589</v>
      </c>
      <c r="BE108">
        <v>12.748333333333331</v>
      </c>
      <c r="BF108">
        <v>38.1</v>
      </c>
      <c r="BG108">
        <v>27.200000000000003</v>
      </c>
      <c r="BH108">
        <v>22.8</v>
      </c>
      <c r="BI108">
        <v>35.799999999999997</v>
      </c>
      <c r="BJ108">
        <v>-140</v>
      </c>
      <c r="BK108">
        <v>115</v>
      </c>
      <c r="BL108" s="3">
        <f t="shared" si="11"/>
        <v>1.7142857142857144</v>
      </c>
      <c r="BM108" s="3">
        <f t="shared" si="12"/>
        <v>2.15</v>
      </c>
      <c r="BN108" s="1">
        <f t="shared" si="20"/>
        <v>0.58333333333333326</v>
      </c>
      <c r="BO108" s="1">
        <f t="shared" si="21"/>
        <v>0.46511627906976744</v>
      </c>
      <c r="BP108" s="2">
        <v>0.80046284198760898</v>
      </c>
      <c r="BQ108" s="2">
        <f t="shared" si="13"/>
        <v>0.19953715801239102</v>
      </c>
      <c r="BR108" s="2">
        <f>IF(AND((BP108-BN108)/BN108&gt;$CA$1,BN108&gt;$CA$2),(BP108-BN108)/BN108,0)</f>
        <v>0.37222201483590128</v>
      </c>
      <c r="BS108" s="2">
        <f>IF(AND((BQ108-BO108)/BO108&gt;$CA$1,BO108&gt;$CA$2),(BQ108-BO108)/BO108,0)</f>
        <v>0</v>
      </c>
      <c r="BT108">
        <v>1</v>
      </c>
      <c r="BU108">
        <f t="shared" si="14"/>
        <v>52.111082077026161</v>
      </c>
      <c r="BV108" t="str">
        <f t="shared" si="15"/>
        <v/>
      </c>
      <c r="BW108" s="3">
        <f t="shared" si="16"/>
        <v>37.222201483590119</v>
      </c>
      <c r="BX108" s="3" t="str">
        <f t="shared" si="17"/>
        <v/>
      </c>
    </row>
    <row r="109" spans="1:76" x14ac:dyDescent="0.25">
      <c r="A109">
        <v>0</v>
      </c>
      <c r="B109">
        <v>4.9396735273243451</v>
      </c>
      <c r="C109">
        <v>10.290986515259053</v>
      </c>
      <c r="D109">
        <v>0.4366666666666667</v>
      </c>
      <c r="E109">
        <v>4.4848824188129903</v>
      </c>
      <c r="F109">
        <v>8.8353863381858915</v>
      </c>
      <c r="G109">
        <v>0.54666666666666663</v>
      </c>
      <c r="H109">
        <v>5.7203690560681357</v>
      </c>
      <c r="I109">
        <v>11.142654364797734</v>
      </c>
      <c r="J109">
        <v>0.46529387250481163</v>
      </c>
      <c r="K109">
        <v>4.9048152295632708</v>
      </c>
      <c r="L109">
        <v>9.3225083986562165</v>
      </c>
      <c r="M109">
        <v>0.56225643898394961</v>
      </c>
      <c r="N109">
        <v>1.4194464158978003E-2</v>
      </c>
      <c r="O109">
        <v>2.8388928317956006E-2</v>
      </c>
      <c r="P109">
        <v>0.5</v>
      </c>
      <c r="Q109">
        <v>0</v>
      </c>
      <c r="R109">
        <v>3.3594624860022404E-2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0.54833333333333334</v>
      </c>
      <c r="Y109">
        <v>0.60111111111111115</v>
      </c>
      <c r="Z109">
        <v>0.23833333333333337</v>
      </c>
      <c r="AA109">
        <v>0.13666666666666666</v>
      </c>
      <c r="AB109">
        <v>0.20000000000000004</v>
      </c>
      <c r="AC109">
        <v>0.24888888888888891</v>
      </c>
      <c r="AD109">
        <v>0.69000000000000006</v>
      </c>
      <c r="AE109">
        <v>0.70777777777777773</v>
      </c>
      <c r="AF109">
        <v>0.25499999999999995</v>
      </c>
      <c r="AG109">
        <v>0.20111111111111113</v>
      </c>
      <c r="AH109">
        <v>4.5000000000000005E-2</v>
      </c>
      <c r="AI109">
        <v>8.1111111111111106E-2</v>
      </c>
      <c r="AJ109">
        <v>190.5</v>
      </c>
      <c r="AK109">
        <v>265</v>
      </c>
      <c r="AL109">
        <v>77</v>
      </c>
      <c r="AM109">
        <v>1</v>
      </c>
      <c r="AN109">
        <v>187.96</v>
      </c>
      <c r="AO109">
        <v>264</v>
      </c>
      <c r="AP109">
        <v>75</v>
      </c>
      <c r="AQ109">
        <v>0</v>
      </c>
      <c r="AR109">
        <v>0.10432931156848846</v>
      </c>
      <c r="AS109">
        <v>0.15593505039193722</v>
      </c>
      <c r="AT109">
        <v>0.38770883490611308</v>
      </c>
      <c r="AU109">
        <v>0.49477247427562121</v>
      </c>
      <c r="AV109">
        <v>0.33499999999999996</v>
      </c>
      <c r="AW109">
        <v>0.65</v>
      </c>
      <c r="AX109">
        <v>80.7</v>
      </c>
      <c r="AY109">
        <v>68.2</v>
      </c>
      <c r="AZ109">
        <v>12.6</v>
      </c>
      <c r="BA109">
        <v>13.5</v>
      </c>
      <c r="BB109">
        <v>0</v>
      </c>
      <c r="BC109">
        <v>0</v>
      </c>
      <c r="BD109">
        <v>11.741666666666662</v>
      </c>
      <c r="BE109">
        <v>6.6148148148148138</v>
      </c>
      <c r="BF109">
        <v>37.1</v>
      </c>
      <c r="BG109">
        <v>84.4</v>
      </c>
      <c r="BH109">
        <v>26.700000000000003</v>
      </c>
      <c r="BI109">
        <v>39</v>
      </c>
      <c r="BJ109">
        <v>110</v>
      </c>
      <c r="BK109">
        <v>-135</v>
      </c>
      <c r="BL109" s="3">
        <f t="shared" si="11"/>
        <v>2.1</v>
      </c>
      <c r="BM109" s="3">
        <f t="shared" si="12"/>
        <v>1.7407407407407405</v>
      </c>
      <c r="BN109" s="1">
        <f t="shared" si="20"/>
        <v>0.47619047619047616</v>
      </c>
      <c r="BO109" s="1">
        <f t="shared" si="21"/>
        <v>0.57446808510638303</v>
      </c>
      <c r="BP109" s="2">
        <v>0.84288555383682195</v>
      </c>
      <c r="BQ109" s="2">
        <f t="shared" si="13"/>
        <v>0.15711444616317805</v>
      </c>
      <c r="BR109" s="2">
        <f>IF(AND((BP109-BN109)/BN109&gt;$CA$1,BN109&gt;$CA$2),(BP109-BN109)/BN109,0)</f>
        <v>0.7700596630573262</v>
      </c>
      <c r="BS109" s="2">
        <f>IF(AND((BQ109-BO109)/BO109&gt;$CA$1,BO109&gt;$CA$2),(BQ109-BO109)/BO109,0)</f>
        <v>0</v>
      </c>
      <c r="BT109">
        <v>0</v>
      </c>
      <c r="BU109">
        <f t="shared" si="14"/>
        <v>70.005423914302384</v>
      </c>
      <c r="BV109" t="str">
        <f t="shared" si="15"/>
        <v/>
      </c>
      <c r="BW109" s="3">
        <f t="shared" si="16"/>
        <v>-70.005423914302384</v>
      </c>
      <c r="BX109" s="3" t="str">
        <f t="shared" si="17"/>
        <v/>
      </c>
    </row>
    <row r="110" spans="1:76" x14ac:dyDescent="0.25">
      <c r="A110">
        <v>0</v>
      </c>
      <c r="B110">
        <v>3.9386928860613075</v>
      </c>
      <c r="C110">
        <v>9.7686524002313497</v>
      </c>
      <c r="D110">
        <v>0.36599999999999999</v>
      </c>
      <c r="E110">
        <v>8.371051977120116</v>
      </c>
      <c r="F110">
        <v>13.325043521512056</v>
      </c>
      <c r="G110">
        <v>0.61857142857142855</v>
      </c>
      <c r="H110">
        <v>4.7368421052631584</v>
      </c>
      <c r="I110">
        <v>10.72296124927704</v>
      </c>
      <c r="J110">
        <v>0.43317818679124398</v>
      </c>
      <c r="K110">
        <v>8.6097985575727396</v>
      </c>
      <c r="L110">
        <v>13.638398408356124</v>
      </c>
      <c r="M110">
        <v>0.62963272846296803</v>
      </c>
      <c r="N110">
        <v>3.4702139965297862E-2</v>
      </c>
      <c r="O110">
        <v>0.17351069982648931</v>
      </c>
      <c r="P110">
        <v>0.16500000000000001</v>
      </c>
      <c r="Q110">
        <v>4.4764983834866927E-2</v>
      </c>
      <c r="R110">
        <v>8.9529967669733854E-2</v>
      </c>
      <c r="S110">
        <v>0.5</v>
      </c>
      <c r="T110">
        <v>1.7351069982648931E-2</v>
      </c>
      <c r="U110">
        <v>4.4764983834866927E-2</v>
      </c>
      <c r="V110">
        <v>0</v>
      </c>
      <c r="W110">
        <v>1.4921661278288976E-2</v>
      </c>
      <c r="X110">
        <v>0.624</v>
      </c>
      <c r="Y110">
        <v>0.55714285714285705</v>
      </c>
      <c r="Z110">
        <v>0.23599999999999999</v>
      </c>
      <c r="AA110">
        <v>0.27714285714285714</v>
      </c>
      <c r="AB110">
        <v>0.128</v>
      </c>
      <c r="AC110">
        <v>0.1542857142857143</v>
      </c>
      <c r="AD110">
        <v>0.90400000000000014</v>
      </c>
      <c r="AE110">
        <v>0.91857142857142871</v>
      </c>
      <c r="AF110">
        <v>5.800000000000001E-2</v>
      </c>
      <c r="AG110">
        <v>0.01</v>
      </c>
      <c r="AH110">
        <v>2.6000000000000002E-2</v>
      </c>
      <c r="AI110">
        <v>6.2857142857142861E-2</v>
      </c>
      <c r="AJ110">
        <v>172.72</v>
      </c>
      <c r="AK110">
        <v>135</v>
      </c>
      <c r="AL110">
        <v>69</v>
      </c>
      <c r="AM110">
        <v>1</v>
      </c>
      <c r="AN110">
        <v>180.34</v>
      </c>
      <c r="AO110">
        <v>135</v>
      </c>
      <c r="AP110">
        <v>72</v>
      </c>
      <c r="AQ110">
        <v>2</v>
      </c>
      <c r="AR110">
        <v>0.1338924233661076</v>
      </c>
      <c r="AS110">
        <v>2.3128574981347915E-2</v>
      </c>
      <c r="AT110">
        <v>0.5183774585102856</v>
      </c>
      <c r="AU110">
        <v>0.61419827730561727</v>
      </c>
      <c r="AV110">
        <v>0.74</v>
      </c>
      <c r="AW110">
        <v>0.64333333333333331</v>
      </c>
      <c r="AX110">
        <v>76.5</v>
      </c>
      <c r="AY110">
        <v>94.399999999999991</v>
      </c>
      <c r="AZ110">
        <v>40.400000000000006</v>
      </c>
      <c r="BA110">
        <v>24.9</v>
      </c>
      <c r="BB110">
        <v>42</v>
      </c>
      <c r="BC110">
        <v>60</v>
      </c>
      <c r="BD110">
        <v>11.526666666666666</v>
      </c>
      <c r="BE110">
        <v>9.573809523809528</v>
      </c>
      <c r="BF110">
        <v>39.5</v>
      </c>
      <c r="BG110">
        <v>60.8</v>
      </c>
      <c r="BH110">
        <v>33.5</v>
      </c>
      <c r="BI110">
        <v>8.3000000000000007</v>
      </c>
      <c r="BJ110">
        <v>280</v>
      </c>
      <c r="BK110">
        <v>-375</v>
      </c>
      <c r="BL110" s="3">
        <f t="shared" si="11"/>
        <v>3.8000000000000003</v>
      </c>
      <c r="BM110" s="3">
        <f t="shared" si="12"/>
        <v>1.2666666666666666</v>
      </c>
      <c r="BN110" s="1">
        <f t="shared" si="20"/>
        <v>0.26315789473684209</v>
      </c>
      <c r="BO110" s="1">
        <f t="shared" si="21"/>
        <v>0.78947368421052633</v>
      </c>
      <c r="BP110" s="2">
        <v>3.0565259512513798E-3</v>
      </c>
      <c r="BQ110" s="2">
        <f t="shared" si="13"/>
        <v>0.99694347404874861</v>
      </c>
      <c r="BR110" s="2">
        <f>IF(AND((BP110-BN110)/BN110&gt;$CA$1,BN110&gt;$CA$2),(BP110-BN110)/BN110,0)</f>
        <v>0</v>
      </c>
      <c r="BS110" s="2">
        <f>IF(AND((BQ110-BO110)/BO110&gt;$CA$1,BO110&gt;$CA$2),(BQ110-BO110)/BO110,0)</f>
        <v>0.26279506712841488</v>
      </c>
      <c r="BT110">
        <v>0</v>
      </c>
      <c r="BU110" t="str">
        <f t="shared" si="14"/>
        <v/>
      </c>
      <c r="BV110">
        <f t="shared" si="15"/>
        <v>98.548150173155577</v>
      </c>
      <c r="BW110" s="3" t="str">
        <f t="shared" si="16"/>
        <v/>
      </c>
      <c r="BX110" s="3">
        <f t="shared" si="17"/>
        <v>26.279506712841481</v>
      </c>
    </row>
    <row r="111" spans="1:76" x14ac:dyDescent="0.25">
      <c r="A111">
        <v>1</v>
      </c>
      <c r="B111">
        <v>3.2599118942731247</v>
      </c>
      <c r="C111">
        <v>6.1570355014252334</v>
      </c>
      <c r="D111">
        <v>0.48928571428571438</v>
      </c>
      <c r="E111">
        <v>5.7855519070472337</v>
      </c>
      <c r="F111">
        <v>11.472594089416519</v>
      </c>
      <c r="G111">
        <v>0.49807692307692319</v>
      </c>
      <c r="H111">
        <v>4.8509976677895779</v>
      </c>
      <c r="I111">
        <v>7.8776885203420495</v>
      </c>
      <c r="J111">
        <v>0.59579400760336154</v>
      </c>
      <c r="K111">
        <v>6.8994695630209648</v>
      </c>
      <c r="L111">
        <v>12.711543319019954</v>
      </c>
      <c r="M111">
        <v>0.54509692079394834</v>
      </c>
      <c r="N111">
        <v>0.17621145374449321</v>
      </c>
      <c r="O111">
        <v>0.3938844260171025</v>
      </c>
      <c r="P111">
        <v>0.52041666666666664</v>
      </c>
      <c r="Q111">
        <v>0.10608739580702198</v>
      </c>
      <c r="R111">
        <v>0.28795150290477395</v>
      </c>
      <c r="S111">
        <v>0.41705882352941176</v>
      </c>
      <c r="T111">
        <v>0.18139414356050773</v>
      </c>
      <c r="U111">
        <v>6.8199040161656982E-2</v>
      </c>
      <c r="V111">
        <v>2.5913449080072534E-2</v>
      </c>
      <c r="W111">
        <v>1.5155342258145996E-2</v>
      </c>
      <c r="X111">
        <v>0.50714285714285723</v>
      </c>
      <c r="Y111">
        <v>0.74269230769230787</v>
      </c>
      <c r="Z111">
        <v>0.22214285714285717</v>
      </c>
      <c r="AA111">
        <v>7.5000000000000011E-2</v>
      </c>
      <c r="AB111">
        <v>0.22571428571428576</v>
      </c>
      <c r="AC111">
        <v>0.16846153846153841</v>
      </c>
      <c r="AD111">
        <v>0.59857142857142864</v>
      </c>
      <c r="AE111">
        <v>0.70269230769230751</v>
      </c>
      <c r="AF111">
        <v>0.14714285714285716</v>
      </c>
      <c r="AG111">
        <v>0.16346153846153849</v>
      </c>
      <c r="AH111">
        <v>0.21000000000000002</v>
      </c>
      <c r="AI111">
        <v>0.12307692307692308</v>
      </c>
      <c r="AJ111">
        <v>177.8</v>
      </c>
      <c r="AK111">
        <v>155</v>
      </c>
      <c r="AL111">
        <v>74</v>
      </c>
      <c r="AM111">
        <v>1</v>
      </c>
      <c r="AN111">
        <v>175.26</v>
      </c>
      <c r="AO111">
        <v>155</v>
      </c>
      <c r="AP111">
        <v>72</v>
      </c>
      <c r="AQ111">
        <v>0</v>
      </c>
      <c r="AR111">
        <v>0.27174570268636061</v>
      </c>
      <c r="AS111">
        <v>0.25580954786562266</v>
      </c>
      <c r="AT111">
        <v>0.4985948691377533</v>
      </c>
      <c r="AU111">
        <v>0.50121217273258734</v>
      </c>
      <c r="AV111">
        <v>0.47769230769230764</v>
      </c>
      <c r="AW111">
        <v>0.63733333333333331</v>
      </c>
      <c r="AX111">
        <v>35.699999999999996</v>
      </c>
      <c r="AY111">
        <v>88.5</v>
      </c>
      <c r="AZ111">
        <v>72.7</v>
      </c>
      <c r="BA111">
        <v>59.3</v>
      </c>
      <c r="BB111">
        <v>93.300000000000011</v>
      </c>
      <c r="BC111">
        <v>72.5</v>
      </c>
      <c r="BD111">
        <v>6.8910714285714354</v>
      </c>
      <c r="BE111">
        <v>10.151282051282051</v>
      </c>
      <c r="BF111">
        <v>83</v>
      </c>
      <c r="BG111">
        <v>54.5</v>
      </c>
      <c r="BH111">
        <v>63.9</v>
      </c>
      <c r="BI111">
        <v>60.9</v>
      </c>
      <c r="BJ111">
        <v>115</v>
      </c>
      <c r="BK111">
        <v>-140</v>
      </c>
      <c r="BL111" s="3">
        <f t="shared" si="11"/>
        <v>2.15</v>
      </c>
      <c r="BM111" s="3">
        <f t="shared" si="12"/>
        <v>1.7142857142857144</v>
      </c>
      <c r="BN111" s="1">
        <f t="shared" si="20"/>
        <v>0.46511627906976744</v>
      </c>
      <c r="BO111" s="1">
        <f t="shared" si="21"/>
        <v>0.58333333333333326</v>
      </c>
      <c r="BP111" s="2">
        <v>0.298861443996429</v>
      </c>
      <c r="BQ111" s="2">
        <f t="shared" si="13"/>
        <v>0.701138556003571</v>
      </c>
      <c r="BR111" s="2">
        <f>IF(AND((BP111-BN111)/BN111&gt;$CA$1,BN111&gt;$CA$2),(BP111-BN111)/BN111,0)</f>
        <v>0</v>
      </c>
      <c r="BS111" s="2">
        <f>IF(AND((BQ111-BO111)/BO111&gt;$CA$1,BO111&gt;$CA$2),(BQ111-BO111)/BO111,0)</f>
        <v>0.20195181029183615</v>
      </c>
      <c r="BT111">
        <v>1</v>
      </c>
      <c r="BU111" t="str">
        <f t="shared" si="14"/>
        <v/>
      </c>
      <c r="BV111">
        <f t="shared" si="15"/>
        <v>28.273253440857044</v>
      </c>
      <c r="BW111" s="3" t="str">
        <f t="shared" si="16"/>
        <v/>
      </c>
      <c r="BX111" s="3">
        <f t="shared" si="17"/>
        <v>-28.273253440857044</v>
      </c>
    </row>
    <row r="112" spans="1:76" x14ac:dyDescent="0.25">
      <c r="A112">
        <v>1</v>
      </c>
      <c r="B112">
        <v>2.7950653654943833</v>
      </c>
      <c r="C112">
        <v>5.8552752715890239</v>
      </c>
      <c r="D112">
        <v>0.50750000000000006</v>
      </c>
      <c r="E112">
        <v>4.487325873487098</v>
      </c>
      <c r="F112">
        <v>8.6732130623430024</v>
      </c>
      <c r="G112">
        <v>0.56400000000000006</v>
      </c>
      <c r="H112">
        <v>8.2194807586079879</v>
      </c>
      <c r="I112">
        <v>12.119315043270113</v>
      </c>
      <c r="J112">
        <v>0.67048168235230277</v>
      </c>
      <c r="K112">
        <v>6.0493263302123781</v>
      </c>
      <c r="L112">
        <v>10.625713633249603</v>
      </c>
      <c r="M112">
        <v>0.60085239076918928</v>
      </c>
      <c r="N112">
        <v>0.16571533787516107</v>
      </c>
      <c r="O112">
        <v>0.3093352973669673</v>
      </c>
      <c r="P112">
        <v>0.67</v>
      </c>
      <c r="Q112">
        <v>0.17127197990408771</v>
      </c>
      <c r="R112">
        <v>0.30828956382735789</v>
      </c>
      <c r="S112">
        <v>0.48777777777777775</v>
      </c>
      <c r="T112">
        <v>5.523844595838702E-2</v>
      </c>
      <c r="U112">
        <v>6.1657912765471577E-2</v>
      </c>
      <c r="V112">
        <v>1.1047689191677404E-2</v>
      </c>
      <c r="W112">
        <v>0</v>
      </c>
      <c r="X112">
        <v>0.66374999999999995</v>
      </c>
      <c r="Y112">
        <v>0.72733333333333339</v>
      </c>
      <c r="Z112">
        <v>0.27750000000000002</v>
      </c>
      <c r="AA112">
        <v>0.1006666666666667</v>
      </c>
      <c r="AB112">
        <v>4.6249999999999999E-2</v>
      </c>
      <c r="AC112">
        <v>0.16133333333333336</v>
      </c>
      <c r="AD112">
        <v>0.26250000000000001</v>
      </c>
      <c r="AE112">
        <v>0.56199999999999994</v>
      </c>
      <c r="AF112">
        <v>0.24625000000000002</v>
      </c>
      <c r="AG112">
        <v>3.5333333333333335E-2</v>
      </c>
      <c r="AH112">
        <v>0.47874999999999995</v>
      </c>
      <c r="AI112">
        <v>0.39133333333333337</v>
      </c>
      <c r="AJ112">
        <v>167.64000000000001</v>
      </c>
      <c r="AK112">
        <v>135</v>
      </c>
      <c r="AL112">
        <v>69</v>
      </c>
      <c r="AM112">
        <v>1</v>
      </c>
      <c r="AN112">
        <v>172.72</v>
      </c>
      <c r="AO112">
        <v>135</v>
      </c>
      <c r="AP112">
        <v>69</v>
      </c>
      <c r="AQ112">
        <v>1</v>
      </c>
      <c r="AR112">
        <v>0.43067575032222438</v>
      </c>
      <c r="AS112">
        <v>0.32633021237725507</v>
      </c>
      <c r="AT112">
        <v>0.36677823100759988</v>
      </c>
      <c r="AU112">
        <v>0.56726590931161014</v>
      </c>
      <c r="AV112">
        <v>0.19166666666666676</v>
      </c>
      <c r="AW112">
        <v>0.78800000000000003</v>
      </c>
      <c r="AX112">
        <v>31.900000000000002</v>
      </c>
      <c r="AY112">
        <v>66.8</v>
      </c>
      <c r="AZ112">
        <v>62.1</v>
      </c>
      <c r="BA112">
        <v>61.9</v>
      </c>
      <c r="BB112">
        <v>65.400000000000006</v>
      </c>
      <c r="BC112">
        <v>68.400000000000006</v>
      </c>
      <c r="BD112">
        <v>11.314583333333337</v>
      </c>
      <c r="BE112">
        <v>9.7311111111111099</v>
      </c>
      <c r="BF112">
        <v>41.900000000000006</v>
      </c>
      <c r="BG112">
        <v>59.1</v>
      </c>
      <c r="BH112">
        <v>85.8</v>
      </c>
      <c r="BI112">
        <v>72.899999999999991</v>
      </c>
      <c r="BJ112">
        <v>700</v>
      </c>
      <c r="BK112">
        <v>-1200</v>
      </c>
      <c r="BL112" s="3">
        <f t="shared" si="11"/>
        <v>8</v>
      </c>
      <c r="BM112" s="3">
        <f t="shared" si="12"/>
        <v>1.0833333333333333</v>
      </c>
      <c r="BN112" s="1">
        <f t="shared" si="20"/>
        <v>0.125</v>
      </c>
      <c r="BO112" s="1">
        <f t="shared" si="21"/>
        <v>0.92307692307692313</v>
      </c>
      <c r="BP112" s="2">
        <v>6.9090197044245797E-36</v>
      </c>
      <c r="BQ112" s="2">
        <f t="shared" si="13"/>
        <v>1</v>
      </c>
      <c r="BR112" s="2">
        <f>IF(AND((BP112-BN112)/BN112&gt;$CA$1,BN112&gt;$CA$2),(BP112-BN112)/BN112,0)</f>
        <v>0</v>
      </c>
      <c r="BS112" s="2">
        <f>IF(AND((BQ112-BO112)/BO112&gt;$CA$1,BO112&gt;$CA$2),(BQ112-BO112)/BO112,0)</f>
        <v>0</v>
      </c>
      <c r="BT112">
        <v>1</v>
      </c>
      <c r="BU112" t="str">
        <f t="shared" si="14"/>
        <v/>
      </c>
      <c r="BV112" t="str">
        <f t="shared" si="15"/>
        <v/>
      </c>
      <c r="BW112" s="3" t="str">
        <f t="shared" si="16"/>
        <v/>
      </c>
      <c r="BX112" s="3" t="str">
        <f t="shared" si="17"/>
        <v/>
      </c>
    </row>
    <row r="113" spans="1:76" x14ac:dyDescent="0.25">
      <c r="A113">
        <v>1</v>
      </c>
      <c r="B113">
        <v>2.0098730606488013</v>
      </c>
      <c r="C113">
        <v>4.0409026798307472</v>
      </c>
      <c r="D113">
        <v>0.50399999999999989</v>
      </c>
      <c r="E113">
        <v>3.8050734312416554</v>
      </c>
      <c r="F113">
        <v>9.4125500667556743</v>
      </c>
      <c r="G113">
        <v>0.40199999999999997</v>
      </c>
      <c r="H113">
        <v>3.617771509167842</v>
      </c>
      <c r="I113">
        <v>5.9238363892806776</v>
      </c>
      <c r="J113">
        <v>0.60750684890209783</v>
      </c>
      <c r="K113">
        <v>4.0854472630173557</v>
      </c>
      <c r="L113">
        <v>9.7930574098798395</v>
      </c>
      <c r="M113">
        <v>0.42476043325728902</v>
      </c>
      <c r="N113">
        <v>0.16925246826516221</v>
      </c>
      <c r="O113">
        <v>0.35966149506346967</v>
      </c>
      <c r="P113">
        <v>0.46600000000000003</v>
      </c>
      <c r="Q113">
        <v>0</v>
      </c>
      <c r="R113">
        <v>4.0053404539385842E-2</v>
      </c>
      <c r="S113">
        <v>0</v>
      </c>
      <c r="T113">
        <v>6.3469675599435824E-2</v>
      </c>
      <c r="U113">
        <v>0</v>
      </c>
      <c r="V113">
        <v>4.2313117066290554E-2</v>
      </c>
      <c r="W113">
        <v>4.0053404539385842E-2</v>
      </c>
      <c r="X113">
        <v>0.81400000000000006</v>
      </c>
      <c r="Y113">
        <v>0.82800000000000007</v>
      </c>
      <c r="Z113">
        <v>0.1</v>
      </c>
      <c r="AA113">
        <v>0.126</v>
      </c>
      <c r="AB113">
        <v>7.5999999999999998E-2</v>
      </c>
      <c r="AC113">
        <v>4.2000000000000003E-2</v>
      </c>
      <c r="AD113">
        <v>0.53499999999999992</v>
      </c>
      <c r="AE113">
        <v>0.86999999999999988</v>
      </c>
      <c r="AF113">
        <v>2.4E-2</v>
      </c>
      <c r="AG113">
        <v>0.10800000000000001</v>
      </c>
      <c r="AH113">
        <v>0.433</v>
      </c>
      <c r="AI113">
        <v>1.2E-2</v>
      </c>
      <c r="AJ113">
        <v>165.1</v>
      </c>
      <c r="AK113">
        <v>125</v>
      </c>
      <c r="AL113">
        <v>63</v>
      </c>
      <c r="AM113">
        <v>1</v>
      </c>
      <c r="AN113">
        <v>170.18</v>
      </c>
      <c r="AO113">
        <v>125</v>
      </c>
      <c r="AP113">
        <v>65</v>
      </c>
      <c r="AQ113">
        <v>1</v>
      </c>
      <c r="AR113">
        <v>0.4892454160789842</v>
      </c>
      <c r="AS113">
        <v>2.8371161548731632E-2</v>
      </c>
      <c r="AT113">
        <v>0.40035293361894531</v>
      </c>
      <c r="AU113">
        <v>0.36203458495612717</v>
      </c>
      <c r="AV113">
        <v>8.333333333333337E-2</v>
      </c>
      <c r="AW113">
        <v>0.46000000000000008</v>
      </c>
      <c r="AX113">
        <v>11.700000000000001</v>
      </c>
      <c r="AY113">
        <v>73.5</v>
      </c>
      <c r="AZ113">
        <v>68.899999999999991</v>
      </c>
      <c r="BA113">
        <v>14.499999999999998</v>
      </c>
      <c r="BB113">
        <v>69.099999999999994</v>
      </c>
      <c r="BC113">
        <v>0</v>
      </c>
      <c r="BD113">
        <v>9.4533333333333331</v>
      </c>
      <c r="BE113">
        <v>9.9866666666666681</v>
      </c>
      <c r="BF113">
        <v>61.9</v>
      </c>
      <c r="BG113">
        <v>56.4</v>
      </c>
      <c r="BH113">
        <v>90.2</v>
      </c>
      <c r="BI113">
        <v>9.3000000000000007</v>
      </c>
      <c r="BJ113">
        <v>-400</v>
      </c>
      <c r="BK113">
        <v>300</v>
      </c>
      <c r="BL113" s="3">
        <f t="shared" si="11"/>
        <v>1.25</v>
      </c>
      <c r="BM113" s="3">
        <f t="shared" si="12"/>
        <v>4</v>
      </c>
      <c r="BN113" s="1">
        <f t="shared" si="20"/>
        <v>0.8</v>
      </c>
      <c r="BO113" s="1">
        <f t="shared" si="21"/>
        <v>0.25</v>
      </c>
      <c r="BP113" s="2">
        <v>0.99950188398361195</v>
      </c>
      <c r="BQ113" s="2">
        <f t="shared" si="13"/>
        <v>4.9811601638805048E-4</v>
      </c>
      <c r="BR113" s="2">
        <f>IF(AND((BP113-BN113)/BN113&gt;$CA$1,BN113&gt;$CA$2),(BP113-BN113)/BN113,0)</f>
        <v>0.24937735497951488</v>
      </c>
      <c r="BS113" s="2">
        <f>IF(AND((BQ113-BO113)/BO113&gt;$CA$1,BO113&gt;$CA$2),(BQ113-BO113)/BO113,0)</f>
        <v>0</v>
      </c>
      <c r="BT113">
        <v>1</v>
      </c>
      <c r="BU113">
        <f t="shared" si="14"/>
        <v>99.750941991805973</v>
      </c>
      <c r="BV113" t="str">
        <f t="shared" si="15"/>
        <v/>
      </c>
      <c r="BW113" s="3">
        <f t="shared" si="16"/>
        <v>24.937735497951493</v>
      </c>
      <c r="BX113" s="3" t="str">
        <f t="shared" si="17"/>
        <v/>
      </c>
    </row>
    <row r="114" spans="1:76" x14ac:dyDescent="0.25">
      <c r="A114">
        <v>1</v>
      </c>
      <c r="B114">
        <v>1.5219062259800156</v>
      </c>
      <c r="C114">
        <v>2.8593389700230598</v>
      </c>
      <c r="D114">
        <v>0.53333333333333333</v>
      </c>
      <c r="E114">
        <v>3.2048637498642929</v>
      </c>
      <c r="F114">
        <v>6.748452936706113</v>
      </c>
      <c r="G114">
        <v>0.5133333333333332</v>
      </c>
      <c r="H114">
        <v>5.6725595695618765</v>
      </c>
      <c r="I114">
        <v>8.1629515757109932</v>
      </c>
      <c r="J114">
        <v>0.74030622909699006</v>
      </c>
      <c r="K114">
        <v>4.2861795679079364</v>
      </c>
      <c r="L114">
        <v>7.9470198675496695</v>
      </c>
      <c r="M114">
        <v>0.56518996947232625</v>
      </c>
      <c r="N114">
        <v>0.23059185242121449</v>
      </c>
      <c r="O114">
        <v>0.46118370484242899</v>
      </c>
      <c r="P114">
        <v>0.54</v>
      </c>
      <c r="Q114">
        <v>9.77092606665943E-2</v>
      </c>
      <c r="R114">
        <v>0.29964173271088917</v>
      </c>
      <c r="S114">
        <v>0.22900000000000001</v>
      </c>
      <c r="T114">
        <v>0.23059185242121449</v>
      </c>
      <c r="U114">
        <v>6.5139507111062868E-3</v>
      </c>
      <c r="V114">
        <v>0</v>
      </c>
      <c r="W114">
        <v>6.5139507111062868E-3</v>
      </c>
      <c r="X114">
        <v>0.48666666666666664</v>
      </c>
      <c r="Y114">
        <v>0.75166666666666659</v>
      </c>
      <c r="Z114">
        <v>0.38000000000000006</v>
      </c>
      <c r="AA114">
        <v>0.20166666666666666</v>
      </c>
      <c r="AB114">
        <v>0.12333333333333334</v>
      </c>
      <c r="AC114">
        <v>3.5833333333333335E-2</v>
      </c>
      <c r="AD114">
        <v>0.75</v>
      </c>
      <c r="AE114">
        <v>0.58750000000000002</v>
      </c>
      <c r="AF114">
        <v>0.22666666666666668</v>
      </c>
      <c r="AG114">
        <v>0.21249999999999999</v>
      </c>
      <c r="AH114">
        <v>1.3333333333333334E-2</v>
      </c>
      <c r="AI114">
        <v>0.1875</v>
      </c>
      <c r="AJ114">
        <v>185.42</v>
      </c>
      <c r="AK114">
        <v>185</v>
      </c>
      <c r="AL114">
        <v>78</v>
      </c>
      <c r="AM114">
        <v>0</v>
      </c>
      <c r="AN114">
        <v>185.42</v>
      </c>
      <c r="AO114">
        <v>185</v>
      </c>
      <c r="AP114">
        <v>75</v>
      </c>
      <c r="AQ114">
        <v>0</v>
      </c>
      <c r="AR114">
        <v>0.3020753266717911</v>
      </c>
      <c r="AS114">
        <v>0.24351319075018996</v>
      </c>
      <c r="AT114">
        <v>0.31961118321436299</v>
      </c>
      <c r="AU114">
        <v>0.44943785031480799</v>
      </c>
      <c r="AV114">
        <v>0.33333333333333337</v>
      </c>
      <c r="AW114">
        <v>0.74444444444444446</v>
      </c>
      <c r="AX114">
        <v>5</v>
      </c>
      <c r="AY114">
        <v>43.8</v>
      </c>
      <c r="AZ114">
        <v>80</v>
      </c>
      <c r="BA114">
        <v>60.699999999999996</v>
      </c>
      <c r="BB114">
        <v>95.8</v>
      </c>
      <c r="BC114">
        <v>35.799999999999997</v>
      </c>
      <c r="BD114">
        <v>7.227777777777777</v>
      </c>
      <c r="BE114">
        <v>12.793055555555554</v>
      </c>
      <c r="BF114">
        <v>81.099999999999994</v>
      </c>
      <c r="BG114">
        <v>26.799999999999997</v>
      </c>
      <c r="BH114">
        <v>69.199999999999989</v>
      </c>
      <c r="BI114">
        <v>58.099999999999994</v>
      </c>
      <c r="BJ114">
        <v>-200</v>
      </c>
      <c r="BK114">
        <v>165</v>
      </c>
      <c r="BL114" s="3">
        <f t="shared" si="11"/>
        <v>1.5</v>
      </c>
      <c r="BM114" s="3">
        <f t="shared" si="12"/>
        <v>2.65</v>
      </c>
      <c r="BN114" s="1">
        <f t="shared" si="20"/>
        <v>0.66666666666666663</v>
      </c>
      <c r="BO114" s="1">
        <f t="shared" si="21"/>
        <v>0.37735849056603776</v>
      </c>
      <c r="BP114" s="2">
        <v>0.26283645629882801</v>
      </c>
      <c r="BQ114" s="2">
        <f t="shared" si="13"/>
        <v>0.73716354370117199</v>
      </c>
      <c r="BR114" s="2">
        <f>IF(AND((BP114-BN114)/BN114&gt;$CA$1,BN114&gt;$CA$2),(BP114-BN114)/BN114,0)</f>
        <v>0</v>
      </c>
      <c r="BS114" s="2">
        <f>IF(AND((BQ114-BO114)/BO114&gt;$CA$1,BO114&gt;$CA$2),(BQ114-BO114)/BO114,0)</f>
        <v>0.95348339080810562</v>
      </c>
      <c r="BT114">
        <v>1</v>
      </c>
      <c r="BU114" t="str">
        <f t="shared" si="14"/>
        <v/>
      </c>
      <c r="BV114">
        <f t="shared" si="15"/>
        <v>57.786872170188218</v>
      </c>
      <c r="BW114" s="3" t="str">
        <f t="shared" si="16"/>
        <v/>
      </c>
      <c r="BX114" s="3">
        <f t="shared" si="17"/>
        <v>-57.786872170188218</v>
      </c>
    </row>
    <row r="115" spans="1:76" x14ac:dyDescent="0.25">
      <c r="A115">
        <v>0</v>
      </c>
      <c r="B115">
        <v>5.7855519070472337</v>
      </c>
      <c r="C115">
        <v>11.472594089416519</v>
      </c>
      <c r="D115">
        <v>0.49807692307692319</v>
      </c>
      <c r="E115">
        <v>3.2599118942731247</v>
      </c>
      <c r="F115">
        <v>6.1570355014252334</v>
      </c>
      <c r="G115">
        <v>0.48928571428571438</v>
      </c>
      <c r="H115">
        <v>6.8994695630209648</v>
      </c>
      <c r="I115">
        <v>12.711543319019954</v>
      </c>
      <c r="J115">
        <v>0.54509692079394834</v>
      </c>
      <c r="K115">
        <v>4.8509976677895779</v>
      </c>
      <c r="L115">
        <v>7.8776885203420495</v>
      </c>
      <c r="M115">
        <v>0.59579400760336154</v>
      </c>
      <c r="N115">
        <v>0.10608739580702198</v>
      </c>
      <c r="O115">
        <v>0.28795150290477395</v>
      </c>
      <c r="P115">
        <v>0.41705882352941176</v>
      </c>
      <c r="Q115">
        <v>0.17621145374449321</v>
      </c>
      <c r="R115">
        <v>0.3938844260171025</v>
      </c>
      <c r="S115">
        <v>0.52041666666666664</v>
      </c>
      <c r="T115">
        <v>6.8199040161656982E-2</v>
      </c>
      <c r="U115">
        <v>0.18139414356050773</v>
      </c>
      <c r="V115">
        <v>1.5155342258145996E-2</v>
      </c>
      <c r="W115">
        <v>2.5913449080072534E-2</v>
      </c>
      <c r="X115">
        <v>0.74269230769230787</v>
      </c>
      <c r="Y115">
        <v>0.50714285714285723</v>
      </c>
      <c r="Z115">
        <v>7.5000000000000011E-2</v>
      </c>
      <c r="AA115">
        <v>0.22214285714285717</v>
      </c>
      <c r="AB115">
        <v>0.16846153846153841</v>
      </c>
      <c r="AC115">
        <v>0.22571428571428576</v>
      </c>
      <c r="AD115">
        <v>0.70269230769230751</v>
      </c>
      <c r="AE115">
        <v>0.59857142857142864</v>
      </c>
      <c r="AF115">
        <v>0.16346153846153849</v>
      </c>
      <c r="AG115">
        <v>0.14714285714285716</v>
      </c>
      <c r="AH115">
        <v>0.12307692307692308</v>
      </c>
      <c r="AI115">
        <v>0.21000000000000002</v>
      </c>
      <c r="AJ115">
        <v>175.26</v>
      </c>
      <c r="AK115">
        <v>155</v>
      </c>
      <c r="AL115">
        <v>72</v>
      </c>
      <c r="AM115">
        <v>0</v>
      </c>
      <c r="AN115">
        <v>177.8</v>
      </c>
      <c r="AO115">
        <v>155</v>
      </c>
      <c r="AP115">
        <v>74</v>
      </c>
      <c r="AQ115">
        <v>1</v>
      </c>
      <c r="AR115">
        <v>0.25580954786562266</v>
      </c>
      <c r="AS115">
        <v>0.27174570268636061</v>
      </c>
      <c r="AT115">
        <v>0.50121217273258734</v>
      </c>
      <c r="AU115">
        <v>0.4985948691377533</v>
      </c>
      <c r="AV115">
        <v>0.63733333333333331</v>
      </c>
      <c r="AW115">
        <v>0.47769230769230764</v>
      </c>
      <c r="AX115">
        <v>88.5</v>
      </c>
      <c r="AY115">
        <v>35.699999999999996</v>
      </c>
      <c r="AZ115">
        <v>59.3</v>
      </c>
      <c r="BA115">
        <v>72.7</v>
      </c>
      <c r="BB115">
        <v>72.5</v>
      </c>
      <c r="BC115">
        <v>93.300000000000011</v>
      </c>
      <c r="BD115">
        <v>10.151282051282051</v>
      </c>
      <c r="BE115">
        <v>6.8910714285714354</v>
      </c>
      <c r="BF115">
        <v>54.5</v>
      </c>
      <c r="BG115">
        <v>83</v>
      </c>
      <c r="BH115">
        <v>60.9</v>
      </c>
      <c r="BI115">
        <v>63.9</v>
      </c>
      <c r="BJ115">
        <v>-140</v>
      </c>
      <c r="BK115">
        <v>115</v>
      </c>
      <c r="BL115" s="3">
        <f t="shared" si="11"/>
        <v>1.7142857142857144</v>
      </c>
      <c r="BM115" s="3">
        <f t="shared" si="12"/>
        <v>2.15</v>
      </c>
      <c r="BN115" s="1">
        <f t="shared" si="20"/>
        <v>0.58333333333333326</v>
      </c>
      <c r="BO115" s="1">
        <f t="shared" si="21"/>
        <v>0.46511627906976744</v>
      </c>
      <c r="BP115" s="2">
        <v>0.290165334939956</v>
      </c>
      <c r="BQ115" s="2">
        <f t="shared" si="13"/>
        <v>0.709834665060044</v>
      </c>
      <c r="BR115" s="2">
        <f>IF(AND((BP115-BN115)/BN115&gt;$CA$1,BN115&gt;$CA$2),(BP115-BN115)/BN115,0)</f>
        <v>0</v>
      </c>
      <c r="BS115" s="2">
        <f>IF(AND((BQ115-BO115)/BO115&gt;$CA$1,BO115&gt;$CA$2),(BQ115-BO115)/BO115,0)</f>
        <v>0.52614452987909466</v>
      </c>
      <c r="BT115">
        <v>0</v>
      </c>
      <c r="BU115" t="str">
        <f t="shared" si="14"/>
        <v/>
      </c>
      <c r="BV115">
        <f t="shared" si="15"/>
        <v>45.75169825035605</v>
      </c>
      <c r="BW115" s="3" t="str">
        <f t="shared" si="16"/>
        <v/>
      </c>
      <c r="BX115" s="3">
        <f t="shared" si="17"/>
        <v>52.614452987909452</v>
      </c>
    </row>
    <row r="116" spans="1:76" x14ac:dyDescent="0.25">
      <c r="A116">
        <v>0</v>
      </c>
      <c r="B116">
        <v>3.8050734312416554</v>
      </c>
      <c r="C116">
        <v>9.4125500667556743</v>
      </c>
      <c r="D116">
        <v>0.40199999999999997</v>
      </c>
      <c r="E116">
        <v>2.0098730606488013</v>
      </c>
      <c r="F116">
        <v>4.0409026798307472</v>
      </c>
      <c r="G116">
        <v>0.50399999999999989</v>
      </c>
      <c r="H116">
        <v>4.0854472630173557</v>
      </c>
      <c r="I116">
        <v>9.7930574098798395</v>
      </c>
      <c r="J116">
        <v>0.42476043325728902</v>
      </c>
      <c r="K116">
        <v>3.617771509167842</v>
      </c>
      <c r="L116">
        <v>5.9238363892806776</v>
      </c>
      <c r="M116">
        <v>0.60750684890209783</v>
      </c>
      <c r="N116">
        <v>0</v>
      </c>
      <c r="O116">
        <v>4.0053404539385842E-2</v>
      </c>
      <c r="P116">
        <v>0</v>
      </c>
      <c r="Q116">
        <v>0.16925246826516221</v>
      </c>
      <c r="R116">
        <v>0.35966149506346967</v>
      </c>
      <c r="S116">
        <v>0.46600000000000003</v>
      </c>
      <c r="T116">
        <v>0</v>
      </c>
      <c r="U116">
        <v>6.3469675599435824E-2</v>
      </c>
      <c r="V116">
        <v>4.0053404539385842E-2</v>
      </c>
      <c r="W116">
        <v>4.2313117066290554E-2</v>
      </c>
      <c r="X116">
        <v>0.82800000000000007</v>
      </c>
      <c r="Y116">
        <v>0.81400000000000006</v>
      </c>
      <c r="Z116">
        <v>0.126</v>
      </c>
      <c r="AA116">
        <v>0.1</v>
      </c>
      <c r="AB116">
        <v>4.2000000000000003E-2</v>
      </c>
      <c r="AC116">
        <v>7.5999999999999998E-2</v>
      </c>
      <c r="AD116">
        <v>0.86999999999999988</v>
      </c>
      <c r="AE116">
        <v>0.53499999999999992</v>
      </c>
      <c r="AF116">
        <v>0.10800000000000001</v>
      </c>
      <c r="AG116">
        <v>2.4E-2</v>
      </c>
      <c r="AH116">
        <v>1.2E-2</v>
      </c>
      <c r="AI116">
        <v>0.433</v>
      </c>
      <c r="AJ116">
        <v>170.18</v>
      </c>
      <c r="AK116">
        <v>125</v>
      </c>
      <c r="AL116">
        <v>65</v>
      </c>
      <c r="AM116">
        <v>1</v>
      </c>
      <c r="AN116">
        <v>165.1</v>
      </c>
      <c r="AO116">
        <v>125</v>
      </c>
      <c r="AP116">
        <v>63</v>
      </c>
      <c r="AQ116">
        <v>1</v>
      </c>
      <c r="AR116">
        <v>2.8371161548731632E-2</v>
      </c>
      <c r="AS116">
        <v>0.4892454160789842</v>
      </c>
      <c r="AT116">
        <v>0.36203458495612717</v>
      </c>
      <c r="AU116">
        <v>0.40035293361894531</v>
      </c>
      <c r="AV116">
        <v>0.46000000000000008</v>
      </c>
      <c r="AW116">
        <v>8.333333333333337E-2</v>
      </c>
      <c r="AX116">
        <v>73.5</v>
      </c>
      <c r="AY116">
        <v>11.700000000000001</v>
      </c>
      <c r="AZ116">
        <v>14.499999999999998</v>
      </c>
      <c r="BA116">
        <v>68.899999999999991</v>
      </c>
      <c r="BB116">
        <v>0</v>
      </c>
      <c r="BC116">
        <v>69.099999999999994</v>
      </c>
      <c r="BD116">
        <v>9.9866666666666681</v>
      </c>
      <c r="BE116">
        <v>9.4533333333333331</v>
      </c>
      <c r="BF116">
        <v>56.4</v>
      </c>
      <c r="BG116">
        <v>61.9</v>
      </c>
      <c r="BH116">
        <v>9.3000000000000007</v>
      </c>
      <c r="BI116">
        <v>90.2</v>
      </c>
      <c r="BJ116">
        <v>300</v>
      </c>
      <c r="BK116">
        <v>-400</v>
      </c>
      <c r="BL116" s="3">
        <f t="shared" si="11"/>
        <v>4</v>
      </c>
      <c r="BM116" s="3">
        <f t="shared" si="12"/>
        <v>1.25</v>
      </c>
      <c r="BN116" s="1">
        <f t="shared" si="20"/>
        <v>0.25</v>
      </c>
      <c r="BO116" s="1">
        <f t="shared" si="21"/>
        <v>0.8</v>
      </c>
      <c r="BP116" s="2">
        <v>4.35918309833096E-18</v>
      </c>
      <c r="BQ116" s="2">
        <f t="shared" si="13"/>
        <v>1</v>
      </c>
      <c r="BR116" s="2">
        <f>IF(AND((BP116-BN116)/BN116&gt;$CA$1,BN116&gt;$CA$2),(BP116-BN116)/BN116,0)</f>
        <v>0</v>
      </c>
      <c r="BS116" s="2">
        <f>IF(AND((BQ116-BO116)/BO116&gt;$CA$1,BO116&gt;$CA$2),(BQ116-BO116)/BO116,0)</f>
        <v>0.24999999999999994</v>
      </c>
      <c r="BT116">
        <v>0</v>
      </c>
      <c r="BU116" t="str">
        <f t="shared" si="14"/>
        <v/>
      </c>
      <c r="BV116">
        <f t="shared" si="15"/>
        <v>100</v>
      </c>
      <c r="BW116" s="3" t="str">
        <f t="shared" si="16"/>
        <v/>
      </c>
      <c r="BX116" s="3">
        <f t="shared" si="17"/>
        <v>25</v>
      </c>
    </row>
    <row r="117" spans="1:76" x14ac:dyDescent="0.25">
      <c r="A117">
        <v>1</v>
      </c>
      <c r="B117">
        <v>4.5666666666666664</v>
      </c>
      <c r="C117">
        <v>9.6</v>
      </c>
      <c r="D117">
        <v>0.435</v>
      </c>
      <c r="E117">
        <v>8.6414708886619014</v>
      </c>
      <c r="F117">
        <v>18.631256384065377</v>
      </c>
      <c r="G117">
        <v>0.51500000000000001</v>
      </c>
      <c r="H117">
        <v>8.1999999999999993</v>
      </c>
      <c r="I117">
        <v>13.566666666666666</v>
      </c>
      <c r="J117">
        <v>0.59021919832522651</v>
      </c>
      <c r="K117">
        <v>8.8866189989785518</v>
      </c>
      <c r="L117">
        <v>18.876404494382026</v>
      </c>
      <c r="M117">
        <v>0.52497800402212169</v>
      </c>
      <c r="N117">
        <v>0</v>
      </c>
      <c r="O117">
        <v>3.3333333333333333E-2</v>
      </c>
      <c r="P117">
        <v>0</v>
      </c>
      <c r="Q117">
        <v>0</v>
      </c>
      <c r="R117">
        <v>0</v>
      </c>
      <c r="S117">
        <v>0</v>
      </c>
      <c r="T117">
        <v>0.13333333333333333</v>
      </c>
      <c r="U117">
        <v>0</v>
      </c>
      <c r="V117">
        <v>0</v>
      </c>
      <c r="W117">
        <v>0</v>
      </c>
      <c r="X117">
        <v>0.51</v>
      </c>
      <c r="Y117">
        <v>0.90749999999999997</v>
      </c>
      <c r="Z117">
        <v>0.255</v>
      </c>
      <c r="AA117">
        <v>7.0000000000000007E-2</v>
      </c>
      <c r="AB117">
        <v>0.22</v>
      </c>
      <c r="AC117">
        <v>1.4999999999999999E-2</v>
      </c>
      <c r="AD117">
        <v>0.78500000000000003</v>
      </c>
      <c r="AE117">
        <v>0.82750000000000001</v>
      </c>
      <c r="AF117">
        <v>0.20500000000000002</v>
      </c>
      <c r="AG117">
        <v>0.01</v>
      </c>
      <c r="AH117">
        <v>0</v>
      </c>
      <c r="AI117">
        <v>0.1575</v>
      </c>
      <c r="AJ117">
        <v>175.26</v>
      </c>
      <c r="AK117">
        <v>135</v>
      </c>
      <c r="AL117">
        <v>70</v>
      </c>
      <c r="AM117">
        <v>2</v>
      </c>
      <c r="AN117">
        <v>175.26</v>
      </c>
      <c r="AO117">
        <v>135</v>
      </c>
      <c r="AP117">
        <v>73</v>
      </c>
      <c r="AQ117">
        <v>2</v>
      </c>
      <c r="AR117">
        <v>6.4444444444444332E-2</v>
      </c>
      <c r="AS117">
        <v>4.6986721144024572E-2</v>
      </c>
      <c r="AT117">
        <v>0.39900215749730306</v>
      </c>
      <c r="AU117">
        <v>0.60167044269428582</v>
      </c>
      <c r="AV117">
        <v>0.33499999999999996</v>
      </c>
      <c r="AW117">
        <v>1</v>
      </c>
      <c r="AX117">
        <v>75.099999999999994</v>
      </c>
      <c r="AY117">
        <v>99</v>
      </c>
      <c r="AZ117">
        <v>13.200000000000001</v>
      </c>
      <c r="BA117">
        <v>0</v>
      </c>
      <c r="BB117">
        <v>88.4</v>
      </c>
      <c r="BC117">
        <v>0</v>
      </c>
      <c r="BD117">
        <v>15</v>
      </c>
      <c r="BE117">
        <v>4.0791666666666657</v>
      </c>
      <c r="BF117">
        <v>15</v>
      </c>
      <c r="BG117">
        <v>93.2</v>
      </c>
      <c r="BH117">
        <v>17.5</v>
      </c>
      <c r="BI117">
        <v>13.5</v>
      </c>
      <c r="BJ117">
        <v>160</v>
      </c>
      <c r="BK117">
        <v>-200</v>
      </c>
      <c r="BL117" s="3">
        <f t="shared" si="11"/>
        <v>2.6</v>
      </c>
      <c r="BM117" s="3">
        <f t="shared" si="12"/>
        <v>1.5</v>
      </c>
      <c r="BN117" s="1">
        <f t="shared" si="20"/>
        <v>0.38461538461538458</v>
      </c>
      <c r="BO117" s="1">
        <f t="shared" si="21"/>
        <v>0.66666666666666663</v>
      </c>
      <c r="BP117" s="2">
        <v>2.7761738783276597E-20</v>
      </c>
      <c r="BQ117" s="2">
        <f t="shared" si="13"/>
        <v>1</v>
      </c>
      <c r="BR117" s="2">
        <f>IF(AND((BP117-BN117)/BN117&gt;$CA$1,BN117&gt;$CA$2),(BP117-BN117)/BN117,0)</f>
        <v>0</v>
      </c>
      <c r="BS117" s="2">
        <f>IF(AND((BQ117-BO117)/BO117&gt;$CA$1,BO117&gt;$CA$2),(BQ117-BO117)/BO117,0)</f>
        <v>0.50000000000000011</v>
      </c>
      <c r="BT117">
        <v>1</v>
      </c>
      <c r="BU117" t="str">
        <f t="shared" si="14"/>
        <v/>
      </c>
      <c r="BV117">
        <f t="shared" si="15"/>
        <v>100</v>
      </c>
      <c r="BW117" s="3" t="str">
        <f t="shared" si="16"/>
        <v/>
      </c>
      <c r="BX117" s="3">
        <f t="shared" si="17"/>
        <v>-100</v>
      </c>
    </row>
    <row r="118" spans="1:76" x14ac:dyDescent="0.25">
      <c r="A118">
        <v>1</v>
      </c>
      <c r="B118">
        <v>3.5226179018286827</v>
      </c>
      <c r="C118">
        <v>6.9730510105871062</v>
      </c>
      <c r="D118">
        <v>0.42857142857142871</v>
      </c>
      <c r="E118">
        <v>7.4841437632135239</v>
      </c>
      <c r="F118">
        <v>11.923890063424937</v>
      </c>
      <c r="G118">
        <v>0.40000000000000008</v>
      </c>
      <c r="H118">
        <v>5.2839268527430248</v>
      </c>
      <c r="I118">
        <v>9.0519730510105916</v>
      </c>
      <c r="J118">
        <v>0.59344364404070171</v>
      </c>
      <c r="K118">
        <v>11.416490486257919</v>
      </c>
      <c r="L118">
        <v>16.109936575052842</v>
      </c>
      <c r="M118">
        <v>0.79015151515151505</v>
      </c>
      <c r="N118">
        <v>0.14436958614051978</v>
      </c>
      <c r="O118">
        <v>0.50529355149181931</v>
      </c>
      <c r="P118">
        <v>0.24166666666666667</v>
      </c>
      <c r="Q118">
        <v>0</v>
      </c>
      <c r="R118">
        <v>0.12684989429175464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0.63857142857142857</v>
      </c>
      <c r="Y118">
        <v>0.57666666666666666</v>
      </c>
      <c r="Z118">
        <v>0.21142857142857138</v>
      </c>
      <c r="AA118">
        <v>0.39333333333333331</v>
      </c>
      <c r="AB118">
        <v>0.13714285714285715</v>
      </c>
      <c r="AC118">
        <v>1.6666666666666666E-2</v>
      </c>
      <c r="AD118">
        <v>0.58571428571428574</v>
      </c>
      <c r="AE118">
        <v>0.37666666666666665</v>
      </c>
      <c r="AF118">
        <v>9.714285714285717E-2</v>
      </c>
      <c r="AG118">
        <v>0.45666666666666672</v>
      </c>
      <c r="AH118">
        <v>0.30857142857142861</v>
      </c>
      <c r="AI118">
        <v>0.15666666666666668</v>
      </c>
      <c r="AJ118">
        <v>162.56</v>
      </c>
      <c r="AK118">
        <v>125</v>
      </c>
      <c r="AL118">
        <v>65</v>
      </c>
      <c r="AM118">
        <v>1</v>
      </c>
      <c r="AN118">
        <v>187.96</v>
      </c>
      <c r="AO118">
        <v>185</v>
      </c>
      <c r="AP118">
        <v>77</v>
      </c>
      <c r="AQ118">
        <v>1</v>
      </c>
      <c r="AR118">
        <v>0.23989412897016374</v>
      </c>
      <c r="AS118">
        <v>5.4968287526427018E-2</v>
      </c>
      <c r="AT118">
        <v>0.45286600778430741</v>
      </c>
      <c r="AU118">
        <v>0.2090277777777777</v>
      </c>
      <c r="AV118">
        <v>0.82833333333333337</v>
      </c>
      <c r="AW118">
        <v>1</v>
      </c>
      <c r="AX118">
        <v>46.800000000000004</v>
      </c>
      <c r="AY118">
        <v>90.2</v>
      </c>
      <c r="AZ118">
        <v>84.1</v>
      </c>
      <c r="BA118">
        <v>31.900000000000002</v>
      </c>
      <c r="BB118">
        <v>0</v>
      </c>
      <c r="BC118">
        <v>0</v>
      </c>
      <c r="BD118">
        <v>9.8952380952380903</v>
      </c>
      <c r="BE118">
        <v>2.62777777777778</v>
      </c>
      <c r="BF118">
        <v>57.300000000000004</v>
      </c>
      <c r="BG118">
        <v>96.4</v>
      </c>
      <c r="BH118">
        <v>57.4</v>
      </c>
      <c r="BI118">
        <v>15.299999999999999</v>
      </c>
      <c r="BJ118">
        <v>-375</v>
      </c>
      <c r="BK118">
        <v>280</v>
      </c>
      <c r="BL118" s="3">
        <f t="shared" si="11"/>
        <v>1.2666666666666666</v>
      </c>
      <c r="BM118" s="3">
        <f t="shared" si="12"/>
        <v>3.8000000000000003</v>
      </c>
      <c r="BN118" s="1">
        <f t="shared" si="20"/>
        <v>0.78947368421052633</v>
      </c>
      <c r="BO118" s="1">
        <f t="shared" si="21"/>
        <v>0.26315789473684209</v>
      </c>
      <c r="BP118" s="2">
        <v>0.97339510917663497</v>
      </c>
      <c r="BQ118" s="2">
        <f t="shared" si="13"/>
        <v>2.6604890823365035E-2</v>
      </c>
      <c r="BR118" s="2">
        <f>IF(AND((BP118-BN118)/BN118&gt;$CA$1,BN118&gt;$CA$2),(BP118-BN118)/BN118,0)</f>
        <v>0.23296713829040427</v>
      </c>
      <c r="BS118" s="2">
        <f>IF(AND((BQ118-BO118)/BO118&gt;$CA$1,BO118&gt;$CA$2),(BQ118-BO118)/BO118,0)</f>
        <v>0</v>
      </c>
      <c r="BT118">
        <v>1</v>
      </c>
      <c r="BU118">
        <f t="shared" si="14"/>
        <v>87.362676858901594</v>
      </c>
      <c r="BV118" t="str">
        <f t="shared" si="15"/>
        <v/>
      </c>
      <c r="BW118" s="3">
        <f t="shared" si="16"/>
        <v>23.296713829040421</v>
      </c>
      <c r="BX118" s="3" t="str">
        <f t="shared" si="17"/>
        <v/>
      </c>
    </row>
    <row r="119" spans="1:76" x14ac:dyDescent="0.25">
      <c r="A119">
        <v>1</v>
      </c>
      <c r="B119">
        <v>3.6214285714285728</v>
      </c>
      <c r="C119">
        <v>7.1071428571428603</v>
      </c>
      <c r="D119">
        <v>0.44333333333333347</v>
      </c>
      <c r="E119">
        <v>8.449197860962558</v>
      </c>
      <c r="F119">
        <v>12.834224598930467</v>
      </c>
      <c r="G119">
        <v>0.49000000000000005</v>
      </c>
      <c r="H119">
        <v>5.3857142857142879</v>
      </c>
      <c r="I119">
        <v>9.1928571428571466</v>
      </c>
      <c r="J119">
        <v>0.59832517888243286</v>
      </c>
      <c r="K119">
        <v>11.978609625668437</v>
      </c>
      <c r="L119">
        <v>16.577540106951854</v>
      </c>
      <c r="M119">
        <v>0.78904220779220779</v>
      </c>
      <c r="N119">
        <v>0.1428571428571429</v>
      </c>
      <c r="O119">
        <v>0.50000000000000022</v>
      </c>
      <c r="P119">
        <v>0.24166666666666667</v>
      </c>
      <c r="Q119">
        <v>0</v>
      </c>
      <c r="R119">
        <v>0.1069518716577539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0.65866666666666662</v>
      </c>
      <c r="Y119">
        <v>0.54500000000000004</v>
      </c>
      <c r="Z119">
        <v>0.19733333333333331</v>
      </c>
      <c r="AA119">
        <v>0.42</v>
      </c>
      <c r="AB119">
        <v>0.13133333333333333</v>
      </c>
      <c r="AC119">
        <v>2.5000000000000001E-2</v>
      </c>
      <c r="AD119">
        <v>0.57466666666666677</v>
      </c>
      <c r="AE119">
        <v>0.42</v>
      </c>
      <c r="AF119">
        <v>0.10066666666666668</v>
      </c>
      <c r="AG119">
        <v>0.45500000000000002</v>
      </c>
      <c r="AH119">
        <v>0.316</v>
      </c>
      <c r="AI119">
        <v>0.11750000000000001</v>
      </c>
      <c r="AJ119">
        <v>182.88</v>
      </c>
      <c r="AK119">
        <v>185</v>
      </c>
      <c r="AL119">
        <v>74</v>
      </c>
      <c r="AM119">
        <v>1</v>
      </c>
      <c r="AN119">
        <v>187.96</v>
      </c>
      <c r="AO119">
        <v>185</v>
      </c>
      <c r="AP119">
        <v>77</v>
      </c>
      <c r="AQ119">
        <v>1</v>
      </c>
      <c r="AR119">
        <v>0.23857142857142866</v>
      </c>
      <c r="AS119">
        <v>8.7344028520498981E-2</v>
      </c>
      <c r="AT119">
        <v>0.43696065488440117</v>
      </c>
      <c r="AU119">
        <v>0.24010416666666656</v>
      </c>
      <c r="AV119">
        <v>0.82833333333333337</v>
      </c>
      <c r="AW119">
        <v>1</v>
      </c>
      <c r="AX119">
        <v>48.8</v>
      </c>
      <c r="AY119">
        <v>93.2</v>
      </c>
      <c r="AZ119">
        <v>83.7</v>
      </c>
      <c r="BA119">
        <v>27.900000000000002</v>
      </c>
      <c r="BB119">
        <v>0</v>
      </c>
      <c r="BC119">
        <v>0</v>
      </c>
      <c r="BD119">
        <v>9.3333333333333304</v>
      </c>
      <c r="BE119">
        <v>2.3375000000000026</v>
      </c>
      <c r="BF119">
        <v>63.1</v>
      </c>
      <c r="BG119">
        <v>97</v>
      </c>
      <c r="BH119">
        <v>56.999999999999993</v>
      </c>
      <c r="BI119">
        <v>22.900000000000002</v>
      </c>
      <c r="BJ119">
        <v>-375</v>
      </c>
      <c r="BK119">
        <v>280</v>
      </c>
      <c r="BL119" s="3">
        <f t="shared" si="11"/>
        <v>1.2666666666666666</v>
      </c>
      <c r="BM119" s="3">
        <f t="shared" si="12"/>
        <v>3.8000000000000003</v>
      </c>
      <c r="BN119" s="1">
        <f t="shared" si="20"/>
        <v>0.78947368421052633</v>
      </c>
      <c r="BO119" s="1">
        <f t="shared" si="21"/>
        <v>0.26315789473684209</v>
      </c>
      <c r="BP119" s="2">
        <v>0.99279904365539495</v>
      </c>
      <c r="BQ119" s="2">
        <f t="shared" si="13"/>
        <v>7.2009563446050473E-3</v>
      </c>
      <c r="BR119" s="2">
        <f>IF(AND((BP119-BN119)/BN119&gt;$CA$1,BN119&gt;$CA$2),(BP119-BN119)/BN119,0)</f>
        <v>0.25754545529683359</v>
      </c>
      <c r="BS119" s="2">
        <f>IF(AND((BQ119-BO119)/BO119&gt;$CA$1,BO119&gt;$CA$2),(BQ119-BO119)/BO119,0)</f>
        <v>0</v>
      </c>
      <c r="BT119">
        <v>1</v>
      </c>
      <c r="BU119">
        <f t="shared" si="14"/>
        <v>96.579545736312596</v>
      </c>
      <c r="BV119" t="str">
        <f t="shared" si="15"/>
        <v/>
      </c>
      <c r="BW119" s="3">
        <f t="shared" si="16"/>
        <v>25.754545529683352</v>
      </c>
      <c r="BX119" s="3" t="str">
        <f t="shared" si="17"/>
        <v/>
      </c>
    </row>
    <row r="120" spans="1:76" x14ac:dyDescent="0.25">
      <c r="A120">
        <v>1</v>
      </c>
      <c r="B120">
        <v>5.0165273186855917</v>
      </c>
      <c r="C120">
        <v>12.681314407933113</v>
      </c>
      <c r="D120">
        <v>0.44285714285714289</v>
      </c>
      <c r="E120">
        <v>3.169844273031583</v>
      </c>
      <c r="F120">
        <v>8.2433415805559616</v>
      </c>
      <c r="G120">
        <v>0.38000000000000006</v>
      </c>
      <c r="H120">
        <v>5.9848337546179273</v>
      </c>
      <c r="I120">
        <v>13.824615982889364</v>
      </c>
      <c r="J120">
        <v>0.47288995500709768</v>
      </c>
      <c r="K120">
        <v>3.4056178140008742</v>
      </c>
      <c r="L120">
        <v>8.5053121816329522</v>
      </c>
      <c r="M120">
        <v>0.39658895233333707</v>
      </c>
      <c r="N120">
        <v>3.49990278047832E-2</v>
      </c>
      <c r="O120">
        <v>0.15166245382072721</v>
      </c>
      <c r="P120">
        <v>0.32</v>
      </c>
      <c r="Q120">
        <v>6.9858826953864084E-2</v>
      </c>
      <c r="R120">
        <v>0.21830883423082525</v>
      </c>
      <c r="S120">
        <v>0.27600000000000002</v>
      </c>
      <c r="T120">
        <v>0</v>
      </c>
      <c r="U120">
        <v>0</v>
      </c>
      <c r="V120">
        <v>1.1666342601594401E-2</v>
      </c>
      <c r="W120">
        <v>0</v>
      </c>
      <c r="X120">
        <v>0.64857142857142858</v>
      </c>
      <c r="Y120">
        <v>0.77272727272727271</v>
      </c>
      <c r="Z120">
        <v>0.12857142857142859</v>
      </c>
      <c r="AA120">
        <v>8.0909090909090917E-2</v>
      </c>
      <c r="AB120">
        <v>0.20857142857142857</v>
      </c>
      <c r="AC120">
        <v>0.13272727272727272</v>
      </c>
      <c r="AD120">
        <v>0.85142857142857142</v>
      </c>
      <c r="AE120">
        <v>0.87181818181818183</v>
      </c>
      <c r="AF120">
        <v>0.04</v>
      </c>
      <c r="AG120">
        <v>3.9090909090909093E-2</v>
      </c>
      <c r="AH120">
        <v>9.8571428571428574E-2</v>
      </c>
      <c r="AI120">
        <v>7.8181818181818186E-2</v>
      </c>
      <c r="AJ120">
        <v>162.56</v>
      </c>
      <c r="AK120">
        <v>125</v>
      </c>
      <c r="AL120">
        <v>69</v>
      </c>
      <c r="AM120">
        <v>1</v>
      </c>
      <c r="AN120">
        <v>172.72</v>
      </c>
      <c r="AO120">
        <v>135</v>
      </c>
      <c r="AP120">
        <v>65</v>
      </c>
      <c r="AQ120">
        <v>1</v>
      </c>
      <c r="AR120">
        <v>0.13980167217577291</v>
      </c>
      <c r="AS120">
        <v>4.7736865085140426E-2</v>
      </c>
      <c r="AT120">
        <v>0.59304533642433899</v>
      </c>
      <c r="AU120">
        <v>0.58705537459734858</v>
      </c>
      <c r="AV120">
        <v>0.74399999999999999</v>
      </c>
      <c r="AW120">
        <v>0.83499999999999996</v>
      </c>
      <c r="AX120">
        <v>92.800000000000011</v>
      </c>
      <c r="AY120">
        <v>62.1</v>
      </c>
      <c r="AZ120">
        <v>36.799999999999997</v>
      </c>
      <c r="BA120">
        <v>48.5</v>
      </c>
      <c r="BB120">
        <v>0</v>
      </c>
      <c r="BC120">
        <v>0</v>
      </c>
      <c r="BD120">
        <v>12.245238095238095</v>
      </c>
      <c r="BE120">
        <v>10.410606060606058</v>
      </c>
      <c r="BF120">
        <v>31.799999999999997</v>
      </c>
      <c r="BG120">
        <v>51.7</v>
      </c>
      <c r="BH120">
        <v>34.9</v>
      </c>
      <c r="BI120">
        <v>13.600000000000001</v>
      </c>
      <c r="BJ120">
        <v>125</v>
      </c>
      <c r="BK120">
        <v>-155</v>
      </c>
      <c r="BL120" s="3">
        <f t="shared" si="11"/>
        <v>2.25</v>
      </c>
      <c r="BM120" s="3">
        <f t="shared" si="12"/>
        <v>1.6451612903225805</v>
      </c>
      <c r="BN120" s="1">
        <f t="shared" si="20"/>
        <v>0.44444444444444442</v>
      </c>
      <c r="BO120" s="1">
        <f t="shared" si="21"/>
        <v>0.60784313725490202</v>
      </c>
      <c r="BP120" s="2">
        <v>0.99997740983963002</v>
      </c>
      <c r="BQ120" s="2">
        <f t="shared" si="13"/>
        <v>2.2590160369984069E-5</v>
      </c>
      <c r="BR120" s="2">
        <f>IF(AND((BP120-BN120)/BN120&gt;$CA$1,BN120&gt;$CA$2),(BP120-BN120)/BN120,0)</f>
        <v>1.2499491721391676</v>
      </c>
      <c r="BS120" s="2">
        <f>IF(AND((BQ120-BO120)/BO120&gt;$CA$1,BO120&gt;$CA$2),(BQ120-BO120)/BO120,0)</f>
        <v>0</v>
      </c>
      <c r="BT120">
        <v>1</v>
      </c>
      <c r="BU120">
        <f t="shared" si="14"/>
        <v>99.99593377113338</v>
      </c>
      <c r="BV120" t="str">
        <f t="shared" si="15"/>
        <v/>
      </c>
      <c r="BW120" s="3">
        <f t="shared" si="16"/>
        <v>124.99491721391672</v>
      </c>
      <c r="BX120" s="3" t="str">
        <f t="shared" si="17"/>
        <v/>
      </c>
    </row>
    <row r="121" spans="1:76" x14ac:dyDescent="0.25">
      <c r="A121">
        <v>0</v>
      </c>
      <c r="B121">
        <v>4.6463878326996202</v>
      </c>
      <c r="C121">
        <v>11.361216730038024</v>
      </c>
      <c r="D121">
        <v>0.43538461538461548</v>
      </c>
      <c r="E121">
        <v>4.3636363636363642</v>
      </c>
      <c r="F121">
        <v>8.9863636363636363</v>
      </c>
      <c r="G121">
        <v>0.52142857142857135</v>
      </c>
      <c r="H121">
        <v>4.9201520912547529</v>
      </c>
      <c r="I121">
        <v>11.665399239543726</v>
      </c>
      <c r="J121">
        <v>0.45224827890021674</v>
      </c>
      <c r="K121">
        <v>4.95</v>
      </c>
      <c r="L121">
        <v>9.6000000000000014</v>
      </c>
      <c r="M121">
        <v>0.54779131177472506</v>
      </c>
      <c r="N121">
        <v>3.0418250950570342E-2</v>
      </c>
      <c r="O121">
        <v>8.3650190114068435E-2</v>
      </c>
      <c r="P121">
        <v>0.33250000000000002</v>
      </c>
      <c r="Q121">
        <v>4.0909090909090909E-2</v>
      </c>
      <c r="R121">
        <v>8.1818181818181818E-2</v>
      </c>
      <c r="S121">
        <v>0.5</v>
      </c>
      <c r="T121">
        <v>0</v>
      </c>
      <c r="U121">
        <v>1.3636363636363637E-2</v>
      </c>
      <c r="V121">
        <v>0</v>
      </c>
      <c r="W121">
        <v>0</v>
      </c>
      <c r="X121">
        <v>0.76846153846153864</v>
      </c>
      <c r="Y121">
        <v>0.86428571428571421</v>
      </c>
      <c r="Z121">
        <v>8.2307692307692318E-2</v>
      </c>
      <c r="AA121">
        <v>7.4285714285714288E-2</v>
      </c>
      <c r="AB121">
        <v>0.13923076923076924</v>
      </c>
      <c r="AC121">
        <v>5.1428571428571435E-2</v>
      </c>
      <c r="AD121">
        <v>0.89538461538461533</v>
      </c>
      <c r="AE121">
        <v>0.75714285714285712</v>
      </c>
      <c r="AF121">
        <v>2.7692307692307697E-2</v>
      </c>
      <c r="AG121">
        <v>8.1428571428571433E-2</v>
      </c>
      <c r="AH121">
        <v>6.8461538461538463E-2</v>
      </c>
      <c r="AI121">
        <v>0.15</v>
      </c>
      <c r="AJ121">
        <v>182.88</v>
      </c>
      <c r="AK121">
        <v>170</v>
      </c>
      <c r="AL121">
        <v>73</v>
      </c>
      <c r="AM121">
        <v>1</v>
      </c>
      <c r="AN121">
        <v>180.34</v>
      </c>
      <c r="AO121">
        <v>170</v>
      </c>
      <c r="AP121">
        <v>75</v>
      </c>
      <c r="AQ121">
        <v>0</v>
      </c>
      <c r="AR121">
        <v>5.2724968314321975E-2</v>
      </c>
      <c r="AS121">
        <v>0.18340909090909102</v>
      </c>
      <c r="AT121">
        <v>0.58737213256091225</v>
      </c>
      <c r="AU121">
        <v>0.57325139653117807</v>
      </c>
      <c r="AV121">
        <v>0.54285714285714282</v>
      </c>
      <c r="AW121">
        <v>0.95</v>
      </c>
      <c r="AX121">
        <v>87.8</v>
      </c>
      <c r="AY121">
        <v>69.699999999999989</v>
      </c>
      <c r="AZ121">
        <v>23.799999999999997</v>
      </c>
      <c r="BA121">
        <v>23.5</v>
      </c>
      <c r="BB121">
        <v>0</v>
      </c>
      <c r="BC121">
        <v>39.5</v>
      </c>
      <c r="BD121">
        <v>10.115384615384615</v>
      </c>
      <c r="BE121">
        <v>10.476190476190476</v>
      </c>
      <c r="BF121">
        <v>54.8</v>
      </c>
      <c r="BG121">
        <v>50.9</v>
      </c>
      <c r="BH121">
        <v>14.799999999999999</v>
      </c>
      <c r="BI121">
        <v>45.2</v>
      </c>
      <c r="BJ121">
        <v>-120</v>
      </c>
      <c r="BK121">
        <v>100</v>
      </c>
      <c r="BL121" s="3">
        <f t="shared" si="11"/>
        <v>1.8333333333333335</v>
      </c>
      <c r="BM121" s="3">
        <f t="shared" si="12"/>
        <v>2</v>
      </c>
      <c r="BN121" s="1">
        <f t="shared" si="20"/>
        <v>0.54545454545454541</v>
      </c>
      <c r="BO121" s="1">
        <f t="shared" si="21"/>
        <v>0.5</v>
      </c>
      <c r="BP121" s="2">
        <v>0.92182552814483598</v>
      </c>
      <c r="BQ121" s="2">
        <f t="shared" si="13"/>
        <v>7.8174471855164018E-2</v>
      </c>
      <c r="BR121" s="2">
        <f>IF(AND((BP121-BN121)/BN121&gt;$CA$1,BN121&gt;$CA$2),(BP121-BN121)/BN121,0)</f>
        <v>0.69001346826553278</v>
      </c>
      <c r="BS121" s="2">
        <f>IF(AND((BQ121-BO121)/BO121&gt;$CA$1,BO121&gt;$CA$2),(BQ121-BO121)/BO121,0)</f>
        <v>0</v>
      </c>
      <c r="BT121">
        <v>0</v>
      </c>
      <c r="BU121">
        <f t="shared" si="14"/>
        <v>82.801616191863914</v>
      </c>
      <c r="BV121" t="str">
        <f t="shared" si="15"/>
        <v/>
      </c>
      <c r="BW121" s="3">
        <f t="shared" si="16"/>
        <v>-82.801616191863914</v>
      </c>
      <c r="BX121" s="3" t="str">
        <f t="shared" si="17"/>
        <v/>
      </c>
    </row>
    <row r="122" spans="1:76" x14ac:dyDescent="0.25">
      <c r="A122">
        <v>1</v>
      </c>
      <c r="B122">
        <v>3.8745998454575554</v>
      </c>
      <c r="C122">
        <v>10.1335688265813</v>
      </c>
      <c r="D122">
        <v>0.43124999999999997</v>
      </c>
      <c r="E122">
        <v>5.5486542443064177</v>
      </c>
      <c r="F122">
        <v>12.66489204377403</v>
      </c>
      <c r="G122">
        <v>0.42749999999999999</v>
      </c>
      <c r="H122">
        <v>4.8548404901203215</v>
      </c>
      <c r="I122">
        <v>11.272767413621811</v>
      </c>
      <c r="J122">
        <v>0.47032402323961603</v>
      </c>
      <c r="K122">
        <v>5.9923099674652462</v>
      </c>
      <c r="L122">
        <v>13.155871044069801</v>
      </c>
      <c r="M122">
        <v>0.50112318499217667</v>
      </c>
      <c r="N122">
        <v>0.16558118997681862</v>
      </c>
      <c r="O122">
        <v>0.47687382713323762</v>
      </c>
      <c r="P122">
        <v>0.35250000000000004</v>
      </c>
      <c r="Q122">
        <v>4.1407867494824016E-2</v>
      </c>
      <c r="R122">
        <v>0.19520851818988463</v>
      </c>
      <c r="S122">
        <v>0.27999999999999997</v>
      </c>
      <c r="T122">
        <v>6.623247599072745E-3</v>
      </c>
      <c r="U122">
        <v>4.7323277136941733E-2</v>
      </c>
      <c r="V122">
        <v>1.324649519814549E-2</v>
      </c>
      <c r="W122">
        <v>5.9154096421177166E-3</v>
      </c>
      <c r="X122">
        <v>0.65250000000000008</v>
      </c>
      <c r="Y122">
        <v>0.50875000000000004</v>
      </c>
      <c r="Z122">
        <v>0.19</v>
      </c>
      <c r="AA122">
        <v>0.15312500000000001</v>
      </c>
      <c r="AB122">
        <v>0.14624999999999999</v>
      </c>
      <c r="AC122">
        <v>0.32687499999999997</v>
      </c>
      <c r="AD122">
        <v>0.78374999999999995</v>
      </c>
      <c r="AE122">
        <v>0.89875000000000005</v>
      </c>
      <c r="AF122">
        <v>8.6250000000000021E-2</v>
      </c>
      <c r="AG122">
        <v>4.3125000000000004E-2</v>
      </c>
      <c r="AH122">
        <v>0.12</v>
      </c>
      <c r="AI122">
        <v>5.1250000000000004E-2</v>
      </c>
      <c r="AJ122">
        <v>172.72</v>
      </c>
      <c r="AK122">
        <v>135</v>
      </c>
      <c r="AL122">
        <v>68</v>
      </c>
      <c r="AM122">
        <v>1</v>
      </c>
      <c r="AN122">
        <v>167.64000000000001</v>
      </c>
      <c r="AO122">
        <v>135</v>
      </c>
      <c r="AP122">
        <v>65</v>
      </c>
      <c r="AQ122">
        <v>1</v>
      </c>
      <c r="AR122">
        <v>0.14206866100011015</v>
      </c>
      <c r="AS122">
        <v>5.8266784974859522E-2</v>
      </c>
      <c r="AT122">
        <v>0.61232401149832105</v>
      </c>
      <c r="AU122">
        <v>0.5836331346455037</v>
      </c>
      <c r="AV122">
        <v>0.84428571428571431</v>
      </c>
      <c r="AW122">
        <v>0.74727272727272731</v>
      </c>
      <c r="AX122">
        <v>79.5</v>
      </c>
      <c r="AY122">
        <v>92.7</v>
      </c>
      <c r="AZ122">
        <v>81.699999999999989</v>
      </c>
      <c r="BA122">
        <v>43.8</v>
      </c>
      <c r="BB122">
        <v>35.799999999999997</v>
      </c>
      <c r="BC122">
        <v>61.5</v>
      </c>
      <c r="BD122">
        <v>18.872916666666669</v>
      </c>
      <c r="BE122">
        <v>10.565625000000001</v>
      </c>
      <c r="BF122">
        <v>0.40000000000000568</v>
      </c>
      <c r="BG122">
        <v>50</v>
      </c>
      <c r="BH122">
        <v>35.4</v>
      </c>
      <c r="BI122">
        <v>16.2</v>
      </c>
      <c r="BJ122">
        <v>-115</v>
      </c>
      <c r="BK122">
        <v>-105</v>
      </c>
      <c r="BL122" s="3">
        <f t="shared" si="11"/>
        <v>1.8695652173913042</v>
      </c>
      <c r="BM122" s="3">
        <f t="shared" si="12"/>
        <v>1.9523809523809523</v>
      </c>
      <c r="BN122" s="1">
        <f t="shared" si="20"/>
        <v>0.53488372093023262</v>
      </c>
      <c r="BO122" s="1">
        <f t="shared" si="21"/>
        <v>0.51219512195121952</v>
      </c>
      <c r="BP122" s="2">
        <v>1</v>
      </c>
      <c r="BQ122" s="2">
        <f t="shared" si="13"/>
        <v>0</v>
      </c>
      <c r="BR122" s="2">
        <f>IF(AND((BP122-BN122)/BN122&gt;$CA$1,BN122&gt;$CA$2),(BP122-BN122)/BN122,0)</f>
        <v>0.8695652173913041</v>
      </c>
      <c r="BS122" s="2">
        <f>IF(AND((BQ122-BO122)/BO122&gt;$CA$1,BO122&gt;$CA$2),(BQ122-BO122)/BO122,0)</f>
        <v>0</v>
      </c>
      <c r="BT122">
        <v>1</v>
      </c>
      <c r="BU122">
        <f t="shared" si="14"/>
        <v>100</v>
      </c>
      <c r="BV122" t="str">
        <f t="shared" si="15"/>
        <v/>
      </c>
      <c r="BW122" s="3">
        <f t="shared" si="16"/>
        <v>86.956521739130423</v>
      </c>
      <c r="BX122" s="3" t="str">
        <f t="shared" si="17"/>
        <v/>
      </c>
    </row>
    <row r="123" spans="1:76" x14ac:dyDescent="0.25">
      <c r="A123">
        <v>0</v>
      </c>
      <c r="B123">
        <v>8.6414708886619014</v>
      </c>
      <c r="C123">
        <v>18.631256384065377</v>
      </c>
      <c r="D123">
        <v>0.51500000000000001</v>
      </c>
      <c r="E123">
        <v>4.5666666666666664</v>
      </c>
      <c r="F123">
        <v>9.6</v>
      </c>
      <c r="G123">
        <v>0.435</v>
      </c>
      <c r="H123">
        <v>8.8866189989785518</v>
      </c>
      <c r="I123">
        <v>18.876404494382026</v>
      </c>
      <c r="J123">
        <v>0.52497800402212169</v>
      </c>
      <c r="K123">
        <v>8.1999999999999993</v>
      </c>
      <c r="L123">
        <v>13.566666666666666</v>
      </c>
      <c r="M123">
        <v>0.59021919832522651</v>
      </c>
      <c r="N123">
        <v>0</v>
      </c>
      <c r="O123">
        <v>0</v>
      </c>
      <c r="P123">
        <v>0</v>
      </c>
      <c r="Q123">
        <v>0</v>
      </c>
      <c r="R123">
        <v>3.3333333333333333E-2</v>
      </c>
      <c r="S123">
        <v>0</v>
      </c>
      <c r="T123">
        <v>0</v>
      </c>
      <c r="U123">
        <v>0.13333333333333333</v>
      </c>
      <c r="V123">
        <v>0</v>
      </c>
      <c r="W123">
        <v>0</v>
      </c>
      <c r="X123">
        <v>0.90749999999999997</v>
      </c>
      <c r="Y123">
        <v>0.51</v>
      </c>
      <c r="Z123">
        <v>7.0000000000000007E-2</v>
      </c>
      <c r="AA123">
        <v>0.255</v>
      </c>
      <c r="AB123">
        <v>1.4999999999999999E-2</v>
      </c>
      <c r="AC123">
        <v>0.22</v>
      </c>
      <c r="AD123">
        <v>0.82750000000000001</v>
      </c>
      <c r="AE123">
        <v>0.78500000000000003</v>
      </c>
      <c r="AF123">
        <v>0.01</v>
      </c>
      <c r="AG123">
        <v>0.20500000000000002</v>
      </c>
      <c r="AH123">
        <v>0.1575</v>
      </c>
      <c r="AI123">
        <v>0</v>
      </c>
      <c r="AJ123">
        <v>175.26</v>
      </c>
      <c r="AK123">
        <v>135</v>
      </c>
      <c r="AL123">
        <v>73</v>
      </c>
      <c r="AM123">
        <v>2</v>
      </c>
      <c r="AN123">
        <v>175.26</v>
      </c>
      <c r="AO123">
        <v>135</v>
      </c>
      <c r="AP123">
        <v>70</v>
      </c>
      <c r="AQ123">
        <v>2</v>
      </c>
      <c r="AR123">
        <v>4.6986721144024572E-2</v>
      </c>
      <c r="AS123">
        <v>6.4444444444444332E-2</v>
      </c>
      <c r="AT123">
        <v>0.60167044269428582</v>
      </c>
      <c r="AU123">
        <v>0.39900215749730306</v>
      </c>
      <c r="AV123">
        <v>1</v>
      </c>
      <c r="AW123">
        <v>0.33499999999999996</v>
      </c>
      <c r="AX123">
        <v>99</v>
      </c>
      <c r="AY123">
        <v>75.099999999999994</v>
      </c>
      <c r="AZ123">
        <v>0</v>
      </c>
      <c r="BA123">
        <v>13.200000000000001</v>
      </c>
      <c r="BB123">
        <v>0</v>
      </c>
      <c r="BC123">
        <v>88.4</v>
      </c>
      <c r="BD123">
        <v>4.0791666666666657</v>
      </c>
      <c r="BE123">
        <v>15</v>
      </c>
      <c r="BF123">
        <v>93.2</v>
      </c>
      <c r="BG123">
        <v>15</v>
      </c>
      <c r="BH123">
        <v>13.5</v>
      </c>
      <c r="BI123">
        <v>17.5</v>
      </c>
      <c r="BJ123">
        <v>-200</v>
      </c>
      <c r="BK123">
        <v>160</v>
      </c>
      <c r="BL123" s="3">
        <f t="shared" si="11"/>
        <v>1.5</v>
      </c>
      <c r="BM123" s="3">
        <f t="shared" si="12"/>
        <v>2.6</v>
      </c>
      <c r="BN123" s="1">
        <f t="shared" si="20"/>
        <v>0.66666666666666663</v>
      </c>
      <c r="BO123" s="1">
        <f t="shared" si="21"/>
        <v>0.38461538461538458</v>
      </c>
      <c r="BP123" s="2">
        <v>7.5346904890356703E-19</v>
      </c>
      <c r="BQ123" s="2">
        <f t="shared" si="13"/>
        <v>1</v>
      </c>
      <c r="BR123" s="2">
        <f>IF(AND((BP123-BN123)/BN123&gt;$CA$1,BN123&gt;$CA$2),(BP123-BN123)/BN123,0)</f>
        <v>0</v>
      </c>
      <c r="BS123" s="2">
        <f>IF(AND((BQ123-BO123)/BO123&gt;$CA$1,BO123&gt;$CA$2),(BQ123-BO123)/BO123,0)</f>
        <v>1.6000000000000003</v>
      </c>
      <c r="BT123">
        <v>0</v>
      </c>
      <c r="BU123" t="str">
        <f t="shared" si="14"/>
        <v/>
      </c>
      <c r="BV123">
        <f t="shared" si="15"/>
        <v>100</v>
      </c>
      <c r="BW123" s="3" t="str">
        <f t="shared" si="16"/>
        <v/>
      </c>
      <c r="BX123" s="3">
        <f t="shared" si="17"/>
        <v>160</v>
      </c>
    </row>
    <row r="124" spans="1:76" x14ac:dyDescent="0.25">
      <c r="A124">
        <v>0</v>
      </c>
      <c r="B124">
        <v>3.2048637498642929</v>
      </c>
      <c r="C124">
        <v>6.748452936706113</v>
      </c>
      <c r="D124">
        <v>0.5133333333333332</v>
      </c>
      <c r="E124">
        <v>1.5219062259800156</v>
      </c>
      <c r="F124">
        <v>2.8593389700230598</v>
      </c>
      <c r="G124">
        <v>0.53333333333333333</v>
      </c>
      <c r="H124">
        <v>4.2861795679079364</v>
      </c>
      <c r="I124">
        <v>7.9470198675496695</v>
      </c>
      <c r="J124">
        <v>0.56518996947232625</v>
      </c>
      <c r="K124">
        <v>5.6725595695618765</v>
      </c>
      <c r="L124">
        <v>8.1629515757109932</v>
      </c>
      <c r="M124">
        <v>0.74030622909699006</v>
      </c>
      <c r="N124">
        <v>9.77092606665943E-2</v>
      </c>
      <c r="O124">
        <v>0.29964173271088917</v>
      </c>
      <c r="P124">
        <v>0.22900000000000001</v>
      </c>
      <c r="Q124">
        <v>0.23059185242121449</v>
      </c>
      <c r="R124">
        <v>0.46118370484242899</v>
      </c>
      <c r="S124">
        <v>0.54</v>
      </c>
      <c r="T124">
        <v>6.5139507111062868E-3</v>
      </c>
      <c r="U124">
        <v>0.23059185242121449</v>
      </c>
      <c r="V124">
        <v>6.5139507111062868E-3</v>
      </c>
      <c r="W124">
        <v>0</v>
      </c>
      <c r="X124">
        <v>0.75166666666666659</v>
      </c>
      <c r="Y124">
        <v>0.48666666666666664</v>
      </c>
      <c r="Z124">
        <v>0.20166666666666666</v>
      </c>
      <c r="AA124">
        <v>0.38000000000000006</v>
      </c>
      <c r="AB124">
        <v>3.5833333333333335E-2</v>
      </c>
      <c r="AC124">
        <v>0.12333333333333334</v>
      </c>
      <c r="AD124">
        <v>0.58750000000000002</v>
      </c>
      <c r="AE124">
        <v>0.75</v>
      </c>
      <c r="AF124">
        <v>0.21249999999999999</v>
      </c>
      <c r="AG124">
        <v>0.22666666666666668</v>
      </c>
      <c r="AH124">
        <v>0.1875</v>
      </c>
      <c r="AI124">
        <v>1.3333333333333334E-2</v>
      </c>
      <c r="AJ124">
        <v>185.42</v>
      </c>
      <c r="AK124">
        <v>185</v>
      </c>
      <c r="AL124">
        <v>75</v>
      </c>
      <c r="AM124">
        <v>0</v>
      </c>
      <c r="AN124">
        <v>185.42</v>
      </c>
      <c r="AO124">
        <v>185</v>
      </c>
      <c r="AP124">
        <v>78</v>
      </c>
      <c r="AQ124">
        <v>0</v>
      </c>
      <c r="AR124">
        <v>0.24351319075018996</v>
      </c>
      <c r="AS124">
        <v>0.3020753266717911</v>
      </c>
      <c r="AT124">
        <v>0.44943785031480799</v>
      </c>
      <c r="AU124">
        <v>0.31961118321436299</v>
      </c>
      <c r="AV124">
        <v>0.74444444444444446</v>
      </c>
      <c r="AW124">
        <v>0.33333333333333337</v>
      </c>
      <c r="AX124">
        <v>43.8</v>
      </c>
      <c r="AY124">
        <v>5</v>
      </c>
      <c r="AZ124">
        <v>60.699999999999996</v>
      </c>
      <c r="BA124">
        <v>80</v>
      </c>
      <c r="BB124">
        <v>35.799999999999997</v>
      </c>
      <c r="BC124">
        <v>95.8</v>
      </c>
      <c r="BD124">
        <v>12.793055555555554</v>
      </c>
      <c r="BE124">
        <v>7.227777777777777</v>
      </c>
      <c r="BF124">
        <v>26.799999999999997</v>
      </c>
      <c r="BG124">
        <v>81.099999999999994</v>
      </c>
      <c r="BH124">
        <v>58.099999999999994</v>
      </c>
      <c r="BI124">
        <v>69.199999999999989</v>
      </c>
      <c r="BJ124">
        <v>165</v>
      </c>
      <c r="BK124">
        <v>-200</v>
      </c>
      <c r="BL124" s="3">
        <f t="shared" si="11"/>
        <v>2.65</v>
      </c>
      <c r="BM124" s="3">
        <f t="shared" si="12"/>
        <v>1.5</v>
      </c>
      <c r="BN124" s="1">
        <f t="shared" si="20"/>
        <v>0.37735849056603776</v>
      </c>
      <c r="BO124" s="1">
        <f t="shared" si="21"/>
        <v>0.66666666666666663</v>
      </c>
      <c r="BP124" s="2">
        <v>0.67037820816039995</v>
      </c>
      <c r="BQ124" s="2">
        <f t="shared" si="13"/>
        <v>0.32962179183960005</v>
      </c>
      <c r="BR124" s="2">
        <f>IF(AND((BP124-BN124)/BN124&gt;$CA$1,BN124&gt;$CA$2),(BP124-BN124)/BN124,0)</f>
        <v>0.7765022516250597</v>
      </c>
      <c r="BS124" s="2">
        <f>IF(AND((BQ124-BO124)/BO124&gt;$CA$1,BO124&gt;$CA$2),(BQ124-BO124)/BO124,0)</f>
        <v>0</v>
      </c>
      <c r="BT124">
        <v>0</v>
      </c>
      <c r="BU124">
        <f t="shared" si="14"/>
        <v>47.060742522730891</v>
      </c>
      <c r="BV124" t="str">
        <f t="shared" si="15"/>
        <v/>
      </c>
      <c r="BW124" s="3">
        <f t="shared" si="16"/>
        <v>-47.060742522730891</v>
      </c>
      <c r="BX124" s="3" t="str">
        <f t="shared" si="17"/>
        <v/>
      </c>
    </row>
    <row r="125" spans="1:76" x14ac:dyDescent="0.25">
      <c r="A125">
        <v>0</v>
      </c>
      <c r="B125">
        <v>5.5486542443064177</v>
      </c>
      <c r="C125">
        <v>12.66489204377403</v>
      </c>
      <c r="D125">
        <v>0.42749999999999999</v>
      </c>
      <c r="E125">
        <v>3.8745998454575554</v>
      </c>
      <c r="F125">
        <v>10.1335688265813</v>
      </c>
      <c r="G125">
        <v>0.43124999999999997</v>
      </c>
      <c r="H125">
        <v>5.9923099674652462</v>
      </c>
      <c r="I125">
        <v>13.155871044069801</v>
      </c>
      <c r="J125">
        <v>0.50112318499217667</v>
      </c>
      <c r="K125">
        <v>4.8548404901203215</v>
      </c>
      <c r="L125">
        <v>11.272767413621811</v>
      </c>
      <c r="M125">
        <v>0.47032402323961603</v>
      </c>
      <c r="N125">
        <v>4.1407867494824016E-2</v>
      </c>
      <c r="O125">
        <v>0.19520851818988463</v>
      </c>
      <c r="P125">
        <v>0.27999999999999997</v>
      </c>
      <c r="Q125">
        <v>0.16558118997681862</v>
      </c>
      <c r="R125">
        <v>0.47687382713323762</v>
      </c>
      <c r="S125">
        <v>0.35250000000000004</v>
      </c>
      <c r="T125">
        <v>4.7323277136941733E-2</v>
      </c>
      <c r="U125">
        <v>6.623247599072745E-3</v>
      </c>
      <c r="V125">
        <v>5.9154096421177166E-3</v>
      </c>
      <c r="W125">
        <v>1.324649519814549E-2</v>
      </c>
      <c r="X125">
        <v>0.50875000000000004</v>
      </c>
      <c r="Y125">
        <v>0.65250000000000008</v>
      </c>
      <c r="Z125">
        <v>0.15312500000000001</v>
      </c>
      <c r="AA125">
        <v>0.19</v>
      </c>
      <c r="AB125">
        <v>0.32687499999999997</v>
      </c>
      <c r="AC125">
        <v>0.14624999999999999</v>
      </c>
      <c r="AD125">
        <v>0.89875000000000005</v>
      </c>
      <c r="AE125">
        <v>0.78374999999999995</v>
      </c>
      <c r="AF125">
        <v>4.3125000000000004E-2</v>
      </c>
      <c r="AG125">
        <v>8.6250000000000021E-2</v>
      </c>
      <c r="AH125">
        <v>5.1250000000000004E-2</v>
      </c>
      <c r="AI125">
        <v>0.12</v>
      </c>
      <c r="AJ125">
        <v>167.64000000000001</v>
      </c>
      <c r="AK125">
        <v>135</v>
      </c>
      <c r="AL125">
        <v>65</v>
      </c>
      <c r="AM125">
        <v>1</v>
      </c>
      <c r="AN125">
        <v>172.72</v>
      </c>
      <c r="AO125">
        <v>135</v>
      </c>
      <c r="AP125">
        <v>68</v>
      </c>
      <c r="AQ125">
        <v>1</v>
      </c>
      <c r="AR125">
        <v>5.8266784974859522E-2</v>
      </c>
      <c r="AS125">
        <v>0.14206866100011015</v>
      </c>
      <c r="AT125">
        <v>0.5836331346455037</v>
      </c>
      <c r="AU125">
        <v>0.61232401149832105</v>
      </c>
      <c r="AV125">
        <v>0.74727272727272731</v>
      </c>
      <c r="AW125">
        <v>0.84428571428571431</v>
      </c>
      <c r="AX125">
        <v>92.7</v>
      </c>
      <c r="AY125">
        <v>79.5</v>
      </c>
      <c r="AZ125">
        <v>43.8</v>
      </c>
      <c r="BA125">
        <v>81.699999999999989</v>
      </c>
      <c r="BB125">
        <v>61.5</v>
      </c>
      <c r="BC125">
        <v>35.799999999999997</v>
      </c>
      <c r="BD125">
        <v>10.565625000000001</v>
      </c>
      <c r="BE125">
        <v>18.872916666666669</v>
      </c>
      <c r="BF125">
        <v>50</v>
      </c>
      <c r="BG125">
        <v>0.40000000000000568</v>
      </c>
      <c r="BH125">
        <v>16.2</v>
      </c>
      <c r="BI125">
        <v>35.4</v>
      </c>
      <c r="BJ125">
        <v>-105</v>
      </c>
      <c r="BK125">
        <v>-115</v>
      </c>
      <c r="BL125" s="3">
        <f t="shared" si="11"/>
        <v>1.9523809523809523</v>
      </c>
      <c r="BM125" s="3">
        <f t="shared" si="12"/>
        <v>1.8695652173913042</v>
      </c>
      <c r="BN125" s="1">
        <f t="shared" si="20"/>
        <v>0.51219512195121952</v>
      </c>
      <c r="BO125" s="1">
        <f t="shared" si="21"/>
        <v>0.53488372093023262</v>
      </c>
      <c r="BP125" s="2">
        <v>1.16146704555255E-17</v>
      </c>
      <c r="BQ125" s="2">
        <f t="shared" si="13"/>
        <v>1</v>
      </c>
      <c r="BR125" s="2">
        <f>IF(AND((BP125-BN125)/BN125&gt;$CA$1,BN125&gt;$CA$2),(BP125-BN125)/BN125,0)</f>
        <v>0</v>
      </c>
      <c r="BS125" s="2">
        <f>IF(AND((BQ125-BO125)/BO125&gt;$CA$1,BO125&gt;$CA$2),(BQ125-BO125)/BO125,0)</f>
        <v>0.8695652173913041</v>
      </c>
      <c r="BT125">
        <v>0</v>
      </c>
      <c r="BU125" t="str">
        <f t="shared" si="14"/>
        <v/>
      </c>
      <c r="BV125">
        <f t="shared" si="15"/>
        <v>100</v>
      </c>
      <c r="BW125" s="3" t="str">
        <f t="shared" si="16"/>
        <v/>
      </c>
      <c r="BX125" s="3">
        <f t="shared" si="17"/>
        <v>86.956521739130423</v>
      </c>
    </row>
    <row r="126" spans="1:76" x14ac:dyDescent="0.25">
      <c r="A126">
        <v>0</v>
      </c>
      <c r="B126">
        <v>3.169844273031583</v>
      </c>
      <c r="C126">
        <v>8.2433415805559616</v>
      </c>
      <c r="D126">
        <v>0.38000000000000006</v>
      </c>
      <c r="E126">
        <v>5.0165273186855917</v>
      </c>
      <c r="F126">
        <v>12.681314407933113</v>
      </c>
      <c r="G126">
        <v>0.44285714285714289</v>
      </c>
      <c r="H126">
        <v>3.4056178140008742</v>
      </c>
      <c r="I126">
        <v>8.5053121816329522</v>
      </c>
      <c r="J126">
        <v>0.39658895233333707</v>
      </c>
      <c r="K126">
        <v>5.9848337546179273</v>
      </c>
      <c r="L126">
        <v>13.824615982889364</v>
      </c>
      <c r="M126">
        <v>0.47288995500709768</v>
      </c>
      <c r="N126">
        <v>6.9858826953864084E-2</v>
      </c>
      <c r="O126">
        <v>0.21830883423082525</v>
      </c>
      <c r="P126">
        <v>0.27600000000000002</v>
      </c>
      <c r="Q126">
        <v>3.49990278047832E-2</v>
      </c>
      <c r="R126">
        <v>0.15166245382072721</v>
      </c>
      <c r="S126">
        <v>0.32</v>
      </c>
      <c r="T126">
        <v>0</v>
      </c>
      <c r="U126">
        <v>0</v>
      </c>
      <c r="V126">
        <v>0</v>
      </c>
      <c r="W126">
        <v>1.1666342601594401E-2</v>
      </c>
      <c r="X126">
        <v>0.77272727272727271</v>
      </c>
      <c r="Y126">
        <v>0.64857142857142858</v>
      </c>
      <c r="Z126">
        <v>8.0909090909090917E-2</v>
      </c>
      <c r="AA126">
        <v>0.12857142857142859</v>
      </c>
      <c r="AB126">
        <v>0.13272727272727272</v>
      </c>
      <c r="AC126">
        <v>0.20857142857142857</v>
      </c>
      <c r="AD126">
        <v>0.87181818181818183</v>
      </c>
      <c r="AE126">
        <v>0.85142857142857142</v>
      </c>
      <c r="AF126">
        <v>3.9090909090909093E-2</v>
      </c>
      <c r="AG126">
        <v>0.04</v>
      </c>
      <c r="AH126">
        <v>7.8181818181818186E-2</v>
      </c>
      <c r="AI126">
        <v>9.8571428571428574E-2</v>
      </c>
      <c r="AJ126">
        <v>172.72</v>
      </c>
      <c r="AK126">
        <v>135</v>
      </c>
      <c r="AL126">
        <v>65</v>
      </c>
      <c r="AM126">
        <v>1</v>
      </c>
      <c r="AN126">
        <v>162.56</v>
      </c>
      <c r="AO126">
        <v>125</v>
      </c>
      <c r="AP126">
        <v>69</v>
      </c>
      <c r="AQ126">
        <v>1</v>
      </c>
      <c r="AR126">
        <v>4.7736865085140426E-2</v>
      </c>
      <c r="AS126">
        <v>0.13980167217577291</v>
      </c>
      <c r="AT126">
        <v>0.58705537459734858</v>
      </c>
      <c r="AU126">
        <v>0.59304533642433899</v>
      </c>
      <c r="AV126">
        <v>0.83499999999999996</v>
      </c>
      <c r="AW126">
        <v>0.74399999999999999</v>
      </c>
      <c r="AX126">
        <v>62.1</v>
      </c>
      <c r="AY126">
        <v>92.800000000000011</v>
      </c>
      <c r="AZ126">
        <v>48.5</v>
      </c>
      <c r="BA126">
        <v>36.799999999999997</v>
      </c>
      <c r="BB126">
        <v>0</v>
      </c>
      <c r="BC126">
        <v>0</v>
      </c>
      <c r="BD126">
        <v>10.410606060606058</v>
      </c>
      <c r="BE126">
        <v>12.245238095238095</v>
      </c>
      <c r="BF126">
        <v>51.7</v>
      </c>
      <c r="BG126">
        <v>31.799999999999997</v>
      </c>
      <c r="BH126">
        <v>13.600000000000001</v>
      </c>
      <c r="BI126">
        <v>34.9</v>
      </c>
      <c r="BJ126">
        <v>-155</v>
      </c>
      <c r="BK126">
        <v>125</v>
      </c>
      <c r="BL126" s="3">
        <f t="shared" si="11"/>
        <v>1.6451612903225805</v>
      </c>
      <c r="BM126" s="3">
        <f t="shared" si="12"/>
        <v>2.25</v>
      </c>
      <c r="BN126" s="1">
        <f t="shared" si="20"/>
        <v>0.60784313725490202</v>
      </c>
      <c r="BO126" s="1">
        <f t="shared" si="21"/>
        <v>0.44444444444444442</v>
      </c>
      <c r="BP126" s="2">
        <v>1</v>
      </c>
      <c r="BQ126" s="2">
        <f t="shared" si="13"/>
        <v>0</v>
      </c>
      <c r="BR126" s="2">
        <f>IF(AND((BP126-BN126)/BN126&gt;$CA$1,BN126&gt;$CA$2),(BP126-BN126)/BN126,0)</f>
        <v>0.64516129032258052</v>
      </c>
      <c r="BS126" s="2">
        <f>IF(AND((BQ126-BO126)/BO126&gt;$CA$1,BO126&gt;$CA$2),(BQ126-BO126)/BO126,0)</f>
        <v>0</v>
      </c>
      <c r="BT126">
        <v>0</v>
      </c>
      <c r="BU126">
        <f t="shared" si="14"/>
        <v>100</v>
      </c>
      <c r="BV126" t="str">
        <f t="shared" si="15"/>
        <v/>
      </c>
      <c r="BW126" s="3">
        <f t="shared" si="16"/>
        <v>-100</v>
      </c>
      <c r="BX126" s="3" t="str">
        <f t="shared" si="17"/>
        <v/>
      </c>
    </row>
    <row r="127" spans="1:76" x14ac:dyDescent="0.25">
      <c r="A127">
        <v>0</v>
      </c>
      <c r="B127">
        <v>7.4841437632135239</v>
      </c>
      <c r="C127">
        <v>11.923890063424937</v>
      </c>
      <c r="D127">
        <v>0.40000000000000008</v>
      </c>
      <c r="E127">
        <v>3.5226179018286827</v>
      </c>
      <c r="F127">
        <v>6.9730510105871062</v>
      </c>
      <c r="G127">
        <v>0.42857142857142871</v>
      </c>
      <c r="H127">
        <v>11.416490486257919</v>
      </c>
      <c r="I127">
        <v>16.109936575052842</v>
      </c>
      <c r="J127">
        <v>0.79015151515151505</v>
      </c>
      <c r="K127">
        <v>5.2839268527430248</v>
      </c>
      <c r="L127">
        <v>9.0519730510105916</v>
      </c>
      <c r="M127">
        <v>0.59344364404070171</v>
      </c>
      <c r="N127">
        <v>0</v>
      </c>
      <c r="O127">
        <v>0.12684989429175464</v>
      </c>
      <c r="P127">
        <v>0</v>
      </c>
      <c r="Q127">
        <v>0.14436958614051978</v>
      </c>
      <c r="R127">
        <v>0.50529355149181931</v>
      </c>
      <c r="S127">
        <v>0.24166666666666667</v>
      </c>
      <c r="T127">
        <v>0</v>
      </c>
      <c r="U127">
        <v>0</v>
      </c>
      <c r="V127">
        <v>0</v>
      </c>
      <c r="W127">
        <v>0</v>
      </c>
      <c r="X127">
        <v>0.57666666666666666</v>
      </c>
      <c r="Y127">
        <v>0.63857142857142857</v>
      </c>
      <c r="Z127">
        <v>0.39333333333333331</v>
      </c>
      <c r="AA127">
        <v>0.21142857142857138</v>
      </c>
      <c r="AB127">
        <v>1.6666666666666666E-2</v>
      </c>
      <c r="AC127">
        <v>0.13714285714285715</v>
      </c>
      <c r="AD127">
        <v>0.37666666666666665</v>
      </c>
      <c r="AE127">
        <v>0.58571428571428574</v>
      </c>
      <c r="AF127">
        <v>0.45666666666666672</v>
      </c>
      <c r="AG127">
        <v>9.714285714285717E-2</v>
      </c>
      <c r="AH127">
        <v>0.15666666666666668</v>
      </c>
      <c r="AI127">
        <v>0.30857142857142861</v>
      </c>
      <c r="AJ127">
        <v>187.96</v>
      </c>
      <c r="AK127">
        <v>185</v>
      </c>
      <c r="AL127">
        <v>77</v>
      </c>
      <c r="AM127">
        <v>1</v>
      </c>
      <c r="AN127">
        <v>182.88</v>
      </c>
      <c r="AO127">
        <v>185</v>
      </c>
      <c r="AP127">
        <v>74</v>
      </c>
      <c r="AQ127">
        <v>1</v>
      </c>
      <c r="AR127">
        <v>5.4968287526427018E-2</v>
      </c>
      <c r="AS127">
        <v>0.23989412897016374</v>
      </c>
      <c r="AT127">
        <v>0.2090277777777777</v>
      </c>
      <c r="AU127">
        <v>0.45286600778430741</v>
      </c>
      <c r="AV127">
        <v>1</v>
      </c>
      <c r="AW127">
        <v>0.82833333333333337</v>
      </c>
      <c r="AX127">
        <v>90.2</v>
      </c>
      <c r="AY127">
        <v>46.800000000000004</v>
      </c>
      <c r="AZ127">
        <v>31.900000000000002</v>
      </c>
      <c r="BA127">
        <v>84.1</v>
      </c>
      <c r="BB127">
        <v>0</v>
      </c>
      <c r="BC127">
        <v>0</v>
      </c>
      <c r="BD127">
        <v>2.62777777777778</v>
      </c>
      <c r="BE127">
        <v>9.8952380952380903</v>
      </c>
      <c r="BF127">
        <v>96.4</v>
      </c>
      <c r="BG127">
        <v>57.300000000000004</v>
      </c>
      <c r="BH127">
        <v>15.299999999999999</v>
      </c>
      <c r="BI127">
        <v>57.4</v>
      </c>
      <c r="BJ127">
        <v>280</v>
      </c>
      <c r="BK127">
        <v>-375</v>
      </c>
      <c r="BL127" s="3">
        <f t="shared" si="11"/>
        <v>3.8000000000000003</v>
      </c>
      <c r="BM127" s="3">
        <f t="shared" si="12"/>
        <v>1.2666666666666666</v>
      </c>
      <c r="BN127" s="1">
        <f t="shared" si="20"/>
        <v>0.26315789473684209</v>
      </c>
      <c r="BO127" s="1">
        <f t="shared" si="21"/>
        <v>0.78947368421052633</v>
      </c>
      <c r="BP127" s="2">
        <v>0.99987673759460405</v>
      </c>
      <c r="BQ127" s="2">
        <f t="shared" si="13"/>
        <v>1.232624053959519E-4</v>
      </c>
      <c r="BR127" s="2">
        <f>IF(AND((BP127-BN127)/BN127&gt;$CA$1,BN127&gt;$CA$2),(BP127-BN127)/BN127,0)</f>
        <v>0</v>
      </c>
      <c r="BS127" s="2">
        <f>IF(AND((BQ127-BO127)/BO127&gt;$CA$1,BO127&gt;$CA$2),(BQ127-BO127)/BO127,0)</f>
        <v>0</v>
      </c>
      <c r="BT127">
        <v>0</v>
      </c>
      <c r="BU127" t="str">
        <f t="shared" si="14"/>
        <v/>
      </c>
      <c r="BV127" t="str">
        <f t="shared" si="15"/>
        <v/>
      </c>
      <c r="BW127" s="3" t="str">
        <f t="shared" si="16"/>
        <v/>
      </c>
      <c r="BX127" s="3" t="str">
        <f t="shared" si="17"/>
        <v/>
      </c>
    </row>
    <row r="128" spans="1:76" x14ac:dyDescent="0.25">
      <c r="A128">
        <v>0</v>
      </c>
      <c r="B128">
        <v>8.449197860962558</v>
      </c>
      <c r="C128">
        <v>12.834224598930467</v>
      </c>
      <c r="D128">
        <v>0.49000000000000005</v>
      </c>
      <c r="E128">
        <v>3.6214285714285728</v>
      </c>
      <c r="F128">
        <v>7.1071428571428603</v>
      </c>
      <c r="G128">
        <v>0.44333333333333347</v>
      </c>
      <c r="H128">
        <v>11.978609625668437</v>
      </c>
      <c r="I128">
        <v>16.577540106951854</v>
      </c>
      <c r="J128">
        <v>0.78904220779220779</v>
      </c>
      <c r="K128">
        <v>5.3857142857142879</v>
      </c>
      <c r="L128">
        <v>9.1928571428571466</v>
      </c>
      <c r="M128">
        <v>0.59832517888243286</v>
      </c>
      <c r="N128">
        <v>0</v>
      </c>
      <c r="O128">
        <v>0.1069518716577539</v>
      </c>
      <c r="P128">
        <v>0</v>
      </c>
      <c r="Q128">
        <v>0.1428571428571429</v>
      </c>
      <c r="R128">
        <v>0.50000000000000022</v>
      </c>
      <c r="S128">
        <v>0.24166666666666667</v>
      </c>
      <c r="T128">
        <v>0</v>
      </c>
      <c r="U128">
        <v>0</v>
      </c>
      <c r="V128">
        <v>0</v>
      </c>
      <c r="W128">
        <v>0</v>
      </c>
      <c r="X128">
        <v>0.54500000000000004</v>
      </c>
      <c r="Y128">
        <v>0.65866666666666662</v>
      </c>
      <c r="Z128">
        <v>0.42</v>
      </c>
      <c r="AA128">
        <v>0.19733333333333331</v>
      </c>
      <c r="AB128">
        <v>2.5000000000000001E-2</v>
      </c>
      <c r="AC128">
        <v>0.13133333333333333</v>
      </c>
      <c r="AD128">
        <v>0.42</v>
      </c>
      <c r="AE128">
        <v>0.57466666666666677</v>
      </c>
      <c r="AF128">
        <v>0.45500000000000002</v>
      </c>
      <c r="AG128">
        <v>0.10066666666666668</v>
      </c>
      <c r="AH128">
        <v>0.11750000000000001</v>
      </c>
      <c r="AI128">
        <v>0.316</v>
      </c>
      <c r="AJ128">
        <v>187.96</v>
      </c>
      <c r="AK128">
        <v>185</v>
      </c>
      <c r="AL128">
        <v>77</v>
      </c>
      <c r="AM128">
        <v>1</v>
      </c>
      <c r="AN128">
        <v>162.56</v>
      </c>
      <c r="AO128">
        <v>125</v>
      </c>
      <c r="AP128">
        <v>65</v>
      </c>
      <c r="AQ128">
        <v>1</v>
      </c>
      <c r="AR128">
        <v>8.7344028520498981E-2</v>
      </c>
      <c r="AS128">
        <v>0.23857142857142866</v>
      </c>
      <c r="AT128">
        <v>0.24010416666666656</v>
      </c>
      <c r="AU128">
        <v>0.43696065488440117</v>
      </c>
      <c r="AV128">
        <v>1</v>
      </c>
      <c r="AW128">
        <v>0.82833333333333337</v>
      </c>
      <c r="AX128">
        <v>93.2</v>
      </c>
      <c r="AY128">
        <v>48.8</v>
      </c>
      <c r="AZ128">
        <v>27.900000000000002</v>
      </c>
      <c r="BA128">
        <v>83.7</v>
      </c>
      <c r="BB128">
        <v>0</v>
      </c>
      <c r="BC128">
        <v>0</v>
      </c>
      <c r="BD128">
        <v>2.3375000000000026</v>
      </c>
      <c r="BE128">
        <v>9.3333333333333304</v>
      </c>
      <c r="BF128">
        <v>97</v>
      </c>
      <c r="BG128">
        <v>63.1</v>
      </c>
      <c r="BH128">
        <v>22.900000000000002</v>
      </c>
      <c r="BI128">
        <v>56.999999999999993</v>
      </c>
      <c r="BJ128">
        <v>280</v>
      </c>
      <c r="BK128">
        <v>-375</v>
      </c>
      <c r="BL128" s="3">
        <f t="shared" si="11"/>
        <v>3.8000000000000003</v>
      </c>
      <c r="BM128" s="3">
        <f t="shared" si="12"/>
        <v>1.2666666666666666</v>
      </c>
      <c r="BN128" s="1">
        <f t="shared" si="20"/>
        <v>0.26315789473684209</v>
      </c>
      <c r="BO128" s="1">
        <f t="shared" si="21"/>
        <v>0.78947368421052633</v>
      </c>
      <c r="BP128" s="2">
        <v>0.697851002216339</v>
      </c>
      <c r="BQ128" s="2">
        <f t="shared" si="13"/>
        <v>0.302148997783661</v>
      </c>
      <c r="BR128" s="2">
        <f>IF(AND((BP128-BN128)/BN128&gt;$CA$1,BN128&gt;$CA$2),(BP128-BN128)/BN128,0)</f>
        <v>0</v>
      </c>
      <c r="BS128" s="2">
        <f>IF(AND((BQ128-BO128)/BO128&gt;$CA$1,BO128&gt;$CA$2),(BQ128-BO128)/BO128,0)</f>
        <v>0</v>
      </c>
      <c r="BT128">
        <v>0</v>
      </c>
      <c r="BU128" t="str">
        <f t="shared" si="14"/>
        <v/>
      </c>
      <c r="BV128" t="str">
        <f t="shared" si="15"/>
        <v/>
      </c>
      <c r="BW128" s="3" t="str">
        <f t="shared" si="16"/>
        <v/>
      </c>
      <c r="BX128" s="3" t="str">
        <f t="shared" si="17"/>
        <v/>
      </c>
    </row>
    <row r="129" spans="1:76" x14ac:dyDescent="0.25">
      <c r="A129">
        <v>1</v>
      </c>
      <c r="B129">
        <v>4.3636363636363642</v>
      </c>
      <c r="C129">
        <v>8.9863636363636363</v>
      </c>
      <c r="D129">
        <v>0.52142857142857135</v>
      </c>
      <c r="E129">
        <v>4.6463878326996202</v>
      </c>
      <c r="F129">
        <v>11.361216730038024</v>
      </c>
      <c r="G129">
        <v>0.43538461538461548</v>
      </c>
      <c r="H129">
        <v>4.95</v>
      </c>
      <c r="I129">
        <v>9.6000000000000014</v>
      </c>
      <c r="J129">
        <v>0.54779131177472506</v>
      </c>
      <c r="K129">
        <v>4.9201520912547529</v>
      </c>
      <c r="L129">
        <v>11.665399239543726</v>
      </c>
      <c r="M129">
        <v>0.45224827890021674</v>
      </c>
      <c r="N129">
        <v>4.0909090909090909E-2</v>
      </c>
      <c r="O129">
        <v>8.1818181818181818E-2</v>
      </c>
      <c r="P129">
        <v>0.5</v>
      </c>
      <c r="Q129">
        <v>3.0418250950570342E-2</v>
      </c>
      <c r="R129">
        <v>8.3650190114068435E-2</v>
      </c>
      <c r="S129">
        <v>0.33250000000000002</v>
      </c>
      <c r="T129">
        <v>1.3636363636363637E-2</v>
      </c>
      <c r="U129">
        <v>0</v>
      </c>
      <c r="V129">
        <v>0</v>
      </c>
      <c r="W129">
        <v>0</v>
      </c>
      <c r="X129">
        <v>0.86428571428571421</v>
      </c>
      <c r="Y129">
        <v>0.76846153846153864</v>
      </c>
      <c r="Z129">
        <v>7.4285714285714288E-2</v>
      </c>
      <c r="AA129">
        <v>8.2307692307692318E-2</v>
      </c>
      <c r="AB129">
        <v>5.1428571428571435E-2</v>
      </c>
      <c r="AC129">
        <v>0.13923076923076924</v>
      </c>
      <c r="AD129">
        <v>0.75714285714285712</v>
      </c>
      <c r="AE129">
        <v>0.89538461538461533</v>
      </c>
      <c r="AF129">
        <v>8.1428571428571433E-2</v>
      </c>
      <c r="AG129">
        <v>2.7692307692307697E-2</v>
      </c>
      <c r="AH129">
        <v>0.15</v>
      </c>
      <c r="AI129">
        <v>6.8461538461538463E-2</v>
      </c>
      <c r="AJ129">
        <v>180.34</v>
      </c>
      <c r="AK129">
        <v>170</v>
      </c>
      <c r="AL129">
        <v>75</v>
      </c>
      <c r="AM129">
        <v>0</v>
      </c>
      <c r="AN129">
        <v>182.88</v>
      </c>
      <c r="AO129">
        <v>170</v>
      </c>
      <c r="AP129">
        <v>73</v>
      </c>
      <c r="AQ129">
        <v>1</v>
      </c>
      <c r="AR129">
        <v>0.18340909090909102</v>
      </c>
      <c r="AS129">
        <v>5.2724968314321975E-2</v>
      </c>
      <c r="AT129">
        <v>0.57325139653117807</v>
      </c>
      <c r="AU129">
        <v>0.58737213256091225</v>
      </c>
      <c r="AV129">
        <v>0.95</v>
      </c>
      <c r="AW129">
        <v>0.54285714285714282</v>
      </c>
      <c r="AX129">
        <v>69.699999999999989</v>
      </c>
      <c r="AY129">
        <v>87.8</v>
      </c>
      <c r="AZ129">
        <v>23.5</v>
      </c>
      <c r="BA129">
        <v>23.799999999999997</v>
      </c>
      <c r="BB129">
        <v>39.5</v>
      </c>
      <c r="BC129">
        <v>0</v>
      </c>
      <c r="BD129">
        <v>10.476190476190476</v>
      </c>
      <c r="BE129">
        <v>10.115384615384615</v>
      </c>
      <c r="BF129">
        <v>50.9</v>
      </c>
      <c r="BG129">
        <v>54.8</v>
      </c>
      <c r="BH129">
        <v>45.2</v>
      </c>
      <c r="BI129">
        <v>14.799999999999999</v>
      </c>
      <c r="BJ129">
        <v>100</v>
      </c>
      <c r="BK129">
        <v>-120</v>
      </c>
      <c r="BL129" s="3">
        <f t="shared" si="11"/>
        <v>2</v>
      </c>
      <c r="BM129" s="3">
        <f t="shared" si="12"/>
        <v>1.8333333333333335</v>
      </c>
      <c r="BN129" s="1">
        <f t="shared" si="20"/>
        <v>0.5</v>
      </c>
      <c r="BO129" s="1">
        <f t="shared" si="21"/>
        <v>0.54545454545454541</v>
      </c>
      <c r="BP129" s="2">
        <v>0.30214741826057401</v>
      </c>
      <c r="BQ129" s="2">
        <f t="shared" si="13"/>
        <v>0.69785258173942599</v>
      </c>
      <c r="BR129" s="2">
        <f>IF(AND((BP129-BN129)/BN129&gt;$CA$1,BN129&gt;$CA$2),(BP129-BN129)/BN129,0)</f>
        <v>0</v>
      </c>
      <c r="BS129" s="2">
        <f>IF(AND((BQ129-BO129)/BO129&gt;$CA$1,BO129&gt;$CA$2),(BQ129-BO129)/BO129,0)</f>
        <v>0.27939639985561443</v>
      </c>
      <c r="BT129">
        <v>1</v>
      </c>
      <c r="BU129" t="str">
        <f t="shared" si="14"/>
        <v/>
      </c>
      <c r="BV129">
        <f t="shared" si="15"/>
        <v>33.527567982673716</v>
      </c>
      <c r="BW129" s="3" t="str">
        <f t="shared" si="16"/>
        <v/>
      </c>
      <c r="BX129" s="3">
        <f t="shared" si="17"/>
        <v>-33.527567982673716</v>
      </c>
    </row>
    <row r="130" spans="1:76" x14ac:dyDescent="0.25">
      <c r="A130">
        <v>1</v>
      </c>
      <c r="B130">
        <v>2.3025689819219788</v>
      </c>
      <c r="C130">
        <v>5.1950523311132253</v>
      </c>
      <c r="D130">
        <v>0.47199999999999998</v>
      </c>
      <c r="E130">
        <v>2.6517571884984026</v>
      </c>
      <c r="F130">
        <v>3.8019169329073486</v>
      </c>
      <c r="G130">
        <v>0.68500000000000005</v>
      </c>
      <c r="H130">
        <v>5.3853472882968596</v>
      </c>
      <c r="I130">
        <v>8.715509039010465</v>
      </c>
      <c r="J130">
        <v>0.54768463044949889</v>
      </c>
      <c r="K130">
        <v>5.6230031948881791</v>
      </c>
      <c r="L130">
        <v>7.0607028753993619</v>
      </c>
      <c r="M130">
        <v>0.81790249979905127</v>
      </c>
      <c r="N130">
        <v>1.9029495718363463E-2</v>
      </c>
      <c r="O130">
        <v>0.17126546146527116</v>
      </c>
      <c r="P130">
        <v>8.2500000000000004E-2</v>
      </c>
      <c r="Q130">
        <v>0.22364217252396168</v>
      </c>
      <c r="R130">
        <v>0.25559105431309909</v>
      </c>
      <c r="S130">
        <v>0.93333333333333324</v>
      </c>
      <c r="T130">
        <v>5.7088487155090385E-2</v>
      </c>
      <c r="U130">
        <v>0.28753993610223644</v>
      </c>
      <c r="V130">
        <v>1.9029495718363463E-2</v>
      </c>
      <c r="W130">
        <v>9.584664536741215E-2</v>
      </c>
      <c r="X130">
        <v>0.31199999999999994</v>
      </c>
      <c r="Y130">
        <v>0.45250000000000001</v>
      </c>
      <c r="Z130">
        <v>0.27400000000000002</v>
      </c>
      <c r="AA130">
        <v>0.35749999999999998</v>
      </c>
      <c r="AB130">
        <v>0.40600000000000003</v>
      </c>
      <c r="AC130">
        <v>0.18000000000000002</v>
      </c>
      <c r="AD130">
        <v>0.83200000000000007</v>
      </c>
      <c r="AE130">
        <v>0.33750000000000002</v>
      </c>
      <c r="AF130">
        <v>8.0000000000000002E-3</v>
      </c>
      <c r="AG130">
        <v>0.35749999999999998</v>
      </c>
      <c r="AH130">
        <v>0.154</v>
      </c>
      <c r="AI130">
        <v>0.29749999999999999</v>
      </c>
      <c r="AJ130">
        <v>177.8</v>
      </c>
      <c r="AK130">
        <v>145</v>
      </c>
      <c r="AL130">
        <v>70</v>
      </c>
      <c r="AM130">
        <v>0</v>
      </c>
      <c r="AN130">
        <v>170.18</v>
      </c>
      <c r="AO130">
        <v>145</v>
      </c>
      <c r="AP130">
        <v>69</v>
      </c>
      <c r="AQ130">
        <v>1</v>
      </c>
      <c r="AR130">
        <v>0.14335553441167148</v>
      </c>
      <c r="AS130">
        <v>0.56869009584664643</v>
      </c>
      <c r="AT130">
        <v>0.56439583333333343</v>
      </c>
      <c r="AU130">
        <v>0.37959589430177654</v>
      </c>
      <c r="AV130">
        <v>0</v>
      </c>
      <c r="AW130">
        <v>0.71</v>
      </c>
      <c r="AX130">
        <v>23.400000000000002</v>
      </c>
      <c r="AY130">
        <v>10.100000000000001</v>
      </c>
      <c r="AZ130">
        <v>40</v>
      </c>
      <c r="BA130">
        <v>54.300000000000004</v>
      </c>
      <c r="BB130">
        <v>66.3</v>
      </c>
      <c r="BC130">
        <v>97.3</v>
      </c>
      <c r="BD130">
        <v>10.510000000000002</v>
      </c>
      <c r="BE130">
        <v>7.8249999999999993</v>
      </c>
      <c r="BF130">
        <v>50.6</v>
      </c>
      <c r="BG130">
        <v>77.2</v>
      </c>
      <c r="BH130">
        <v>35.799999999999997</v>
      </c>
      <c r="BI130">
        <v>94.199999999999989</v>
      </c>
      <c r="BJ130">
        <v>-200</v>
      </c>
      <c r="BK130">
        <v>165</v>
      </c>
      <c r="BL130" s="3">
        <f t="shared" si="11"/>
        <v>1.5</v>
      </c>
      <c r="BM130" s="3">
        <f t="shared" si="12"/>
        <v>2.65</v>
      </c>
      <c r="BN130" s="1">
        <f t="shared" si="20"/>
        <v>0.66666666666666663</v>
      </c>
      <c r="BO130" s="1">
        <f t="shared" si="21"/>
        <v>0.37735849056603776</v>
      </c>
      <c r="BP130" s="2">
        <v>0.99405604600906305</v>
      </c>
      <c r="BQ130" s="2">
        <f t="shared" si="13"/>
        <v>5.9439539909369454E-3</v>
      </c>
      <c r="BR130" s="2">
        <f>IF(AND((BP130-BN130)/BN130&gt;$CA$1,BN130&gt;$CA$2),(BP130-BN130)/BN130,0)</f>
        <v>0.49108406901359464</v>
      </c>
      <c r="BS130" s="2">
        <f>IF(AND((BQ130-BO130)/BO130&gt;$CA$1,BO130&gt;$CA$2),(BQ130-BO130)/BO130,0)</f>
        <v>0</v>
      </c>
      <c r="BT130">
        <v>1</v>
      </c>
      <c r="BU130">
        <f t="shared" si="14"/>
        <v>98.216813802718917</v>
      </c>
      <c r="BV130" t="str">
        <f t="shared" si="15"/>
        <v/>
      </c>
      <c r="BW130" s="3">
        <f t="shared" si="16"/>
        <v>49.108406901359459</v>
      </c>
      <c r="BX130" s="3" t="str">
        <f t="shared" si="17"/>
        <v/>
      </c>
    </row>
    <row r="131" spans="1:76" x14ac:dyDescent="0.25">
      <c r="A131">
        <v>0</v>
      </c>
      <c r="B131">
        <v>3.796574715649105</v>
      </c>
      <c r="C131">
        <v>8.0873316773434443</v>
      </c>
      <c r="D131">
        <v>0.40199999999999997</v>
      </c>
      <c r="E131">
        <v>4.3232066168283776</v>
      </c>
      <c r="F131">
        <v>10.955940830284717</v>
      </c>
      <c r="G131">
        <v>0.38</v>
      </c>
      <c r="H131">
        <v>5.035952412080011</v>
      </c>
      <c r="I131">
        <v>9.5934109033860651</v>
      </c>
      <c r="J131">
        <v>0.53300226364375214</v>
      </c>
      <c r="K131">
        <v>4.7335772228407835</v>
      </c>
      <c r="L131">
        <v>11.509463973278196</v>
      </c>
      <c r="M131">
        <v>0.40043087960914076</v>
      </c>
      <c r="N131">
        <v>7.0597463720747822E-2</v>
      </c>
      <c r="O131">
        <v>0.35298731860373911</v>
      </c>
      <c r="P131">
        <v>0.38777777777777778</v>
      </c>
      <c r="Q131">
        <v>9.5435024654048059E-2</v>
      </c>
      <c r="R131">
        <v>0.20041355177350093</v>
      </c>
      <c r="S131">
        <v>0.36000000000000004</v>
      </c>
      <c r="T131">
        <v>7.8441626356386459E-3</v>
      </c>
      <c r="U131">
        <v>9.5435024654048056E-3</v>
      </c>
      <c r="V131">
        <v>7.8441626356386459E-3</v>
      </c>
      <c r="W131">
        <v>0</v>
      </c>
      <c r="X131">
        <v>0.69799999999999995</v>
      </c>
      <c r="Y131">
        <v>0.56666666666666665</v>
      </c>
      <c r="Z131">
        <v>0.193</v>
      </c>
      <c r="AA131">
        <v>0.20444444444444448</v>
      </c>
      <c r="AB131">
        <v>9.9000000000000005E-2</v>
      </c>
      <c r="AC131">
        <v>0.21555555555555558</v>
      </c>
      <c r="AD131">
        <v>0.67</v>
      </c>
      <c r="AE131">
        <v>0.80444444444444452</v>
      </c>
      <c r="AF131">
        <v>7.400000000000001E-2</v>
      </c>
      <c r="AG131">
        <v>4.4444444444444446E-2</v>
      </c>
      <c r="AH131">
        <v>0.246</v>
      </c>
      <c r="AI131">
        <v>0.14555555555555555</v>
      </c>
      <c r="AJ131">
        <v>170.18</v>
      </c>
      <c r="AK131">
        <v>145</v>
      </c>
      <c r="AL131">
        <v>71</v>
      </c>
      <c r="AM131">
        <v>1</v>
      </c>
      <c r="AN131">
        <v>167.64000000000001</v>
      </c>
      <c r="AO131">
        <v>145</v>
      </c>
      <c r="AP131">
        <v>70</v>
      </c>
      <c r="AQ131">
        <v>1</v>
      </c>
      <c r="AR131">
        <v>0.14328670414433259</v>
      </c>
      <c r="AS131">
        <v>8.6050580563066623E-2</v>
      </c>
      <c r="AT131">
        <v>0.49769917005204456</v>
      </c>
      <c r="AU131">
        <v>0.63030234855225054</v>
      </c>
      <c r="AV131">
        <v>0.42000000000000004</v>
      </c>
      <c r="AW131">
        <v>0.6875</v>
      </c>
      <c r="AX131">
        <v>60.6</v>
      </c>
      <c r="AY131">
        <v>85.5</v>
      </c>
      <c r="AZ131">
        <v>68</v>
      </c>
      <c r="BA131">
        <v>45.4</v>
      </c>
      <c r="BB131">
        <v>36.299999999999997</v>
      </c>
      <c r="BC131">
        <v>37.1</v>
      </c>
      <c r="BD131">
        <v>12.748333333333331</v>
      </c>
      <c r="BE131">
        <v>11.642592592592589</v>
      </c>
      <c r="BF131">
        <v>27.200000000000003</v>
      </c>
      <c r="BG131">
        <v>38.1</v>
      </c>
      <c r="BH131">
        <v>35.799999999999997</v>
      </c>
      <c r="BI131">
        <v>22.8</v>
      </c>
      <c r="BJ131">
        <v>115</v>
      </c>
      <c r="BK131">
        <v>-140</v>
      </c>
      <c r="BL131" s="3">
        <f t="shared" ref="BL131:BL194" si="22">1/BN131</f>
        <v>2.15</v>
      </c>
      <c r="BM131" s="3">
        <f t="shared" ref="BM131:BM194" si="23">1/BO131</f>
        <v>1.7142857142857144</v>
      </c>
      <c r="BN131" s="1">
        <f t="shared" si="20"/>
        <v>0.46511627906976744</v>
      </c>
      <c r="BO131" s="1">
        <f t="shared" si="21"/>
        <v>0.58333333333333326</v>
      </c>
      <c r="BP131" s="2">
        <v>0.99971294403076105</v>
      </c>
      <c r="BQ131" s="2">
        <f t="shared" ref="BQ131:BQ194" si="24">1-BP131</f>
        <v>2.8705596923894738E-4</v>
      </c>
      <c r="BR131" s="2">
        <f>IF(AND((BP131-BN131)/BN131&gt;$CA$1,BN131&gt;$CA$2),(BP131-BN131)/BN131,0)</f>
        <v>1.1493828296661364</v>
      </c>
      <c r="BS131" s="2">
        <f>IF(AND((BQ131-BO131)/BO131&gt;$CA$1,BO131&gt;$CA$2),(BQ131-BO131)/BO131,0)</f>
        <v>0</v>
      </c>
      <c r="BT131">
        <v>0</v>
      </c>
      <c r="BU131">
        <f t="shared" ref="BU131:BU194" si="25">IF(AND(BR131&gt;0,BT131=1),(((BL131-1)*BP131-(1-BP131))/(BL131-1))*100,IF(AND(BR131&gt;0,BT131=0),(((BL131-1)*BP131-(1-BP131))/(BL131-1))*100,""))</f>
        <v>99.946333014446637</v>
      </c>
      <c r="BV131" t="str">
        <f t="shared" ref="BV131:BV194" si="26">IF(AND(BS131&gt;0,BT131=0),(((BM131-1)*BQ131-(1-BQ131))/(BM131-1))*100,IF(AND(BS131&gt;0,BT131=1),(((BM131-1)*BQ131-(1-BQ131))/(BM131-1))*100,""))</f>
        <v/>
      </c>
      <c r="BW131" s="3">
        <f t="shared" ref="BW131:BW194" si="27">IF(AND(BR131&gt;0,BT131=1),(((BL131-1)*BP131-(1-BP131))/(BL131-1))*100*(BL131-1),IF(AND(BR131&gt;0,BT131=0),-(((BL131-1)*BP131-(1-BP131))/(BL131-1))*100,""))</f>
        <v>-99.946333014446637</v>
      </c>
      <c r="BX131" s="3" t="str">
        <f t="shared" ref="BX131:BX194" si="28">IF(AND(BS131&gt;0,BT131=0),(((BM131-1)*BQ131-(1-BQ131))/(BM131-1))*100*(BM131-1),IF(AND(BS131&gt;0,BT131=1),-(((BM131-1)*BQ131-(1-BQ131))/(BM131-1))*100,""))</f>
        <v/>
      </c>
    </row>
    <row r="132" spans="1:76" x14ac:dyDescent="0.25">
      <c r="A132">
        <v>1</v>
      </c>
      <c r="B132">
        <v>8.371051977120116</v>
      </c>
      <c r="C132">
        <v>13.325043521512056</v>
      </c>
      <c r="D132">
        <v>0.61857142857142855</v>
      </c>
      <c r="E132">
        <v>3.9386928860613075</v>
      </c>
      <c r="F132">
        <v>9.7686524002313497</v>
      </c>
      <c r="G132">
        <v>0.36599999999999999</v>
      </c>
      <c r="H132">
        <v>8.6097985575727396</v>
      </c>
      <c r="I132">
        <v>13.638398408356124</v>
      </c>
      <c r="J132">
        <v>0.62963272846296803</v>
      </c>
      <c r="K132">
        <v>4.7368421052631584</v>
      </c>
      <c r="L132">
        <v>10.72296124927704</v>
      </c>
      <c r="M132">
        <v>0.43317818679124398</v>
      </c>
      <c r="N132">
        <v>4.4764983834866927E-2</v>
      </c>
      <c r="O132">
        <v>8.9529967669733854E-2</v>
      </c>
      <c r="P132">
        <v>0.5</v>
      </c>
      <c r="Q132">
        <v>3.4702139965297862E-2</v>
      </c>
      <c r="R132">
        <v>0.17351069982648931</v>
      </c>
      <c r="S132">
        <v>0.16500000000000001</v>
      </c>
      <c r="T132">
        <v>4.4764983834866927E-2</v>
      </c>
      <c r="U132">
        <v>1.7351069982648931E-2</v>
      </c>
      <c r="V132">
        <v>1.4921661278288976E-2</v>
      </c>
      <c r="W132">
        <v>0</v>
      </c>
      <c r="X132">
        <v>0.55714285714285705</v>
      </c>
      <c r="Y132">
        <v>0.624</v>
      </c>
      <c r="Z132">
        <v>0.27714285714285714</v>
      </c>
      <c r="AA132">
        <v>0.23599999999999999</v>
      </c>
      <c r="AB132">
        <v>0.1542857142857143</v>
      </c>
      <c r="AC132">
        <v>0.128</v>
      </c>
      <c r="AD132">
        <v>0.91857142857142871</v>
      </c>
      <c r="AE132">
        <v>0.90400000000000014</v>
      </c>
      <c r="AF132">
        <v>0.01</v>
      </c>
      <c r="AG132">
        <v>5.800000000000001E-2</v>
      </c>
      <c r="AH132">
        <v>6.2857142857142861E-2</v>
      </c>
      <c r="AI132">
        <v>2.6000000000000002E-2</v>
      </c>
      <c r="AJ132">
        <v>180.34</v>
      </c>
      <c r="AK132">
        <v>135</v>
      </c>
      <c r="AL132">
        <v>72</v>
      </c>
      <c r="AM132">
        <v>2</v>
      </c>
      <c r="AN132">
        <v>172.72</v>
      </c>
      <c r="AO132">
        <v>135</v>
      </c>
      <c r="AP132">
        <v>69</v>
      </c>
      <c r="AQ132">
        <v>1</v>
      </c>
      <c r="AR132">
        <v>2.3128574981347915E-2</v>
      </c>
      <c r="AS132">
        <v>0.1338924233661076</v>
      </c>
      <c r="AT132">
        <v>0.61419827730561727</v>
      </c>
      <c r="AU132">
        <v>0.5183774585102856</v>
      </c>
      <c r="AV132">
        <v>0.64333333333333331</v>
      </c>
      <c r="AW132">
        <v>0.74</v>
      </c>
      <c r="AX132">
        <v>94.399999999999991</v>
      </c>
      <c r="AY132">
        <v>76.5</v>
      </c>
      <c r="AZ132">
        <v>24.9</v>
      </c>
      <c r="BA132">
        <v>40.400000000000006</v>
      </c>
      <c r="BB132">
        <v>60</v>
      </c>
      <c r="BC132">
        <v>42</v>
      </c>
      <c r="BD132">
        <v>9.573809523809528</v>
      </c>
      <c r="BE132">
        <v>11.526666666666666</v>
      </c>
      <c r="BF132">
        <v>60.8</v>
      </c>
      <c r="BG132">
        <v>39.5</v>
      </c>
      <c r="BH132">
        <v>8.3000000000000007</v>
      </c>
      <c r="BI132">
        <v>33.5</v>
      </c>
      <c r="BJ132">
        <v>-375</v>
      </c>
      <c r="BK132">
        <v>280</v>
      </c>
      <c r="BL132" s="3">
        <f t="shared" si="22"/>
        <v>1.2666666666666666</v>
      </c>
      <c r="BM132" s="3">
        <f t="shared" si="23"/>
        <v>3.8000000000000003</v>
      </c>
      <c r="BN132" s="1">
        <f t="shared" si="20"/>
        <v>0.78947368421052633</v>
      </c>
      <c r="BO132" s="1">
        <f t="shared" si="21"/>
        <v>0.26315789473684209</v>
      </c>
      <c r="BP132" s="2">
        <v>0.99998492002487105</v>
      </c>
      <c r="BQ132" s="2">
        <f t="shared" si="24"/>
        <v>1.5079975128950984E-5</v>
      </c>
      <c r="BR132" s="2">
        <f>IF(AND((BP132-BN132)/BN132&gt;$CA$1,BN132&gt;$CA$2),(BP132-BN132)/BN132,0)</f>
        <v>0.26664756536483664</v>
      </c>
      <c r="BS132" s="2">
        <f>IF(AND((BQ132-BO132)/BO132&gt;$CA$1,BO132&gt;$CA$2),(BQ132-BO132)/BO132,0)</f>
        <v>0</v>
      </c>
      <c r="BT132">
        <v>1</v>
      </c>
      <c r="BU132">
        <f t="shared" si="25"/>
        <v>99.992837011813734</v>
      </c>
      <c r="BV132" t="str">
        <f t="shared" si="26"/>
        <v/>
      </c>
      <c r="BW132" s="3">
        <f t="shared" si="27"/>
        <v>26.664756536483658</v>
      </c>
      <c r="BX132" s="3" t="str">
        <f t="shared" si="28"/>
        <v/>
      </c>
    </row>
    <row r="133" spans="1:76" x14ac:dyDescent="0.25">
      <c r="A133">
        <v>1</v>
      </c>
      <c r="B133">
        <v>4.4848824188129903</v>
      </c>
      <c r="C133">
        <v>8.8353863381858915</v>
      </c>
      <c r="D133">
        <v>0.54666666666666663</v>
      </c>
      <c r="E133">
        <v>4.9396735273243451</v>
      </c>
      <c r="F133">
        <v>10.290986515259053</v>
      </c>
      <c r="G133">
        <v>0.4366666666666667</v>
      </c>
      <c r="H133">
        <v>4.9048152295632708</v>
      </c>
      <c r="I133">
        <v>9.3225083986562165</v>
      </c>
      <c r="J133">
        <v>0.56225643898394961</v>
      </c>
      <c r="K133">
        <v>5.7203690560681357</v>
      </c>
      <c r="L133">
        <v>11.142654364797734</v>
      </c>
      <c r="M133">
        <v>0.46529387250481163</v>
      </c>
      <c r="N133">
        <v>0</v>
      </c>
      <c r="O133">
        <v>3.3594624860022404E-2</v>
      </c>
      <c r="P133">
        <v>0</v>
      </c>
      <c r="Q133">
        <v>1.4194464158978003E-2</v>
      </c>
      <c r="R133">
        <v>2.8388928317956006E-2</v>
      </c>
      <c r="S133">
        <v>0.5</v>
      </c>
      <c r="T133">
        <v>0</v>
      </c>
      <c r="U133">
        <v>0</v>
      </c>
      <c r="V133">
        <v>0</v>
      </c>
      <c r="W133">
        <v>0</v>
      </c>
      <c r="X133">
        <v>0.60111111111111115</v>
      </c>
      <c r="Y133">
        <v>0.54833333333333334</v>
      </c>
      <c r="Z133">
        <v>0.13666666666666666</v>
      </c>
      <c r="AA133">
        <v>0.23833333333333337</v>
      </c>
      <c r="AB133">
        <v>0.24888888888888891</v>
      </c>
      <c r="AC133">
        <v>0.20000000000000004</v>
      </c>
      <c r="AD133">
        <v>0.70777777777777773</v>
      </c>
      <c r="AE133">
        <v>0.69000000000000006</v>
      </c>
      <c r="AF133">
        <v>0.20111111111111113</v>
      </c>
      <c r="AG133">
        <v>0.25499999999999995</v>
      </c>
      <c r="AH133">
        <v>8.1111111111111106E-2</v>
      </c>
      <c r="AI133">
        <v>4.5000000000000005E-2</v>
      </c>
      <c r="AJ133">
        <v>187.96</v>
      </c>
      <c r="AK133">
        <v>264</v>
      </c>
      <c r="AL133">
        <v>75</v>
      </c>
      <c r="AM133">
        <v>0</v>
      </c>
      <c r="AN133">
        <v>190.5</v>
      </c>
      <c r="AO133">
        <v>265</v>
      </c>
      <c r="AP133">
        <v>77</v>
      </c>
      <c r="AQ133">
        <v>1</v>
      </c>
      <c r="AR133">
        <v>0.15593505039193722</v>
      </c>
      <c r="AS133">
        <v>0.10432931156848846</v>
      </c>
      <c r="AT133">
        <v>0.49477247427562121</v>
      </c>
      <c r="AU133">
        <v>0.38770883490611308</v>
      </c>
      <c r="AV133">
        <v>0.65</v>
      </c>
      <c r="AW133">
        <v>0.33499999999999996</v>
      </c>
      <c r="AX133">
        <v>68.2</v>
      </c>
      <c r="AY133">
        <v>80.7</v>
      </c>
      <c r="AZ133">
        <v>13.5</v>
      </c>
      <c r="BA133">
        <v>12.6</v>
      </c>
      <c r="BB133">
        <v>0</v>
      </c>
      <c r="BC133">
        <v>0</v>
      </c>
      <c r="BD133">
        <v>6.6148148148148138</v>
      </c>
      <c r="BE133">
        <v>11.741666666666662</v>
      </c>
      <c r="BF133">
        <v>84.4</v>
      </c>
      <c r="BG133">
        <v>37.1</v>
      </c>
      <c r="BH133">
        <v>39</v>
      </c>
      <c r="BI133">
        <v>26.700000000000003</v>
      </c>
      <c r="BJ133">
        <v>-135</v>
      </c>
      <c r="BK133">
        <v>110</v>
      </c>
      <c r="BL133" s="3">
        <f t="shared" si="22"/>
        <v>1.7407407407407405</v>
      </c>
      <c r="BM133" s="3">
        <f t="shared" si="23"/>
        <v>2.1</v>
      </c>
      <c r="BN133" s="1">
        <f t="shared" si="20"/>
        <v>0.57446808510638303</v>
      </c>
      <c r="BO133" s="1">
        <f t="shared" si="21"/>
        <v>0.47619047619047616</v>
      </c>
      <c r="BP133" s="2">
        <v>0.91846841573715199</v>
      </c>
      <c r="BQ133" s="2">
        <f t="shared" si="24"/>
        <v>8.1531584262848011E-2</v>
      </c>
      <c r="BR133" s="2">
        <f>IF(AND((BP133-BN133)/BN133&gt;$CA$1,BN133&gt;$CA$2),(BP133-BN133)/BN133,0)</f>
        <v>0.59881539035726439</v>
      </c>
      <c r="BS133" s="2">
        <f>IF(AND((BQ133-BO133)/BO133&gt;$CA$1,BO133&gt;$CA$2),(BQ133-BO133)/BO133,0)</f>
        <v>0</v>
      </c>
      <c r="BT133">
        <v>1</v>
      </c>
      <c r="BU133">
        <f t="shared" si="25"/>
        <v>80.840077698230701</v>
      </c>
      <c r="BV133" t="str">
        <f t="shared" si="26"/>
        <v/>
      </c>
      <c r="BW133" s="3">
        <f t="shared" si="27"/>
        <v>59.881539035726426</v>
      </c>
      <c r="BX133" s="3" t="str">
        <f t="shared" si="28"/>
        <v/>
      </c>
    </row>
    <row r="134" spans="1:76" x14ac:dyDescent="0.25">
      <c r="A134">
        <v>1</v>
      </c>
      <c r="B134">
        <v>3.2021709633649906</v>
      </c>
      <c r="C134">
        <v>8.2496607869742125</v>
      </c>
      <c r="D134">
        <v>0.41666666666666669</v>
      </c>
      <c r="E134">
        <v>6.4333333333333336</v>
      </c>
      <c r="F134">
        <v>12.866666666666667</v>
      </c>
      <c r="G134">
        <v>0.495</v>
      </c>
      <c r="H134">
        <v>4.3962008141112587</v>
      </c>
      <c r="I134">
        <v>9.6336499321573879</v>
      </c>
      <c r="J134">
        <v>0.48517108770273332</v>
      </c>
      <c r="K134">
        <v>7.4333333333333336</v>
      </c>
      <c r="L134">
        <v>14.1</v>
      </c>
      <c r="M134">
        <v>0.52831087518715103</v>
      </c>
      <c r="N134">
        <v>2.7137042062415174E-2</v>
      </c>
      <c r="O134">
        <v>5.4274084124830348E-2</v>
      </c>
      <c r="P134">
        <v>0.5</v>
      </c>
      <c r="Q134">
        <v>3.3333333333333333E-2</v>
      </c>
      <c r="R134">
        <v>0.23333333333333334</v>
      </c>
      <c r="S134">
        <v>0.14000000000000001</v>
      </c>
      <c r="T134">
        <v>0</v>
      </c>
      <c r="U134">
        <v>0</v>
      </c>
      <c r="V134">
        <v>0</v>
      </c>
      <c r="W134">
        <v>0</v>
      </c>
      <c r="X134">
        <v>0.45666666666666672</v>
      </c>
      <c r="Y134">
        <v>0.58000000000000007</v>
      </c>
      <c r="Z134">
        <v>0.24333333333333332</v>
      </c>
      <c r="AA134">
        <v>0.32999999999999996</v>
      </c>
      <c r="AB134">
        <v>0.28333333333333333</v>
      </c>
      <c r="AC134">
        <v>7.5000000000000011E-2</v>
      </c>
      <c r="AD134">
        <v>0.87000000000000011</v>
      </c>
      <c r="AE134">
        <v>0.7</v>
      </c>
      <c r="AF134">
        <v>0.12000000000000001</v>
      </c>
      <c r="AG134">
        <v>0.28999999999999998</v>
      </c>
      <c r="AH134">
        <v>0</v>
      </c>
      <c r="AI134">
        <v>0</v>
      </c>
      <c r="AJ134">
        <v>198.12</v>
      </c>
      <c r="AK134">
        <v>260</v>
      </c>
      <c r="AL134">
        <v>81</v>
      </c>
      <c r="AM134">
        <v>1</v>
      </c>
      <c r="AN134">
        <v>193.04</v>
      </c>
      <c r="AO134">
        <v>265</v>
      </c>
      <c r="AP134">
        <v>79</v>
      </c>
      <c r="AQ134">
        <v>1</v>
      </c>
      <c r="AR134">
        <v>0.10945273631840786</v>
      </c>
      <c r="AS134">
        <v>0.16166666666666657</v>
      </c>
      <c r="AT134">
        <v>0.36795300835459033</v>
      </c>
      <c r="AU134">
        <v>0.30537805236834403</v>
      </c>
      <c r="AV134">
        <v>0.16666666666666663</v>
      </c>
      <c r="AW134">
        <v>0.5</v>
      </c>
      <c r="AX134">
        <v>62.2</v>
      </c>
      <c r="AY134">
        <v>93.300000000000011</v>
      </c>
      <c r="AZ134">
        <v>16.8</v>
      </c>
      <c r="BA134">
        <v>50.9</v>
      </c>
      <c r="BB134">
        <v>0</v>
      </c>
      <c r="BC134">
        <v>0</v>
      </c>
      <c r="BD134">
        <v>12.283333333333344</v>
      </c>
      <c r="BE134">
        <v>15</v>
      </c>
      <c r="BF134">
        <v>31.399999999999991</v>
      </c>
      <c r="BG134">
        <v>15</v>
      </c>
      <c r="BH134">
        <v>27.900000000000002</v>
      </c>
      <c r="BI134">
        <v>40.400000000000006</v>
      </c>
      <c r="BJ134">
        <v>-200</v>
      </c>
      <c r="BK134">
        <v>165</v>
      </c>
      <c r="BL134" s="3">
        <f t="shared" si="22"/>
        <v>1.5</v>
      </c>
      <c r="BM134" s="3">
        <f t="shared" si="23"/>
        <v>2.65</v>
      </c>
      <c r="BN134" s="1">
        <f t="shared" si="20"/>
        <v>0.66666666666666663</v>
      </c>
      <c r="BO134" s="1">
        <f t="shared" si="21"/>
        <v>0.37735849056603776</v>
      </c>
      <c r="BP134" s="2">
        <v>0.99593049287795998</v>
      </c>
      <c r="BQ134" s="2">
        <f t="shared" si="24"/>
        <v>4.069507122040017E-3</v>
      </c>
      <c r="BR134" s="2">
        <f>IF(AND((BP134-BN134)/BN134&gt;$CA$1,BN134&gt;$CA$2),(BP134-BN134)/BN134,0)</f>
        <v>0.49389573931694003</v>
      </c>
      <c r="BS134" s="2">
        <f>IF(AND((BQ134-BO134)/BO134&gt;$CA$1,BO134&gt;$CA$2),(BQ134-BO134)/BO134,0)</f>
        <v>0</v>
      </c>
      <c r="BT134">
        <v>1</v>
      </c>
      <c r="BU134">
        <f t="shared" si="25"/>
        <v>98.77914786338799</v>
      </c>
      <c r="BV134" t="str">
        <f t="shared" si="26"/>
        <v/>
      </c>
      <c r="BW134" s="3">
        <f t="shared" si="27"/>
        <v>49.389573931693995</v>
      </c>
      <c r="BX134" s="3" t="str">
        <f t="shared" si="28"/>
        <v/>
      </c>
    </row>
    <row r="135" spans="1:76" x14ac:dyDescent="0.25">
      <c r="A135">
        <v>0</v>
      </c>
      <c r="B135">
        <v>4.1553503530689841</v>
      </c>
      <c r="C135">
        <v>8.4084736556219433</v>
      </c>
      <c r="D135">
        <v>0.51</v>
      </c>
      <c r="E135">
        <v>3.5892372253764506</v>
      </c>
      <c r="F135">
        <v>7.2821525549247106</v>
      </c>
      <c r="G135">
        <v>0.50071428571428567</v>
      </c>
      <c r="H135">
        <v>7.3003802281368815</v>
      </c>
      <c r="I135">
        <v>12.237914177077673</v>
      </c>
      <c r="J135">
        <v>0.59673352509820454</v>
      </c>
      <c r="K135">
        <v>5.2826462601826716</v>
      </c>
      <c r="L135">
        <v>9.2668476919279197</v>
      </c>
      <c r="M135">
        <v>0.59242863060782203</v>
      </c>
      <c r="N135">
        <v>6.518196632265072E-2</v>
      </c>
      <c r="O135">
        <v>0.30961434003259092</v>
      </c>
      <c r="P135">
        <v>0.34250000000000003</v>
      </c>
      <c r="Q135">
        <v>7.4055788694149596E-2</v>
      </c>
      <c r="R135">
        <v>0.25672673413971858</v>
      </c>
      <c r="S135">
        <v>0.45500000000000002</v>
      </c>
      <c r="T135">
        <v>3.259098316132536E-2</v>
      </c>
      <c r="U135">
        <v>4.4433473216489758E-2</v>
      </c>
      <c r="V135">
        <v>4.8886474741988047E-2</v>
      </c>
      <c r="W135">
        <v>4.9370525796099737E-3</v>
      </c>
      <c r="X135">
        <v>0.53166666666666662</v>
      </c>
      <c r="Y135">
        <v>0.55857142857142861</v>
      </c>
      <c r="Z135">
        <v>0.41666666666666669</v>
      </c>
      <c r="AA135">
        <v>0.3021428571428571</v>
      </c>
      <c r="AB135">
        <v>0.04</v>
      </c>
      <c r="AC135">
        <v>0.12785714285714286</v>
      </c>
      <c r="AD135">
        <v>0.37833333333333324</v>
      </c>
      <c r="AE135">
        <v>0.50357142857142845</v>
      </c>
      <c r="AF135">
        <v>0.35666666666666669</v>
      </c>
      <c r="AG135">
        <v>0.41071428571428564</v>
      </c>
      <c r="AH135">
        <v>0.255</v>
      </c>
      <c r="AI135">
        <v>7.2857142857142856E-2</v>
      </c>
      <c r="AJ135">
        <v>180.34</v>
      </c>
      <c r="AK135">
        <v>135</v>
      </c>
      <c r="AL135">
        <v>72</v>
      </c>
      <c r="AM135">
        <v>1</v>
      </c>
      <c r="AN135">
        <v>170.18</v>
      </c>
      <c r="AO135">
        <v>135</v>
      </c>
      <c r="AP135">
        <v>67</v>
      </c>
      <c r="AQ135">
        <v>1</v>
      </c>
      <c r="AR135">
        <v>0.44622487778381303</v>
      </c>
      <c r="AS135">
        <v>0.24775775528676047</v>
      </c>
      <c r="AT135">
        <v>0.36581594323836641</v>
      </c>
      <c r="AU135">
        <v>0.48454473432692424</v>
      </c>
      <c r="AV135">
        <v>0.73399999999999999</v>
      </c>
      <c r="AW135">
        <v>0.65272727272727282</v>
      </c>
      <c r="AX135">
        <v>63.800000000000004</v>
      </c>
      <c r="AY135">
        <v>51</v>
      </c>
      <c r="AZ135">
        <v>62.1</v>
      </c>
      <c r="BA135">
        <v>54.500000000000007</v>
      </c>
      <c r="BB135">
        <v>52.1</v>
      </c>
      <c r="BC135">
        <v>59.699999999999996</v>
      </c>
      <c r="BD135">
        <v>10.22777777777778</v>
      </c>
      <c r="BE135">
        <v>14.467857142857142</v>
      </c>
      <c r="BF135">
        <v>53.599999999999994</v>
      </c>
      <c r="BG135">
        <v>16.900000000000006</v>
      </c>
      <c r="BH135">
        <v>87</v>
      </c>
      <c r="BI135">
        <v>59</v>
      </c>
      <c r="BJ135">
        <v>135</v>
      </c>
      <c r="BK135">
        <v>-140</v>
      </c>
      <c r="BL135" s="3">
        <f t="shared" si="22"/>
        <v>2.35</v>
      </c>
      <c r="BM135" s="3">
        <f t="shared" si="23"/>
        <v>1.7142857142857144</v>
      </c>
      <c r="BN135" s="1">
        <f t="shared" si="20"/>
        <v>0.42553191489361702</v>
      </c>
      <c r="BO135" s="1">
        <f t="shared" si="21"/>
        <v>0.58333333333333326</v>
      </c>
      <c r="BP135" s="2">
        <v>0.64153903722762995</v>
      </c>
      <c r="BQ135" s="2">
        <f t="shared" si="24"/>
        <v>0.35846096277237005</v>
      </c>
      <c r="BR135" s="2">
        <f>IF(AND((BP135-BN135)/BN135&gt;$CA$1,BN135&gt;$CA$2),(BP135-BN135)/BN135,0)</f>
        <v>0.50761673748493041</v>
      </c>
      <c r="BS135" s="2">
        <f>IF(AND((BQ135-BO135)/BO135&gt;$CA$1,BO135&gt;$CA$2),(BQ135-BO135)/BO135,0)</f>
        <v>0</v>
      </c>
      <c r="BT135">
        <v>0</v>
      </c>
      <c r="BU135">
        <f t="shared" si="25"/>
        <v>37.601239813698548</v>
      </c>
      <c r="BV135" t="str">
        <f t="shared" si="26"/>
        <v/>
      </c>
      <c r="BW135" s="3">
        <f t="shared" si="27"/>
        <v>-37.601239813698548</v>
      </c>
      <c r="BX135" s="3" t="str">
        <f t="shared" si="28"/>
        <v/>
      </c>
    </row>
    <row r="136" spans="1:76" x14ac:dyDescent="0.25">
      <c r="A136">
        <v>1</v>
      </c>
      <c r="B136">
        <v>5.1348506775424276</v>
      </c>
      <c r="C136">
        <v>10.0486778055519</v>
      </c>
      <c r="D136">
        <v>0.50600000000000012</v>
      </c>
      <c r="E136">
        <v>3.4730399300495471</v>
      </c>
      <c r="F136">
        <v>9.0201107548819568</v>
      </c>
      <c r="G136">
        <v>0.36826086956521742</v>
      </c>
      <c r="H136">
        <v>5.9163267991053798</v>
      </c>
      <c r="I136">
        <v>10.928825154584921</v>
      </c>
      <c r="J136">
        <v>0.53875663590171852</v>
      </c>
      <c r="K136">
        <v>7.5861264937336035</v>
      </c>
      <c r="L136">
        <v>13.703293500437187</v>
      </c>
      <c r="M136">
        <v>0.50148489665351104</v>
      </c>
      <c r="N136">
        <v>4.7362189185633466E-2</v>
      </c>
      <c r="O136">
        <v>8.6830680173661343E-2</v>
      </c>
      <c r="P136">
        <v>0.64181818181818184</v>
      </c>
      <c r="Q136">
        <v>0.17487612940833572</v>
      </c>
      <c r="R136">
        <v>0.52812591081317384</v>
      </c>
      <c r="S136">
        <v>0.34523809523809523</v>
      </c>
      <c r="T136">
        <v>7.8936981976055771E-3</v>
      </c>
      <c r="U136">
        <v>7.6945496939667721E-2</v>
      </c>
      <c r="V136">
        <v>3.9468490988027885E-3</v>
      </c>
      <c r="W136">
        <v>1.0492567764500143E-2</v>
      </c>
      <c r="X136">
        <v>0.59399999999999997</v>
      </c>
      <c r="Y136">
        <v>0.69434782608695655</v>
      </c>
      <c r="Z136">
        <v>0.16850000000000001</v>
      </c>
      <c r="AA136">
        <v>0.23173913043478259</v>
      </c>
      <c r="AB136">
        <v>0.22250000000000006</v>
      </c>
      <c r="AC136">
        <v>6.3913043478260878E-2</v>
      </c>
      <c r="AD136">
        <v>0.83350000000000013</v>
      </c>
      <c r="AE136">
        <v>0.50782608695652176</v>
      </c>
      <c r="AF136">
        <v>6.0999999999999999E-2</v>
      </c>
      <c r="AG136">
        <v>0.19173913043478258</v>
      </c>
      <c r="AH136">
        <v>9.3000000000000013E-2</v>
      </c>
      <c r="AI136">
        <v>0.29130434782608694</v>
      </c>
      <c r="AJ136">
        <v>172.72</v>
      </c>
      <c r="AK136">
        <v>135</v>
      </c>
      <c r="AL136">
        <v>70</v>
      </c>
      <c r="AM136">
        <v>1</v>
      </c>
      <c r="AN136">
        <v>177.8</v>
      </c>
      <c r="AO136">
        <v>145</v>
      </c>
      <c r="AP136">
        <v>71</v>
      </c>
      <c r="AQ136">
        <v>1</v>
      </c>
      <c r="AR136">
        <v>7.9923694250756488E-2</v>
      </c>
      <c r="AS136">
        <v>0.3664820751967357</v>
      </c>
      <c r="AT136">
        <v>0.54379899720000358</v>
      </c>
      <c r="AU136">
        <v>0.46486773505643253</v>
      </c>
      <c r="AV136">
        <v>0.7382352941176471</v>
      </c>
      <c r="AW136">
        <v>0.4458333333333333</v>
      </c>
      <c r="AX136">
        <v>78.8</v>
      </c>
      <c r="AY136">
        <v>70.099999999999994</v>
      </c>
      <c r="AZ136">
        <v>24.4</v>
      </c>
      <c r="BA136">
        <v>85.399999999999991</v>
      </c>
      <c r="BB136">
        <v>36.299999999999997</v>
      </c>
      <c r="BC136">
        <v>75.400000000000006</v>
      </c>
      <c r="BD136">
        <v>12.668333333333335</v>
      </c>
      <c r="BE136">
        <v>12.431159420289859</v>
      </c>
      <c r="BF136">
        <v>27.700000000000003</v>
      </c>
      <c r="BG136">
        <v>29.800000000000011</v>
      </c>
      <c r="BH136">
        <v>21.3</v>
      </c>
      <c r="BI136">
        <v>78.5</v>
      </c>
      <c r="BJ136">
        <v>-190</v>
      </c>
      <c r="BK136">
        <v>155</v>
      </c>
      <c r="BL136" s="3">
        <f t="shared" si="22"/>
        <v>1.5263157894736841</v>
      </c>
      <c r="BM136" s="3">
        <f t="shared" si="23"/>
        <v>2.5499999999999998</v>
      </c>
      <c r="BN136" s="1">
        <f t="shared" si="20"/>
        <v>0.65517241379310354</v>
      </c>
      <c r="BO136" s="1">
        <f t="shared" si="21"/>
        <v>0.39215686274509809</v>
      </c>
      <c r="BP136" s="2">
        <v>0.86380320787429798</v>
      </c>
      <c r="BQ136" s="2">
        <f t="shared" si="24"/>
        <v>0.13619679212570202</v>
      </c>
      <c r="BR136" s="2">
        <f>IF(AND((BP136-BN136)/BN136&gt;$CA$1,BN136&gt;$CA$2),(BP136-BN136)/BN136,0)</f>
        <v>0.31843647517655993</v>
      </c>
      <c r="BS136" s="2">
        <f>IF(AND((BQ136-BO136)/BO136&gt;$CA$1,BO136&gt;$CA$2),(BQ136-BO136)/BO136,0)</f>
        <v>0</v>
      </c>
      <c r="BT136">
        <v>1</v>
      </c>
      <c r="BU136">
        <f t="shared" si="25"/>
        <v>60.502930283546419</v>
      </c>
      <c r="BV136" t="str">
        <f t="shared" si="26"/>
        <v/>
      </c>
      <c r="BW136" s="3">
        <f t="shared" si="27"/>
        <v>31.843647517656002</v>
      </c>
      <c r="BX136" s="3" t="str">
        <f t="shared" si="28"/>
        <v/>
      </c>
    </row>
    <row r="137" spans="1:76" x14ac:dyDescent="0.25">
      <c r="A137">
        <v>1</v>
      </c>
      <c r="B137">
        <v>6.3243243243243246</v>
      </c>
      <c r="C137">
        <v>9.9243243243243242</v>
      </c>
      <c r="D137">
        <v>0.61999999999999988</v>
      </c>
      <c r="E137">
        <v>5.7050895192114268</v>
      </c>
      <c r="F137">
        <v>11.390062361697849</v>
      </c>
      <c r="G137">
        <v>0.48388888888888892</v>
      </c>
      <c r="H137">
        <v>7.2324324324324323</v>
      </c>
      <c r="I137">
        <v>10.897297297297298</v>
      </c>
      <c r="J137">
        <v>0.65653706734557804</v>
      </c>
      <c r="K137">
        <v>6.4936632468316242</v>
      </c>
      <c r="L137">
        <v>12.359686179843091</v>
      </c>
      <c r="M137">
        <v>0.51924429385939663</v>
      </c>
      <c r="N137">
        <v>0.12972972972972974</v>
      </c>
      <c r="O137">
        <v>0.12972972972972974</v>
      </c>
      <c r="P137">
        <v>1</v>
      </c>
      <c r="Q137">
        <v>3.6210018105009054E-2</v>
      </c>
      <c r="R137">
        <v>0.10460671897002616</v>
      </c>
      <c r="S137">
        <v>0.46900000000000003</v>
      </c>
      <c r="T137">
        <v>3.2432432432432434E-2</v>
      </c>
      <c r="U137">
        <v>8.0466706900020127E-3</v>
      </c>
      <c r="V137">
        <v>0</v>
      </c>
      <c r="W137">
        <v>4.0233353450010063E-3</v>
      </c>
      <c r="X137">
        <v>0.71799999999999997</v>
      </c>
      <c r="Y137">
        <v>0.61222222222222222</v>
      </c>
      <c r="Z137">
        <v>0.152</v>
      </c>
      <c r="AA137">
        <v>0.27055555555555555</v>
      </c>
      <c r="AB137">
        <v>0.12000000000000002</v>
      </c>
      <c r="AC137">
        <v>0.10277777777777779</v>
      </c>
      <c r="AD137">
        <v>0.6</v>
      </c>
      <c r="AE137">
        <v>0.73777777777777775</v>
      </c>
      <c r="AF137">
        <v>0.10200000000000001</v>
      </c>
      <c r="AG137">
        <v>0.21277777777777782</v>
      </c>
      <c r="AH137">
        <v>0.28600000000000003</v>
      </c>
      <c r="AI137">
        <v>3.833333333333333E-2</v>
      </c>
      <c r="AJ137">
        <v>162.56</v>
      </c>
      <c r="AK137">
        <v>115</v>
      </c>
      <c r="AL137">
        <v>65</v>
      </c>
      <c r="AM137">
        <v>0</v>
      </c>
      <c r="AN137">
        <v>160.02000000000001</v>
      </c>
      <c r="AO137">
        <v>115</v>
      </c>
      <c r="AP137">
        <v>64</v>
      </c>
      <c r="AQ137">
        <v>1</v>
      </c>
      <c r="AR137">
        <v>0.21243243243243251</v>
      </c>
      <c r="AS137">
        <v>0.11285455642727824</v>
      </c>
      <c r="AT137">
        <v>0.51197205922163891</v>
      </c>
      <c r="AU137">
        <v>0.57201118186543054</v>
      </c>
      <c r="AV137">
        <v>1</v>
      </c>
      <c r="AW137">
        <v>0.62176470588235289</v>
      </c>
      <c r="AX137">
        <v>77.8</v>
      </c>
      <c r="AY137">
        <v>88</v>
      </c>
      <c r="AZ137">
        <v>32.4</v>
      </c>
      <c r="BA137">
        <v>27.500000000000004</v>
      </c>
      <c r="BB137">
        <v>52</v>
      </c>
      <c r="BC137">
        <v>36.4</v>
      </c>
      <c r="BD137">
        <v>6.1666666666666661</v>
      </c>
      <c r="BE137">
        <v>13.808333333333332</v>
      </c>
      <c r="BF137">
        <v>86.5</v>
      </c>
      <c r="BG137">
        <v>19.699999999999989</v>
      </c>
      <c r="BH137">
        <v>51.6</v>
      </c>
      <c r="BI137">
        <v>28.599999999999998</v>
      </c>
      <c r="BJ137">
        <v>-300</v>
      </c>
      <c r="BK137">
        <v>250</v>
      </c>
      <c r="BL137" s="3">
        <f t="shared" si="22"/>
        <v>1.3333333333333333</v>
      </c>
      <c r="BM137" s="3">
        <f t="shared" si="23"/>
        <v>3.5</v>
      </c>
      <c r="BN137" s="1">
        <f t="shared" si="20"/>
        <v>0.75</v>
      </c>
      <c r="BO137" s="1">
        <f t="shared" si="21"/>
        <v>0.2857142857142857</v>
      </c>
      <c r="BP137" s="2">
        <v>0.99826681613922097</v>
      </c>
      <c r="BQ137" s="2">
        <f t="shared" si="24"/>
        <v>1.7331838607790306E-3</v>
      </c>
      <c r="BR137" s="2">
        <f>IF(AND((BP137-BN137)/BN137&gt;$CA$1,BN137&gt;$CA$2),(BP137-BN137)/BN137,0)</f>
        <v>0.33102242151896127</v>
      </c>
      <c r="BS137" s="2">
        <f>IF(AND((BQ137-BO137)/BO137&gt;$CA$1,BO137&gt;$CA$2),(BQ137-BO137)/BO137,0)</f>
        <v>0</v>
      </c>
      <c r="BT137">
        <v>1</v>
      </c>
      <c r="BU137">
        <f t="shared" si="25"/>
        <v>99.306726455688391</v>
      </c>
      <c r="BV137" t="str">
        <f t="shared" si="26"/>
        <v/>
      </c>
      <c r="BW137" s="3">
        <f t="shared" si="27"/>
        <v>33.102242151896121</v>
      </c>
      <c r="BX137" s="3" t="str">
        <f t="shared" si="28"/>
        <v/>
      </c>
    </row>
    <row r="138" spans="1:76" x14ac:dyDescent="0.25">
      <c r="A138">
        <v>0</v>
      </c>
      <c r="B138">
        <v>4.723926380368094</v>
      </c>
      <c r="C138">
        <v>11.840490797546002</v>
      </c>
      <c r="D138">
        <v>0.44333333333333336</v>
      </c>
      <c r="E138">
        <v>1.4316702819956615</v>
      </c>
      <c r="F138">
        <v>2.2776572668112798</v>
      </c>
      <c r="G138">
        <v>0.30499999999999999</v>
      </c>
      <c r="H138">
        <v>5.8588957055214674</v>
      </c>
      <c r="I138">
        <v>13.098159509202443</v>
      </c>
      <c r="J138">
        <v>0.52854511970534068</v>
      </c>
      <c r="K138">
        <v>11.127982646420824</v>
      </c>
      <c r="L138">
        <v>13.926247288503253</v>
      </c>
      <c r="M138">
        <v>0.89906103286384997</v>
      </c>
      <c r="N138">
        <v>0</v>
      </c>
      <c r="O138">
        <v>9.2024539877300526E-2</v>
      </c>
      <c r="P138">
        <v>0</v>
      </c>
      <c r="Q138">
        <v>0.19522776572668113</v>
      </c>
      <c r="R138">
        <v>0.58568329718004342</v>
      </c>
      <c r="S138">
        <v>0.39</v>
      </c>
      <c r="T138">
        <v>3.0674846625766843E-2</v>
      </c>
      <c r="U138">
        <v>0</v>
      </c>
      <c r="V138">
        <v>3.0674846625766843E-2</v>
      </c>
      <c r="W138">
        <v>6.5075921908893705E-2</v>
      </c>
      <c r="X138">
        <v>0.70000000000000007</v>
      </c>
      <c r="Y138">
        <v>9.5000000000000001E-2</v>
      </c>
      <c r="Z138">
        <v>0.16333333333333333</v>
      </c>
      <c r="AA138">
        <v>0.61499999999999999</v>
      </c>
      <c r="AB138">
        <v>0.13</v>
      </c>
      <c r="AC138">
        <v>0.28499999999999998</v>
      </c>
      <c r="AD138">
        <v>0.5033333333333333</v>
      </c>
      <c r="AE138">
        <v>0.95</v>
      </c>
      <c r="AF138">
        <v>5.3333333333333337E-2</v>
      </c>
      <c r="AG138">
        <v>4.4999999999999998E-2</v>
      </c>
      <c r="AH138">
        <v>0.44</v>
      </c>
      <c r="AI138">
        <v>0</v>
      </c>
      <c r="AJ138">
        <v>170.18</v>
      </c>
      <c r="AK138">
        <v>155</v>
      </c>
      <c r="AL138">
        <v>68</v>
      </c>
      <c r="AM138">
        <v>1</v>
      </c>
      <c r="AN138">
        <v>175.26</v>
      </c>
      <c r="AO138">
        <v>155</v>
      </c>
      <c r="AP138">
        <v>71</v>
      </c>
      <c r="AQ138">
        <v>0</v>
      </c>
      <c r="AR138">
        <v>0.1196319018404907</v>
      </c>
      <c r="AS138">
        <v>0.1366594360086768</v>
      </c>
      <c r="AT138">
        <v>0.46571642753969567</v>
      </c>
      <c r="AU138">
        <v>0.64500000000000002</v>
      </c>
      <c r="AV138">
        <v>0.60000000000000009</v>
      </c>
      <c r="AW138">
        <v>0</v>
      </c>
      <c r="AX138">
        <v>89.9</v>
      </c>
      <c r="AY138">
        <v>3</v>
      </c>
      <c r="AZ138">
        <v>25.4</v>
      </c>
      <c r="BA138">
        <v>89</v>
      </c>
      <c r="BB138">
        <v>50.8</v>
      </c>
      <c r="BC138">
        <v>0</v>
      </c>
      <c r="BD138">
        <v>10.866666666666676</v>
      </c>
      <c r="BE138">
        <v>7.6833333333333336</v>
      </c>
      <c r="BF138">
        <v>46.8</v>
      </c>
      <c r="BG138">
        <v>78.3</v>
      </c>
      <c r="BH138">
        <v>30.2</v>
      </c>
      <c r="BI138">
        <v>34.200000000000003</v>
      </c>
      <c r="BJ138">
        <v>110</v>
      </c>
      <c r="BK138">
        <v>-135</v>
      </c>
      <c r="BL138" s="3">
        <f t="shared" si="22"/>
        <v>2.1</v>
      </c>
      <c r="BM138" s="3">
        <f t="shared" si="23"/>
        <v>1.7407407407407405</v>
      </c>
      <c r="BN138" s="1">
        <f t="shared" si="20"/>
        <v>0.47619047619047616</v>
      </c>
      <c r="BO138" s="1">
        <f t="shared" si="21"/>
        <v>0.57446808510638303</v>
      </c>
      <c r="BP138" s="2">
        <v>1</v>
      </c>
      <c r="BQ138" s="2">
        <f t="shared" si="24"/>
        <v>0</v>
      </c>
      <c r="BR138" s="2">
        <f>IF(AND((BP138-BN138)/BN138&gt;$CA$1,BN138&gt;$CA$2),(BP138-BN138)/BN138,0)</f>
        <v>1.1000000000000001</v>
      </c>
      <c r="BS138" s="2">
        <f>IF(AND((BQ138-BO138)/BO138&gt;$CA$1,BO138&gt;$CA$2),(BQ138-BO138)/BO138,0)</f>
        <v>0</v>
      </c>
      <c r="BT138">
        <v>0</v>
      </c>
      <c r="BU138">
        <f t="shared" si="25"/>
        <v>100</v>
      </c>
      <c r="BV138" t="str">
        <f t="shared" si="26"/>
        <v/>
      </c>
      <c r="BW138" s="3">
        <f t="shared" si="27"/>
        <v>-100</v>
      </c>
      <c r="BX138" s="3" t="str">
        <f t="shared" si="28"/>
        <v/>
      </c>
    </row>
    <row r="139" spans="1:76" x14ac:dyDescent="0.25">
      <c r="A139">
        <v>0</v>
      </c>
      <c r="B139">
        <v>6.4333333333333336</v>
      </c>
      <c r="C139">
        <v>12.866666666666667</v>
      </c>
      <c r="D139">
        <v>0.495</v>
      </c>
      <c r="E139">
        <v>3.2021709633649906</v>
      </c>
      <c r="F139">
        <v>8.2496607869742125</v>
      </c>
      <c r="G139">
        <v>0.41666666666666669</v>
      </c>
      <c r="H139">
        <v>7.4333333333333336</v>
      </c>
      <c r="I139">
        <v>14.1</v>
      </c>
      <c r="J139">
        <v>0.52831087518715103</v>
      </c>
      <c r="K139">
        <v>4.3962008141112587</v>
      </c>
      <c r="L139">
        <v>9.6336499321573879</v>
      </c>
      <c r="M139">
        <v>0.48517108770273332</v>
      </c>
      <c r="N139">
        <v>3.3333333333333333E-2</v>
      </c>
      <c r="O139">
        <v>0.23333333333333334</v>
      </c>
      <c r="P139">
        <v>0.14000000000000001</v>
      </c>
      <c r="Q139">
        <v>2.7137042062415174E-2</v>
      </c>
      <c r="R139">
        <v>5.4274084124830348E-2</v>
      </c>
      <c r="S139">
        <v>0.5</v>
      </c>
      <c r="T139">
        <v>0</v>
      </c>
      <c r="U139">
        <v>0</v>
      </c>
      <c r="V139">
        <v>0</v>
      </c>
      <c r="W139">
        <v>0</v>
      </c>
      <c r="X139">
        <v>0.58000000000000007</v>
      </c>
      <c r="Y139">
        <v>0.45666666666666672</v>
      </c>
      <c r="Z139">
        <v>0.32999999999999996</v>
      </c>
      <c r="AA139">
        <v>0.24333333333333332</v>
      </c>
      <c r="AB139">
        <v>7.5000000000000011E-2</v>
      </c>
      <c r="AC139">
        <v>0.28333333333333333</v>
      </c>
      <c r="AD139">
        <v>0.7</v>
      </c>
      <c r="AE139">
        <v>0.87000000000000011</v>
      </c>
      <c r="AF139">
        <v>0.28999999999999998</v>
      </c>
      <c r="AG139">
        <v>0.12000000000000001</v>
      </c>
      <c r="AH139">
        <v>0</v>
      </c>
      <c r="AI139">
        <v>0</v>
      </c>
      <c r="AJ139">
        <v>193.04</v>
      </c>
      <c r="AK139">
        <v>265</v>
      </c>
      <c r="AL139">
        <v>79</v>
      </c>
      <c r="AM139">
        <v>1</v>
      </c>
      <c r="AN139">
        <v>198.12</v>
      </c>
      <c r="AO139">
        <v>260</v>
      </c>
      <c r="AP139">
        <v>81</v>
      </c>
      <c r="AQ139">
        <v>1</v>
      </c>
      <c r="AR139">
        <v>0.16166666666666657</v>
      </c>
      <c r="AS139">
        <v>0.10945273631840786</v>
      </c>
      <c r="AT139">
        <v>0.30537805236834403</v>
      </c>
      <c r="AU139">
        <v>0.36795300835459033</v>
      </c>
      <c r="AV139">
        <v>0.5</v>
      </c>
      <c r="AW139">
        <v>0.16666666666666663</v>
      </c>
      <c r="AX139">
        <v>93.300000000000011</v>
      </c>
      <c r="AY139">
        <v>62.2</v>
      </c>
      <c r="AZ139">
        <v>50.9</v>
      </c>
      <c r="BA139">
        <v>16.8</v>
      </c>
      <c r="BB139">
        <v>0</v>
      </c>
      <c r="BC139">
        <v>0</v>
      </c>
      <c r="BD139">
        <v>15</v>
      </c>
      <c r="BE139">
        <v>12.283333333333344</v>
      </c>
      <c r="BF139">
        <v>15</v>
      </c>
      <c r="BG139">
        <v>31.399999999999991</v>
      </c>
      <c r="BH139">
        <v>40.400000000000006</v>
      </c>
      <c r="BI139">
        <v>27.900000000000002</v>
      </c>
      <c r="BJ139">
        <v>165</v>
      </c>
      <c r="BK139">
        <v>-200</v>
      </c>
      <c r="BL139" s="3">
        <f t="shared" si="22"/>
        <v>2.65</v>
      </c>
      <c r="BM139" s="3">
        <f t="shared" si="23"/>
        <v>1.5</v>
      </c>
      <c r="BN139" s="1">
        <f t="shared" si="20"/>
        <v>0.37735849056603776</v>
      </c>
      <c r="BO139" s="1">
        <f t="shared" si="21"/>
        <v>0.66666666666666663</v>
      </c>
      <c r="BP139" s="2">
        <v>0.99789887666702204</v>
      </c>
      <c r="BQ139" s="2">
        <f t="shared" si="24"/>
        <v>2.1011233329779611E-3</v>
      </c>
      <c r="BR139" s="2">
        <f>IF(AND((BP139-BN139)/BN139&gt;$CA$1,BN139&gt;$CA$2),(BP139-BN139)/BN139,0)</f>
        <v>1.6444320231676082</v>
      </c>
      <c r="BS139" s="2">
        <f>IF(AND((BQ139-BO139)/BO139&gt;$CA$1,BO139&gt;$CA$2),(BQ139-BO139)/BO139,0)</f>
        <v>0</v>
      </c>
      <c r="BT139">
        <v>0</v>
      </c>
      <c r="BU139">
        <f t="shared" si="25"/>
        <v>99.662546858642941</v>
      </c>
      <c r="BV139" t="str">
        <f t="shared" si="26"/>
        <v/>
      </c>
      <c r="BW139" s="3">
        <f t="shared" si="27"/>
        <v>-99.662546858642941</v>
      </c>
      <c r="BX139" s="3" t="str">
        <f t="shared" si="28"/>
        <v/>
      </c>
    </row>
    <row r="140" spans="1:76" x14ac:dyDescent="0.25">
      <c r="A140">
        <v>0</v>
      </c>
      <c r="B140">
        <v>9.0258939580764466</v>
      </c>
      <c r="C140">
        <v>16.942046855733658</v>
      </c>
      <c r="D140">
        <v>0.5575</v>
      </c>
      <c r="E140">
        <v>2.4937849596022374</v>
      </c>
      <c r="F140">
        <v>4.9735860783095092</v>
      </c>
      <c r="G140">
        <v>0.47136363636363643</v>
      </c>
      <c r="H140">
        <v>9.6177558569667063</v>
      </c>
      <c r="I140">
        <v>17.533908754623919</v>
      </c>
      <c r="J140">
        <v>0.57660860444322148</v>
      </c>
      <c r="K140">
        <v>2.7315102548166563</v>
      </c>
      <c r="L140">
        <v>5.23927905531386</v>
      </c>
      <c r="M140">
        <v>0.53471737680994902</v>
      </c>
      <c r="N140">
        <v>0</v>
      </c>
      <c r="O140">
        <v>0</v>
      </c>
      <c r="P140">
        <v>0</v>
      </c>
      <c r="Q140">
        <v>3.2628962088253576E-2</v>
      </c>
      <c r="R140">
        <v>0.12585456805469236</v>
      </c>
      <c r="S140">
        <v>0.33285714285714285</v>
      </c>
      <c r="T140">
        <v>0</v>
      </c>
      <c r="U140">
        <v>0</v>
      </c>
      <c r="V140">
        <v>0</v>
      </c>
      <c r="W140">
        <v>1.3983840894965818E-2</v>
      </c>
      <c r="X140">
        <v>0.90249999999999997</v>
      </c>
      <c r="Y140">
        <v>0.73818181818181827</v>
      </c>
      <c r="Z140">
        <v>0.05</v>
      </c>
      <c r="AA140">
        <v>0.18954545454545454</v>
      </c>
      <c r="AB140">
        <v>3.7500000000000006E-2</v>
      </c>
      <c r="AC140">
        <v>6.2272727272727278E-2</v>
      </c>
      <c r="AD140">
        <v>0.63250000000000006</v>
      </c>
      <c r="AE140">
        <v>0.47272727272727283</v>
      </c>
      <c r="AF140">
        <v>6.5000000000000002E-2</v>
      </c>
      <c r="AG140">
        <v>0.18818181818181817</v>
      </c>
      <c r="AH140">
        <v>0.29000000000000004</v>
      </c>
      <c r="AI140">
        <v>0.32954545454545453</v>
      </c>
      <c r="AJ140">
        <v>190.5</v>
      </c>
      <c r="AK140">
        <v>250</v>
      </c>
      <c r="AL140">
        <v>76</v>
      </c>
      <c r="AM140">
        <v>1</v>
      </c>
      <c r="AN140">
        <v>190.5</v>
      </c>
      <c r="AO140">
        <v>260</v>
      </c>
      <c r="AP140">
        <v>79</v>
      </c>
      <c r="AQ140">
        <v>1</v>
      </c>
      <c r="AR140">
        <v>0.15536374845869294</v>
      </c>
      <c r="AS140">
        <v>0.11155997513983841</v>
      </c>
      <c r="AT140">
        <v>0.62496086198916401</v>
      </c>
      <c r="AU140">
        <v>0.33310430282973313</v>
      </c>
      <c r="AV140">
        <v>1</v>
      </c>
      <c r="AW140">
        <v>0.59235294117647053</v>
      </c>
      <c r="AX140">
        <v>98.6</v>
      </c>
      <c r="AY140">
        <v>20.8</v>
      </c>
      <c r="AZ140">
        <v>0</v>
      </c>
      <c r="BA140">
        <v>31.6</v>
      </c>
      <c r="BB140">
        <v>0</v>
      </c>
      <c r="BC140">
        <v>0</v>
      </c>
      <c r="BD140">
        <v>3.3791666666666673</v>
      </c>
      <c r="BE140">
        <v>9.7515151515151519</v>
      </c>
      <c r="BF140">
        <v>94.8</v>
      </c>
      <c r="BG140">
        <v>58.800000000000004</v>
      </c>
      <c r="BH140">
        <v>38.9</v>
      </c>
      <c r="BI140">
        <v>28.299999999999997</v>
      </c>
      <c r="BJ140">
        <v>-140</v>
      </c>
      <c r="BK140">
        <v>110</v>
      </c>
      <c r="BL140" s="3">
        <f t="shared" si="22"/>
        <v>1.7142857142857144</v>
      </c>
      <c r="BM140" s="3">
        <f t="shared" si="23"/>
        <v>2.1</v>
      </c>
      <c r="BN140" s="1">
        <f t="shared" si="20"/>
        <v>0.58333333333333326</v>
      </c>
      <c r="BO140" s="1">
        <f t="shared" si="21"/>
        <v>0.47619047619047616</v>
      </c>
      <c r="BP140" s="2">
        <v>0.97937506437301602</v>
      </c>
      <c r="BQ140" s="2">
        <f t="shared" si="24"/>
        <v>2.0624935626983976E-2</v>
      </c>
      <c r="BR140" s="2">
        <f>IF(AND((BP140-BN140)/BN140&gt;$CA$1,BN140&gt;$CA$2),(BP140-BN140)/BN140,0)</f>
        <v>0.67892868178231336</v>
      </c>
      <c r="BS140" s="2">
        <f>IF(AND((BQ140-BO140)/BO140&gt;$CA$1,BO140&gt;$CA$2),(BQ140-BO140)/BO140,0)</f>
        <v>0</v>
      </c>
      <c r="BT140">
        <v>0</v>
      </c>
      <c r="BU140">
        <f t="shared" si="25"/>
        <v>95.050015449523855</v>
      </c>
      <c r="BV140" t="str">
        <f t="shared" si="26"/>
        <v/>
      </c>
      <c r="BW140" s="3">
        <f t="shared" si="27"/>
        <v>-95.050015449523855</v>
      </c>
      <c r="BX140" s="3" t="str">
        <f t="shared" si="28"/>
        <v/>
      </c>
    </row>
    <row r="141" spans="1:76" x14ac:dyDescent="0.25">
      <c r="A141">
        <v>0</v>
      </c>
      <c r="B141">
        <v>4.7018279892118668</v>
      </c>
      <c r="C141">
        <v>12.39736290080911</v>
      </c>
      <c r="D141">
        <v>0.42499999999999999</v>
      </c>
      <c r="E141">
        <v>4.0979955456570156</v>
      </c>
      <c r="F141">
        <v>8.4632516703786198</v>
      </c>
      <c r="G141">
        <v>0.37333333333333335</v>
      </c>
      <c r="H141">
        <v>5.9604435121366492</v>
      </c>
      <c r="I141">
        <v>13.880731195684747</v>
      </c>
      <c r="J141">
        <v>0.46946572408333503</v>
      </c>
      <c r="K141">
        <v>4.9443207126948776</v>
      </c>
      <c r="L141">
        <v>9.6659242761692656</v>
      </c>
      <c r="M141">
        <v>0.69590762438444564</v>
      </c>
      <c r="N141">
        <v>5.3940665268204971E-2</v>
      </c>
      <c r="O141">
        <v>0.22475277195085405</v>
      </c>
      <c r="P141">
        <v>0.21333333333333332</v>
      </c>
      <c r="Q141">
        <v>0.35634743875278396</v>
      </c>
      <c r="R141">
        <v>1.0244988864142539</v>
      </c>
      <c r="S141">
        <v>0.40333333333333332</v>
      </c>
      <c r="T141">
        <v>5.3940665268204971E-2</v>
      </c>
      <c r="U141">
        <v>4.4543429844097995E-2</v>
      </c>
      <c r="V141">
        <v>4.4950554390170809E-2</v>
      </c>
      <c r="W141">
        <v>0</v>
      </c>
      <c r="X141">
        <v>0.71083333333333343</v>
      </c>
      <c r="Y141">
        <v>0.74333333333333329</v>
      </c>
      <c r="Z141">
        <v>0.20666666666666669</v>
      </c>
      <c r="AA141">
        <v>0.10333333333333333</v>
      </c>
      <c r="AB141">
        <v>7.166666666666667E-2</v>
      </c>
      <c r="AC141">
        <v>0.13999999999999999</v>
      </c>
      <c r="AD141">
        <v>0.64666666666666672</v>
      </c>
      <c r="AE141">
        <v>0.82333333333333325</v>
      </c>
      <c r="AF141">
        <v>0.12166666666666666</v>
      </c>
      <c r="AG141">
        <v>7.3333333333333334E-2</v>
      </c>
      <c r="AH141">
        <v>0.2225</v>
      </c>
      <c r="AI141">
        <v>9.3333333333333338E-2</v>
      </c>
      <c r="AJ141">
        <v>175.26</v>
      </c>
      <c r="AK141">
        <v>155</v>
      </c>
      <c r="AL141">
        <v>74</v>
      </c>
      <c r="AM141">
        <v>1</v>
      </c>
      <c r="AN141">
        <v>177.8</v>
      </c>
      <c r="AO141">
        <v>155</v>
      </c>
      <c r="AP141">
        <v>70</v>
      </c>
      <c r="AQ141">
        <v>0</v>
      </c>
      <c r="AR141">
        <v>0.15133353311357509</v>
      </c>
      <c r="AS141">
        <v>0.22642910170749803</v>
      </c>
      <c r="AT141">
        <v>0.49573547958807851</v>
      </c>
      <c r="AU141">
        <v>0.44310035842293927</v>
      </c>
      <c r="AV141">
        <v>0.71499999999999997</v>
      </c>
      <c r="AW141">
        <v>1</v>
      </c>
      <c r="AX141">
        <v>91.8</v>
      </c>
      <c r="AY141">
        <v>64.5</v>
      </c>
      <c r="AZ141">
        <v>49.5</v>
      </c>
      <c r="BA141">
        <v>98.7</v>
      </c>
      <c r="BB141">
        <v>64.8</v>
      </c>
      <c r="BC141">
        <v>59.9</v>
      </c>
      <c r="BD141">
        <v>9.2694444444444439</v>
      </c>
      <c r="BE141">
        <v>7.4833333333333334</v>
      </c>
      <c r="BF141">
        <v>63.7</v>
      </c>
      <c r="BG141">
        <v>79.7</v>
      </c>
      <c r="BH141">
        <v>37.799999999999997</v>
      </c>
      <c r="BI141">
        <v>54.1</v>
      </c>
      <c r="BJ141">
        <v>200</v>
      </c>
      <c r="BK141">
        <v>-250</v>
      </c>
      <c r="BL141" s="3">
        <f t="shared" si="22"/>
        <v>3</v>
      </c>
      <c r="BM141" s="3">
        <f t="shared" si="23"/>
        <v>1.4</v>
      </c>
      <c r="BN141" s="1">
        <f t="shared" si="20"/>
        <v>0.33333333333333331</v>
      </c>
      <c r="BO141" s="1">
        <f t="shared" si="21"/>
        <v>0.7142857142857143</v>
      </c>
      <c r="BP141" s="2">
        <v>3.29414121806621E-2</v>
      </c>
      <c r="BQ141" s="2">
        <f t="shared" si="24"/>
        <v>0.96705858781933784</v>
      </c>
      <c r="BR141" s="2">
        <f>IF(AND((BP141-BN141)/BN141&gt;$CA$1,BN141&gt;$CA$2),(BP141-BN141)/BN141,0)</f>
        <v>0</v>
      </c>
      <c r="BS141" s="2">
        <f>IF(AND((BQ141-BO141)/BO141&gt;$CA$1,BO141&gt;$CA$2),(BQ141-BO141)/BO141,0)</f>
        <v>0.35388202294707294</v>
      </c>
      <c r="BT141">
        <v>0</v>
      </c>
      <c r="BU141" t="str">
        <f t="shared" si="25"/>
        <v/>
      </c>
      <c r="BV141">
        <f t="shared" si="26"/>
        <v>88.470505736768246</v>
      </c>
      <c r="BW141" s="3" t="str">
        <f t="shared" si="27"/>
        <v/>
      </c>
      <c r="BX141" s="3">
        <f t="shared" si="28"/>
        <v>35.388202294707291</v>
      </c>
    </row>
    <row r="142" spans="1:76" x14ac:dyDescent="0.25">
      <c r="A142">
        <v>1</v>
      </c>
      <c r="B142">
        <v>4.6103363412633289</v>
      </c>
      <c r="C142">
        <v>10.812141099261686</v>
      </c>
      <c r="D142">
        <v>0.40642857142857147</v>
      </c>
      <c r="E142">
        <v>4.0598463404771534</v>
      </c>
      <c r="F142">
        <v>9.2802264456126178</v>
      </c>
      <c r="G142">
        <v>0.44941176470588234</v>
      </c>
      <c r="H142">
        <v>6.8580803937653787</v>
      </c>
      <c r="I142">
        <v>13.677878042111015</v>
      </c>
      <c r="J142">
        <v>0.48720002253574074</v>
      </c>
      <c r="K142">
        <v>4.727052163364335</v>
      </c>
      <c r="L142">
        <v>10.028305701577032</v>
      </c>
      <c r="M142">
        <v>0.49463253170062144</v>
      </c>
      <c r="N142">
        <v>0.12031719989062067</v>
      </c>
      <c r="O142">
        <v>0.42657916324856421</v>
      </c>
      <c r="P142">
        <v>0.32545454545454544</v>
      </c>
      <c r="Q142">
        <v>2.0218358269308533E-2</v>
      </c>
      <c r="R142">
        <v>4.4480388192478772E-2</v>
      </c>
      <c r="S142">
        <v>0.36599999999999999</v>
      </c>
      <c r="T142">
        <v>1.0937927262783698E-2</v>
      </c>
      <c r="U142">
        <v>0</v>
      </c>
      <c r="V142">
        <v>0</v>
      </c>
      <c r="W142">
        <v>4.0436716538617065E-3</v>
      </c>
      <c r="X142">
        <v>0.73785714285714288</v>
      </c>
      <c r="Y142">
        <v>0.63764705882352946</v>
      </c>
      <c r="Z142">
        <v>0.11857142857142858</v>
      </c>
      <c r="AA142">
        <v>0.22941176470588234</v>
      </c>
      <c r="AB142">
        <v>0.12928571428571431</v>
      </c>
      <c r="AC142">
        <v>0.11882352941176473</v>
      </c>
      <c r="AD142">
        <v>0.85928571428571421</v>
      </c>
      <c r="AE142">
        <v>0.87823529411764722</v>
      </c>
      <c r="AF142">
        <v>6.6428571428571434E-2</v>
      </c>
      <c r="AG142">
        <v>5.4117647058823541E-2</v>
      </c>
      <c r="AH142">
        <v>6.5714285714285711E-2</v>
      </c>
      <c r="AI142">
        <v>5.8823529411764705E-2</v>
      </c>
      <c r="AJ142">
        <v>180.34</v>
      </c>
      <c r="AK142">
        <v>170</v>
      </c>
      <c r="AL142">
        <v>72</v>
      </c>
      <c r="AM142">
        <v>1</v>
      </c>
      <c r="AN142">
        <v>182.88</v>
      </c>
      <c r="AO142">
        <v>170</v>
      </c>
      <c r="AP142">
        <v>75</v>
      </c>
      <c r="AQ142">
        <v>1</v>
      </c>
      <c r="AR142">
        <v>0.20663567587275536</v>
      </c>
      <c r="AS142">
        <v>6.9618546973985743E-2</v>
      </c>
      <c r="AT142">
        <v>0.56976311049475536</v>
      </c>
      <c r="AU142">
        <v>0.51297270064368017</v>
      </c>
      <c r="AV142">
        <v>0.9</v>
      </c>
      <c r="AW142">
        <v>0.76200000000000001</v>
      </c>
      <c r="AX142">
        <v>84.7</v>
      </c>
      <c r="AY142">
        <v>72.3</v>
      </c>
      <c r="AZ142">
        <v>76.5</v>
      </c>
      <c r="BA142">
        <v>15.2</v>
      </c>
      <c r="BB142">
        <v>37.9</v>
      </c>
      <c r="BC142">
        <v>0</v>
      </c>
      <c r="BD142">
        <v>13.060714285714292</v>
      </c>
      <c r="BE142">
        <v>14.547058823529412</v>
      </c>
      <c r="BF142">
        <v>24.5</v>
      </c>
      <c r="BG142">
        <v>16.600000000000009</v>
      </c>
      <c r="BH142">
        <v>50.2</v>
      </c>
      <c r="BI142">
        <v>18.8</v>
      </c>
      <c r="BJ142">
        <v>180</v>
      </c>
      <c r="BK142">
        <v>-225</v>
      </c>
      <c r="BL142" s="3">
        <f t="shared" si="22"/>
        <v>2.8</v>
      </c>
      <c r="BM142" s="3">
        <f t="shared" si="23"/>
        <v>1.4444444444444444</v>
      </c>
      <c r="BN142" s="1">
        <f t="shared" si="20"/>
        <v>0.35714285714285715</v>
      </c>
      <c r="BO142" s="1">
        <f t="shared" si="21"/>
        <v>0.69230769230769229</v>
      </c>
      <c r="BP142" s="2">
        <v>9.1310761263230202E-7</v>
      </c>
      <c r="BQ142" s="2">
        <f t="shared" si="24"/>
        <v>0.99999908689238737</v>
      </c>
      <c r="BR142" s="2">
        <f>IF(AND((BP142-BN142)/BN142&gt;$CA$1,BN142&gt;$CA$2),(BP142-BN142)/BN142,0)</f>
        <v>0</v>
      </c>
      <c r="BS142" s="2">
        <f>IF(AND((BQ142-BO142)/BO142&gt;$CA$1,BO142&gt;$CA$2),(BQ142-BO142)/BO142,0)</f>
        <v>0.44444312551122622</v>
      </c>
      <c r="BT142">
        <v>1</v>
      </c>
      <c r="BU142" t="str">
        <f t="shared" si="25"/>
        <v/>
      </c>
      <c r="BV142">
        <f t="shared" si="26"/>
        <v>99.999703240025895</v>
      </c>
      <c r="BW142" s="3" t="str">
        <f t="shared" si="27"/>
        <v/>
      </c>
      <c r="BX142" s="3">
        <f t="shared" si="28"/>
        <v>-99.999703240025895</v>
      </c>
    </row>
    <row r="143" spans="1:76" x14ac:dyDescent="0.25">
      <c r="A143">
        <v>0</v>
      </c>
      <c r="B143">
        <v>4.0598463404771534</v>
      </c>
      <c r="C143">
        <v>9.2802264456126178</v>
      </c>
      <c r="D143">
        <v>0.44941176470588234</v>
      </c>
      <c r="E143">
        <v>4.6103363412633289</v>
      </c>
      <c r="F143">
        <v>10.812141099261686</v>
      </c>
      <c r="G143">
        <v>0.40642857142857147</v>
      </c>
      <c r="H143">
        <v>4.727052163364335</v>
      </c>
      <c r="I143">
        <v>10.028305701577032</v>
      </c>
      <c r="J143">
        <v>0.49463253170062144</v>
      </c>
      <c r="K143">
        <v>6.8580803937653787</v>
      </c>
      <c r="L143">
        <v>13.677878042111015</v>
      </c>
      <c r="M143">
        <v>0.48720002253574074</v>
      </c>
      <c r="N143">
        <v>2.0218358269308533E-2</v>
      </c>
      <c r="O143">
        <v>4.4480388192478772E-2</v>
      </c>
      <c r="P143">
        <v>0.36599999999999999</v>
      </c>
      <c r="Q143">
        <v>0.12031719989062067</v>
      </c>
      <c r="R143">
        <v>0.42657916324856421</v>
      </c>
      <c r="S143">
        <v>0.32545454545454544</v>
      </c>
      <c r="T143">
        <v>0</v>
      </c>
      <c r="U143">
        <v>1.0937927262783698E-2</v>
      </c>
      <c r="V143">
        <v>4.0436716538617065E-3</v>
      </c>
      <c r="W143">
        <v>0</v>
      </c>
      <c r="X143">
        <v>0.63764705882352946</v>
      </c>
      <c r="Y143">
        <v>0.73785714285714288</v>
      </c>
      <c r="Z143">
        <v>0.22941176470588234</v>
      </c>
      <c r="AA143">
        <v>0.11857142857142858</v>
      </c>
      <c r="AB143">
        <v>0.11882352941176473</v>
      </c>
      <c r="AC143">
        <v>0.12928571428571431</v>
      </c>
      <c r="AD143">
        <v>0.87823529411764722</v>
      </c>
      <c r="AE143">
        <v>0.85928571428571421</v>
      </c>
      <c r="AF143">
        <v>5.4117647058823541E-2</v>
      </c>
      <c r="AG143">
        <v>6.6428571428571434E-2</v>
      </c>
      <c r="AH143">
        <v>5.8823529411764705E-2</v>
      </c>
      <c r="AI143">
        <v>6.5714285714285711E-2</v>
      </c>
      <c r="AJ143">
        <v>182.88</v>
      </c>
      <c r="AK143">
        <v>170</v>
      </c>
      <c r="AL143">
        <v>75</v>
      </c>
      <c r="AM143">
        <v>1</v>
      </c>
      <c r="AN143">
        <v>180.34</v>
      </c>
      <c r="AO143">
        <v>170</v>
      </c>
      <c r="AP143">
        <v>72</v>
      </c>
      <c r="AQ143">
        <v>1</v>
      </c>
      <c r="AR143">
        <v>6.9618546973985743E-2</v>
      </c>
      <c r="AS143">
        <v>0.20663567587275536</v>
      </c>
      <c r="AT143">
        <v>0.51297270064368017</v>
      </c>
      <c r="AU143">
        <v>0.56976311049475536</v>
      </c>
      <c r="AV143">
        <v>0.76200000000000001</v>
      </c>
      <c r="AW143">
        <v>0.9</v>
      </c>
      <c r="AX143">
        <v>72.3</v>
      </c>
      <c r="AY143">
        <v>84.7</v>
      </c>
      <c r="AZ143">
        <v>15.2</v>
      </c>
      <c r="BA143">
        <v>76.5</v>
      </c>
      <c r="BB143">
        <v>0</v>
      </c>
      <c r="BC143">
        <v>37.9</v>
      </c>
      <c r="BD143">
        <v>14.547058823529412</v>
      </c>
      <c r="BE143">
        <v>13.060714285714292</v>
      </c>
      <c r="BF143">
        <v>16.600000000000009</v>
      </c>
      <c r="BG143">
        <v>24.5</v>
      </c>
      <c r="BH143">
        <v>18.8</v>
      </c>
      <c r="BI143">
        <v>50.2</v>
      </c>
      <c r="BJ143">
        <v>-225</v>
      </c>
      <c r="BK143">
        <v>180</v>
      </c>
      <c r="BL143" s="3">
        <f t="shared" si="22"/>
        <v>1.4444444444444444</v>
      </c>
      <c r="BM143" s="3">
        <f t="shared" si="23"/>
        <v>2.8</v>
      </c>
      <c r="BN143" s="1">
        <f t="shared" si="20"/>
        <v>0.69230769230769229</v>
      </c>
      <c r="BO143" s="1">
        <f t="shared" si="21"/>
        <v>0.35714285714285715</v>
      </c>
      <c r="BP143" s="2">
        <v>1</v>
      </c>
      <c r="BQ143" s="2">
        <f t="shared" si="24"/>
        <v>0</v>
      </c>
      <c r="BR143" s="2">
        <f>IF(AND((BP143-BN143)/BN143&gt;$CA$1,BN143&gt;$CA$2),(BP143-BN143)/BN143,0)</f>
        <v>0.44444444444444448</v>
      </c>
      <c r="BS143" s="2">
        <f>IF(AND((BQ143-BO143)/BO143&gt;$CA$1,BO143&gt;$CA$2),(BQ143-BO143)/BO143,0)</f>
        <v>0</v>
      </c>
      <c r="BT143">
        <v>0</v>
      </c>
      <c r="BU143">
        <f t="shared" si="25"/>
        <v>100</v>
      </c>
      <c r="BV143" t="str">
        <f t="shared" si="26"/>
        <v/>
      </c>
      <c r="BW143" s="3">
        <f t="shared" si="27"/>
        <v>-100</v>
      </c>
      <c r="BX143" s="3" t="str">
        <f t="shared" si="28"/>
        <v/>
      </c>
    </row>
    <row r="144" spans="1:76" x14ac:dyDescent="0.25">
      <c r="A144">
        <v>1</v>
      </c>
      <c r="B144">
        <v>5.0742020735921942</v>
      </c>
      <c r="C144">
        <v>10.941248221183169</v>
      </c>
      <c r="D144">
        <v>0.45500000000000002</v>
      </c>
      <c r="E144">
        <v>4.3512136649685358</v>
      </c>
      <c r="F144">
        <v>10.590350614324246</v>
      </c>
      <c r="G144">
        <v>0.39250000000000002</v>
      </c>
      <c r="H144">
        <v>6.0256149623907307</v>
      </c>
      <c r="I144">
        <v>11.990241919089248</v>
      </c>
      <c r="J144">
        <v>0.4991742397959858</v>
      </c>
      <c r="K144">
        <v>4.6568774348216975</v>
      </c>
      <c r="L144">
        <v>10.958945160323646</v>
      </c>
      <c r="M144">
        <v>0.41298354061393039</v>
      </c>
      <c r="N144">
        <v>0</v>
      </c>
      <c r="O144">
        <v>1.2197601138442775E-2</v>
      </c>
      <c r="P144">
        <v>0</v>
      </c>
      <c r="Q144">
        <v>1.7980221756068331E-2</v>
      </c>
      <c r="R144">
        <v>2.6970332634102492E-2</v>
      </c>
      <c r="S144">
        <v>0.66666666666666663</v>
      </c>
      <c r="T144">
        <v>3.6592803415328327E-2</v>
      </c>
      <c r="U144">
        <v>8.9901108780341653E-3</v>
      </c>
      <c r="V144">
        <v>0</v>
      </c>
      <c r="W144">
        <v>0</v>
      </c>
      <c r="X144">
        <v>0.46666666666666673</v>
      </c>
      <c r="Y144">
        <v>0.58750000000000013</v>
      </c>
      <c r="Z144">
        <v>0.24833333333333332</v>
      </c>
      <c r="AA144">
        <v>0.30249999999999999</v>
      </c>
      <c r="AB144">
        <v>0.26833333333333331</v>
      </c>
      <c r="AC144">
        <v>9.8750000000000004E-2</v>
      </c>
      <c r="AD144">
        <v>0.82833333333333325</v>
      </c>
      <c r="AE144">
        <v>0.96624999999999994</v>
      </c>
      <c r="AF144">
        <v>7.166666666666667E-2</v>
      </c>
      <c r="AG144">
        <v>2.6249999999999999E-2</v>
      </c>
      <c r="AH144">
        <v>8.8333333333333333E-2</v>
      </c>
      <c r="AI144">
        <v>1.25E-3</v>
      </c>
      <c r="AJ144">
        <v>175.26</v>
      </c>
      <c r="AK144">
        <v>145</v>
      </c>
      <c r="AL144">
        <v>69</v>
      </c>
      <c r="AM144">
        <v>2</v>
      </c>
      <c r="AN144">
        <v>172.72</v>
      </c>
      <c r="AO144">
        <v>145</v>
      </c>
      <c r="AP144">
        <v>75</v>
      </c>
      <c r="AQ144">
        <v>0</v>
      </c>
      <c r="AR144">
        <v>7.7861353933726368E-2</v>
      </c>
      <c r="AS144">
        <v>3.6260113874737807E-2</v>
      </c>
      <c r="AT144">
        <v>0.57306154341243576</v>
      </c>
      <c r="AU144">
        <v>0.47830763575271606</v>
      </c>
      <c r="AV144">
        <v>0.45399999999999996</v>
      </c>
      <c r="AW144">
        <v>0.63</v>
      </c>
      <c r="AX144">
        <v>85.399999999999991</v>
      </c>
      <c r="AY144">
        <v>83</v>
      </c>
      <c r="AZ144">
        <v>10.6</v>
      </c>
      <c r="BA144">
        <v>12.4</v>
      </c>
      <c r="BB144">
        <v>55.2</v>
      </c>
      <c r="BC144">
        <v>36.799999999999997</v>
      </c>
      <c r="BD144">
        <v>13.663888888888886</v>
      </c>
      <c r="BE144">
        <v>13.904166666666663</v>
      </c>
      <c r="BF144">
        <v>20.599999999999994</v>
      </c>
      <c r="BG144">
        <v>19.199999999999989</v>
      </c>
      <c r="BH144">
        <v>20.8</v>
      </c>
      <c r="BI144">
        <v>10.9</v>
      </c>
      <c r="BJ144">
        <v>-200</v>
      </c>
      <c r="BK144">
        <v>170</v>
      </c>
      <c r="BL144" s="3">
        <f t="shared" si="22"/>
        <v>1.5</v>
      </c>
      <c r="BM144" s="3">
        <f t="shared" si="23"/>
        <v>2.7</v>
      </c>
      <c r="BN144" s="1">
        <f t="shared" si="20"/>
        <v>0.66666666666666663</v>
      </c>
      <c r="BO144" s="1">
        <f t="shared" si="21"/>
        <v>0.37037037037037035</v>
      </c>
      <c r="BP144" s="2">
        <v>0.99211043119430498</v>
      </c>
      <c r="BQ144" s="2">
        <f t="shared" si="24"/>
        <v>7.8895688056950242E-3</v>
      </c>
      <c r="BR144" s="2">
        <f>IF(AND((BP144-BN144)/BN144&gt;$CA$1,BN144&gt;$CA$2),(BP144-BN144)/BN144,0)</f>
        <v>0.48816564679145752</v>
      </c>
      <c r="BS144" s="2">
        <f>IF(AND((BQ144-BO144)/BO144&gt;$CA$1,BO144&gt;$CA$2),(BQ144-BO144)/BO144,0)</f>
        <v>0</v>
      </c>
      <c r="BT144">
        <v>1</v>
      </c>
      <c r="BU144">
        <f t="shared" si="25"/>
        <v>97.633129358291498</v>
      </c>
      <c r="BV144" t="str">
        <f t="shared" si="26"/>
        <v/>
      </c>
      <c r="BW144" s="3">
        <f t="shared" si="27"/>
        <v>48.816564679145749</v>
      </c>
      <c r="BX144" s="3" t="str">
        <f t="shared" si="28"/>
        <v/>
      </c>
    </row>
    <row r="145" spans="1:76" x14ac:dyDescent="0.25">
      <c r="A145">
        <v>0</v>
      </c>
      <c r="B145">
        <v>4.3512136649685358</v>
      </c>
      <c r="C145">
        <v>10.590350614324246</v>
      </c>
      <c r="D145">
        <v>0.39250000000000002</v>
      </c>
      <c r="E145">
        <v>5.0742020735921942</v>
      </c>
      <c r="F145">
        <v>10.941248221183169</v>
      </c>
      <c r="G145">
        <v>0.45500000000000002</v>
      </c>
      <c r="H145">
        <v>4.6568774348216975</v>
      </c>
      <c r="I145">
        <v>10.958945160323646</v>
      </c>
      <c r="J145">
        <v>0.41298354061393039</v>
      </c>
      <c r="K145">
        <v>6.0256149623907307</v>
      </c>
      <c r="L145">
        <v>11.990241919089248</v>
      </c>
      <c r="M145">
        <v>0.4991742397959858</v>
      </c>
      <c r="N145">
        <v>1.7980221756068331E-2</v>
      </c>
      <c r="O145">
        <v>2.6970332634102492E-2</v>
      </c>
      <c r="P145">
        <v>0.66666666666666663</v>
      </c>
      <c r="Q145">
        <v>0</v>
      </c>
      <c r="R145">
        <v>1.2197601138442775E-2</v>
      </c>
      <c r="S145">
        <v>0</v>
      </c>
      <c r="T145">
        <v>8.9901108780341653E-3</v>
      </c>
      <c r="U145">
        <v>3.6592803415328327E-2</v>
      </c>
      <c r="V145">
        <v>0</v>
      </c>
      <c r="W145">
        <v>0</v>
      </c>
      <c r="X145">
        <v>0.58750000000000013</v>
      </c>
      <c r="Y145">
        <v>0.46666666666666673</v>
      </c>
      <c r="Z145">
        <v>0.30249999999999999</v>
      </c>
      <c r="AA145">
        <v>0.24833333333333332</v>
      </c>
      <c r="AB145">
        <v>9.8750000000000004E-2</v>
      </c>
      <c r="AC145">
        <v>0.26833333333333331</v>
      </c>
      <c r="AD145">
        <v>0.96624999999999994</v>
      </c>
      <c r="AE145">
        <v>0.82833333333333325</v>
      </c>
      <c r="AF145">
        <v>2.6249999999999999E-2</v>
      </c>
      <c r="AG145">
        <v>7.166666666666667E-2</v>
      </c>
      <c r="AH145">
        <v>1.25E-3</v>
      </c>
      <c r="AI145">
        <v>8.8333333333333333E-2</v>
      </c>
      <c r="AJ145">
        <v>172.72</v>
      </c>
      <c r="AK145">
        <v>145</v>
      </c>
      <c r="AL145">
        <v>75</v>
      </c>
      <c r="AM145">
        <v>0</v>
      </c>
      <c r="AN145">
        <v>175.26</v>
      </c>
      <c r="AO145">
        <v>145</v>
      </c>
      <c r="AP145">
        <v>69</v>
      </c>
      <c r="AQ145">
        <v>2</v>
      </c>
      <c r="AR145">
        <v>3.6260113874737807E-2</v>
      </c>
      <c r="AS145">
        <v>7.7861353933726368E-2</v>
      </c>
      <c r="AT145">
        <v>0.47830763575271606</v>
      </c>
      <c r="AU145">
        <v>0.57306154341243576</v>
      </c>
      <c r="AV145">
        <v>0.63</v>
      </c>
      <c r="AW145">
        <v>0.45399999999999996</v>
      </c>
      <c r="AX145">
        <v>83</v>
      </c>
      <c r="AY145">
        <v>85.399999999999991</v>
      </c>
      <c r="AZ145">
        <v>12.4</v>
      </c>
      <c r="BA145">
        <v>10.6</v>
      </c>
      <c r="BB145">
        <v>36.799999999999997</v>
      </c>
      <c r="BC145">
        <v>55.2</v>
      </c>
      <c r="BD145">
        <v>13.904166666666663</v>
      </c>
      <c r="BE145">
        <v>13.663888888888886</v>
      </c>
      <c r="BF145">
        <v>19.199999999999989</v>
      </c>
      <c r="BG145">
        <v>20.599999999999994</v>
      </c>
      <c r="BH145">
        <v>10.9</v>
      </c>
      <c r="BI145">
        <v>20.8</v>
      </c>
      <c r="BJ145">
        <v>170</v>
      </c>
      <c r="BK145">
        <v>-200</v>
      </c>
      <c r="BL145" s="3">
        <f t="shared" si="22"/>
        <v>2.7</v>
      </c>
      <c r="BM145" s="3">
        <f t="shared" si="23"/>
        <v>1.5</v>
      </c>
      <c r="BN145" s="1">
        <f t="shared" si="20"/>
        <v>0.37037037037037035</v>
      </c>
      <c r="BO145" s="1">
        <f t="shared" si="21"/>
        <v>0.66666666666666663</v>
      </c>
      <c r="BP145" s="2">
        <v>3.6699999123811701E-2</v>
      </c>
      <c r="BQ145" s="2">
        <f t="shared" si="24"/>
        <v>0.96330000087618828</v>
      </c>
      <c r="BR145" s="2">
        <f>IF(AND((BP145-BN145)/BN145&gt;$CA$1,BN145&gt;$CA$2),(BP145-BN145)/BN145,0)</f>
        <v>0</v>
      </c>
      <c r="BS145" s="2">
        <f>IF(AND((BQ145-BO145)/BO145&gt;$CA$1,BO145&gt;$CA$2),(BQ145-BO145)/BO145,0)</f>
        <v>0.44495000131428247</v>
      </c>
      <c r="BT145">
        <v>0</v>
      </c>
      <c r="BU145" t="str">
        <f t="shared" si="25"/>
        <v/>
      </c>
      <c r="BV145">
        <f t="shared" si="26"/>
        <v>88.990000262856483</v>
      </c>
      <c r="BW145" s="3" t="str">
        <f t="shared" si="27"/>
        <v/>
      </c>
      <c r="BX145" s="3">
        <f t="shared" si="28"/>
        <v>44.495000131428242</v>
      </c>
    </row>
    <row r="146" spans="1:76" x14ac:dyDescent="0.25">
      <c r="A146">
        <v>0</v>
      </c>
      <c r="B146">
        <v>3.4730399300495471</v>
      </c>
      <c r="C146">
        <v>9.0201107548819568</v>
      </c>
      <c r="D146">
        <v>0.36826086956521742</v>
      </c>
      <c r="E146">
        <v>5.1348506775424276</v>
      </c>
      <c r="F146">
        <v>10.0486778055519</v>
      </c>
      <c r="G146">
        <v>0.50600000000000012</v>
      </c>
      <c r="H146">
        <v>7.5861264937336035</v>
      </c>
      <c r="I146">
        <v>13.703293500437187</v>
      </c>
      <c r="J146">
        <v>0.50148489665351104</v>
      </c>
      <c r="K146">
        <v>5.9163267991053798</v>
      </c>
      <c r="L146">
        <v>10.928825154584921</v>
      </c>
      <c r="M146">
        <v>0.53875663590171852</v>
      </c>
      <c r="N146">
        <v>0.17487612940833572</v>
      </c>
      <c r="O146">
        <v>0.52812591081317384</v>
      </c>
      <c r="P146">
        <v>0.34523809523809523</v>
      </c>
      <c r="Q146">
        <v>4.7362189185633466E-2</v>
      </c>
      <c r="R146">
        <v>8.6830680173661343E-2</v>
      </c>
      <c r="S146">
        <v>0.64181818181818184</v>
      </c>
      <c r="T146">
        <v>7.6945496939667721E-2</v>
      </c>
      <c r="U146">
        <v>7.8936981976055771E-3</v>
      </c>
      <c r="V146">
        <v>1.0492567764500143E-2</v>
      </c>
      <c r="W146">
        <v>3.9468490988027885E-3</v>
      </c>
      <c r="X146">
        <v>0.69434782608695655</v>
      </c>
      <c r="Y146">
        <v>0.59399999999999997</v>
      </c>
      <c r="Z146">
        <v>0.23173913043478259</v>
      </c>
      <c r="AA146">
        <v>0.16850000000000001</v>
      </c>
      <c r="AB146">
        <v>6.3913043478260878E-2</v>
      </c>
      <c r="AC146">
        <v>0.22250000000000006</v>
      </c>
      <c r="AD146">
        <v>0.50782608695652176</v>
      </c>
      <c r="AE146">
        <v>0.83350000000000013</v>
      </c>
      <c r="AF146">
        <v>0.19173913043478258</v>
      </c>
      <c r="AG146">
        <v>6.0999999999999999E-2</v>
      </c>
      <c r="AH146">
        <v>0.29130434782608694</v>
      </c>
      <c r="AI146">
        <v>9.3000000000000013E-2</v>
      </c>
      <c r="AJ146">
        <v>177.8</v>
      </c>
      <c r="AK146">
        <v>145</v>
      </c>
      <c r="AL146">
        <v>71</v>
      </c>
      <c r="AM146">
        <v>1</v>
      </c>
      <c r="AN146">
        <v>172.72</v>
      </c>
      <c r="AO146">
        <v>135</v>
      </c>
      <c r="AP146">
        <v>70</v>
      </c>
      <c r="AQ146">
        <v>1</v>
      </c>
      <c r="AR146">
        <v>0.3664820751967357</v>
      </c>
      <c r="AS146">
        <v>7.9923694250756488E-2</v>
      </c>
      <c r="AT146">
        <v>0.46486773505643253</v>
      </c>
      <c r="AU146">
        <v>0.54379899720000358</v>
      </c>
      <c r="AV146">
        <v>0.4458333333333333</v>
      </c>
      <c r="AW146">
        <v>0.7382352941176471</v>
      </c>
      <c r="AX146">
        <v>70.099999999999994</v>
      </c>
      <c r="AY146">
        <v>78.8</v>
      </c>
      <c r="AZ146">
        <v>85.399999999999991</v>
      </c>
      <c r="BA146">
        <v>24.4</v>
      </c>
      <c r="BB146">
        <v>75.400000000000006</v>
      </c>
      <c r="BC146">
        <v>36.299999999999997</v>
      </c>
      <c r="BD146">
        <v>12.431159420289859</v>
      </c>
      <c r="BE146">
        <v>12.668333333333335</v>
      </c>
      <c r="BF146">
        <v>29.800000000000011</v>
      </c>
      <c r="BG146">
        <v>27.700000000000003</v>
      </c>
      <c r="BH146">
        <v>78.5</v>
      </c>
      <c r="BI146">
        <v>21.3</v>
      </c>
      <c r="BJ146">
        <v>155</v>
      </c>
      <c r="BK146">
        <v>-190</v>
      </c>
      <c r="BL146" s="3">
        <f t="shared" si="22"/>
        <v>2.5499999999999998</v>
      </c>
      <c r="BM146" s="3">
        <f t="shared" si="23"/>
        <v>1.5263157894736841</v>
      </c>
      <c r="BN146" s="1">
        <f t="shared" si="20"/>
        <v>0.39215686274509809</v>
      </c>
      <c r="BO146" s="1">
        <f t="shared" si="21"/>
        <v>0.65517241379310354</v>
      </c>
      <c r="BP146" s="2">
        <v>0.993599712848663</v>
      </c>
      <c r="BQ146" s="2">
        <f t="shared" si="24"/>
        <v>6.400287151337003E-3</v>
      </c>
      <c r="BR146" s="2">
        <f>IF(AND((BP146-BN146)/BN146&gt;$CA$1,BN146&gt;$CA$2),(BP146-BN146)/BN146,0)</f>
        <v>1.5336792677640902</v>
      </c>
      <c r="BS146" s="2">
        <f>IF(AND((BQ146-BO146)/BO146&gt;$CA$1,BO146&gt;$CA$2),(BQ146-BO146)/BO146,0)</f>
        <v>0</v>
      </c>
      <c r="BT146">
        <v>0</v>
      </c>
      <c r="BU146">
        <f t="shared" si="25"/>
        <v>98.947049533167117</v>
      </c>
      <c r="BV146" t="str">
        <f t="shared" si="26"/>
        <v/>
      </c>
      <c r="BW146" s="3">
        <f t="shared" si="27"/>
        <v>-98.947049533167117</v>
      </c>
      <c r="BX146" s="3" t="str">
        <f t="shared" si="28"/>
        <v/>
      </c>
    </row>
    <row r="147" spans="1:76" x14ac:dyDescent="0.25">
      <c r="A147">
        <v>0</v>
      </c>
      <c r="B147">
        <v>3.5650342285413381</v>
      </c>
      <c r="C147">
        <v>8.5571353343865209</v>
      </c>
      <c r="D147">
        <v>0.40375000000000005</v>
      </c>
      <c r="E147">
        <v>3.0571333110591379</v>
      </c>
      <c r="F147">
        <v>7.3070497828265957</v>
      </c>
      <c r="G147">
        <v>0.43874999999999997</v>
      </c>
      <c r="H147">
        <v>4.3549236440231702</v>
      </c>
      <c r="I147">
        <v>9.3996840442338083</v>
      </c>
      <c r="J147">
        <v>0.44736168078461774</v>
      </c>
      <c r="K147">
        <v>4.3301035750083532</v>
      </c>
      <c r="L147">
        <v>8.7905111927831605</v>
      </c>
      <c r="M147">
        <v>0.51041918699847089</v>
      </c>
      <c r="N147">
        <v>8.952080042127436E-2</v>
      </c>
      <c r="O147">
        <v>0.23696682464454979</v>
      </c>
      <c r="P147">
        <v>0.39600000000000002</v>
      </c>
      <c r="Q147">
        <v>0.39091212829936517</v>
      </c>
      <c r="R147">
        <v>0.78182425659873034</v>
      </c>
      <c r="S147">
        <v>0.54142857142857148</v>
      </c>
      <c r="T147">
        <v>1.0531858873091101E-2</v>
      </c>
      <c r="U147">
        <v>3.0070163715335784E-2</v>
      </c>
      <c r="V147">
        <v>0</v>
      </c>
      <c r="W147">
        <v>1.0023387905111928E-2</v>
      </c>
      <c r="X147">
        <v>0.48875000000000002</v>
      </c>
      <c r="Y147">
        <v>0.62874999999999992</v>
      </c>
      <c r="Z147">
        <v>0.16874999999999998</v>
      </c>
      <c r="AA147">
        <v>0.16375000000000001</v>
      </c>
      <c r="AB147">
        <v>0.33</v>
      </c>
      <c r="AC147">
        <v>0.19500000000000001</v>
      </c>
      <c r="AD147">
        <v>0.82687500000000014</v>
      </c>
      <c r="AE147">
        <v>0.7024999999999999</v>
      </c>
      <c r="AF147">
        <v>6.7500000000000004E-2</v>
      </c>
      <c r="AG147">
        <v>0.12875000000000003</v>
      </c>
      <c r="AH147">
        <v>9.6250000000000016E-2</v>
      </c>
      <c r="AI147">
        <v>0.15624999999999997</v>
      </c>
      <c r="AJ147">
        <v>165.1</v>
      </c>
      <c r="AK147">
        <v>135</v>
      </c>
      <c r="AL147">
        <v>66</v>
      </c>
      <c r="AM147">
        <v>1</v>
      </c>
      <c r="AN147">
        <v>167.64000000000001</v>
      </c>
      <c r="AO147">
        <v>135</v>
      </c>
      <c r="AP147">
        <v>69</v>
      </c>
      <c r="AQ147">
        <v>1</v>
      </c>
      <c r="AR147">
        <v>0.10935580129892927</v>
      </c>
      <c r="AS147">
        <v>0.36201135983962573</v>
      </c>
      <c r="AT147">
        <v>0.63363752878797608</v>
      </c>
      <c r="AU147">
        <v>0.53309689542103622</v>
      </c>
      <c r="AV147">
        <v>0.89090909090909087</v>
      </c>
      <c r="AW147">
        <v>0.54600000000000004</v>
      </c>
      <c r="AX147">
        <v>65.600000000000009</v>
      </c>
      <c r="AY147">
        <v>51.300000000000004</v>
      </c>
      <c r="AZ147">
        <v>51.7</v>
      </c>
      <c r="BA147">
        <v>96.2</v>
      </c>
      <c r="BB147">
        <v>37.700000000000003</v>
      </c>
      <c r="BC147">
        <v>50.3</v>
      </c>
      <c r="BD147">
        <v>11.868749999999999</v>
      </c>
      <c r="BE147">
        <v>12.470833333333333</v>
      </c>
      <c r="BF147">
        <v>35.799999999999997</v>
      </c>
      <c r="BG147">
        <v>29.299999999999997</v>
      </c>
      <c r="BH147">
        <v>27.800000000000004</v>
      </c>
      <c r="BI147">
        <v>78</v>
      </c>
      <c r="BJ147">
        <v>240</v>
      </c>
      <c r="BK147">
        <v>-300</v>
      </c>
      <c r="BL147" s="3">
        <f t="shared" si="22"/>
        <v>3.4</v>
      </c>
      <c r="BM147" s="3">
        <f t="shared" si="23"/>
        <v>1.3333333333333333</v>
      </c>
      <c r="BN147" s="1">
        <f t="shared" si="20"/>
        <v>0.29411764705882354</v>
      </c>
      <c r="BO147" s="1">
        <f t="shared" si="21"/>
        <v>0.75</v>
      </c>
      <c r="BP147" s="2">
        <v>8.4117492660880002E-3</v>
      </c>
      <c r="BQ147" s="2">
        <f t="shared" si="24"/>
        <v>0.99158825073391199</v>
      </c>
      <c r="BR147" s="2">
        <f>IF(AND((BP147-BN147)/BN147&gt;$CA$1,BN147&gt;$CA$2),(BP147-BN147)/BN147,0)</f>
        <v>0</v>
      </c>
      <c r="BS147" s="2">
        <f>IF(AND((BQ147-BO147)/BO147&gt;$CA$1,BO147&gt;$CA$2),(BQ147-BO147)/BO147,0)</f>
        <v>0.32211766764521599</v>
      </c>
      <c r="BT147">
        <v>0</v>
      </c>
      <c r="BU147" t="str">
        <f t="shared" si="25"/>
        <v/>
      </c>
      <c r="BV147">
        <f t="shared" si="26"/>
        <v>96.635300293564796</v>
      </c>
      <c r="BW147" s="3" t="str">
        <f t="shared" si="27"/>
        <v/>
      </c>
      <c r="BX147" s="3">
        <f t="shared" si="28"/>
        <v>32.211766764521592</v>
      </c>
    </row>
    <row r="148" spans="1:76" x14ac:dyDescent="0.25">
      <c r="A148">
        <v>1</v>
      </c>
      <c r="B148">
        <v>3.5892372253764506</v>
      </c>
      <c r="C148">
        <v>7.2821525549247106</v>
      </c>
      <c r="D148">
        <v>0.50071428571428567</v>
      </c>
      <c r="E148">
        <v>4.1553503530689841</v>
      </c>
      <c r="F148">
        <v>8.4084736556219433</v>
      </c>
      <c r="G148">
        <v>0.51</v>
      </c>
      <c r="H148">
        <v>5.2826462601826716</v>
      </c>
      <c r="I148">
        <v>9.2668476919279197</v>
      </c>
      <c r="J148">
        <v>0.59242863060782203</v>
      </c>
      <c r="K148">
        <v>7.3003802281368815</v>
      </c>
      <c r="L148">
        <v>12.237914177077673</v>
      </c>
      <c r="M148">
        <v>0.59673352509820454</v>
      </c>
      <c r="N148">
        <v>7.4055788694149596E-2</v>
      </c>
      <c r="O148">
        <v>0.25672673413971858</v>
      </c>
      <c r="P148">
        <v>0.45500000000000002</v>
      </c>
      <c r="Q148">
        <v>6.518196632265072E-2</v>
      </c>
      <c r="R148">
        <v>0.30961434003259092</v>
      </c>
      <c r="S148">
        <v>0.34250000000000003</v>
      </c>
      <c r="T148">
        <v>4.4433473216489758E-2</v>
      </c>
      <c r="U148">
        <v>3.259098316132536E-2</v>
      </c>
      <c r="V148">
        <v>4.9370525796099737E-3</v>
      </c>
      <c r="W148">
        <v>4.8886474741988047E-2</v>
      </c>
      <c r="X148">
        <v>0.55857142857142861</v>
      </c>
      <c r="Y148">
        <v>0.53166666666666662</v>
      </c>
      <c r="Z148">
        <v>0.3021428571428571</v>
      </c>
      <c r="AA148">
        <v>0.41666666666666669</v>
      </c>
      <c r="AB148">
        <v>0.12785714285714286</v>
      </c>
      <c r="AC148">
        <v>0.04</v>
      </c>
      <c r="AD148">
        <v>0.50357142857142845</v>
      </c>
      <c r="AE148">
        <v>0.37833333333333324</v>
      </c>
      <c r="AF148">
        <v>0.41071428571428564</v>
      </c>
      <c r="AG148">
        <v>0.35666666666666669</v>
      </c>
      <c r="AH148">
        <v>7.2857142857142856E-2</v>
      </c>
      <c r="AI148">
        <v>0.255</v>
      </c>
      <c r="AJ148">
        <v>170.18</v>
      </c>
      <c r="AK148">
        <v>135</v>
      </c>
      <c r="AL148">
        <v>67</v>
      </c>
      <c r="AM148">
        <v>1</v>
      </c>
      <c r="AN148">
        <v>180.34</v>
      </c>
      <c r="AO148">
        <v>135</v>
      </c>
      <c r="AP148">
        <v>72</v>
      </c>
      <c r="AQ148">
        <v>1</v>
      </c>
      <c r="AR148">
        <v>0.24775775528676047</v>
      </c>
      <c r="AS148">
        <v>0.44622487778381303</v>
      </c>
      <c r="AT148">
        <v>0.48454473432692424</v>
      </c>
      <c r="AU148">
        <v>0.36581594323836641</v>
      </c>
      <c r="AV148">
        <v>0.65272727272727282</v>
      </c>
      <c r="AW148">
        <v>0.73399999999999999</v>
      </c>
      <c r="AX148">
        <v>51</v>
      </c>
      <c r="AY148">
        <v>63.800000000000004</v>
      </c>
      <c r="AZ148">
        <v>54.500000000000007</v>
      </c>
      <c r="BA148">
        <v>62.1</v>
      </c>
      <c r="BB148">
        <v>59.699999999999996</v>
      </c>
      <c r="BC148">
        <v>52.1</v>
      </c>
      <c r="BD148">
        <v>14.467857142857142</v>
      </c>
      <c r="BE148">
        <v>10.22777777777778</v>
      </c>
      <c r="BF148">
        <v>16.900000000000006</v>
      </c>
      <c r="BG148">
        <v>53.599999999999994</v>
      </c>
      <c r="BH148">
        <v>59</v>
      </c>
      <c r="BI148">
        <v>87</v>
      </c>
      <c r="BJ148">
        <v>-140</v>
      </c>
      <c r="BK148">
        <v>135</v>
      </c>
      <c r="BL148" s="3">
        <f t="shared" si="22"/>
        <v>1.7142857142857144</v>
      </c>
      <c r="BM148" s="3">
        <f t="shared" si="23"/>
        <v>2.35</v>
      </c>
      <c r="BN148" s="1">
        <f t="shared" si="20"/>
        <v>0.58333333333333326</v>
      </c>
      <c r="BO148" s="1">
        <f t="shared" si="21"/>
        <v>0.42553191489361702</v>
      </c>
      <c r="BP148" s="2">
        <v>0.98268955945968595</v>
      </c>
      <c r="BQ148" s="2">
        <f t="shared" si="24"/>
        <v>1.7310440540314054E-2</v>
      </c>
      <c r="BR148" s="2">
        <f>IF(AND((BP148-BN148)/BN148&gt;$CA$1,BN148&gt;$CA$2),(BP148-BN148)/BN148,0)</f>
        <v>0.6846106733594618</v>
      </c>
      <c r="BS148" s="2">
        <f>IF(AND((BQ148-BO148)/BO148&gt;$CA$1,BO148&gt;$CA$2),(BQ148-BO148)/BO148,0)</f>
        <v>0</v>
      </c>
      <c r="BT148">
        <v>1</v>
      </c>
      <c r="BU148">
        <f t="shared" si="25"/>
        <v>95.845494270324636</v>
      </c>
      <c r="BV148" t="str">
        <f t="shared" si="26"/>
        <v/>
      </c>
      <c r="BW148" s="3">
        <f t="shared" si="27"/>
        <v>68.461067335946183</v>
      </c>
      <c r="BX148" s="3" t="str">
        <f t="shared" si="28"/>
        <v/>
      </c>
    </row>
    <row r="149" spans="1:76" x14ac:dyDescent="0.25">
      <c r="A149">
        <v>1</v>
      </c>
      <c r="B149">
        <v>3.0571333110591379</v>
      </c>
      <c r="C149">
        <v>7.3070497828265957</v>
      </c>
      <c r="D149">
        <v>0.43874999999999997</v>
      </c>
      <c r="E149">
        <v>3.5650342285413381</v>
      </c>
      <c r="F149">
        <v>8.5571353343865209</v>
      </c>
      <c r="G149">
        <v>0.40375000000000005</v>
      </c>
      <c r="H149">
        <v>4.3301035750083532</v>
      </c>
      <c r="I149">
        <v>8.7905111927831605</v>
      </c>
      <c r="J149">
        <v>0.51041918699847089</v>
      </c>
      <c r="K149">
        <v>4.3549236440231702</v>
      </c>
      <c r="L149">
        <v>9.3996840442338083</v>
      </c>
      <c r="M149">
        <v>0.44736168078461774</v>
      </c>
      <c r="N149">
        <v>0.39091212829936517</v>
      </c>
      <c r="O149">
        <v>0.78182425659873034</v>
      </c>
      <c r="P149">
        <v>0.54142857142857148</v>
      </c>
      <c r="Q149">
        <v>8.952080042127436E-2</v>
      </c>
      <c r="R149">
        <v>0.23696682464454979</v>
      </c>
      <c r="S149">
        <v>0.39600000000000002</v>
      </c>
      <c r="T149">
        <v>3.0070163715335784E-2</v>
      </c>
      <c r="U149">
        <v>1.0531858873091101E-2</v>
      </c>
      <c r="V149">
        <v>1.0023387905111928E-2</v>
      </c>
      <c r="W149">
        <v>0</v>
      </c>
      <c r="X149">
        <v>0.62874999999999992</v>
      </c>
      <c r="Y149">
        <v>0.48875000000000002</v>
      </c>
      <c r="Z149">
        <v>0.16375000000000001</v>
      </c>
      <c r="AA149">
        <v>0.16874999999999998</v>
      </c>
      <c r="AB149">
        <v>0.19500000000000001</v>
      </c>
      <c r="AC149">
        <v>0.33</v>
      </c>
      <c r="AD149">
        <v>0.7024999999999999</v>
      </c>
      <c r="AE149">
        <v>0.82687500000000014</v>
      </c>
      <c r="AF149">
        <v>0.12875000000000003</v>
      </c>
      <c r="AG149">
        <v>6.7500000000000004E-2</v>
      </c>
      <c r="AH149">
        <v>0.15624999999999997</v>
      </c>
      <c r="AI149">
        <v>9.6250000000000016E-2</v>
      </c>
      <c r="AJ149">
        <v>167.64000000000001</v>
      </c>
      <c r="AK149">
        <v>135</v>
      </c>
      <c r="AL149">
        <v>69</v>
      </c>
      <c r="AM149">
        <v>1</v>
      </c>
      <c r="AN149">
        <v>165.1</v>
      </c>
      <c r="AO149">
        <v>135</v>
      </c>
      <c r="AP149">
        <v>66</v>
      </c>
      <c r="AQ149">
        <v>1</v>
      </c>
      <c r="AR149">
        <v>0.36201135983962573</v>
      </c>
      <c r="AS149">
        <v>0.10935580129892927</v>
      </c>
      <c r="AT149">
        <v>0.53309689542103622</v>
      </c>
      <c r="AU149">
        <v>0.63363752878797608</v>
      </c>
      <c r="AV149">
        <v>0.54600000000000004</v>
      </c>
      <c r="AW149">
        <v>0.89090909090909087</v>
      </c>
      <c r="AX149">
        <v>51.300000000000004</v>
      </c>
      <c r="AY149">
        <v>65.600000000000009</v>
      </c>
      <c r="AZ149">
        <v>96.2</v>
      </c>
      <c r="BA149">
        <v>51.7</v>
      </c>
      <c r="BB149">
        <v>50.3</v>
      </c>
      <c r="BC149">
        <v>37.700000000000003</v>
      </c>
      <c r="BD149">
        <v>12.470833333333333</v>
      </c>
      <c r="BE149">
        <v>11.868749999999999</v>
      </c>
      <c r="BF149">
        <v>29.299999999999997</v>
      </c>
      <c r="BG149">
        <v>35.799999999999997</v>
      </c>
      <c r="BH149">
        <v>78</v>
      </c>
      <c r="BI149">
        <v>27.800000000000004</v>
      </c>
      <c r="BJ149">
        <v>-300</v>
      </c>
      <c r="BK149">
        <v>240</v>
      </c>
      <c r="BL149" s="3">
        <f t="shared" si="22"/>
        <v>1.3333333333333333</v>
      </c>
      <c r="BM149" s="3">
        <f t="shared" si="23"/>
        <v>3.4</v>
      </c>
      <c r="BN149" s="1">
        <f t="shared" si="20"/>
        <v>0.75</v>
      </c>
      <c r="BO149" s="1">
        <f t="shared" si="21"/>
        <v>0.29411764705882354</v>
      </c>
      <c r="BP149" s="2">
        <v>0.97622710466384799</v>
      </c>
      <c r="BQ149" s="2">
        <f t="shared" si="24"/>
        <v>2.3772895336152011E-2</v>
      </c>
      <c r="BR149" s="2">
        <f>IF(AND((BP149-BN149)/BN149&gt;$CA$1,BN149&gt;$CA$2),(BP149-BN149)/BN149,0)</f>
        <v>0.3016361395517973</v>
      </c>
      <c r="BS149" s="2">
        <f>IF(AND((BQ149-BO149)/BO149&gt;$CA$1,BO149&gt;$CA$2),(BQ149-BO149)/BO149,0)</f>
        <v>0</v>
      </c>
      <c r="BT149">
        <v>1</v>
      </c>
      <c r="BU149">
        <f t="shared" si="25"/>
        <v>90.490841865539196</v>
      </c>
      <c r="BV149" t="str">
        <f t="shared" si="26"/>
        <v/>
      </c>
      <c r="BW149" s="3">
        <f t="shared" si="27"/>
        <v>30.163613955179724</v>
      </c>
      <c r="BX149" s="3" t="str">
        <f t="shared" si="28"/>
        <v/>
      </c>
    </row>
    <row r="150" spans="1:76" x14ac:dyDescent="0.25">
      <c r="A150">
        <v>1</v>
      </c>
      <c r="B150">
        <v>3.4097807757166914</v>
      </c>
      <c r="C150">
        <v>7.6694772344013415</v>
      </c>
      <c r="D150">
        <v>0.45500000000000002</v>
      </c>
      <c r="E150">
        <v>3.6802973977695168</v>
      </c>
      <c r="F150">
        <v>9.4795539033457246</v>
      </c>
      <c r="G150">
        <v>0.42000000000000004</v>
      </c>
      <c r="H150">
        <v>4.7453625632377694</v>
      </c>
      <c r="I150">
        <v>9.3490725126475454</v>
      </c>
      <c r="J150">
        <v>0.50319626905407433</v>
      </c>
      <c r="K150">
        <v>6.6171003717472123</v>
      </c>
      <c r="L150">
        <v>12.602230483271375</v>
      </c>
      <c r="M150">
        <v>0.56394920868605092</v>
      </c>
      <c r="N150">
        <v>0.17200674536256308</v>
      </c>
      <c r="O150">
        <v>0.42495784148397936</v>
      </c>
      <c r="P150">
        <v>0.36555555555555558</v>
      </c>
      <c r="Q150">
        <v>0</v>
      </c>
      <c r="R150">
        <v>0.37174721189591081</v>
      </c>
      <c r="S150">
        <v>0</v>
      </c>
      <c r="T150">
        <v>0.12141652613827981</v>
      </c>
      <c r="U150">
        <v>0</v>
      </c>
      <c r="V150">
        <v>8.0944350758853215E-2</v>
      </c>
      <c r="W150">
        <v>7.434944237918216E-2</v>
      </c>
      <c r="X150">
        <v>0.60357142857142865</v>
      </c>
      <c r="Y150">
        <v>0.61</v>
      </c>
      <c r="Z150">
        <v>0.24142857142857146</v>
      </c>
      <c r="AA150">
        <v>0.20500000000000002</v>
      </c>
      <c r="AB150">
        <v>7.4285714285714288E-2</v>
      </c>
      <c r="AC150">
        <v>0.17499999999999999</v>
      </c>
      <c r="AD150">
        <v>0.62214285714285722</v>
      </c>
      <c r="AE150">
        <v>0.755</v>
      </c>
      <c r="AF150">
        <v>0.19357142857142853</v>
      </c>
      <c r="AG150">
        <v>0.21000000000000002</v>
      </c>
      <c r="AH150">
        <v>0.10571428571428572</v>
      </c>
      <c r="AI150">
        <v>0.02</v>
      </c>
      <c r="AJ150">
        <v>185.42</v>
      </c>
      <c r="AK150">
        <v>185</v>
      </c>
      <c r="AL150">
        <v>77</v>
      </c>
      <c r="AM150">
        <v>0</v>
      </c>
      <c r="AN150">
        <v>182.88</v>
      </c>
      <c r="AO150">
        <v>185</v>
      </c>
      <c r="AP150">
        <v>75</v>
      </c>
      <c r="AQ150">
        <v>1</v>
      </c>
      <c r="AR150">
        <v>0.23035413153456974</v>
      </c>
      <c r="AS150">
        <v>8.0545229244114128E-2</v>
      </c>
      <c r="AT150">
        <v>0.40681510471771865</v>
      </c>
      <c r="AU150">
        <v>0.41168693812797508</v>
      </c>
      <c r="AV150">
        <v>0.25555555555555554</v>
      </c>
      <c r="AW150">
        <v>0.48499999999999999</v>
      </c>
      <c r="AX150">
        <v>56.000000000000007</v>
      </c>
      <c r="AY150">
        <v>74</v>
      </c>
      <c r="AZ150">
        <v>76.3</v>
      </c>
      <c r="BA150">
        <v>70.399999999999991</v>
      </c>
      <c r="BB150">
        <v>86.2</v>
      </c>
      <c r="BC150">
        <v>0</v>
      </c>
      <c r="BD150">
        <v>7.0595238095238164</v>
      </c>
      <c r="BE150">
        <v>13.45</v>
      </c>
      <c r="BF150">
        <v>82</v>
      </c>
      <c r="BG150">
        <v>21.799999999999997</v>
      </c>
      <c r="BH150">
        <v>55.000000000000007</v>
      </c>
      <c r="BI150">
        <v>21.4</v>
      </c>
      <c r="BJ150">
        <v>-250</v>
      </c>
      <c r="BK150">
        <v>200</v>
      </c>
      <c r="BL150" s="3">
        <f t="shared" si="22"/>
        <v>1.4</v>
      </c>
      <c r="BM150" s="3">
        <f t="shared" si="23"/>
        <v>3</v>
      </c>
      <c r="BN150" s="1">
        <f t="shared" si="20"/>
        <v>0.7142857142857143</v>
      </c>
      <c r="BO150" s="1">
        <f t="shared" si="21"/>
        <v>0.33333333333333331</v>
      </c>
      <c r="BP150" s="2">
        <v>0.99911755323410001</v>
      </c>
      <c r="BQ150" s="2">
        <f t="shared" si="24"/>
        <v>8.8244676589999127E-4</v>
      </c>
      <c r="BR150" s="2">
        <f>IF(AND((BP150-BN150)/BN150&gt;$CA$1,BN150&gt;$CA$2),(BP150-BN150)/BN150,0)</f>
        <v>0.39876457452774</v>
      </c>
      <c r="BS150" s="2">
        <f>IF(AND((BQ150-BO150)/BO150&gt;$CA$1,BO150&gt;$CA$2),(BQ150-BO150)/BO150,0)</f>
        <v>0</v>
      </c>
      <c r="BT150">
        <v>1</v>
      </c>
      <c r="BU150">
        <f t="shared" si="25"/>
        <v>99.691143631935006</v>
      </c>
      <c r="BV150" t="str">
        <f t="shared" si="26"/>
        <v/>
      </c>
      <c r="BW150" s="3">
        <f t="shared" si="27"/>
        <v>39.876457452773991</v>
      </c>
      <c r="BX150" s="3" t="str">
        <f t="shared" si="28"/>
        <v/>
      </c>
    </row>
    <row r="151" spans="1:76" x14ac:dyDescent="0.25">
      <c r="A151">
        <v>0</v>
      </c>
      <c r="B151">
        <v>5.7050895192114268</v>
      </c>
      <c r="C151">
        <v>11.390062361697849</v>
      </c>
      <c r="D151">
        <v>0.48388888888888892</v>
      </c>
      <c r="E151">
        <v>6.3243243243243246</v>
      </c>
      <c r="F151">
        <v>9.9243243243243242</v>
      </c>
      <c r="G151">
        <v>0.61999999999999988</v>
      </c>
      <c r="H151">
        <v>6.4936632468316242</v>
      </c>
      <c r="I151">
        <v>12.359686179843091</v>
      </c>
      <c r="J151">
        <v>0.51924429385939663</v>
      </c>
      <c r="K151">
        <v>7.2324324324324323</v>
      </c>
      <c r="L151">
        <v>10.897297297297298</v>
      </c>
      <c r="M151">
        <v>0.65653706734557804</v>
      </c>
      <c r="N151">
        <v>3.6210018105009054E-2</v>
      </c>
      <c r="O151">
        <v>0.10460671897002616</v>
      </c>
      <c r="P151">
        <v>0.46900000000000003</v>
      </c>
      <c r="Q151">
        <v>0.12972972972972974</v>
      </c>
      <c r="R151">
        <v>0.12972972972972974</v>
      </c>
      <c r="S151">
        <v>1</v>
      </c>
      <c r="T151">
        <v>8.0466706900020127E-3</v>
      </c>
      <c r="U151">
        <v>3.2432432432432434E-2</v>
      </c>
      <c r="V151">
        <v>4.0233353450010063E-3</v>
      </c>
      <c r="W151">
        <v>0</v>
      </c>
      <c r="X151">
        <v>0.61222222222222222</v>
      </c>
      <c r="Y151">
        <v>0.71799999999999997</v>
      </c>
      <c r="Z151">
        <v>0.27055555555555555</v>
      </c>
      <c r="AA151">
        <v>0.152</v>
      </c>
      <c r="AB151">
        <v>0.10277777777777779</v>
      </c>
      <c r="AC151">
        <v>0.12000000000000002</v>
      </c>
      <c r="AD151">
        <v>0.73777777777777775</v>
      </c>
      <c r="AE151">
        <v>0.6</v>
      </c>
      <c r="AF151">
        <v>0.21277777777777782</v>
      </c>
      <c r="AG151">
        <v>0.10200000000000001</v>
      </c>
      <c r="AH151">
        <v>3.833333333333333E-2</v>
      </c>
      <c r="AI151">
        <v>0.28600000000000003</v>
      </c>
      <c r="AJ151">
        <v>160.02000000000001</v>
      </c>
      <c r="AK151">
        <v>115</v>
      </c>
      <c r="AL151">
        <v>64</v>
      </c>
      <c r="AM151">
        <v>1</v>
      </c>
      <c r="AN151">
        <v>162.56</v>
      </c>
      <c r="AO151">
        <v>115</v>
      </c>
      <c r="AP151">
        <v>65</v>
      </c>
      <c r="AQ151">
        <v>0</v>
      </c>
      <c r="AR151">
        <v>0.11285455642727824</v>
      </c>
      <c r="AS151">
        <v>0.21243243243243251</v>
      </c>
      <c r="AT151">
        <v>0.57201118186543054</v>
      </c>
      <c r="AU151">
        <v>0.51197205922163891</v>
      </c>
      <c r="AV151">
        <v>0.62176470588235289</v>
      </c>
      <c r="AW151">
        <v>1</v>
      </c>
      <c r="AX151">
        <v>88</v>
      </c>
      <c r="AY151">
        <v>77.8</v>
      </c>
      <c r="AZ151">
        <v>27.500000000000004</v>
      </c>
      <c r="BA151">
        <v>32.4</v>
      </c>
      <c r="BB151">
        <v>36.4</v>
      </c>
      <c r="BC151">
        <v>52</v>
      </c>
      <c r="BD151">
        <v>13.808333333333332</v>
      </c>
      <c r="BE151">
        <v>6.1666666666666661</v>
      </c>
      <c r="BF151">
        <v>19.699999999999989</v>
      </c>
      <c r="BG151">
        <v>86.5</v>
      </c>
      <c r="BH151">
        <v>28.599999999999998</v>
      </c>
      <c r="BI151">
        <v>51.6</v>
      </c>
      <c r="BJ151">
        <v>250</v>
      </c>
      <c r="BK151">
        <v>-300</v>
      </c>
      <c r="BL151" s="3">
        <f t="shared" si="22"/>
        <v>3.5</v>
      </c>
      <c r="BM151" s="3">
        <f t="shared" si="23"/>
        <v>1.3333333333333333</v>
      </c>
      <c r="BN151" s="1">
        <f t="shared" si="20"/>
        <v>0.2857142857142857</v>
      </c>
      <c r="BO151" s="1">
        <f t="shared" si="21"/>
        <v>0.75</v>
      </c>
      <c r="BP151" s="2">
        <v>5.9309495554771198E-6</v>
      </c>
      <c r="BQ151" s="2">
        <f t="shared" si="24"/>
        <v>0.99999406905044452</v>
      </c>
      <c r="BR151" s="2">
        <f>IF(AND((BP151-BN151)/BN151&gt;$CA$1,BN151&gt;$CA$2),(BP151-BN151)/BN151,0)</f>
        <v>0</v>
      </c>
      <c r="BS151" s="2">
        <f>IF(AND((BQ151-BO151)/BO151&gt;$CA$1,BO151&gt;$CA$2),(BQ151-BO151)/BO151,0)</f>
        <v>0.33332542540059268</v>
      </c>
      <c r="BT151">
        <v>0</v>
      </c>
      <c r="BU151" t="str">
        <f t="shared" si="25"/>
        <v/>
      </c>
      <c r="BV151">
        <f t="shared" si="26"/>
        <v>99.997627620177809</v>
      </c>
      <c r="BW151" s="3" t="str">
        <f t="shared" si="27"/>
        <v/>
      </c>
      <c r="BX151" s="3">
        <f t="shared" si="28"/>
        <v>33.332542540059265</v>
      </c>
    </row>
    <row r="152" spans="1:76" x14ac:dyDescent="0.25">
      <c r="A152">
        <v>1</v>
      </c>
      <c r="B152">
        <v>1.4316702819956615</v>
      </c>
      <c r="C152">
        <v>2.2776572668112798</v>
      </c>
      <c r="D152">
        <v>0.30499999999999999</v>
      </c>
      <c r="E152">
        <v>4.723926380368094</v>
      </c>
      <c r="F152">
        <v>11.840490797546002</v>
      </c>
      <c r="G152">
        <v>0.44333333333333336</v>
      </c>
      <c r="H152">
        <v>11.127982646420824</v>
      </c>
      <c r="I152">
        <v>13.926247288503253</v>
      </c>
      <c r="J152">
        <v>0.89906103286384997</v>
      </c>
      <c r="K152">
        <v>5.8588957055214674</v>
      </c>
      <c r="L152">
        <v>13.098159509202443</v>
      </c>
      <c r="M152">
        <v>0.52854511970534068</v>
      </c>
      <c r="N152">
        <v>0.19522776572668113</v>
      </c>
      <c r="O152">
        <v>0.58568329718004342</v>
      </c>
      <c r="P152">
        <v>0.39</v>
      </c>
      <c r="Q152">
        <v>0</v>
      </c>
      <c r="R152">
        <v>9.2024539877300526E-2</v>
      </c>
      <c r="S152">
        <v>0</v>
      </c>
      <c r="T152">
        <v>0</v>
      </c>
      <c r="U152">
        <v>3.0674846625766843E-2</v>
      </c>
      <c r="V152">
        <v>6.5075921908893705E-2</v>
      </c>
      <c r="W152">
        <v>3.0674846625766843E-2</v>
      </c>
      <c r="X152">
        <v>9.5000000000000001E-2</v>
      </c>
      <c r="Y152">
        <v>0.70000000000000007</v>
      </c>
      <c r="Z152">
        <v>0.61499999999999999</v>
      </c>
      <c r="AA152">
        <v>0.16333333333333333</v>
      </c>
      <c r="AB152">
        <v>0.28499999999999998</v>
      </c>
      <c r="AC152">
        <v>0.13</v>
      </c>
      <c r="AD152">
        <v>0.95</v>
      </c>
      <c r="AE152">
        <v>0.5033333333333333</v>
      </c>
      <c r="AF152">
        <v>4.4999999999999998E-2</v>
      </c>
      <c r="AG152">
        <v>5.3333333333333337E-2</v>
      </c>
      <c r="AH152">
        <v>0</v>
      </c>
      <c r="AI152">
        <v>0.44</v>
      </c>
      <c r="AJ152">
        <v>175.26</v>
      </c>
      <c r="AK152">
        <v>155</v>
      </c>
      <c r="AL152">
        <v>71</v>
      </c>
      <c r="AM152">
        <v>0</v>
      </c>
      <c r="AN152">
        <v>170.18</v>
      </c>
      <c r="AO152">
        <v>155</v>
      </c>
      <c r="AP152">
        <v>68</v>
      </c>
      <c r="AQ152">
        <v>1</v>
      </c>
      <c r="AR152">
        <v>0.1366594360086768</v>
      </c>
      <c r="AS152">
        <v>0.1196319018404907</v>
      </c>
      <c r="AT152">
        <v>0.64500000000000002</v>
      </c>
      <c r="AU152">
        <v>0.46571642753969567</v>
      </c>
      <c r="AV152">
        <v>0</v>
      </c>
      <c r="AW152">
        <v>0.60000000000000009</v>
      </c>
      <c r="AX152">
        <v>3</v>
      </c>
      <c r="AY152">
        <v>89.9</v>
      </c>
      <c r="AZ152">
        <v>89</v>
      </c>
      <c r="BA152">
        <v>25.4</v>
      </c>
      <c r="BB152">
        <v>0</v>
      </c>
      <c r="BC152">
        <v>50.8</v>
      </c>
      <c r="BD152">
        <v>7.6833333333333336</v>
      </c>
      <c r="BE152">
        <v>10.866666666666676</v>
      </c>
      <c r="BF152">
        <v>78.3</v>
      </c>
      <c r="BG152">
        <v>46.8</v>
      </c>
      <c r="BH152">
        <v>34.200000000000003</v>
      </c>
      <c r="BI152">
        <v>30.2</v>
      </c>
      <c r="BJ152">
        <v>-135</v>
      </c>
      <c r="BK152">
        <v>110</v>
      </c>
      <c r="BL152" s="3">
        <f t="shared" si="22"/>
        <v>1.7407407407407405</v>
      </c>
      <c r="BM152" s="3">
        <f t="shared" si="23"/>
        <v>2.1</v>
      </c>
      <c r="BN152" s="1">
        <f t="shared" si="20"/>
        <v>0.57446808510638303</v>
      </c>
      <c r="BO152" s="1">
        <f t="shared" si="21"/>
        <v>0.47619047619047616</v>
      </c>
      <c r="BP152" s="2">
        <v>0.990681171417236</v>
      </c>
      <c r="BQ152" s="2">
        <f t="shared" si="24"/>
        <v>9.3188285827640049E-3</v>
      </c>
      <c r="BR152" s="2">
        <f>IF(AND((BP152-BN152)/BN152&gt;$CA$1,BN152&gt;$CA$2),(BP152-BN152)/BN152,0)</f>
        <v>0.72451907617074396</v>
      </c>
      <c r="BS152" s="2">
        <f>IF(AND((BQ152-BO152)/BO152&gt;$CA$1,BO152&gt;$CA$2),(BQ152-BO152)/BO152,0)</f>
        <v>0</v>
      </c>
      <c r="BT152">
        <v>1</v>
      </c>
      <c r="BU152">
        <f t="shared" si="25"/>
        <v>97.810075283050452</v>
      </c>
      <c r="BV152" t="str">
        <f t="shared" si="26"/>
        <v/>
      </c>
      <c r="BW152" s="3">
        <f t="shared" si="27"/>
        <v>72.451907617074383</v>
      </c>
      <c r="BX152" s="3" t="str">
        <f t="shared" si="28"/>
        <v/>
      </c>
    </row>
    <row r="153" spans="1:76" x14ac:dyDescent="0.25">
      <c r="A153">
        <v>0</v>
      </c>
      <c r="B153">
        <v>3.6802973977695168</v>
      </c>
      <c r="C153">
        <v>9.4795539033457246</v>
      </c>
      <c r="D153">
        <v>0.42000000000000004</v>
      </c>
      <c r="E153">
        <v>3.4097807757166914</v>
      </c>
      <c r="F153">
        <v>7.6694772344013415</v>
      </c>
      <c r="G153">
        <v>0.45500000000000002</v>
      </c>
      <c r="H153">
        <v>6.6171003717472123</v>
      </c>
      <c r="I153">
        <v>12.602230483271375</v>
      </c>
      <c r="J153">
        <v>0.56394920868605092</v>
      </c>
      <c r="K153">
        <v>4.7453625632377694</v>
      </c>
      <c r="L153">
        <v>9.3490725126475454</v>
      </c>
      <c r="M153">
        <v>0.50319626905407433</v>
      </c>
      <c r="N153">
        <v>0</v>
      </c>
      <c r="O153">
        <v>0.37174721189591081</v>
      </c>
      <c r="P153">
        <v>0</v>
      </c>
      <c r="Q153">
        <v>0.17200674536256308</v>
      </c>
      <c r="R153">
        <v>0.42495784148397936</v>
      </c>
      <c r="S153">
        <v>0.36555555555555558</v>
      </c>
      <c r="T153">
        <v>0</v>
      </c>
      <c r="U153">
        <v>0.12141652613827981</v>
      </c>
      <c r="V153">
        <v>7.434944237918216E-2</v>
      </c>
      <c r="W153">
        <v>8.0944350758853215E-2</v>
      </c>
      <c r="X153">
        <v>0.61</v>
      </c>
      <c r="Y153">
        <v>0.60357142857142865</v>
      </c>
      <c r="Z153">
        <v>0.20500000000000002</v>
      </c>
      <c r="AA153">
        <v>0.24142857142857146</v>
      </c>
      <c r="AB153">
        <v>0.17499999999999999</v>
      </c>
      <c r="AC153">
        <v>7.4285714285714288E-2</v>
      </c>
      <c r="AD153">
        <v>0.755</v>
      </c>
      <c r="AE153">
        <v>0.62214285714285722</v>
      </c>
      <c r="AF153">
        <v>0.21000000000000002</v>
      </c>
      <c r="AG153">
        <v>0.19357142857142853</v>
      </c>
      <c r="AH153">
        <v>0.02</v>
      </c>
      <c r="AI153">
        <v>0.10571428571428572</v>
      </c>
      <c r="AJ153">
        <v>182.88</v>
      </c>
      <c r="AK153">
        <v>185</v>
      </c>
      <c r="AL153">
        <v>75</v>
      </c>
      <c r="AM153">
        <v>1</v>
      </c>
      <c r="AN153">
        <v>185.42</v>
      </c>
      <c r="AO153">
        <v>185</v>
      </c>
      <c r="AP153">
        <v>77</v>
      </c>
      <c r="AQ153">
        <v>0</v>
      </c>
      <c r="AR153">
        <v>8.0545229244114128E-2</v>
      </c>
      <c r="AS153">
        <v>0.23035413153456974</v>
      </c>
      <c r="AT153">
        <v>0.41168693812797508</v>
      </c>
      <c r="AU153">
        <v>0.40681510471771865</v>
      </c>
      <c r="AV153">
        <v>0.48499999999999999</v>
      </c>
      <c r="AW153">
        <v>0.25555555555555554</v>
      </c>
      <c r="AX153">
        <v>74</v>
      </c>
      <c r="AY153">
        <v>56.000000000000007</v>
      </c>
      <c r="AZ153">
        <v>70.399999999999991</v>
      </c>
      <c r="BA153">
        <v>76.3</v>
      </c>
      <c r="BB153">
        <v>0</v>
      </c>
      <c r="BC153">
        <v>86.2</v>
      </c>
      <c r="BD153">
        <v>13.45</v>
      </c>
      <c r="BE153">
        <v>7.0595238095238164</v>
      </c>
      <c r="BF153">
        <v>21.799999999999997</v>
      </c>
      <c r="BG153">
        <v>82</v>
      </c>
      <c r="BH153">
        <v>21.4</v>
      </c>
      <c r="BI153">
        <v>55.000000000000007</v>
      </c>
      <c r="BJ153">
        <v>200</v>
      </c>
      <c r="BK153">
        <v>-250</v>
      </c>
      <c r="BL153" s="3">
        <f t="shared" si="22"/>
        <v>3</v>
      </c>
      <c r="BM153" s="3">
        <f t="shared" si="23"/>
        <v>1.4</v>
      </c>
      <c r="BN153" s="1">
        <f t="shared" si="20"/>
        <v>0.33333333333333331</v>
      </c>
      <c r="BO153" s="1">
        <f t="shared" si="21"/>
        <v>0.7142857142857143</v>
      </c>
      <c r="BP153" s="2">
        <v>0.97434425354003895</v>
      </c>
      <c r="BQ153" s="2">
        <f t="shared" si="24"/>
        <v>2.5655746459961049E-2</v>
      </c>
      <c r="BR153" s="2">
        <f>IF(AND((BP153-BN153)/BN153&gt;$CA$1,BN153&gt;$CA$2),(BP153-BN153)/BN153,0)</f>
        <v>1.9230327606201167</v>
      </c>
      <c r="BS153" s="2">
        <f>IF(AND((BQ153-BO153)/BO153&gt;$CA$1,BO153&gt;$CA$2),(BQ153-BO153)/BO153,0)</f>
        <v>0</v>
      </c>
      <c r="BT153">
        <v>0</v>
      </c>
      <c r="BU153">
        <f t="shared" si="25"/>
        <v>96.151638031005831</v>
      </c>
      <c r="BV153" t="str">
        <f t="shared" si="26"/>
        <v/>
      </c>
      <c r="BW153" s="3">
        <f t="shared" si="27"/>
        <v>-96.151638031005831</v>
      </c>
      <c r="BX153" s="3" t="str">
        <f t="shared" si="28"/>
        <v/>
      </c>
    </row>
    <row r="154" spans="1:76" x14ac:dyDescent="0.25">
      <c r="A154">
        <v>1</v>
      </c>
      <c r="B154">
        <v>4.0979955456570156</v>
      </c>
      <c r="C154">
        <v>8.4632516703786198</v>
      </c>
      <c r="D154">
        <v>0.37333333333333335</v>
      </c>
      <c r="E154">
        <v>4.7018279892118668</v>
      </c>
      <c r="F154">
        <v>12.39736290080911</v>
      </c>
      <c r="G154">
        <v>0.42499999999999999</v>
      </c>
      <c r="H154">
        <v>4.9443207126948776</v>
      </c>
      <c r="I154">
        <v>9.6659242761692656</v>
      </c>
      <c r="J154">
        <v>0.69590762438444564</v>
      </c>
      <c r="K154">
        <v>5.9604435121366492</v>
      </c>
      <c r="L154">
        <v>13.880731195684747</v>
      </c>
      <c r="M154">
        <v>0.46946572408333503</v>
      </c>
      <c r="N154">
        <v>0.35634743875278396</v>
      </c>
      <c r="O154">
        <v>1.0244988864142539</v>
      </c>
      <c r="P154">
        <v>0.40333333333333332</v>
      </c>
      <c r="Q154">
        <v>5.3940665268204971E-2</v>
      </c>
      <c r="R154">
        <v>0.22475277195085405</v>
      </c>
      <c r="S154">
        <v>0.21333333333333332</v>
      </c>
      <c r="T154">
        <v>4.4543429844097995E-2</v>
      </c>
      <c r="U154">
        <v>5.3940665268204971E-2</v>
      </c>
      <c r="V154">
        <v>0</v>
      </c>
      <c r="W154">
        <v>4.4950554390170809E-2</v>
      </c>
      <c r="X154">
        <v>0.74333333333333329</v>
      </c>
      <c r="Y154">
        <v>0.71083333333333343</v>
      </c>
      <c r="Z154">
        <v>0.10333333333333333</v>
      </c>
      <c r="AA154">
        <v>0.20666666666666669</v>
      </c>
      <c r="AB154">
        <v>0.13999999999999999</v>
      </c>
      <c r="AC154">
        <v>7.166666666666667E-2</v>
      </c>
      <c r="AD154">
        <v>0.82333333333333325</v>
      </c>
      <c r="AE154">
        <v>0.64666666666666672</v>
      </c>
      <c r="AF154">
        <v>7.3333333333333334E-2</v>
      </c>
      <c r="AG154">
        <v>0.12166666666666666</v>
      </c>
      <c r="AH154">
        <v>9.3333333333333338E-2</v>
      </c>
      <c r="AI154">
        <v>0.2225</v>
      </c>
      <c r="AJ154">
        <v>177.8</v>
      </c>
      <c r="AK154">
        <v>155</v>
      </c>
      <c r="AL154">
        <v>70</v>
      </c>
      <c r="AM154">
        <v>0</v>
      </c>
      <c r="AN154">
        <v>175.26</v>
      </c>
      <c r="AO154">
        <v>155</v>
      </c>
      <c r="AP154">
        <v>74</v>
      </c>
      <c r="AQ154">
        <v>1</v>
      </c>
      <c r="AR154">
        <v>0.22642910170749803</v>
      </c>
      <c r="AS154">
        <v>0.15133353311357509</v>
      </c>
      <c r="AT154">
        <v>0.44310035842293927</v>
      </c>
      <c r="AU154">
        <v>0.49573547958807851</v>
      </c>
      <c r="AV154">
        <v>1</v>
      </c>
      <c r="AW154">
        <v>0.71499999999999997</v>
      </c>
      <c r="AX154">
        <v>64.5</v>
      </c>
      <c r="AY154">
        <v>91.8</v>
      </c>
      <c r="AZ154">
        <v>98.7</v>
      </c>
      <c r="BA154">
        <v>49.5</v>
      </c>
      <c r="BB154">
        <v>59.9</v>
      </c>
      <c r="BC154">
        <v>64.8</v>
      </c>
      <c r="BD154">
        <v>7.4833333333333334</v>
      </c>
      <c r="BE154">
        <v>9.2694444444444439</v>
      </c>
      <c r="BF154">
        <v>79.7</v>
      </c>
      <c r="BG154">
        <v>63.7</v>
      </c>
      <c r="BH154">
        <v>54.1</v>
      </c>
      <c r="BI154">
        <v>37.799999999999997</v>
      </c>
      <c r="BJ154">
        <v>-250</v>
      </c>
      <c r="BK154">
        <v>200</v>
      </c>
      <c r="BL154" s="3">
        <f t="shared" si="22"/>
        <v>1.4</v>
      </c>
      <c r="BM154" s="3">
        <f t="shared" si="23"/>
        <v>3</v>
      </c>
      <c r="BN154" s="1">
        <f t="shared" si="20"/>
        <v>0.7142857142857143</v>
      </c>
      <c r="BO154" s="1">
        <f t="shared" si="21"/>
        <v>0.33333333333333331</v>
      </c>
      <c r="BP154" s="2">
        <v>0.48107111454009999</v>
      </c>
      <c r="BQ154" s="2">
        <f t="shared" si="24"/>
        <v>0.51892888545990001</v>
      </c>
      <c r="BR154" s="2">
        <f>IF(AND((BP154-BN154)/BN154&gt;$CA$1,BN154&gt;$CA$2),(BP154-BN154)/BN154,0)</f>
        <v>0</v>
      </c>
      <c r="BS154" s="2">
        <f>IF(AND((BQ154-BO154)/BO154&gt;$CA$1,BO154&gt;$CA$2),(BQ154-BO154)/BO154,0)</f>
        <v>0.55678665637970015</v>
      </c>
      <c r="BT154">
        <v>1</v>
      </c>
      <c r="BU154" t="str">
        <f t="shared" si="25"/>
        <v/>
      </c>
      <c r="BV154">
        <f t="shared" si="26"/>
        <v>27.839332818985003</v>
      </c>
      <c r="BW154" s="3" t="str">
        <f t="shared" si="27"/>
        <v/>
      </c>
      <c r="BX154" s="3">
        <f t="shared" si="28"/>
        <v>-27.839332818985003</v>
      </c>
    </row>
    <row r="155" spans="1:76" x14ac:dyDescent="0.25">
      <c r="A155">
        <v>1</v>
      </c>
      <c r="B155">
        <v>2.4937849596022374</v>
      </c>
      <c r="C155">
        <v>4.9735860783095092</v>
      </c>
      <c r="D155">
        <v>0.47136363636363643</v>
      </c>
      <c r="E155">
        <v>9.0258939580764466</v>
      </c>
      <c r="F155">
        <v>16.942046855733658</v>
      </c>
      <c r="G155">
        <v>0.5575</v>
      </c>
      <c r="H155">
        <v>2.7315102548166563</v>
      </c>
      <c r="I155">
        <v>5.23927905531386</v>
      </c>
      <c r="J155">
        <v>0.53471737680994902</v>
      </c>
      <c r="K155">
        <v>9.6177558569667063</v>
      </c>
      <c r="L155">
        <v>17.533908754623919</v>
      </c>
      <c r="M155">
        <v>0.57660860444322148</v>
      </c>
      <c r="N155">
        <v>3.2628962088253576E-2</v>
      </c>
      <c r="O155">
        <v>0.12585456805469236</v>
      </c>
      <c r="P155">
        <v>0.33285714285714285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1.3983840894965818E-2</v>
      </c>
      <c r="W155">
        <v>0</v>
      </c>
      <c r="X155">
        <v>0.73818181818181827</v>
      </c>
      <c r="Y155">
        <v>0.90249999999999997</v>
      </c>
      <c r="Z155">
        <v>0.18954545454545454</v>
      </c>
      <c r="AA155">
        <v>0.05</v>
      </c>
      <c r="AB155">
        <v>6.2272727272727278E-2</v>
      </c>
      <c r="AC155">
        <v>3.7500000000000006E-2</v>
      </c>
      <c r="AD155">
        <v>0.47272727272727283</v>
      </c>
      <c r="AE155">
        <v>0.63250000000000006</v>
      </c>
      <c r="AF155">
        <v>0.18818181818181817</v>
      </c>
      <c r="AG155">
        <v>6.5000000000000002E-2</v>
      </c>
      <c r="AH155">
        <v>0.32954545454545453</v>
      </c>
      <c r="AI155">
        <v>0.29000000000000004</v>
      </c>
      <c r="AJ155">
        <v>190.5</v>
      </c>
      <c r="AK155">
        <v>260</v>
      </c>
      <c r="AL155">
        <v>79</v>
      </c>
      <c r="AM155">
        <v>1</v>
      </c>
      <c r="AN155">
        <v>190.5</v>
      </c>
      <c r="AO155">
        <v>250</v>
      </c>
      <c r="AP155">
        <v>76</v>
      </c>
      <c r="AQ155">
        <v>1</v>
      </c>
      <c r="AR155">
        <v>0.11155997513983841</v>
      </c>
      <c r="AS155">
        <v>0.15536374845869294</v>
      </c>
      <c r="AT155">
        <v>0.33310430282973313</v>
      </c>
      <c r="AU155">
        <v>0.62496086198916401</v>
      </c>
      <c r="AV155">
        <v>0.59235294117647053</v>
      </c>
      <c r="AW155">
        <v>1</v>
      </c>
      <c r="AX155">
        <v>20.8</v>
      </c>
      <c r="AY155">
        <v>98.6</v>
      </c>
      <c r="AZ155">
        <v>31.6</v>
      </c>
      <c r="BA155">
        <v>0</v>
      </c>
      <c r="BB155">
        <v>0</v>
      </c>
      <c r="BC155">
        <v>0</v>
      </c>
      <c r="BD155">
        <v>9.7515151515151519</v>
      </c>
      <c r="BE155">
        <v>3.3791666666666673</v>
      </c>
      <c r="BF155">
        <v>58.800000000000004</v>
      </c>
      <c r="BG155">
        <v>94.8</v>
      </c>
      <c r="BH155">
        <v>28.299999999999997</v>
      </c>
      <c r="BI155">
        <v>38.9</v>
      </c>
      <c r="BJ155">
        <v>110</v>
      </c>
      <c r="BK155">
        <v>-140</v>
      </c>
      <c r="BL155" s="3">
        <f t="shared" si="22"/>
        <v>2.1</v>
      </c>
      <c r="BM155" s="3">
        <f t="shared" si="23"/>
        <v>1.7142857142857144</v>
      </c>
      <c r="BN155" s="1">
        <f t="shared" si="20"/>
        <v>0.47619047619047616</v>
      </c>
      <c r="BO155" s="1">
        <f t="shared" si="21"/>
        <v>0.58333333333333326</v>
      </c>
      <c r="BP155" s="2">
        <v>2.4812598712742302E-4</v>
      </c>
      <c r="BQ155" s="2">
        <f t="shared" si="24"/>
        <v>0.99975187401287258</v>
      </c>
      <c r="BR155" s="2">
        <f>IF(AND((BP155-BN155)/BN155&gt;$CA$1,BN155&gt;$CA$2),(BP155-BN155)/BN155,0)</f>
        <v>0</v>
      </c>
      <c r="BS155" s="2">
        <f>IF(AND((BQ155-BO155)/BO155&gt;$CA$1,BO155&gt;$CA$2),(BQ155-BO155)/BO155,0)</f>
        <v>0.71386035545063897</v>
      </c>
      <c r="BT155">
        <v>1</v>
      </c>
      <c r="BU155" t="str">
        <f t="shared" si="25"/>
        <v/>
      </c>
      <c r="BV155">
        <f t="shared" si="26"/>
        <v>99.940449763089418</v>
      </c>
      <c r="BW155" s="3" t="str">
        <f t="shared" si="27"/>
        <v/>
      </c>
      <c r="BX155" s="3">
        <f t="shared" si="28"/>
        <v>-99.940449763089418</v>
      </c>
    </row>
    <row r="156" spans="1:76" x14ac:dyDescent="0.25">
      <c r="A156">
        <v>0</v>
      </c>
      <c r="B156">
        <v>2.5543992431409648</v>
      </c>
      <c r="C156">
        <v>4.7871333964049194</v>
      </c>
      <c r="D156">
        <v>0.48399999999999999</v>
      </c>
      <c r="E156">
        <v>3.4429400386847195</v>
      </c>
      <c r="F156">
        <v>8.3945841392649907</v>
      </c>
      <c r="G156">
        <v>0.40250000000000002</v>
      </c>
      <c r="H156">
        <v>3.7842951750236518</v>
      </c>
      <c r="I156">
        <v>6.1684011352885522</v>
      </c>
      <c r="J156">
        <v>0.6040537095514884</v>
      </c>
      <c r="K156">
        <v>4.7969052224371369</v>
      </c>
      <c r="L156">
        <v>10.328820116054159</v>
      </c>
      <c r="M156">
        <v>0.46636357298648529</v>
      </c>
      <c r="N156">
        <v>9.46073793755913E-2</v>
      </c>
      <c r="O156">
        <v>0.2270577105014191</v>
      </c>
      <c r="P156">
        <v>0.54600000000000004</v>
      </c>
      <c r="Q156">
        <v>7.7369439071566723E-2</v>
      </c>
      <c r="R156">
        <v>7.7369439071566723E-2</v>
      </c>
      <c r="S156">
        <v>1</v>
      </c>
      <c r="T156">
        <v>7.5685903500473037E-2</v>
      </c>
      <c r="U156">
        <v>0.11605415860735009</v>
      </c>
      <c r="V156">
        <v>1.8921475875118259E-2</v>
      </c>
      <c r="W156">
        <v>3.8684719535783361E-2</v>
      </c>
      <c r="X156">
        <v>0.67400000000000004</v>
      </c>
      <c r="Y156">
        <v>0.59</v>
      </c>
      <c r="Z156">
        <v>0.20600000000000002</v>
      </c>
      <c r="AA156">
        <v>0.22</v>
      </c>
      <c r="AB156">
        <v>0.11199999999999999</v>
      </c>
      <c r="AC156">
        <v>0.17499999999999999</v>
      </c>
      <c r="AD156">
        <v>0.72799999999999998</v>
      </c>
      <c r="AE156">
        <v>0.875</v>
      </c>
      <c r="AF156">
        <v>0.17200000000000001</v>
      </c>
      <c r="AG156">
        <v>0.04</v>
      </c>
      <c r="AH156">
        <v>9.0000000000000011E-2</v>
      </c>
      <c r="AI156">
        <v>7.7499999999999999E-2</v>
      </c>
      <c r="AJ156">
        <v>165.1</v>
      </c>
      <c r="AK156">
        <v>125</v>
      </c>
      <c r="AL156">
        <v>67</v>
      </c>
      <c r="AM156">
        <v>1</v>
      </c>
      <c r="AN156">
        <v>175.26</v>
      </c>
      <c r="AO156">
        <v>125</v>
      </c>
      <c r="AP156">
        <v>68</v>
      </c>
      <c r="AQ156">
        <v>0</v>
      </c>
      <c r="AR156">
        <v>0.21854304635761609</v>
      </c>
      <c r="AS156">
        <v>0.14377820760799509</v>
      </c>
      <c r="AT156">
        <v>0.38671305437369186</v>
      </c>
      <c r="AU156">
        <v>0.3554054254020842</v>
      </c>
      <c r="AV156">
        <v>0.49</v>
      </c>
      <c r="AW156">
        <v>0.52500000000000002</v>
      </c>
      <c r="AX156">
        <v>18.5</v>
      </c>
      <c r="AY156">
        <v>63.7</v>
      </c>
      <c r="AZ156">
        <v>49.9</v>
      </c>
      <c r="BA156">
        <v>22.7</v>
      </c>
      <c r="BB156">
        <v>75.099999999999994</v>
      </c>
      <c r="BC156">
        <v>85.3</v>
      </c>
      <c r="BD156">
        <v>10.57</v>
      </c>
      <c r="BE156">
        <v>6.4625000000000004</v>
      </c>
      <c r="BF156">
        <v>49.9</v>
      </c>
      <c r="BG156">
        <v>85.3</v>
      </c>
      <c r="BH156">
        <v>52.5</v>
      </c>
      <c r="BI156">
        <v>35.9</v>
      </c>
      <c r="BJ156">
        <v>150</v>
      </c>
      <c r="BK156">
        <v>-185</v>
      </c>
      <c r="BL156" s="3">
        <f t="shared" si="22"/>
        <v>2.5</v>
      </c>
      <c r="BM156" s="3">
        <f t="shared" si="23"/>
        <v>1.5405405405405406</v>
      </c>
      <c r="BN156" s="1">
        <f t="shared" si="20"/>
        <v>0.4</v>
      </c>
      <c r="BO156" s="1">
        <f t="shared" si="21"/>
        <v>0.64912280701754388</v>
      </c>
      <c r="BP156" s="2">
        <v>0.91879385709762496</v>
      </c>
      <c r="BQ156" s="2">
        <f t="shared" si="24"/>
        <v>8.1206142902375045E-2</v>
      </c>
      <c r="BR156" s="2">
        <f>IF(AND((BP156-BN156)/BN156&gt;$CA$1,BN156&gt;$CA$2),(BP156-BN156)/BN156,0)</f>
        <v>1.2969846427440623</v>
      </c>
      <c r="BS156" s="2">
        <f>IF(AND((BQ156-BO156)/BO156&gt;$CA$1,BO156&gt;$CA$2),(BQ156-BO156)/BO156,0)</f>
        <v>0</v>
      </c>
      <c r="BT156">
        <v>0</v>
      </c>
      <c r="BU156">
        <f t="shared" si="25"/>
        <v>86.46564284960418</v>
      </c>
      <c r="BV156" t="str">
        <f t="shared" si="26"/>
        <v/>
      </c>
      <c r="BW156" s="3">
        <f t="shared" si="27"/>
        <v>-86.46564284960418</v>
      </c>
      <c r="BX156" s="3" t="str">
        <f t="shared" si="28"/>
        <v/>
      </c>
    </row>
    <row r="157" spans="1:76" x14ac:dyDescent="0.25">
      <c r="A157">
        <v>1</v>
      </c>
      <c r="B157">
        <v>5.0726226363387248</v>
      </c>
      <c r="C157">
        <v>11.937517127980271</v>
      </c>
      <c r="D157">
        <v>0.43444444444444447</v>
      </c>
      <c r="E157">
        <v>3.953892996955199</v>
      </c>
      <c r="F157">
        <v>8.925619834710746</v>
      </c>
      <c r="G157">
        <v>0.4757142857142857</v>
      </c>
      <c r="H157">
        <v>5.5741298986023589</v>
      </c>
      <c r="I157">
        <v>12.471910112359554</v>
      </c>
      <c r="J157">
        <v>0.45545771839214655</v>
      </c>
      <c r="K157">
        <v>4.3192692474989141</v>
      </c>
      <c r="L157">
        <v>9.3692909960852564</v>
      </c>
      <c r="M157">
        <v>0.49179156977432398</v>
      </c>
      <c r="N157">
        <v>2.4664291586736099E-2</v>
      </c>
      <c r="O157">
        <v>8.2214305289120326E-2</v>
      </c>
      <c r="P157">
        <v>0.27666666666666667</v>
      </c>
      <c r="Q157">
        <v>2.6098303610265342E-2</v>
      </c>
      <c r="R157">
        <v>6.5245759025663347E-2</v>
      </c>
      <c r="S157">
        <v>0.375</v>
      </c>
      <c r="T157">
        <v>0</v>
      </c>
      <c r="U157">
        <v>2.6098303610265342E-2</v>
      </c>
      <c r="V157">
        <v>0</v>
      </c>
      <c r="W157">
        <v>2.6098303610265342E-2</v>
      </c>
      <c r="X157">
        <v>0.73888888888888893</v>
      </c>
      <c r="Y157">
        <v>0.61142857142857143</v>
      </c>
      <c r="Z157">
        <v>0.16333333333333336</v>
      </c>
      <c r="AA157">
        <v>0.23285714285714285</v>
      </c>
      <c r="AB157">
        <v>8.7777777777777788E-2</v>
      </c>
      <c r="AC157">
        <v>0.14285714285714285</v>
      </c>
      <c r="AD157">
        <v>0.87333333333333341</v>
      </c>
      <c r="AE157">
        <v>0.77571428571428569</v>
      </c>
      <c r="AF157">
        <v>1.6666666666666666E-2</v>
      </c>
      <c r="AG157">
        <v>4.2857142857142859E-3</v>
      </c>
      <c r="AH157">
        <v>9.7777777777777783E-2</v>
      </c>
      <c r="AI157">
        <v>0.21142857142857144</v>
      </c>
      <c r="AJ157">
        <v>180.34</v>
      </c>
      <c r="AK157">
        <v>145</v>
      </c>
      <c r="AL157">
        <v>72</v>
      </c>
      <c r="AM157">
        <v>1</v>
      </c>
      <c r="AN157">
        <v>182.88</v>
      </c>
      <c r="AO157">
        <v>145</v>
      </c>
      <c r="AP157">
        <v>74</v>
      </c>
      <c r="AQ157">
        <v>1</v>
      </c>
      <c r="AR157">
        <v>1.8361194847903543E-2</v>
      </c>
      <c r="AS157">
        <v>3.9364941278816838E-2</v>
      </c>
      <c r="AT157">
        <v>0.5523702191337565</v>
      </c>
      <c r="AU157">
        <v>0.55623861745476466</v>
      </c>
      <c r="AV157">
        <v>0.875</v>
      </c>
      <c r="AW157">
        <v>0.8125</v>
      </c>
      <c r="AX157">
        <v>90.3</v>
      </c>
      <c r="AY157">
        <v>69.099999999999994</v>
      </c>
      <c r="AZ157">
        <v>23.5</v>
      </c>
      <c r="BA157">
        <v>18.8</v>
      </c>
      <c r="BB157">
        <v>0</v>
      </c>
      <c r="BC157">
        <v>47.8</v>
      </c>
      <c r="BD157">
        <v>13.514814814814811</v>
      </c>
      <c r="BE157">
        <v>10.947619047619044</v>
      </c>
      <c r="BF157">
        <v>21.399999999999991</v>
      </c>
      <c r="BG157">
        <v>45.8</v>
      </c>
      <c r="BH157">
        <v>7.5</v>
      </c>
      <c r="BI157">
        <v>11.600000000000001</v>
      </c>
      <c r="BJ157">
        <v>200</v>
      </c>
      <c r="BK157">
        <v>-250</v>
      </c>
      <c r="BL157" s="3">
        <f t="shared" si="22"/>
        <v>3</v>
      </c>
      <c r="BM157" s="3">
        <f t="shared" si="23"/>
        <v>1.4</v>
      </c>
      <c r="BN157" s="1">
        <f t="shared" si="20"/>
        <v>0.33333333333333331</v>
      </c>
      <c r="BO157" s="1">
        <f t="shared" si="21"/>
        <v>0.7142857142857143</v>
      </c>
      <c r="BP157" s="2">
        <v>7.2166688740253407E-2</v>
      </c>
      <c r="BQ157" s="2">
        <f t="shared" si="24"/>
        <v>0.92783331125974655</v>
      </c>
      <c r="BR157" s="2">
        <f>IF(AND((BP157-BN157)/BN157&gt;$CA$1,BN157&gt;$CA$2),(BP157-BN157)/BN157,0)</f>
        <v>0</v>
      </c>
      <c r="BS157" s="2">
        <f>IF(AND((BQ157-BO157)/BO157&gt;$CA$1,BO157&gt;$CA$2),(BQ157-BO157)/BO157,0)</f>
        <v>0.29896663576364513</v>
      </c>
      <c r="BT157">
        <v>1</v>
      </c>
      <c r="BU157" t="str">
        <f t="shared" si="25"/>
        <v/>
      </c>
      <c r="BV157">
        <f t="shared" si="26"/>
        <v>74.741658940911279</v>
      </c>
      <c r="BW157" s="3" t="str">
        <f t="shared" si="27"/>
        <v/>
      </c>
      <c r="BX157" s="3">
        <f t="shared" si="28"/>
        <v>-74.741658940911279</v>
      </c>
    </row>
    <row r="158" spans="1:76" x14ac:dyDescent="0.25">
      <c r="A158">
        <v>0</v>
      </c>
      <c r="B158">
        <v>3.150684931506849</v>
      </c>
      <c r="C158">
        <v>8.5616438356164384</v>
      </c>
      <c r="D158">
        <v>0.20499999999999999</v>
      </c>
      <c r="E158">
        <v>4.7576385638831313</v>
      </c>
      <c r="F158">
        <v>13.001270308216888</v>
      </c>
      <c r="G158">
        <v>0.37833333333333341</v>
      </c>
      <c r="H158">
        <v>3.3561643835616435</v>
      </c>
      <c r="I158">
        <v>8.8356164383561637</v>
      </c>
      <c r="J158">
        <v>0.48548387096774198</v>
      </c>
      <c r="K158">
        <v>6.679146887744869</v>
      </c>
      <c r="L158">
        <v>15.195560607073611</v>
      </c>
      <c r="M158">
        <v>0.46259890215683047</v>
      </c>
      <c r="N158">
        <v>0.13698630136986301</v>
      </c>
      <c r="O158">
        <v>0.13698630136986301</v>
      </c>
      <c r="P158">
        <v>1</v>
      </c>
      <c r="Q158">
        <v>0.11232198970381761</v>
      </c>
      <c r="R158">
        <v>0.48137995587350407</v>
      </c>
      <c r="S158">
        <v>0.25529411764705884</v>
      </c>
      <c r="T158">
        <v>6.8493150684931503E-2</v>
      </c>
      <c r="U158">
        <v>2.8080497425954403E-2</v>
      </c>
      <c r="V158">
        <v>0</v>
      </c>
      <c r="W158">
        <v>4.0114996322792003E-3</v>
      </c>
      <c r="X158">
        <v>0.94</v>
      </c>
      <c r="Y158">
        <v>0.54055555555555557</v>
      </c>
      <c r="Z158">
        <v>0.03</v>
      </c>
      <c r="AA158">
        <v>0.20000000000000004</v>
      </c>
      <c r="AB158">
        <v>0.02</v>
      </c>
      <c r="AC158">
        <v>0.245</v>
      </c>
      <c r="AD158">
        <v>1</v>
      </c>
      <c r="AE158">
        <v>0.7927777777777778</v>
      </c>
      <c r="AF158">
        <v>0</v>
      </c>
      <c r="AG158">
        <v>8.5555555555555579E-2</v>
      </c>
      <c r="AH158">
        <v>0</v>
      </c>
      <c r="AI158">
        <v>0.11055555555555557</v>
      </c>
      <c r="AJ158">
        <v>177.8</v>
      </c>
      <c r="AK158">
        <v>170</v>
      </c>
      <c r="AL158">
        <v>72</v>
      </c>
      <c r="AM158">
        <v>1</v>
      </c>
      <c r="AN158">
        <v>180.34</v>
      </c>
      <c r="AO158">
        <v>170</v>
      </c>
      <c r="AP158">
        <v>75</v>
      </c>
      <c r="AQ158">
        <v>1</v>
      </c>
      <c r="AR158">
        <v>0.16552511415525115</v>
      </c>
      <c r="AS158">
        <v>0.21207461389316037</v>
      </c>
      <c r="AT158">
        <v>0.59904761904761905</v>
      </c>
      <c r="AU158">
        <v>0.54621777184580056</v>
      </c>
      <c r="AV158">
        <v>1</v>
      </c>
      <c r="AW158">
        <v>0.65900000000000003</v>
      </c>
      <c r="AX158">
        <v>65.600000000000009</v>
      </c>
      <c r="AY158">
        <v>93.600000000000009</v>
      </c>
      <c r="AZ158">
        <v>34.5</v>
      </c>
      <c r="BA158">
        <v>82.1</v>
      </c>
      <c r="BB158">
        <v>72.599999999999994</v>
      </c>
      <c r="BC158">
        <v>49</v>
      </c>
      <c r="BD158">
        <v>7.3000000000000007</v>
      </c>
      <c r="BE158">
        <v>13.849074074074075</v>
      </c>
      <c r="BF158">
        <v>80.7</v>
      </c>
      <c r="BG158">
        <v>19.5</v>
      </c>
      <c r="BH158">
        <v>41.199999999999996</v>
      </c>
      <c r="BI158">
        <v>51.5</v>
      </c>
      <c r="BJ158">
        <v>-125</v>
      </c>
      <c r="BK158">
        <v>105</v>
      </c>
      <c r="BL158" s="3">
        <f t="shared" si="22"/>
        <v>1.7999999999999998</v>
      </c>
      <c r="BM158" s="3">
        <f t="shared" si="23"/>
        <v>2.0499999999999998</v>
      </c>
      <c r="BN158" s="1">
        <f t="shared" si="20"/>
        <v>0.55555555555555558</v>
      </c>
      <c r="BO158" s="1">
        <f t="shared" si="21"/>
        <v>0.48780487804878053</v>
      </c>
      <c r="BP158" s="2">
        <v>1.4305321499705301E-2</v>
      </c>
      <c r="BQ158" s="2">
        <f t="shared" si="24"/>
        <v>0.98569467850029469</v>
      </c>
      <c r="BR158" s="2">
        <f>IF(AND((BP158-BN158)/BN158&gt;$CA$1,BN158&gt;$CA$2),(BP158-BN158)/BN158,0)</f>
        <v>0</v>
      </c>
      <c r="BS158" s="2">
        <f>IF(AND((BQ158-BO158)/BO158&gt;$CA$1,BO158&gt;$CA$2),(BQ158-BO158)/BO158,0)</f>
        <v>1.020674090925604</v>
      </c>
      <c r="BT158">
        <v>0</v>
      </c>
      <c r="BU158" t="str">
        <f t="shared" si="25"/>
        <v/>
      </c>
      <c r="BV158">
        <f t="shared" si="26"/>
        <v>97.207056278628968</v>
      </c>
      <c r="BW158" s="3" t="str">
        <f t="shared" si="27"/>
        <v/>
      </c>
      <c r="BX158" s="3">
        <f t="shared" si="28"/>
        <v>102.0674090925604</v>
      </c>
    </row>
    <row r="159" spans="1:76" x14ac:dyDescent="0.25">
      <c r="A159">
        <v>0</v>
      </c>
      <c r="B159">
        <v>3.7996490668368161</v>
      </c>
      <c r="C159">
        <v>9.8293188706332746</v>
      </c>
      <c r="D159">
        <v>0.41142857142857142</v>
      </c>
      <c r="E159">
        <v>4.5699023761282005</v>
      </c>
      <c r="F159">
        <v>12.831092282188248</v>
      </c>
      <c r="G159">
        <v>0.35307692307692307</v>
      </c>
      <c r="H159">
        <v>5.1395756899026956</v>
      </c>
      <c r="I159">
        <v>11.322379964906684</v>
      </c>
      <c r="J159">
        <v>0.48988088897033782</v>
      </c>
      <c r="K159">
        <v>6.1613556824461222</v>
      </c>
      <c r="L159">
        <v>14.52201142015104</v>
      </c>
      <c r="M159">
        <v>0.42147079628052114</v>
      </c>
      <c r="N159">
        <v>1.9141808900941137E-2</v>
      </c>
      <c r="O159">
        <v>3.8283617801882275E-2</v>
      </c>
      <c r="P159">
        <v>0.5</v>
      </c>
      <c r="Q159">
        <v>1.6577638607478358E-2</v>
      </c>
      <c r="R159">
        <v>0.11051759071652238</v>
      </c>
      <c r="S159">
        <v>0.14285714285714285</v>
      </c>
      <c r="T159">
        <v>9.5709044504705687E-3</v>
      </c>
      <c r="U159">
        <v>2.7629397679130595E-2</v>
      </c>
      <c r="V159">
        <v>0</v>
      </c>
      <c r="W159">
        <v>0</v>
      </c>
      <c r="X159">
        <v>0.67142857142857149</v>
      </c>
      <c r="Y159">
        <v>0.5623076923076924</v>
      </c>
      <c r="Z159">
        <v>0.18428571428571425</v>
      </c>
      <c r="AA159">
        <v>0.24153846153846151</v>
      </c>
      <c r="AB159">
        <v>0.13285714285714287</v>
      </c>
      <c r="AC159">
        <v>0.18153846153846157</v>
      </c>
      <c r="AD159">
        <v>0.81428571428571417</v>
      </c>
      <c r="AE159">
        <v>0.84615384615384615</v>
      </c>
      <c r="AF159">
        <v>0.16</v>
      </c>
      <c r="AG159">
        <v>7.923076923076923E-2</v>
      </c>
      <c r="AH159">
        <v>1.4285714285714287E-2</v>
      </c>
      <c r="AI159">
        <v>6.6153846153846146E-2</v>
      </c>
      <c r="AJ159">
        <v>162.56</v>
      </c>
      <c r="AK159">
        <v>125</v>
      </c>
      <c r="AL159">
        <v>64</v>
      </c>
      <c r="AM159">
        <v>1</v>
      </c>
      <c r="AN159">
        <v>175.26</v>
      </c>
      <c r="AO159">
        <v>125</v>
      </c>
      <c r="AP159">
        <v>68</v>
      </c>
      <c r="AQ159">
        <v>1</v>
      </c>
      <c r="AR159">
        <v>0.16780985803158399</v>
      </c>
      <c r="AS159">
        <v>6.898139620556272E-2</v>
      </c>
      <c r="AT159">
        <v>0.4098218768533004</v>
      </c>
      <c r="AU159">
        <v>0.52851193599438517</v>
      </c>
      <c r="AV159">
        <v>0.46571428571428564</v>
      </c>
      <c r="AW159">
        <v>0.53272727272727272</v>
      </c>
      <c r="AX159">
        <v>77</v>
      </c>
      <c r="AY159">
        <v>93.2</v>
      </c>
      <c r="AZ159">
        <v>14.299999999999999</v>
      </c>
      <c r="BA159">
        <v>28.599999999999998</v>
      </c>
      <c r="BB159">
        <v>37.200000000000003</v>
      </c>
      <c r="BC159">
        <v>48.8</v>
      </c>
      <c r="BD159">
        <v>14.926190476190476</v>
      </c>
      <c r="BE159">
        <v>13.920512820512821</v>
      </c>
      <c r="BF159">
        <v>15.299999999999997</v>
      </c>
      <c r="BG159">
        <v>19.199999999999989</v>
      </c>
      <c r="BH159">
        <v>41.699999999999996</v>
      </c>
      <c r="BI159">
        <v>18.600000000000001</v>
      </c>
      <c r="BJ159">
        <v>170</v>
      </c>
      <c r="BK159">
        <v>-200</v>
      </c>
      <c r="BL159" s="3">
        <f t="shared" si="22"/>
        <v>2.7</v>
      </c>
      <c r="BM159" s="3">
        <f t="shared" si="23"/>
        <v>1.5</v>
      </c>
      <c r="BN159" s="1">
        <f t="shared" si="20"/>
        <v>0.37037037037037035</v>
      </c>
      <c r="BO159" s="1">
        <f t="shared" si="21"/>
        <v>0.66666666666666663</v>
      </c>
      <c r="BP159" s="2">
        <v>2.8132550418376898E-2</v>
      </c>
      <c r="BQ159" s="2">
        <f t="shared" si="24"/>
        <v>0.97186744958162308</v>
      </c>
      <c r="BR159" s="2">
        <f>IF(AND((BP159-BN159)/BN159&gt;$CA$1,BN159&gt;$CA$2),(BP159-BN159)/BN159,0)</f>
        <v>0</v>
      </c>
      <c r="BS159" s="2">
        <f>IF(AND((BQ159-BO159)/BO159&gt;$CA$1,BO159&gt;$CA$2),(BQ159-BO159)/BO159,0)</f>
        <v>0.45780117437243467</v>
      </c>
      <c r="BT159">
        <v>0</v>
      </c>
      <c r="BU159" t="str">
        <f t="shared" si="25"/>
        <v/>
      </c>
      <c r="BV159">
        <f t="shared" si="26"/>
        <v>91.560234874486923</v>
      </c>
      <c r="BW159" s="3" t="str">
        <f t="shared" si="27"/>
        <v/>
      </c>
      <c r="BX159" s="3">
        <f t="shared" si="28"/>
        <v>45.780117437243462</v>
      </c>
    </row>
    <row r="160" spans="1:76" x14ac:dyDescent="0.25">
      <c r="A160">
        <v>0</v>
      </c>
      <c r="B160">
        <v>3.0508474576271185</v>
      </c>
      <c r="C160">
        <v>8.363068688670829</v>
      </c>
      <c r="D160">
        <v>0.42818181818181816</v>
      </c>
      <c r="E160">
        <v>4.0638481449525461</v>
      </c>
      <c r="F160">
        <v>10.276100086281279</v>
      </c>
      <c r="G160">
        <v>0.45333333333333331</v>
      </c>
      <c r="H160">
        <v>4.5026761819803749</v>
      </c>
      <c r="I160">
        <v>10.089206066012489</v>
      </c>
      <c r="J160">
        <v>0.51401864940653275</v>
      </c>
      <c r="K160">
        <v>6.7299396031061276</v>
      </c>
      <c r="L160">
        <v>13.408110440034514</v>
      </c>
      <c r="M160">
        <v>0.53186196922580364</v>
      </c>
      <c r="N160">
        <v>0.12042818911685994</v>
      </c>
      <c r="O160">
        <v>0.32114183764495985</v>
      </c>
      <c r="P160">
        <v>0.37666666666666671</v>
      </c>
      <c r="Q160">
        <v>0.2329594477998275</v>
      </c>
      <c r="R160">
        <v>0.44003451251078524</v>
      </c>
      <c r="S160">
        <v>0.5</v>
      </c>
      <c r="T160">
        <v>6.690454950936664E-2</v>
      </c>
      <c r="U160">
        <v>2.5884383088869721E-2</v>
      </c>
      <c r="V160">
        <v>3.345227475468332E-2</v>
      </c>
      <c r="W160">
        <v>0</v>
      </c>
      <c r="X160">
        <v>0.54454545454545455</v>
      </c>
      <c r="Y160">
        <v>0.68</v>
      </c>
      <c r="Z160">
        <v>0.16636363636363638</v>
      </c>
      <c r="AA160">
        <v>0.22666666666666668</v>
      </c>
      <c r="AB160">
        <v>0.2754545454545454</v>
      </c>
      <c r="AC160">
        <v>7.6666666666666675E-2</v>
      </c>
      <c r="AD160">
        <v>0.84727272727272729</v>
      </c>
      <c r="AE160">
        <v>0.69666666666666677</v>
      </c>
      <c r="AF160">
        <v>3.0000000000000002E-2</v>
      </c>
      <c r="AG160">
        <v>0.15</v>
      </c>
      <c r="AH160">
        <v>0.11545454545454546</v>
      </c>
      <c r="AI160">
        <v>0.14000000000000001</v>
      </c>
      <c r="AJ160">
        <v>175.26</v>
      </c>
      <c r="AK160">
        <v>145</v>
      </c>
      <c r="AL160">
        <v>69</v>
      </c>
      <c r="AM160">
        <v>2</v>
      </c>
      <c r="AN160">
        <v>175.26</v>
      </c>
      <c r="AO160">
        <v>145</v>
      </c>
      <c r="AP160">
        <v>72</v>
      </c>
      <c r="AQ160">
        <v>2</v>
      </c>
      <c r="AR160">
        <v>0.14730151650312226</v>
      </c>
      <c r="AS160">
        <v>0.23770491803278684</v>
      </c>
      <c r="AT160">
        <v>0.39422783897659697</v>
      </c>
      <c r="AU160">
        <v>0.42571673259654996</v>
      </c>
      <c r="AV160">
        <v>0.30800000000000005</v>
      </c>
      <c r="AW160">
        <v>0.33333333333333337</v>
      </c>
      <c r="AX160">
        <v>63.3</v>
      </c>
      <c r="AY160">
        <v>80.600000000000009</v>
      </c>
      <c r="AZ160">
        <v>63.5</v>
      </c>
      <c r="BA160">
        <v>78</v>
      </c>
      <c r="BB160">
        <v>71.899999999999991</v>
      </c>
      <c r="BC160">
        <v>47.699999999999996</v>
      </c>
      <c r="BD160">
        <v>13.587878787878788</v>
      </c>
      <c r="BE160">
        <v>12.877777777777775</v>
      </c>
      <c r="BF160">
        <v>21</v>
      </c>
      <c r="BG160">
        <v>26</v>
      </c>
      <c r="BH160">
        <v>36.700000000000003</v>
      </c>
      <c r="BI160">
        <v>56.8</v>
      </c>
      <c r="BJ160">
        <v>180</v>
      </c>
      <c r="BK160">
        <v>-225</v>
      </c>
      <c r="BL160" s="3">
        <f t="shared" si="22"/>
        <v>2.8</v>
      </c>
      <c r="BM160" s="3">
        <f t="shared" si="23"/>
        <v>1.4444444444444444</v>
      </c>
      <c r="BN160" s="1">
        <f t="shared" si="20"/>
        <v>0.35714285714285715</v>
      </c>
      <c r="BO160" s="1">
        <f t="shared" si="21"/>
        <v>0.69230769230769229</v>
      </c>
      <c r="BP160" s="2">
        <v>9.6109256148338304E-2</v>
      </c>
      <c r="BQ160" s="2">
        <f t="shared" si="24"/>
        <v>0.90389074385166168</v>
      </c>
      <c r="BR160" s="2">
        <f>IF(AND((BP160-BN160)/BN160&gt;$CA$1,BN160&gt;$CA$2),(BP160-BN160)/BN160,0)</f>
        <v>0</v>
      </c>
      <c r="BS160" s="2">
        <f>IF(AND((BQ160-BO160)/BO160&gt;$CA$1,BO160&gt;$CA$2),(BQ160-BO160)/BO160,0)</f>
        <v>0.3056199633412891</v>
      </c>
      <c r="BT160">
        <v>0</v>
      </c>
      <c r="BU160" t="str">
        <f t="shared" si="25"/>
        <v/>
      </c>
      <c r="BV160">
        <f t="shared" si="26"/>
        <v>68.764491751790032</v>
      </c>
      <c r="BW160" s="3" t="str">
        <f t="shared" si="27"/>
        <v/>
      </c>
      <c r="BX160" s="3">
        <f t="shared" si="28"/>
        <v>30.561996334128903</v>
      </c>
    </row>
    <row r="161" spans="1:76" x14ac:dyDescent="0.25">
      <c r="A161">
        <v>1</v>
      </c>
      <c r="B161">
        <v>4.0638481449525461</v>
      </c>
      <c r="C161">
        <v>10.276100086281279</v>
      </c>
      <c r="D161">
        <v>0.45333333333333331</v>
      </c>
      <c r="E161">
        <v>3.0508474576271185</v>
      </c>
      <c r="F161">
        <v>8.363068688670829</v>
      </c>
      <c r="G161">
        <v>0.42818181818181816</v>
      </c>
      <c r="H161">
        <v>6.7299396031061276</v>
      </c>
      <c r="I161">
        <v>13.408110440034514</v>
      </c>
      <c r="J161">
        <v>0.53186196922580364</v>
      </c>
      <c r="K161">
        <v>4.5026761819803749</v>
      </c>
      <c r="L161">
        <v>10.089206066012489</v>
      </c>
      <c r="M161">
        <v>0.51401864940653275</v>
      </c>
      <c r="N161">
        <v>0.2329594477998275</v>
      </c>
      <c r="O161">
        <v>0.44003451251078524</v>
      </c>
      <c r="P161">
        <v>0.5</v>
      </c>
      <c r="Q161">
        <v>0.12042818911685994</v>
      </c>
      <c r="R161">
        <v>0.32114183764495985</v>
      </c>
      <c r="S161">
        <v>0.37666666666666671</v>
      </c>
      <c r="T161">
        <v>2.5884383088869721E-2</v>
      </c>
      <c r="U161">
        <v>6.690454950936664E-2</v>
      </c>
      <c r="V161">
        <v>0</v>
      </c>
      <c r="W161">
        <v>3.345227475468332E-2</v>
      </c>
      <c r="X161">
        <v>0.68</v>
      </c>
      <c r="Y161">
        <v>0.54454545454545455</v>
      </c>
      <c r="Z161">
        <v>0.22666666666666668</v>
      </c>
      <c r="AA161">
        <v>0.16636363636363638</v>
      </c>
      <c r="AB161">
        <v>7.6666666666666675E-2</v>
      </c>
      <c r="AC161">
        <v>0.2754545454545454</v>
      </c>
      <c r="AD161">
        <v>0.69666666666666677</v>
      </c>
      <c r="AE161">
        <v>0.84727272727272729</v>
      </c>
      <c r="AF161">
        <v>0.15</v>
      </c>
      <c r="AG161">
        <v>3.0000000000000002E-2</v>
      </c>
      <c r="AH161">
        <v>0.14000000000000001</v>
      </c>
      <c r="AI161">
        <v>0.11545454545454546</v>
      </c>
      <c r="AJ161">
        <v>175.26</v>
      </c>
      <c r="AK161">
        <v>145</v>
      </c>
      <c r="AL161">
        <v>72</v>
      </c>
      <c r="AM161">
        <v>2</v>
      </c>
      <c r="AN161">
        <v>175.26</v>
      </c>
      <c r="AO161">
        <v>145</v>
      </c>
      <c r="AP161">
        <v>69</v>
      </c>
      <c r="AQ161">
        <v>2</v>
      </c>
      <c r="AR161">
        <v>0.23770491803278684</v>
      </c>
      <c r="AS161">
        <v>0.14730151650312226</v>
      </c>
      <c r="AT161">
        <v>0.42571673259654996</v>
      </c>
      <c r="AU161">
        <v>0.39422783897659697</v>
      </c>
      <c r="AV161">
        <v>0.33333333333333337</v>
      </c>
      <c r="AW161">
        <v>0.30800000000000005</v>
      </c>
      <c r="AX161">
        <v>80.600000000000009</v>
      </c>
      <c r="AY161">
        <v>63.3</v>
      </c>
      <c r="AZ161">
        <v>78</v>
      </c>
      <c r="BA161">
        <v>63.5</v>
      </c>
      <c r="BB161">
        <v>47.699999999999996</v>
      </c>
      <c r="BC161">
        <v>71.899999999999991</v>
      </c>
      <c r="BD161">
        <v>12.877777777777775</v>
      </c>
      <c r="BE161">
        <v>13.587878787878788</v>
      </c>
      <c r="BF161">
        <v>26</v>
      </c>
      <c r="BG161">
        <v>21</v>
      </c>
      <c r="BH161">
        <v>56.8</v>
      </c>
      <c r="BI161">
        <v>36.700000000000003</v>
      </c>
      <c r="BJ161">
        <v>-225</v>
      </c>
      <c r="BK161">
        <v>180</v>
      </c>
      <c r="BL161" s="3">
        <f t="shared" si="22"/>
        <v>1.4444444444444444</v>
      </c>
      <c r="BM161" s="3">
        <f t="shared" si="23"/>
        <v>2.8</v>
      </c>
      <c r="BN161" s="1">
        <f t="shared" si="20"/>
        <v>0.69230769230769229</v>
      </c>
      <c r="BO161" s="1">
        <f t="shared" si="21"/>
        <v>0.35714285714285715</v>
      </c>
      <c r="BP161" s="2">
        <v>0.94750308990478505</v>
      </c>
      <c r="BQ161" s="2">
        <f t="shared" si="24"/>
        <v>5.2496910095214955E-2</v>
      </c>
      <c r="BR161" s="2">
        <f>IF(AND((BP161-BN161)/BN161&gt;$CA$1,BN161&gt;$CA$2),(BP161-BN161)/BN161,0)</f>
        <v>0.36861557430691178</v>
      </c>
      <c r="BS161" s="2">
        <f>IF(AND((BQ161-BO161)/BO161&gt;$CA$1,BO161&gt;$CA$2),(BQ161-BO161)/BO161,0)</f>
        <v>0</v>
      </c>
      <c r="BT161">
        <v>1</v>
      </c>
      <c r="BU161">
        <f t="shared" si="25"/>
        <v>82.938504219055147</v>
      </c>
      <c r="BV161" t="str">
        <f t="shared" si="26"/>
        <v/>
      </c>
      <c r="BW161" s="3">
        <f t="shared" si="27"/>
        <v>36.861557430691171</v>
      </c>
      <c r="BX161" s="3" t="str">
        <f t="shared" si="28"/>
        <v/>
      </c>
    </row>
    <row r="162" spans="1:76" x14ac:dyDescent="0.25">
      <c r="A162">
        <v>1</v>
      </c>
      <c r="B162">
        <v>5.5195729537366551</v>
      </c>
      <c r="C162">
        <v>13.046263345195731</v>
      </c>
      <c r="D162">
        <v>0.39777777777777773</v>
      </c>
      <c r="E162">
        <v>6.2372278987116827</v>
      </c>
      <c r="F162">
        <v>13.718347401155041</v>
      </c>
      <c r="G162">
        <v>0.43900000000000006</v>
      </c>
      <c r="H162">
        <v>6.4483985765124565</v>
      </c>
      <c r="I162">
        <v>14.11387900355872</v>
      </c>
      <c r="J162">
        <v>0.47670290319302944</v>
      </c>
      <c r="K162">
        <v>6.8502887605508658</v>
      </c>
      <c r="L162">
        <v>14.331408262994223</v>
      </c>
      <c r="M162">
        <v>0.46391503684157581</v>
      </c>
      <c r="N162">
        <v>3.2028469750889681E-2</v>
      </c>
      <c r="O162">
        <v>0.14946619217081852</v>
      </c>
      <c r="P162">
        <v>0.14333333333333334</v>
      </c>
      <c r="Q162">
        <v>0</v>
      </c>
      <c r="R162">
        <v>0</v>
      </c>
      <c r="S162">
        <v>0</v>
      </c>
      <c r="T162">
        <v>2.1352313167259787E-2</v>
      </c>
      <c r="U162">
        <v>0</v>
      </c>
      <c r="V162">
        <v>2.1352313167259787E-2</v>
      </c>
      <c r="W162">
        <v>0</v>
      </c>
      <c r="X162">
        <v>0.57111111111111112</v>
      </c>
      <c r="Y162">
        <v>0.54000000000000015</v>
      </c>
      <c r="Z162">
        <v>0.21555555555555556</v>
      </c>
      <c r="AA162">
        <v>0.20300000000000001</v>
      </c>
      <c r="AB162">
        <v>0.2011111111111111</v>
      </c>
      <c r="AC162">
        <v>0.24399999999999994</v>
      </c>
      <c r="AD162">
        <v>0.82222222222222219</v>
      </c>
      <c r="AE162">
        <v>0.90800000000000003</v>
      </c>
      <c r="AF162">
        <v>0.14111111111111113</v>
      </c>
      <c r="AG162">
        <v>6.2E-2</v>
      </c>
      <c r="AH162">
        <v>2.6666666666666665E-2</v>
      </c>
      <c r="AI162">
        <v>1.9000000000000003E-2</v>
      </c>
      <c r="AJ162">
        <v>190.5</v>
      </c>
      <c r="AK162">
        <v>230</v>
      </c>
      <c r="AL162">
        <v>78</v>
      </c>
      <c r="AM162">
        <v>1</v>
      </c>
      <c r="AN162">
        <v>193.04</v>
      </c>
      <c r="AO162">
        <v>250</v>
      </c>
      <c r="AP162">
        <v>78</v>
      </c>
      <c r="AQ162">
        <v>1</v>
      </c>
      <c r="AR162">
        <v>0.11850533807829179</v>
      </c>
      <c r="AS162">
        <v>3.9093736117281175E-2</v>
      </c>
      <c r="AT162">
        <v>0.37223967393312007</v>
      </c>
      <c r="AU162">
        <v>0.50365187015083834</v>
      </c>
      <c r="AV162">
        <v>0.64800000000000002</v>
      </c>
      <c r="AW162">
        <v>0.67599999999999993</v>
      </c>
      <c r="AX162">
        <v>93.7</v>
      </c>
      <c r="AY162">
        <v>95.399999999999991</v>
      </c>
      <c r="AZ162">
        <v>36.5</v>
      </c>
      <c r="BA162">
        <v>0</v>
      </c>
      <c r="BB162">
        <v>44.6</v>
      </c>
      <c r="BC162">
        <v>0</v>
      </c>
      <c r="BD162">
        <v>10.407407407407407</v>
      </c>
      <c r="BE162">
        <v>11.255000000000001</v>
      </c>
      <c r="BF162">
        <v>51.7</v>
      </c>
      <c r="BG162">
        <v>42.500000000000007</v>
      </c>
      <c r="BH162">
        <v>29.9</v>
      </c>
      <c r="BI162">
        <v>11.5</v>
      </c>
      <c r="BJ162">
        <v>-140</v>
      </c>
      <c r="BK162">
        <v>115</v>
      </c>
      <c r="BL162" s="3">
        <f t="shared" si="22"/>
        <v>1.7142857142857144</v>
      </c>
      <c r="BM162" s="3">
        <f t="shared" si="23"/>
        <v>2.15</v>
      </c>
      <c r="BN162" s="1">
        <f t="shared" si="20"/>
        <v>0.58333333333333326</v>
      </c>
      <c r="BO162" s="1">
        <f t="shared" si="21"/>
        <v>0.46511627906976744</v>
      </c>
      <c r="BP162" s="2">
        <v>0.99925512075424106</v>
      </c>
      <c r="BQ162" s="2">
        <f t="shared" si="24"/>
        <v>7.4487924575894482E-4</v>
      </c>
      <c r="BR162" s="2">
        <f>IF(AND((BP162-BN162)/BN162&gt;$CA$1,BN162&gt;$CA$2),(BP162-BN162)/BN162,0)</f>
        <v>0.71300877843584198</v>
      </c>
      <c r="BS162" s="2">
        <f>IF(AND((BQ162-BO162)/BO162&gt;$CA$1,BO162&gt;$CA$2),(BQ162-BO162)/BO162,0)</f>
        <v>0</v>
      </c>
      <c r="BT162">
        <v>1</v>
      </c>
      <c r="BU162">
        <f t="shared" si="25"/>
        <v>99.821228981017867</v>
      </c>
      <c r="BV162" t="str">
        <f t="shared" si="26"/>
        <v/>
      </c>
      <c r="BW162" s="3">
        <f t="shared" si="27"/>
        <v>71.300877843584203</v>
      </c>
      <c r="BX162" s="3" t="str">
        <f t="shared" si="28"/>
        <v/>
      </c>
    </row>
    <row r="163" spans="1:76" x14ac:dyDescent="0.25">
      <c r="A163">
        <v>1</v>
      </c>
      <c r="B163">
        <v>3.6288790373654196</v>
      </c>
      <c r="C163">
        <v>8.8537048765041124</v>
      </c>
      <c r="D163">
        <v>0.43249999999999994</v>
      </c>
      <c r="E163">
        <v>1.3533834586466165</v>
      </c>
      <c r="F163">
        <v>3.6734693877551017</v>
      </c>
      <c r="G163">
        <v>0.56999999999999995</v>
      </c>
      <c r="H163">
        <v>6.9252691576947409</v>
      </c>
      <c r="I163">
        <v>12.634578847371749</v>
      </c>
      <c r="J163">
        <v>0.50212913810061166</v>
      </c>
      <c r="K163">
        <v>1.9978517722878624</v>
      </c>
      <c r="L163">
        <v>4.7046186895810953</v>
      </c>
      <c r="M163">
        <v>0.61069651741293551</v>
      </c>
      <c r="N163">
        <v>8.5497150094996796E-2</v>
      </c>
      <c r="O163">
        <v>0.25649145028499037</v>
      </c>
      <c r="P163">
        <v>0.39666666666666672</v>
      </c>
      <c r="Q163">
        <v>6.4446831364124588E-2</v>
      </c>
      <c r="R163">
        <v>1.0311493018259934</v>
      </c>
      <c r="S163">
        <v>0.06</v>
      </c>
      <c r="T163">
        <v>5.6998100063331197E-2</v>
      </c>
      <c r="U163">
        <v>6.4446831364124588E-2</v>
      </c>
      <c r="V163">
        <v>1.8999366687777068E-2</v>
      </c>
      <c r="W163">
        <v>6.4446831364124588E-2</v>
      </c>
      <c r="X163">
        <v>0.48166666666666669</v>
      </c>
      <c r="Y163">
        <v>0.51</v>
      </c>
      <c r="Z163">
        <v>0.155</v>
      </c>
      <c r="AA163">
        <v>0.13</v>
      </c>
      <c r="AB163">
        <v>0.35500000000000004</v>
      </c>
      <c r="AC163">
        <v>0.35499999999999998</v>
      </c>
      <c r="AD163">
        <v>0.77416666666666656</v>
      </c>
      <c r="AE163">
        <v>0.83499999999999996</v>
      </c>
      <c r="AF163">
        <v>5.9166666666666666E-2</v>
      </c>
      <c r="AG163">
        <v>0.06</v>
      </c>
      <c r="AH163">
        <v>0.15916666666666665</v>
      </c>
      <c r="AI163">
        <v>0.1</v>
      </c>
      <c r="AJ163">
        <v>167.64000000000001</v>
      </c>
      <c r="AK163">
        <v>135</v>
      </c>
      <c r="AL163">
        <v>66</v>
      </c>
      <c r="AM163">
        <v>2</v>
      </c>
      <c r="AN163">
        <v>180.34</v>
      </c>
      <c r="AO163">
        <v>135</v>
      </c>
      <c r="AP163">
        <v>73</v>
      </c>
      <c r="AQ163">
        <v>1</v>
      </c>
      <c r="AR163">
        <v>0.25696643445218514</v>
      </c>
      <c r="AS163">
        <v>0.50161117078410289</v>
      </c>
      <c r="AT163">
        <v>0.50011871091422466</v>
      </c>
      <c r="AU163">
        <v>0.39917355371900798</v>
      </c>
      <c r="AV163">
        <v>0.45666666666666667</v>
      </c>
      <c r="AW163">
        <v>0.5</v>
      </c>
      <c r="AX163">
        <v>68.400000000000006</v>
      </c>
      <c r="AY163">
        <v>9.1999999999999993</v>
      </c>
      <c r="AZ163">
        <v>54.500000000000007</v>
      </c>
      <c r="BA163">
        <v>98.7</v>
      </c>
      <c r="BB163">
        <v>66.2</v>
      </c>
      <c r="BC163">
        <v>69.5</v>
      </c>
      <c r="BD163">
        <v>8.7722222222222257</v>
      </c>
      <c r="BE163">
        <v>7.7583333333333337</v>
      </c>
      <c r="BF163">
        <v>69</v>
      </c>
      <c r="BG163">
        <v>77.7</v>
      </c>
      <c r="BH163">
        <v>61.1</v>
      </c>
      <c r="BI163">
        <v>90.9</v>
      </c>
      <c r="BJ163">
        <v>135</v>
      </c>
      <c r="BK163">
        <v>260</v>
      </c>
      <c r="BL163" s="3">
        <f t="shared" si="22"/>
        <v>2.35</v>
      </c>
      <c r="BM163" s="3">
        <f t="shared" si="23"/>
        <v>3.5999999999999996</v>
      </c>
      <c r="BN163" s="1">
        <f t="shared" si="20"/>
        <v>0.42553191489361702</v>
      </c>
      <c r="BO163" s="1">
        <f t="shared" si="21"/>
        <v>0.27777777777777779</v>
      </c>
      <c r="BP163" s="2">
        <v>1</v>
      </c>
      <c r="BQ163" s="2">
        <f t="shared" si="24"/>
        <v>0</v>
      </c>
      <c r="BR163" s="2">
        <f>IF(AND((BP163-BN163)/BN163&gt;$CA$1,BN163&gt;$CA$2),(BP163-BN163)/BN163,0)</f>
        <v>1.35</v>
      </c>
      <c r="BS163" s="2">
        <f>IF(AND((BQ163-BO163)/BO163&gt;$CA$1,BO163&gt;$CA$2),(BQ163-BO163)/BO163,0)</f>
        <v>0</v>
      </c>
      <c r="BT163">
        <v>1</v>
      </c>
      <c r="BU163">
        <f t="shared" si="25"/>
        <v>100</v>
      </c>
      <c r="BV163" t="str">
        <f t="shared" si="26"/>
        <v/>
      </c>
      <c r="BW163" s="3">
        <f t="shared" si="27"/>
        <v>135</v>
      </c>
      <c r="BX163" s="3" t="str">
        <f t="shared" si="28"/>
        <v/>
      </c>
    </row>
    <row r="164" spans="1:76" x14ac:dyDescent="0.25">
      <c r="A164">
        <v>0</v>
      </c>
      <c r="B164">
        <v>1.3533834586466165</v>
      </c>
      <c r="C164">
        <v>3.6734693877551017</v>
      </c>
      <c r="D164">
        <v>0.56999999999999995</v>
      </c>
      <c r="E164">
        <v>3.6288790373654196</v>
      </c>
      <c r="F164">
        <v>8.8537048765041124</v>
      </c>
      <c r="G164">
        <v>0.43249999999999994</v>
      </c>
      <c r="H164">
        <v>1.9978517722878624</v>
      </c>
      <c r="I164">
        <v>4.7046186895810953</v>
      </c>
      <c r="J164">
        <v>0.61069651741293551</v>
      </c>
      <c r="K164">
        <v>6.9252691576947409</v>
      </c>
      <c r="L164">
        <v>12.634578847371749</v>
      </c>
      <c r="M164">
        <v>0.50212913810061166</v>
      </c>
      <c r="N164">
        <v>6.4446831364124588E-2</v>
      </c>
      <c r="O164">
        <v>1.0311493018259934</v>
      </c>
      <c r="P164">
        <v>0.06</v>
      </c>
      <c r="Q164">
        <v>8.5497150094996796E-2</v>
      </c>
      <c r="R164">
        <v>0.25649145028499037</v>
      </c>
      <c r="S164">
        <v>0.39666666666666672</v>
      </c>
      <c r="T164">
        <v>6.4446831364124588E-2</v>
      </c>
      <c r="U164">
        <v>5.6998100063331197E-2</v>
      </c>
      <c r="V164">
        <v>6.4446831364124588E-2</v>
      </c>
      <c r="W164">
        <v>1.8999366687777068E-2</v>
      </c>
      <c r="X164">
        <v>0.51</v>
      </c>
      <c r="Y164">
        <v>0.48166666666666669</v>
      </c>
      <c r="Z164">
        <v>0.13</v>
      </c>
      <c r="AA164">
        <v>0.155</v>
      </c>
      <c r="AB164">
        <v>0.35499999999999998</v>
      </c>
      <c r="AC164">
        <v>0.35500000000000004</v>
      </c>
      <c r="AD164">
        <v>0.83499999999999996</v>
      </c>
      <c r="AE164">
        <v>0.77416666666666656</v>
      </c>
      <c r="AF164">
        <v>0.06</v>
      </c>
      <c r="AG164">
        <v>5.9166666666666666E-2</v>
      </c>
      <c r="AH164">
        <v>0.1</v>
      </c>
      <c r="AI164">
        <v>0.15916666666666665</v>
      </c>
      <c r="AJ164">
        <v>180.34</v>
      </c>
      <c r="AK164">
        <v>135</v>
      </c>
      <c r="AL164">
        <v>73</v>
      </c>
      <c r="AM164">
        <v>1</v>
      </c>
      <c r="AN164">
        <v>167.64000000000001</v>
      </c>
      <c r="AO164">
        <v>135</v>
      </c>
      <c r="AP164">
        <v>66</v>
      </c>
      <c r="AQ164">
        <v>2</v>
      </c>
      <c r="AR164">
        <v>0.50161117078410289</v>
      </c>
      <c r="AS164">
        <v>0.25696643445218514</v>
      </c>
      <c r="AT164">
        <v>0.39917355371900798</v>
      </c>
      <c r="AU164">
        <v>0.50011871091422466</v>
      </c>
      <c r="AV164">
        <v>0.5</v>
      </c>
      <c r="AW164">
        <v>0.45666666666666667</v>
      </c>
      <c r="AX164">
        <v>9.1999999999999993</v>
      </c>
      <c r="AY164">
        <v>68.400000000000006</v>
      </c>
      <c r="AZ164">
        <v>98.7</v>
      </c>
      <c r="BA164">
        <v>54.500000000000007</v>
      </c>
      <c r="BB164">
        <v>69.5</v>
      </c>
      <c r="BC164">
        <v>66.2</v>
      </c>
      <c r="BD164">
        <v>7.7583333333333337</v>
      </c>
      <c r="BE164">
        <v>8.7722222222222257</v>
      </c>
      <c r="BF164">
        <v>77.7</v>
      </c>
      <c r="BG164">
        <v>69</v>
      </c>
      <c r="BH164">
        <v>90.9</v>
      </c>
      <c r="BI164">
        <v>61.1</v>
      </c>
      <c r="BJ164">
        <v>260</v>
      </c>
      <c r="BK164">
        <v>135</v>
      </c>
      <c r="BL164" s="3">
        <f t="shared" si="22"/>
        <v>3.5999999999999996</v>
      </c>
      <c r="BM164" s="3">
        <f t="shared" si="23"/>
        <v>2.35</v>
      </c>
      <c r="BN164" s="1">
        <f t="shared" si="20"/>
        <v>0.27777777777777779</v>
      </c>
      <c r="BO164" s="1">
        <f t="shared" si="21"/>
        <v>0.42553191489361702</v>
      </c>
      <c r="BP164" s="2">
        <v>4.3737129308283303E-3</v>
      </c>
      <c r="BQ164" s="2">
        <f t="shared" si="24"/>
        <v>0.99562628706917167</v>
      </c>
      <c r="BR164" s="2">
        <f>IF(AND((BP164-BN164)/BN164&gt;$CA$1,BN164&gt;$CA$2),(BP164-BN164)/BN164,0)</f>
        <v>0</v>
      </c>
      <c r="BS164" s="2">
        <f>IF(AND((BQ164-BO164)/BO164&gt;$CA$1,BO164&gt;$CA$2),(BQ164-BO164)/BO164,0)</f>
        <v>1.3397217746125536</v>
      </c>
      <c r="BT164">
        <v>0</v>
      </c>
      <c r="BU164" t="str">
        <f t="shared" si="25"/>
        <v/>
      </c>
      <c r="BV164">
        <f t="shared" si="26"/>
        <v>99.238649971300262</v>
      </c>
      <c r="BW164" s="3" t="str">
        <f t="shared" si="27"/>
        <v/>
      </c>
      <c r="BX164" s="3">
        <f t="shared" si="28"/>
        <v>133.97217746125537</v>
      </c>
    </row>
    <row r="165" spans="1:76" x14ac:dyDescent="0.25">
      <c r="A165">
        <v>0</v>
      </c>
      <c r="B165">
        <v>6.2372278987116827</v>
      </c>
      <c r="C165">
        <v>13.718347401155041</v>
      </c>
      <c r="D165">
        <v>0.43900000000000006</v>
      </c>
      <c r="E165">
        <v>5.5195729537366551</v>
      </c>
      <c r="F165">
        <v>13.046263345195731</v>
      </c>
      <c r="G165">
        <v>0.39777777777777773</v>
      </c>
      <c r="H165">
        <v>6.8502887605508658</v>
      </c>
      <c r="I165">
        <v>14.331408262994223</v>
      </c>
      <c r="J165">
        <v>0.46391503684157581</v>
      </c>
      <c r="K165">
        <v>6.4483985765124565</v>
      </c>
      <c r="L165">
        <v>14.11387900355872</v>
      </c>
      <c r="M165">
        <v>0.47670290319302944</v>
      </c>
      <c r="N165">
        <v>0</v>
      </c>
      <c r="O165">
        <v>0</v>
      </c>
      <c r="P165">
        <v>0</v>
      </c>
      <c r="Q165">
        <v>3.2028469750889681E-2</v>
      </c>
      <c r="R165">
        <v>0.14946619217081852</v>
      </c>
      <c r="S165">
        <v>0.14333333333333334</v>
      </c>
      <c r="T165">
        <v>0</v>
      </c>
      <c r="U165">
        <v>2.1352313167259787E-2</v>
      </c>
      <c r="V165">
        <v>0</v>
      </c>
      <c r="W165">
        <v>2.1352313167259787E-2</v>
      </c>
      <c r="X165">
        <v>0.54000000000000015</v>
      </c>
      <c r="Y165">
        <v>0.57111111111111112</v>
      </c>
      <c r="Z165">
        <v>0.20300000000000001</v>
      </c>
      <c r="AA165">
        <v>0.21555555555555556</v>
      </c>
      <c r="AB165">
        <v>0.24399999999999994</v>
      </c>
      <c r="AC165">
        <v>0.2011111111111111</v>
      </c>
      <c r="AD165">
        <v>0.90800000000000003</v>
      </c>
      <c r="AE165">
        <v>0.82222222222222219</v>
      </c>
      <c r="AF165">
        <v>6.2E-2</v>
      </c>
      <c r="AG165">
        <v>0.14111111111111113</v>
      </c>
      <c r="AH165">
        <v>1.9000000000000003E-2</v>
      </c>
      <c r="AI165">
        <v>2.6666666666666665E-2</v>
      </c>
      <c r="AJ165">
        <v>193.04</v>
      </c>
      <c r="AK165">
        <v>250</v>
      </c>
      <c r="AL165">
        <v>78</v>
      </c>
      <c r="AM165">
        <v>1</v>
      </c>
      <c r="AN165">
        <v>190.5</v>
      </c>
      <c r="AO165">
        <v>230</v>
      </c>
      <c r="AP165">
        <v>78</v>
      </c>
      <c r="AQ165">
        <v>1</v>
      </c>
      <c r="AR165">
        <v>3.9093736117281175E-2</v>
      </c>
      <c r="AS165">
        <v>0.11850533807829179</v>
      </c>
      <c r="AT165">
        <v>0.50365187015083834</v>
      </c>
      <c r="AU165">
        <v>0.37223967393312007</v>
      </c>
      <c r="AV165">
        <v>0.67599999999999993</v>
      </c>
      <c r="AW165">
        <v>0.64800000000000002</v>
      </c>
      <c r="AX165">
        <v>95.399999999999991</v>
      </c>
      <c r="AY165">
        <v>93.7</v>
      </c>
      <c r="AZ165">
        <v>0</v>
      </c>
      <c r="BA165">
        <v>36.5</v>
      </c>
      <c r="BB165">
        <v>0</v>
      </c>
      <c r="BC165">
        <v>44.6</v>
      </c>
      <c r="BD165">
        <v>11.255000000000001</v>
      </c>
      <c r="BE165">
        <v>10.407407407407407</v>
      </c>
      <c r="BF165">
        <v>42.500000000000007</v>
      </c>
      <c r="BG165">
        <v>51.7</v>
      </c>
      <c r="BH165">
        <v>11.5</v>
      </c>
      <c r="BI165">
        <v>29.9</v>
      </c>
      <c r="BJ165">
        <v>115</v>
      </c>
      <c r="BK165">
        <v>-140</v>
      </c>
      <c r="BL165" s="3">
        <f t="shared" si="22"/>
        <v>2.15</v>
      </c>
      <c r="BM165" s="3">
        <f t="shared" si="23"/>
        <v>1.7142857142857144</v>
      </c>
      <c r="BN165" s="1">
        <f t="shared" si="20"/>
        <v>0.46511627906976744</v>
      </c>
      <c r="BO165" s="1">
        <f t="shared" si="21"/>
        <v>0.58333333333333326</v>
      </c>
      <c r="BP165" s="2">
        <v>1.24296930152922E-4</v>
      </c>
      <c r="BQ165" s="2">
        <f t="shared" si="24"/>
        <v>0.99987570306984708</v>
      </c>
      <c r="BR165" s="2">
        <f>IF(AND((BP165-BN165)/BN165&gt;$CA$1,BN165&gt;$CA$2),(BP165-BN165)/BN165,0)</f>
        <v>0</v>
      </c>
      <c r="BS165" s="2">
        <f>IF(AND((BQ165-BO165)/BO165&gt;$CA$1,BO165&gt;$CA$2),(BQ165-BO165)/BO165,0)</f>
        <v>0.71407263383402375</v>
      </c>
      <c r="BT165">
        <v>0</v>
      </c>
      <c r="BU165" t="str">
        <f t="shared" si="25"/>
        <v/>
      </c>
      <c r="BV165">
        <f t="shared" si="26"/>
        <v>99.970168736763284</v>
      </c>
      <c r="BW165" s="3" t="str">
        <f t="shared" si="27"/>
        <v/>
      </c>
      <c r="BX165" s="3">
        <f t="shared" si="28"/>
        <v>71.407263383402352</v>
      </c>
    </row>
    <row r="166" spans="1:76" x14ac:dyDescent="0.25">
      <c r="A166">
        <v>1</v>
      </c>
      <c r="B166">
        <v>3.4429400386847195</v>
      </c>
      <c r="C166">
        <v>8.3945841392649907</v>
      </c>
      <c r="D166">
        <v>0.40250000000000002</v>
      </c>
      <c r="E166">
        <v>2.5543992431409648</v>
      </c>
      <c r="F166">
        <v>4.7871333964049194</v>
      </c>
      <c r="G166">
        <v>0.48399999999999999</v>
      </c>
      <c r="H166">
        <v>4.7969052224371369</v>
      </c>
      <c r="I166">
        <v>10.328820116054159</v>
      </c>
      <c r="J166">
        <v>0.46636357298648529</v>
      </c>
      <c r="K166">
        <v>3.7842951750236518</v>
      </c>
      <c r="L166">
        <v>6.1684011352885522</v>
      </c>
      <c r="M166">
        <v>0.6040537095514884</v>
      </c>
      <c r="N166">
        <v>7.7369439071566723E-2</v>
      </c>
      <c r="O166">
        <v>7.7369439071566723E-2</v>
      </c>
      <c r="P166">
        <v>1</v>
      </c>
      <c r="Q166">
        <v>9.46073793755913E-2</v>
      </c>
      <c r="R166">
        <v>0.2270577105014191</v>
      </c>
      <c r="S166">
        <v>0.54600000000000004</v>
      </c>
      <c r="T166">
        <v>0.11605415860735009</v>
      </c>
      <c r="U166">
        <v>7.5685903500473037E-2</v>
      </c>
      <c r="V166">
        <v>3.8684719535783361E-2</v>
      </c>
      <c r="W166">
        <v>1.8921475875118259E-2</v>
      </c>
      <c r="X166">
        <v>0.59</v>
      </c>
      <c r="Y166">
        <v>0.67400000000000004</v>
      </c>
      <c r="Z166">
        <v>0.22</v>
      </c>
      <c r="AA166">
        <v>0.20600000000000002</v>
      </c>
      <c r="AB166">
        <v>0.17499999999999999</v>
      </c>
      <c r="AC166">
        <v>0.11199999999999999</v>
      </c>
      <c r="AD166">
        <v>0.875</v>
      </c>
      <c r="AE166">
        <v>0.72799999999999998</v>
      </c>
      <c r="AF166">
        <v>0.04</v>
      </c>
      <c r="AG166">
        <v>0.17200000000000001</v>
      </c>
      <c r="AH166">
        <v>7.7499999999999999E-2</v>
      </c>
      <c r="AI166">
        <v>9.0000000000000011E-2</v>
      </c>
      <c r="AJ166">
        <v>175.26</v>
      </c>
      <c r="AK166">
        <v>125</v>
      </c>
      <c r="AL166">
        <v>68</v>
      </c>
      <c r="AM166">
        <v>0</v>
      </c>
      <c r="AN166">
        <v>165.1</v>
      </c>
      <c r="AO166">
        <v>125</v>
      </c>
      <c r="AP166">
        <v>67</v>
      </c>
      <c r="AQ166">
        <v>1</v>
      </c>
      <c r="AR166">
        <v>0.14377820760799509</v>
      </c>
      <c r="AS166">
        <v>0.21854304635761609</v>
      </c>
      <c r="AT166">
        <v>0.3554054254020842</v>
      </c>
      <c r="AU166">
        <v>0.38671305437369186</v>
      </c>
      <c r="AV166">
        <v>0.52500000000000002</v>
      </c>
      <c r="AW166">
        <v>0.49</v>
      </c>
      <c r="AX166">
        <v>63.7</v>
      </c>
      <c r="AY166">
        <v>18.5</v>
      </c>
      <c r="AZ166">
        <v>22.7</v>
      </c>
      <c r="BA166">
        <v>49.9</v>
      </c>
      <c r="BB166">
        <v>85.3</v>
      </c>
      <c r="BC166">
        <v>75.099999999999994</v>
      </c>
      <c r="BD166">
        <v>6.4625000000000004</v>
      </c>
      <c r="BE166">
        <v>10.57</v>
      </c>
      <c r="BF166">
        <v>85.3</v>
      </c>
      <c r="BG166">
        <v>49.9</v>
      </c>
      <c r="BH166">
        <v>35.9</v>
      </c>
      <c r="BI166">
        <v>52.5</v>
      </c>
      <c r="BJ166">
        <v>-185</v>
      </c>
      <c r="BK166">
        <v>150</v>
      </c>
      <c r="BL166" s="3">
        <f t="shared" si="22"/>
        <v>1.5405405405405406</v>
      </c>
      <c r="BM166" s="3">
        <f t="shared" si="23"/>
        <v>2.5</v>
      </c>
      <c r="BN166" s="1">
        <f t="shared" ref="BN166:BN229" si="29">1/IF(BJ166&gt;0,1+BJ166/100,1-100/BJ166)</f>
        <v>0.64912280701754388</v>
      </c>
      <c r="BO166" s="1">
        <f t="shared" ref="BO166:BO229" si="30">1/IF(BK166&gt;0,1+BK166/100,1-100/BK166)</f>
        <v>0.4</v>
      </c>
      <c r="BP166" s="2">
        <v>0.53521615266799905</v>
      </c>
      <c r="BQ166" s="2">
        <f t="shared" si="24"/>
        <v>0.46478384733200095</v>
      </c>
      <c r="BR166" s="2">
        <f>IF(AND((BP166-BN166)/BN166&gt;$CA$1,BN166&gt;$CA$2),(BP166-BN166)/BN166,0)</f>
        <v>0</v>
      </c>
      <c r="BS166" s="2">
        <f>IF(AND((BQ166-BO166)/BO166&gt;$CA$1,BO166&gt;$CA$2),(BQ166-BO166)/BO166,0)</f>
        <v>0.16195961833000233</v>
      </c>
      <c r="BT166">
        <v>1</v>
      </c>
      <c r="BU166" t="str">
        <f t="shared" si="25"/>
        <v/>
      </c>
      <c r="BV166">
        <f t="shared" si="26"/>
        <v>10.797307888666825</v>
      </c>
      <c r="BW166" s="3" t="str">
        <f t="shared" si="27"/>
        <v/>
      </c>
      <c r="BX166" s="3">
        <f t="shared" si="28"/>
        <v>-10.797307888666825</v>
      </c>
    </row>
    <row r="167" spans="1:76" x14ac:dyDescent="0.25">
      <c r="A167">
        <v>0</v>
      </c>
      <c r="B167">
        <v>3.953892996955199</v>
      </c>
      <c r="C167">
        <v>8.925619834710746</v>
      </c>
      <c r="D167">
        <v>0.4757142857142857</v>
      </c>
      <c r="E167">
        <v>5.0726226363387248</v>
      </c>
      <c r="F167">
        <v>11.937517127980271</v>
      </c>
      <c r="G167">
        <v>0.43444444444444447</v>
      </c>
      <c r="H167">
        <v>4.3192692474989141</v>
      </c>
      <c r="I167">
        <v>9.3692909960852564</v>
      </c>
      <c r="J167">
        <v>0.49179156977432398</v>
      </c>
      <c r="K167">
        <v>5.5741298986023589</v>
      </c>
      <c r="L167">
        <v>12.471910112359554</v>
      </c>
      <c r="M167">
        <v>0.45545771839214655</v>
      </c>
      <c r="N167">
        <v>2.6098303610265342E-2</v>
      </c>
      <c r="O167">
        <v>6.5245759025663347E-2</v>
      </c>
      <c r="P167">
        <v>0.375</v>
      </c>
      <c r="Q167">
        <v>2.4664291586736099E-2</v>
      </c>
      <c r="R167">
        <v>8.2214305289120326E-2</v>
      </c>
      <c r="S167">
        <v>0.27666666666666667</v>
      </c>
      <c r="T167">
        <v>2.6098303610265342E-2</v>
      </c>
      <c r="U167">
        <v>0</v>
      </c>
      <c r="V167">
        <v>2.6098303610265342E-2</v>
      </c>
      <c r="W167">
        <v>0</v>
      </c>
      <c r="X167">
        <v>0.61142857142857143</v>
      </c>
      <c r="Y167">
        <v>0.73888888888888893</v>
      </c>
      <c r="Z167">
        <v>0.23285714285714285</v>
      </c>
      <c r="AA167">
        <v>0.16333333333333336</v>
      </c>
      <c r="AB167">
        <v>0.14285714285714285</v>
      </c>
      <c r="AC167">
        <v>8.7777777777777788E-2</v>
      </c>
      <c r="AD167">
        <v>0.77571428571428569</v>
      </c>
      <c r="AE167">
        <v>0.87333333333333341</v>
      </c>
      <c r="AF167">
        <v>4.2857142857142859E-3</v>
      </c>
      <c r="AG167">
        <v>1.6666666666666666E-2</v>
      </c>
      <c r="AH167">
        <v>0.21142857142857144</v>
      </c>
      <c r="AI167">
        <v>9.7777777777777783E-2</v>
      </c>
      <c r="AJ167">
        <v>182.88</v>
      </c>
      <c r="AK167">
        <v>145</v>
      </c>
      <c r="AL167">
        <v>74</v>
      </c>
      <c r="AM167">
        <v>1</v>
      </c>
      <c r="AN167">
        <v>180.34</v>
      </c>
      <c r="AO167">
        <v>145</v>
      </c>
      <c r="AP167">
        <v>72</v>
      </c>
      <c r="AQ167">
        <v>1</v>
      </c>
      <c r="AR167">
        <v>3.9364941278816838E-2</v>
      </c>
      <c r="AS167">
        <v>1.8361194847903543E-2</v>
      </c>
      <c r="AT167">
        <v>0.55623861745476466</v>
      </c>
      <c r="AU167">
        <v>0.5523702191337565</v>
      </c>
      <c r="AV167">
        <v>0.8125</v>
      </c>
      <c r="AW167">
        <v>0.875</v>
      </c>
      <c r="AX167">
        <v>69.099999999999994</v>
      </c>
      <c r="AY167">
        <v>90.3</v>
      </c>
      <c r="AZ167">
        <v>18.8</v>
      </c>
      <c r="BA167">
        <v>23.5</v>
      </c>
      <c r="BB167">
        <v>47.8</v>
      </c>
      <c r="BC167">
        <v>0</v>
      </c>
      <c r="BD167">
        <v>10.947619047619044</v>
      </c>
      <c r="BE167">
        <v>13.514814814814811</v>
      </c>
      <c r="BF167">
        <v>45.8</v>
      </c>
      <c r="BG167">
        <v>21.399999999999991</v>
      </c>
      <c r="BH167">
        <v>11.600000000000001</v>
      </c>
      <c r="BI167">
        <v>7.5</v>
      </c>
      <c r="BJ167">
        <v>-250</v>
      </c>
      <c r="BK167">
        <v>200</v>
      </c>
      <c r="BL167" s="3">
        <f t="shared" si="22"/>
        <v>1.4</v>
      </c>
      <c r="BM167" s="3">
        <f t="shared" si="23"/>
        <v>3</v>
      </c>
      <c r="BN167" s="1">
        <f t="shared" si="29"/>
        <v>0.7142857142857143</v>
      </c>
      <c r="BO167" s="1">
        <f t="shared" si="30"/>
        <v>0.33333333333333331</v>
      </c>
      <c r="BP167" s="2">
        <v>0.99793297052383401</v>
      </c>
      <c r="BQ167" s="2">
        <f t="shared" si="24"/>
        <v>2.0670294761659935E-3</v>
      </c>
      <c r="BR167" s="2">
        <f>IF(AND((BP167-BN167)/BN167&gt;$CA$1,BN167&gt;$CA$2),(BP167-BN167)/BN167,0)</f>
        <v>0.39710615873336758</v>
      </c>
      <c r="BS167" s="2">
        <f>IF(AND((BQ167-BO167)/BO167&gt;$CA$1,BO167&gt;$CA$2),(BQ167-BO167)/BO167,0)</f>
        <v>0</v>
      </c>
      <c r="BT167">
        <v>0</v>
      </c>
      <c r="BU167">
        <f t="shared" si="25"/>
        <v>99.276539683341909</v>
      </c>
      <c r="BV167" t="str">
        <f t="shared" si="26"/>
        <v/>
      </c>
      <c r="BW167" s="3">
        <f t="shared" si="27"/>
        <v>-99.276539683341909</v>
      </c>
      <c r="BX167" s="3" t="str">
        <f t="shared" si="28"/>
        <v/>
      </c>
    </row>
    <row r="168" spans="1:76" x14ac:dyDescent="0.25">
      <c r="A168">
        <v>1</v>
      </c>
      <c r="B168">
        <v>4.7576385638831313</v>
      </c>
      <c r="C168">
        <v>13.001270308216888</v>
      </c>
      <c r="D168">
        <v>0.37833333333333341</v>
      </c>
      <c r="E168">
        <v>3.150684931506849</v>
      </c>
      <c r="F168">
        <v>8.5616438356164384</v>
      </c>
      <c r="G168">
        <v>0.20499999999999999</v>
      </c>
      <c r="H168">
        <v>6.679146887744869</v>
      </c>
      <c r="I168">
        <v>15.195560607073611</v>
      </c>
      <c r="J168">
        <v>0.46259890215683047</v>
      </c>
      <c r="K168">
        <v>3.3561643835616435</v>
      </c>
      <c r="L168">
        <v>8.8356164383561637</v>
      </c>
      <c r="M168">
        <v>0.48548387096774198</v>
      </c>
      <c r="N168">
        <v>0.11232198970381761</v>
      </c>
      <c r="O168">
        <v>0.48137995587350407</v>
      </c>
      <c r="P168">
        <v>0.25529411764705884</v>
      </c>
      <c r="Q168">
        <v>0.13698630136986301</v>
      </c>
      <c r="R168">
        <v>0.13698630136986301</v>
      </c>
      <c r="S168">
        <v>1</v>
      </c>
      <c r="T168">
        <v>2.8080497425954403E-2</v>
      </c>
      <c r="U168">
        <v>6.8493150684931503E-2</v>
      </c>
      <c r="V168">
        <v>4.0114996322792003E-3</v>
      </c>
      <c r="W168">
        <v>0</v>
      </c>
      <c r="X168">
        <v>0.54055555555555557</v>
      </c>
      <c r="Y168">
        <v>0.94</v>
      </c>
      <c r="Z168">
        <v>0.20000000000000004</v>
      </c>
      <c r="AA168">
        <v>0.03</v>
      </c>
      <c r="AB168">
        <v>0.245</v>
      </c>
      <c r="AC168">
        <v>0.02</v>
      </c>
      <c r="AD168">
        <v>0.7927777777777778</v>
      </c>
      <c r="AE168">
        <v>1</v>
      </c>
      <c r="AF168">
        <v>8.5555555555555579E-2</v>
      </c>
      <c r="AG168">
        <v>0</v>
      </c>
      <c r="AH168">
        <v>0.11055555555555557</v>
      </c>
      <c r="AI168">
        <v>0</v>
      </c>
      <c r="AJ168">
        <v>180.34</v>
      </c>
      <c r="AK168">
        <v>170</v>
      </c>
      <c r="AL168">
        <v>75</v>
      </c>
      <c r="AM168">
        <v>1</v>
      </c>
      <c r="AN168">
        <v>177.8</v>
      </c>
      <c r="AO168">
        <v>170</v>
      </c>
      <c r="AP168">
        <v>72</v>
      </c>
      <c r="AQ168">
        <v>1</v>
      </c>
      <c r="AR168">
        <v>0.21207461389316037</v>
      </c>
      <c r="AS168">
        <v>0.16552511415525115</v>
      </c>
      <c r="AT168">
        <v>0.54621777184580056</v>
      </c>
      <c r="AU168">
        <v>0.59904761904761905</v>
      </c>
      <c r="AV168">
        <v>0.65900000000000003</v>
      </c>
      <c r="AW168">
        <v>1</v>
      </c>
      <c r="AX168">
        <v>93.600000000000009</v>
      </c>
      <c r="AY168">
        <v>65.600000000000009</v>
      </c>
      <c r="AZ168">
        <v>82.1</v>
      </c>
      <c r="BA168">
        <v>34.5</v>
      </c>
      <c r="BB168">
        <v>49</v>
      </c>
      <c r="BC168">
        <v>72.599999999999994</v>
      </c>
      <c r="BD168">
        <v>13.849074074074075</v>
      </c>
      <c r="BE168">
        <v>7.3000000000000007</v>
      </c>
      <c r="BF168">
        <v>19.5</v>
      </c>
      <c r="BG168">
        <v>80.7</v>
      </c>
      <c r="BH168">
        <v>51.5</v>
      </c>
      <c r="BI168">
        <v>41.199999999999996</v>
      </c>
      <c r="BJ168">
        <v>105</v>
      </c>
      <c r="BK168">
        <v>-125</v>
      </c>
      <c r="BL168" s="3">
        <f t="shared" si="22"/>
        <v>2.0499999999999998</v>
      </c>
      <c r="BM168" s="3">
        <f t="shared" si="23"/>
        <v>1.7999999999999998</v>
      </c>
      <c r="BN168" s="1">
        <f t="shared" si="29"/>
        <v>0.48780487804878053</v>
      </c>
      <c r="BO168" s="1">
        <f t="shared" si="30"/>
        <v>0.55555555555555558</v>
      </c>
      <c r="BP168" s="2">
        <v>0.933088839054107</v>
      </c>
      <c r="BQ168" s="2">
        <f t="shared" si="24"/>
        <v>6.6911160945893E-2</v>
      </c>
      <c r="BR168" s="2">
        <f>IF(AND((BP168-BN168)/BN168&gt;$CA$1,BN168&gt;$CA$2),(BP168-BN168)/BN168,0)</f>
        <v>0.91283212006091918</v>
      </c>
      <c r="BS168" s="2">
        <f>IF(AND((BQ168-BO168)/BO168&gt;$CA$1,BO168&gt;$CA$2),(BQ168-BO168)/BO168,0)</f>
        <v>0</v>
      </c>
      <c r="BT168">
        <v>1</v>
      </c>
      <c r="BU168">
        <f t="shared" si="25"/>
        <v>86.936392386754221</v>
      </c>
      <c r="BV168" t="str">
        <f t="shared" si="26"/>
        <v/>
      </c>
      <c r="BW168" s="3">
        <f t="shared" si="27"/>
        <v>91.283212006091915</v>
      </c>
      <c r="BX168" s="3" t="str">
        <f t="shared" si="28"/>
        <v/>
      </c>
    </row>
    <row r="169" spans="1:76" x14ac:dyDescent="0.25">
      <c r="A169">
        <v>1</v>
      </c>
      <c r="B169">
        <v>4.5699023761282005</v>
      </c>
      <c r="C169">
        <v>12.831092282188248</v>
      </c>
      <c r="D169">
        <v>0.35307692307692307</v>
      </c>
      <c r="E169">
        <v>3.7996490668368161</v>
      </c>
      <c r="F169">
        <v>9.8293188706332746</v>
      </c>
      <c r="G169">
        <v>0.41142857142857142</v>
      </c>
      <c r="H169">
        <v>6.1613556824461222</v>
      </c>
      <c r="I169">
        <v>14.52201142015104</v>
      </c>
      <c r="J169">
        <v>0.42147079628052114</v>
      </c>
      <c r="K169">
        <v>5.1395756899026956</v>
      </c>
      <c r="L169">
        <v>11.322379964906684</v>
      </c>
      <c r="M169">
        <v>0.48988088897033782</v>
      </c>
      <c r="N169">
        <v>1.6577638607478358E-2</v>
      </c>
      <c r="O169">
        <v>0.11051759071652238</v>
      </c>
      <c r="P169">
        <v>0.14285714285714285</v>
      </c>
      <c r="Q169">
        <v>1.9141808900941137E-2</v>
      </c>
      <c r="R169">
        <v>3.8283617801882275E-2</v>
      </c>
      <c r="S169">
        <v>0.5</v>
      </c>
      <c r="T169">
        <v>2.7629397679130595E-2</v>
      </c>
      <c r="U169">
        <v>9.5709044504705687E-3</v>
      </c>
      <c r="V169">
        <v>0</v>
      </c>
      <c r="W169">
        <v>0</v>
      </c>
      <c r="X169">
        <v>0.5623076923076924</v>
      </c>
      <c r="Y169">
        <v>0.67142857142857149</v>
      </c>
      <c r="Z169">
        <v>0.24153846153846151</v>
      </c>
      <c r="AA169">
        <v>0.18428571428571425</v>
      </c>
      <c r="AB169">
        <v>0.18153846153846157</v>
      </c>
      <c r="AC169">
        <v>0.13285714285714287</v>
      </c>
      <c r="AD169">
        <v>0.84615384615384615</v>
      </c>
      <c r="AE169">
        <v>0.81428571428571417</v>
      </c>
      <c r="AF169">
        <v>7.923076923076923E-2</v>
      </c>
      <c r="AG169">
        <v>0.16</v>
      </c>
      <c r="AH169">
        <v>6.6153846153846146E-2</v>
      </c>
      <c r="AI169">
        <v>1.4285714285714287E-2</v>
      </c>
      <c r="AJ169">
        <v>175.26</v>
      </c>
      <c r="AK169">
        <v>125</v>
      </c>
      <c r="AL169">
        <v>68</v>
      </c>
      <c r="AM169">
        <v>1</v>
      </c>
      <c r="AN169">
        <v>162.56</v>
      </c>
      <c r="AO169">
        <v>125</v>
      </c>
      <c r="AP169">
        <v>64</v>
      </c>
      <c r="AQ169">
        <v>1</v>
      </c>
      <c r="AR169">
        <v>6.898139620556272E-2</v>
      </c>
      <c r="AS169">
        <v>0.16780985803158399</v>
      </c>
      <c r="AT169">
        <v>0.52851193599438517</v>
      </c>
      <c r="AU169">
        <v>0.4098218768533004</v>
      </c>
      <c r="AV169">
        <v>0.53272727272727272</v>
      </c>
      <c r="AW169">
        <v>0.46571428571428564</v>
      </c>
      <c r="AX169">
        <v>93.2</v>
      </c>
      <c r="AY169">
        <v>77</v>
      </c>
      <c r="AZ169">
        <v>28.599999999999998</v>
      </c>
      <c r="BA169">
        <v>14.299999999999999</v>
      </c>
      <c r="BB169">
        <v>48.8</v>
      </c>
      <c r="BC169">
        <v>37.200000000000003</v>
      </c>
      <c r="BD169">
        <v>13.920512820512821</v>
      </c>
      <c r="BE169">
        <v>14.926190476190476</v>
      </c>
      <c r="BF169">
        <v>19.199999999999989</v>
      </c>
      <c r="BG169">
        <v>15.299999999999997</v>
      </c>
      <c r="BH169">
        <v>18.600000000000001</v>
      </c>
      <c r="BI169">
        <v>41.699999999999996</v>
      </c>
      <c r="BJ169">
        <v>-200</v>
      </c>
      <c r="BK169">
        <v>170</v>
      </c>
      <c r="BL169" s="3">
        <f t="shared" si="22"/>
        <v>1.5</v>
      </c>
      <c r="BM169" s="3">
        <f t="shared" si="23"/>
        <v>2.7</v>
      </c>
      <c r="BN169" s="1">
        <f t="shared" si="29"/>
        <v>0.66666666666666663</v>
      </c>
      <c r="BO169" s="1">
        <f t="shared" si="30"/>
        <v>0.37037037037037035</v>
      </c>
      <c r="BP169" s="2">
        <v>0.89991176128387396</v>
      </c>
      <c r="BQ169" s="2">
        <f t="shared" si="24"/>
        <v>0.10008823871612604</v>
      </c>
      <c r="BR169" s="2">
        <f>IF(AND((BP169-BN169)/BN169&gt;$CA$1,BN169&gt;$CA$2),(BP169-BN169)/BN169,0)</f>
        <v>0.34986764192581099</v>
      </c>
      <c r="BS169" s="2">
        <f>IF(AND((BQ169-BO169)/BO169&gt;$CA$1,BO169&gt;$CA$2),(BQ169-BO169)/BO169,0)</f>
        <v>0</v>
      </c>
      <c r="BT169">
        <v>1</v>
      </c>
      <c r="BU169">
        <f t="shared" si="25"/>
        <v>69.973528385162183</v>
      </c>
      <c r="BV169" t="str">
        <f t="shared" si="26"/>
        <v/>
      </c>
      <c r="BW169" s="3">
        <f t="shared" si="27"/>
        <v>34.986764192581091</v>
      </c>
      <c r="BX169" s="3" t="str">
        <f t="shared" si="28"/>
        <v/>
      </c>
    </row>
    <row r="170" spans="1:76" x14ac:dyDescent="0.25">
      <c r="A170">
        <v>1</v>
      </c>
      <c r="B170">
        <v>4.6523261630815407</v>
      </c>
      <c r="C170">
        <v>9.9949974987493739</v>
      </c>
      <c r="D170">
        <v>0.58250000000000002</v>
      </c>
      <c r="E170">
        <v>4.0326340326340331</v>
      </c>
      <c r="F170">
        <v>8.6247086247086262</v>
      </c>
      <c r="G170">
        <v>0.44555555555555554</v>
      </c>
      <c r="H170">
        <v>5.9429714857428708</v>
      </c>
      <c r="I170">
        <v>11.465732866433216</v>
      </c>
      <c r="J170">
        <v>0.62128109452736324</v>
      </c>
      <c r="K170">
        <v>5.858585858585859</v>
      </c>
      <c r="L170">
        <v>10.5982905982906</v>
      </c>
      <c r="M170">
        <v>0.53802613549722833</v>
      </c>
      <c r="N170">
        <v>3.0015007503751873E-2</v>
      </c>
      <c r="O170">
        <v>0.39019509754877435</v>
      </c>
      <c r="P170">
        <v>4.4999999999999998E-2</v>
      </c>
      <c r="Q170">
        <v>0.18648018648018649</v>
      </c>
      <c r="R170">
        <v>0.41958041958041964</v>
      </c>
      <c r="S170">
        <v>0.42444444444444446</v>
      </c>
      <c r="T170">
        <v>0</v>
      </c>
      <c r="U170">
        <v>0</v>
      </c>
      <c r="V170">
        <v>0</v>
      </c>
      <c r="W170">
        <v>7.7700077700077709E-3</v>
      </c>
      <c r="X170">
        <v>0.58250000000000002</v>
      </c>
      <c r="Y170">
        <v>0.57888888888888901</v>
      </c>
      <c r="Z170">
        <v>0.1825</v>
      </c>
      <c r="AA170">
        <v>0.28111111111111114</v>
      </c>
      <c r="AB170">
        <v>0.22500000000000001</v>
      </c>
      <c r="AC170">
        <v>0.12555555555555556</v>
      </c>
      <c r="AD170">
        <v>0.61</v>
      </c>
      <c r="AE170">
        <v>0.72111111111111115</v>
      </c>
      <c r="AF170">
        <v>0.1875</v>
      </c>
      <c r="AG170">
        <v>0.16222222222222221</v>
      </c>
      <c r="AH170">
        <v>0.1925</v>
      </c>
      <c r="AI170">
        <v>0.10555555555555557</v>
      </c>
      <c r="AJ170">
        <v>172.72</v>
      </c>
      <c r="AK170">
        <v>135</v>
      </c>
      <c r="AL170">
        <v>70</v>
      </c>
      <c r="AM170">
        <v>1</v>
      </c>
      <c r="AN170">
        <v>167.64000000000001</v>
      </c>
      <c r="AO170">
        <v>135</v>
      </c>
      <c r="AP170">
        <v>64</v>
      </c>
      <c r="AQ170">
        <v>1</v>
      </c>
      <c r="AR170">
        <v>7.2036018009004499E-2</v>
      </c>
      <c r="AS170">
        <v>0.22830872830872836</v>
      </c>
      <c r="AT170">
        <v>0.62233169129720856</v>
      </c>
      <c r="AU170">
        <v>0.50834290860766362</v>
      </c>
      <c r="AV170">
        <v>0.8666666666666667</v>
      </c>
      <c r="AW170">
        <v>0.6</v>
      </c>
      <c r="AX170">
        <v>78.3</v>
      </c>
      <c r="AY170">
        <v>66.3</v>
      </c>
      <c r="AZ170">
        <v>72.399999999999991</v>
      </c>
      <c r="BA170">
        <v>75.7</v>
      </c>
      <c r="BB170">
        <v>0</v>
      </c>
      <c r="BC170">
        <v>0</v>
      </c>
      <c r="BD170">
        <v>8.3291666666666675</v>
      </c>
      <c r="BE170">
        <v>14.299999999999999</v>
      </c>
      <c r="BF170">
        <v>72.8</v>
      </c>
      <c r="BG170">
        <v>17.600000000000009</v>
      </c>
      <c r="BH170">
        <v>19.3</v>
      </c>
      <c r="BI170">
        <v>54.6</v>
      </c>
      <c r="BJ170">
        <v>-200</v>
      </c>
      <c r="BK170">
        <v>170</v>
      </c>
      <c r="BL170" s="3">
        <f t="shared" si="22"/>
        <v>1.5</v>
      </c>
      <c r="BM170" s="3">
        <f t="shared" si="23"/>
        <v>2.7</v>
      </c>
      <c r="BN170" s="1">
        <f t="shared" si="29"/>
        <v>0.66666666666666663</v>
      </c>
      <c r="BO170" s="1">
        <f t="shared" si="30"/>
        <v>0.37037037037037035</v>
      </c>
      <c r="BP170" s="2">
        <v>0.98588383197784402</v>
      </c>
      <c r="BQ170" s="2">
        <f t="shared" si="24"/>
        <v>1.4116168022155984E-2</v>
      </c>
      <c r="BR170" s="2">
        <f>IF(AND((BP170-BN170)/BN170&gt;$CA$1,BN170&gt;$CA$2),(BP170-BN170)/BN170,0)</f>
        <v>0.47882574796676608</v>
      </c>
      <c r="BS170" s="2">
        <f>IF(AND((BQ170-BO170)/BO170&gt;$CA$1,BO170&gt;$CA$2),(BQ170-BO170)/BO170,0)</f>
        <v>0</v>
      </c>
      <c r="BT170">
        <v>1</v>
      </c>
      <c r="BU170">
        <f t="shared" si="25"/>
        <v>95.7651495933532</v>
      </c>
      <c r="BV170" t="str">
        <f t="shared" si="26"/>
        <v/>
      </c>
      <c r="BW170" s="3">
        <f t="shared" si="27"/>
        <v>47.8825747966766</v>
      </c>
      <c r="BX170" s="3" t="str">
        <f t="shared" si="28"/>
        <v/>
      </c>
    </row>
    <row r="171" spans="1:76" x14ac:dyDescent="0.25">
      <c r="A171">
        <v>0</v>
      </c>
      <c r="B171">
        <v>5.3728519627936313</v>
      </c>
      <c r="C171">
        <v>9.298439224341795</v>
      </c>
      <c r="D171">
        <v>0.6071428571428571</v>
      </c>
      <c r="E171">
        <v>2.540983606557377</v>
      </c>
      <c r="F171">
        <v>6.1612021857923498</v>
      </c>
      <c r="G171">
        <v>0.44923076923076916</v>
      </c>
      <c r="H171">
        <v>5.9025697619422992</v>
      </c>
      <c r="I171">
        <v>9.8376162699038314</v>
      </c>
      <c r="J171">
        <v>0.63293782905015672</v>
      </c>
      <c r="K171">
        <v>3.1557377049180326</v>
      </c>
      <c r="L171">
        <v>6.857923497267759</v>
      </c>
      <c r="M171">
        <v>0.54888522934896655</v>
      </c>
      <c r="N171">
        <v>4.7296232066845349E-2</v>
      </c>
      <c r="O171">
        <v>0.22702191392085766</v>
      </c>
      <c r="P171">
        <v>0.19000000000000003</v>
      </c>
      <c r="Q171">
        <v>1.3661202185792349E-2</v>
      </c>
      <c r="R171">
        <v>4.0983606557377046E-2</v>
      </c>
      <c r="S171">
        <v>0.25</v>
      </c>
      <c r="T171">
        <v>1.8918492826738138E-2</v>
      </c>
      <c r="U171">
        <v>2.7322404371584699E-2</v>
      </c>
      <c r="V171">
        <v>0</v>
      </c>
      <c r="W171">
        <v>0</v>
      </c>
      <c r="X171">
        <v>0.43285714285714288</v>
      </c>
      <c r="Y171">
        <v>0.71846153846153848</v>
      </c>
      <c r="Z171">
        <v>0.25857142857142856</v>
      </c>
      <c r="AA171">
        <v>0.10692307692307693</v>
      </c>
      <c r="AB171">
        <v>0.29285714285714282</v>
      </c>
      <c r="AC171">
        <v>0.16538461538461541</v>
      </c>
      <c r="AD171">
        <v>0.86285714285714288</v>
      </c>
      <c r="AE171">
        <v>0.58923076923076922</v>
      </c>
      <c r="AF171">
        <v>9.285714285714286E-2</v>
      </c>
      <c r="AG171">
        <v>0.13999999999999999</v>
      </c>
      <c r="AH171">
        <v>3.1428571428571431E-2</v>
      </c>
      <c r="AI171">
        <v>0.26384615384615384</v>
      </c>
      <c r="AJ171">
        <v>193.04</v>
      </c>
      <c r="AK171">
        <v>245</v>
      </c>
      <c r="AL171">
        <v>81</v>
      </c>
      <c r="AM171">
        <v>1</v>
      </c>
      <c r="AN171">
        <v>193.04</v>
      </c>
      <c r="AO171">
        <v>250</v>
      </c>
      <c r="AP171">
        <v>83</v>
      </c>
      <c r="AQ171">
        <v>1</v>
      </c>
      <c r="AR171">
        <v>8.8916916285669181E-2</v>
      </c>
      <c r="AS171">
        <v>4.4171220400728552E-2</v>
      </c>
      <c r="AT171">
        <v>0.64619531586143575</v>
      </c>
      <c r="AU171">
        <v>0.49050955116528894</v>
      </c>
      <c r="AV171">
        <v>1</v>
      </c>
      <c r="AW171">
        <v>0.85899999999999999</v>
      </c>
      <c r="AX171">
        <v>72.599999999999994</v>
      </c>
      <c r="AY171">
        <v>35.799999999999997</v>
      </c>
      <c r="AZ171">
        <v>49.9</v>
      </c>
      <c r="BA171">
        <v>14.6</v>
      </c>
      <c r="BB171">
        <v>42.9</v>
      </c>
      <c r="BC171">
        <v>48.6</v>
      </c>
      <c r="BD171">
        <v>15.102380952380951</v>
      </c>
      <c r="BE171">
        <v>5.6307692307692312</v>
      </c>
      <c r="BF171">
        <v>2.1000000000000085</v>
      </c>
      <c r="BG171">
        <v>88.5</v>
      </c>
      <c r="BH171">
        <v>23.3</v>
      </c>
      <c r="BI171">
        <v>12.8</v>
      </c>
      <c r="BJ171">
        <v>-140</v>
      </c>
      <c r="BK171">
        <v>115</v>
      </c>
      <c r="BL171" s="3">
        <f t="shared" si="22"/>
        <v>1.7142857142857144</v>
      </c>
      <c r="BM171" s="3">
        <f t="shared" si="23"/>
        <v>2.15</v>
      </c>
      <c r="BN171" s="1">
        <f t="shared" si="29"/>
        <v>0.58333333333333326</v>
      </c>
      <c r="BO171" s="1">
        <f t="shared" si="30"/>
        <v>0.46511627906976744</v>
      </c>
      <c r="BP171" s="2">
        <v>0.99269622564315696</v>
      </c>
      <c r="BQ171" s="2">
        <f t="shared" si="24"/>
        <v>7.3037743568430402E-3</v>
      </c>
      <c r="BR171" s="2">
        <f>IF(AND((BP171-BN171)/BN171&gt;$CA$1,BN171&gt;$CA$2),(BP171-BN171)/BN171,0)</f>
        <v>0.70176495824541218</v>
      </c>
      <c r="BS171" s="2">
        <f>IF(AND((BQ171-BO171)/BO171&gt;$CA$1,BO171&gt;$CA$2),(BQ171-BO171)/BO171,0)</f>
        <v>0</v>
      </c>
      <c r="BT171">
        <v>0</v>
      </c>
      <c r="BU171">
        <f t="shared" si="25"/>
        <v>98.247094154357669</v>
      </c>
      <c r="BV171" t="str">
        <f t="shared" si="26"/>
        <v/>
      </c>
      <c r="BW171" s="3">
        <f t="shared" si="27"/>
        <v>-98.247094154357669</v>
      </c>
      <c r="BX171" s="3" t="str">
        <f t="shared" si="28"/>
        <v/>
      </c>
    </row>
    <row r="172" spans="1:76" x14ac:dyDescent="0.25">
      <c r="A172">
        <v>1</v>
      </c>
      <c r="B172">
        <v>2.540983606557377</v>
      </c>
      <c r="C172">
        <v>6.1612021857923498</v>
      </c>
      <c r="D172">
        <v>0.44923076923076916</v>
      </c>
      <c r="E172">
        <v>5.3728519627936313</v>
      </c>
      <c r="F172">
        <v>9.298439224341795</v>
      </c>
      <c r="G172">
        <v>0.6071428571428571</v>
      </c>
      <c r="H172">
        <v>3.1557377049180326</v>
      </c>
      <c r="I172">
        <v>6.857923497267759</v>
      </c>
      <c r="J172">
        <v>0.54888522934896655</v>
      </c>
      <c r="K172">
        <v>5.9025697619422992</v>
      </c>
      <c r="L172">
        <v>9.8376162699038314</v>
      </c>
      <c r="M172">
        <v>0.63293782905015672</v>
      </c>
      <c r="N172">
        <v>1.3661202185792349E-2</v>
      </c>
      <c r="O172">
        <v>4.0983606557377046E-2</v>
      </c>
      <c r="P172">
        <v>0.25</v>
      </c>
      <c r="Q172">
        <v>4.7296232066845349E-2</v>
      </c>
      <c r="R172">
        <v>0.22702191392085766</v>
      </c>
      <c r="S172">
        <v>0.19000000000000003</v>
      </c>
      <c r="T172">
        <v>2.7322404371584699E-2</v>
      </c>
      <c r="U172">
        <v>1.8918492826738138E-2</v>
      </c>
      <c r="V172">
        <v>0</v>
      </c>
      <c r="W172">
        <v>0</v>
      </c>
      <c r="X172">
        <v>0.71846153846153848</v>
      </c>
      <c r="Y172">
        <v>0.43285714285714288</v>
      </c>
      <c r="Z172">
        <v>0.10692307692307693</v>
      </c>
      <c r="AA172">
        <v>0.25857142857142856</v>
      </c>
      <c r="AB172">
        <v>0.16538461538461541</v>
      </c>
      <c r="AC172">
        <v>0.29285714285714282</v>
      </c>
      <c r="AD172">
        <v>0.58923076923076922</v>
      </c>
      <c r="AE172">
        <v>0.86285714285714288</v>
      </c>
      <c r="AF172">
        <v>0.13999999999999999</v>
      </c>
      <c r="AG172">
        <v>9.285714285714286E-2</v>
      </c>
      <c r="AH172">
        <v>0.26384615384615384</v>
      </c>
      <c r="AI172">
        <v>3.1428571428571431E-2</v>
      </c>
      <c r="AJ172">
        <v>193.04</v>
      </c>
      <c r="AK172">
        <v>250</v>
      </c>
      <c r="AL172">
        <v>83</v>
      </c>
      <c r="AM172">
        <v>1</v>
      </c>
      <c r="AN172">
        <v>193.04</v>
      </c>
      <c r="AO172">
        <v>245</v>
      </c>
      <c r="AP172">
        <v>81</v>
      </c>
      <c r="AQ172">
        <v>1</v>
      </c>
      <c r="AR172">
        <v>4.4171220400728552E-2</v>
      </c>
      <c r="AS172">
        <v>8.8916916285669181E-2</v>
      </c>
      <c r="AT172">
        <v>0.49050955116528894</v>
      </c>
      <c r="AU172">
        <v>0.64619531586143575</v>
      </c>
      <c r="AV172">
        <v>0.85899999999999999</v>
      </c>
      <c r="AW172">
        <v>1</v>
      </c>
      <c r="AX172">
        <v>35.799999999999997</v>
      </c>
      <c r="AY172">
        <v>72.599999999999994</v>
      </c>
      <c r="AZ172">
        <v>14.6</v>
      </c>
      <c r="BA172">
        <v>49.9</v>
      </c>
      <c r="BB172">
        <v>48.6</v>
      </c>
      <c r="BC172">
        <v>42.9</v>
      </c>
      <c r="BD172">
        <v>5.6307692307692312</v>
      </c>
      <c r="BE172">
        <v>15.102380952380951</v>
      </c>
      <c r="BF172">
        <v>88.5</v>
      </c>
      <c r="BG172">
        <v>2.1000000000000085</v>
      </c>
      <c r="BH172">
        <v>12.8</v>
      </c>
      <c r="BI172">
        <v>23.3</v>
      </c>
      <c r="BJ172">
        <v>115</v>
      </c>
      <c r="BK172">
        <v>-140</v>
      </c>
      <c r="BL172" s="3">
        <f t="shared" si="22"/>
        <v>2.15</v>
      </c>
      <c r="BM172" s="3">
        <f t="shared" si="23"/>
        <v>1.7142857142857144</v>
      </c>
      <c r="BN172" s="1">
        <f t="shared" si="29"/>
        <v>0.46511627906976744</v>
      </c>
      <c r="BO172" s="1">
        <f t="shared" si="30"/>
        <v>0.58333333333333326</v>
      </c>
      <c r="BP172" s="2">
        <v>4.9560451880097302E-3</v>
      </c>
      <c r="BQ172" s="2">
        <f t="shared" si="24"/>
        <v>0.99504395481199026</v>
      </c>
      <c r="BR172" s="2">
        <f>IF(AND((BP172-BN172)/BN172&gt;$CA$1,BN172&gt;$CA$2),(BP172-BN172)/BN172,0)</f>
        <v>0</v>
      </c>
      <c r="BS172" s="2">
        <f>IF(AND((BQ172-BO172)/BO172&gt;$CA$1,BO172&gt;$CA$2),(BQ172-BO172)/BO172,0)</f>
        <v>0.70578963682055496</v>
      </c>
      <c r="BT172">
        <v>1</v>
      </c>
      <c r="BU172" t="str">
        <f t="shared" si="25"/>
        <v/>
      </c>
      <c r="BV172">
        <f t="shared" si="26"/>
        <v>98.810549154877663</v>
      </c>
      <c r="BW172" s="3" t="str">
        <f t="shared" si="27"/>
        <v/>
      </c>
      <c r="BX172" s="3">
        <f t="shared" si="28"/>
        <v>-98.810549154877663</v>
      </c>
    </row>
    <row r="173" spans="1:76" x14ac:dyDescent="0.25">
      <c r="A173">
        <v>1</v>
      </c>
      <c r="B173">
        <v>3.2383453709783332</v>
      </c>
      <c r="C173">
        <v>5.6887721602101129</v>
      </c>
      <c r="D173">
        <v>0.58250000000000013</v>
      </c>
      <c r="E173">
        <v>3.4372969460688769</v>
      </c>
      <c r="F173">
        <v>8.6289798570500356</v>
      </c>
      <c r="G173">
        <v>0.42636363636363633</v>
      </c>
      <c r="H173">
        <v>3.9632304661851618</v>
      </c>
      <c r="I173">
        <v>6.4766907419566664</v>
      </c>
      <c r="J173">
        <v>0.62978646301445973</v>
      </c>
      <c r="K173">
        <v>5.0097465886939592</v>
      </c>
      <c r="L173">
        <v>10.337881741390516</v>
      </c>
      <c r="M173">
        <v>0.53910212888698417</v>
      </c>
      <c r="N173">
        <v>0.10242941562705191</v>
      </c>
      <c r="O173">
        <v>0.19697964543663826</v>
      </c>
      <c r="P173">
        <v>0.55700000000000005</v>
      </c>
      <c r="Q173">
        <v>0.13645224171539966</v>
      </c>
      <c r="R173">
        <v>0.28589993502274214</v>
      </c>
      <c r="S173">
        <v>0.62888888888888894</v>
      </c>
      <c r="T173">
        <v>0.14182534471437955</v>
      </c>
      <c r="U173">
        <v>5.1981806367771298E-2</v>
      </c>
      <c r="V173">
        <v>0</v>
      </c>
      <c r="W173">
        <v>1.9493177387914236E-2</v>
      </c>
      <c r="X173">
        <v>0.64833333333333332</v>
      </c>
      <c r="Y173">
        <v>0.73</v>
      </c>
      <c r="Z173">
        <v>0.31000000000000005</v>
      </c>
      <c r="AA173">
        <v>0.15</v>
      </c>
      <c r="AB173">
        <v>3.0833333333333334E-2</v>
      </c>
      <c r="AC173">
        <v>0.10636363636363635</v>
      </c>
      <c r="AD173">
        <v>0.61250000000000004</v>
      </c>
      <c r="AE173">
        <v>0.73</v>
      </c>
      <c r="AF173">
        <v>0.10000000000000002</v>
      </c>
      <c r="AG173">
        <v>7.1818181818181823E-2</v>
      </c>
      <c r="AH173">
        <v>0.27750000000000002</v>
      </c>
      <c r="AI173">
        <v>0.1863636363636364</v>
      </c>
      <c r="AJ173">
        <v>165.1</v>
      </c>
      <c r="AK173">
        <v>125</v>
      </c>
      <c r="AL173">
        <v>68</v>
      </c>
      <c r="AM173">
        <v>1</v>
      </c>
      <c r="AN173">
        <v>170.18</v>
      </c>
      <c r="AO173">
        <v>125</v>
      </c>
      <c r="AP173">
        <v>70</v>
      </c>
      <c r="AQ173">
        <v>1</v>
      </c>
      <c r="AR173">
        <v>0.19054497701904138</v>
      </c>
      <c r="AS173">
        <v>0.24377301277886085</v>
      </c>
      <c r="AT173">
        <v>0.44540243386361167</v>
      </c>
      <c r="AU173">
        <v>0.48382363163347053</v>
      </c>
      <c r="AV173">
        <v>0.67400000000000004</v>
      </c>
      <c r="AW173">
        <v>0.57874999999999999</v>
      </c>
      <c r="AX173">
        <v>29.799999999999997</v>
      </c>
      <c r="AY173">
        <v>66.3</v>
      </c>
      <c r="AZ173">
        <v>44</v>
      </c>
      <c r="BA173">
        <v>59</v>
      </c>
      <c r="BB173">
        <v>90.100000000000009</v>
      </c>
      <c r="BC173">
        <v>63.800000000000004</v>
      </c>
      <c r="BD173">
        <v>10.576388888888886</v>
      </c>
      <c r="BE173">
        <v>13.990909090909087</v>
      </c>
      <c r="BF173">
        <v>49.8</v>
      </c>
      <c r="BG173">
        <v>18.799999999999997</v>
      </c>
      <c r="BH173">
        <v>46.9</v>
      </c>
      <c r="BI173">
        <v>58.199999999999996</v>
      </c>
      <c r="BJ173">
        <v>165</v>
      </c>
      <c r="BK173">
        <v>-200</v>
      </c>
      <c r="BL173" s="3">
        <f t="shared" si="22"/>
        <v>2.65</v>
      </c>
      <c r="BM173" s="3">
        <f t="shared" si="23"/>
        <v>1.5</v>
      </c>
      <c r="BN173" s="1">
        <f t="shared" si="29"/>
        <v>0.37735849056603776</v>
      </c>
      <c r="BO173" s="1">
        <f t="shared" si="30"/>
        <v>0.66666666666666663</v>
      </c>
      <c r="BP173" s="2">
        <v>0.34264272451400701</v>
      </c>
      <c r="BQ173" s="2">
        <f t="shared" si="24"/>
        <v>0.65735727548599299</v>
      </c>
      <c r="BR173" s="2">
        <f>IF(AND((BP173-BN173)/BN173&gt;$CA$1,BN173&gt;$CA$2),(BP173-BN173)/BN173,0)</f>
        <v>0</v>
      </c>
      <c r="BS173" s="2">
        <f>IF(AND((BQ173-BO173)/BO173&gt;$CA$1,BO173&gt;$CA$2),(BQ173-BO173)/BO173,0)</f>
        <v>0</v>
      </c>
      <c r="BT173">
        <v>1</v>
      </c>
      <c r="BU173" t="str">
        <f t="shared" si="25"/>
        <v/>
      </c>
      <c r="BV173" t="str">
        <f t="shared" si="26"/>
        <v/>
      </c>
      <c r="BW173" s="3" t="str">
        <f t="shared" si="27"/>
        <v/>
      </c>
      <c r="BX173" s="3" t="str">
        <f t="shared" si="28"/>
        <v/>
      </c>
    </row>
    <row r="174" spans="1:76" x14ac:dyDescent="0.25">
      <c r="A174">
        <v>0</v>
      </c>
      <c r="B174">
        <v>3.4372969460688769</v>
      </c>
      <c r="C174">
        <v>8.6289798570500356</v>
      </c>
      <c r="D174">
        <v>0.42636363636363633</v>
      </c>
      <c r="E174">
        <v>3.2383453709783332</v>
      </c>
      <c r="F174">
        <v>5.6887721602101129</v>
      </c>
      <c r="G174">
        <v>0.58250000000000013</v>
      </c>
      <c r="H174">
        <v>5.0097465886939592</v>
      </c>
      <c r="I174">
        <v>10.337881741390516</v>
      </c>
      <c r="J174">
        <v>0.53910212888698417</v>
      </c>
      <c r="K174">
        <v>3.9632304661851618</v>
      </c>
      <c r="L174">
        <v>6.4766907419566664</v>
      </c>
      <c r="M174">
        <v>0.62978646301445973</v>
      </c>
      <c r="N174">
        <v>0.13645224171539966</v>
      </c>
      <c r="O174">
        <v>0.28589993502274214</v>
      </c>
      <c r="P174">
        <v>0.62888888888888894</v>
      </c>
      <c r="Q174">
        <v>0.10242941562705191</v>
      </c>
      <c r="R174">
        <v>0.19697964543663826</v>
      </c>
      <c r="S174">
        <v>0.55700000000000005</v>
      </c>
      <c r="T174">
        <v>5.1981806367771298E-2</v>
      </c>
      <c r="U174">
        <v>0.14182534471437955</v>
      </c>
      <c r="V174">
        <v>1.9493177387914236E-2</v>
      </c>
      <c r="W174">
        <v>0</v>
      </c>
      <c r="X174">
        <v>0.73</v>
      </c>
      <c r="Y174">
        <v>0.64833333333333332</v>
      </c>
      <c r="Z174">
        <v>0.15</v>
      </c>
      <c r="AA174">
        <v>0.31000000000000005</v>
      </c>
      <c r="AB174">
        <v>0.10636363636363635</v>
      </c>
      <c r="AC174">
        <v>3.0833333333333334E-2</v>
      </c>
      <c r="AD174">
        <v>0.73</v>
      </c>
      <c r="AE174">
        <v>0.61250000000000004</v>
      </c>
      <c r="AF174">
        <v>7.1818181818181823E-2</v>
      </c>
      <c r="AG174">
        <v>0.10000000000000002</v>
      </c>
      <c r="AH174">
        <v>0.1863636363636364</v>
      </c>
      <c r="AI174">
        <v>0.27750000000000002</v>
      </c>
      <c r="AJ174">
        <v>170.18</v>
      </c>
      <c r="AK174">
        <v>125</v>
      </c>
      <c r="AL174">
        <v>70</v>
      </c>
      <c r="AM174">
        <v>1</v>
      </c>
      <c r="AN174">
        <v>165.1</v>
      </c>
      <c r="AO174">
        <v>125</v>
      </c>
      <c r="AP174">
        <v>68</v>
      </c>
      <c r="AQ174">
        <v>1</v>
      </c>
      <c r="AR174">
        <v>0.24377301277886085</v>
      </c>
      <c r="AS174">
        <v>0.19054497701904138</v>
      </c>
      <c r="AT174">
        <v>0.48382363163347053</v>
      </c>
      <c r="AU174">
        <v>0.44540243386361167</v>
      </c>
      <c r="AV174">
        <v>0.57874999999999999</v>
      </c>
      <c r="AW174">
        <v>0.67400000000000004</v>
      </c>
      <c r="AX174">
        <v>66.3</v>
      </c>
      <c r="AY174">
        <v>29.799999999999997</v>
      </c>
      <c r="AZ174">
        <v>59</v>
      </c>
      <c r="BA174">
        <v>44</v>
      </c>
      <c r="BB174">
        <v>63.800000000000004</v>
      </c>
      <c r="BC174">
        <v>90.100000000000009</v>
      </c>
      <c r="BD174">
        <v>13.990909090909087</v>
      </c>
      <c r="BE174">
        <v>10.576388888888886</v>
      </c>
      <c r="BF174">
        <v>18.799999999999997</v>
      </c>
      <c r="BG174">
        <v>49.8</v>
      </c>
      <c r="BH174">
        <v>58.199999999999996</v>
      </c>
      <c r="BI174">
        <v>46.9</v>
      </c>
      <c r="BJ174">
        <v>-200</v>
      </c>
      <c r="BK174">
        <v>165</v>
      </c>
      <c r="BL174" s="3">
        <f t="shared" si="22"/>
        <v>1.5</v>
      </c>
      <c r="BM174" s="3">
        <f t="shared" si="23"/>
        <v>2.65</v>
      </c>
      <c r="BN174" s="1">
        <f t="shared" si="29"/>
        <v>0.66666666666666663</v>
      </c>
      <c r="BO174" s="1">
        <f t="shared" si="30"/>
        <v>0.37735849056603776</v>
      </c>
      <c r="BP174" s="2">
        <v>0.877843618392944</v>
      </c>
      <c r="BQ174" s="2">
        <f t="shared" si="24"/>
        <v>0.122156381607056</v>
      </c>
      <c r="BR174" s="2">
        <f>IF(AND((BP174-BN174)/BN174&gt;$CA$1,BN174&gt;$CA$2),(BP174-BN174)/BN174,0)</f>
        <v>0.31676542758941606</v>
      </c>
      <c r="BS174" s="2">
        <f>IF(AND((BQ174-BO174)/BO174&gt;$CA$1,BO174&gt;$CA$2),(BQ174-BO174)/BO174,0)</f>
        <v>0</v>
      </c>
      <c r="BT174">
        <v>0</v>
      </c>
      <c r="BU174">
        <f t="shared" si="25"/>
        <v>63.353085517883201</v>
      </c>
      <c r="BV174" t="str">
        <f t="shared" si="26"/>
        <v/>
      </c>
      <c r="BW174" s="3">
        <f t="shared" si="27"/>
        <v>-63.353085517883201</v>
      </c>
      <c r="BX174" s="3" t="str">
        <f t="shared" si="28"/>
        <v/>
      </c>
    </row>
    <row r="175" spans="1:76" x14ac:dyDescent="0.25">
      <c r="A175">
        <v>0</v>
      </c>
      <c r="B175">
        <v>4.0326340326340331</v>
      </c>
      <c r="C175">
        <v>8.6247086247086262</v>
      </c>
      <c r="D175">
        <v>0.44555555555555554</v>
      </c>
      <c r="E175">
        <v>4.6523261630815407</v>
      </c>
      <c r="F175">
        <v>9.9949974987493739</v>
      </c>
      <c r="G175">
        <v>0.58250000000000002</v>
      </c>
      <c r="H175">
        <v>5.858585858585859</v>
      </c>
      <c r="I175">
        <v>10.5982905982906</v>
      </c>
      <c r="J175">
        <v>0.53802613549722833</v>
      </c>
      <c r="K175">
        <v>5.9429714857428708</v>
      </c>
      <c r="L175">
        <v>11.465732866433216</v>
      </c>
      <c r="M175">
        <v>0.62128109452736324</v>
      </c>
      <c r="N175">
        <v>0.18648018648018649</v>
      </c>
      <c r="O175">
        <v>0.41958041958041964</v>
      </c>
      <c r="P175">
        <v>0.42444444444444446</v>
      </c>
      <c r="Q175">
        <v>3.0015007503751873E-2</v>
      </c>
      <c r="R175">
        <v>0.39019509754877435</v>
      </c>
      <c r="S175">
        <v>4.4999999999999998E-2</v>
      </c>
      <c r="T175">
        <v>0</v>
      </c>
      <c r="U175">
        <v>0</v>
      </c>
      <c r="V175">
        <v>7.7700077700077709E-3</v>
      </c>
      <c r="W175">
        <v>0</v>
      </c>
      <c r="X175">
        <v>0.57888888888888901</v>
      </c>
      <c r="Y175">
        <v>0.58250000000000002</v>
      </c>
      <c r="Z175">
        <v>0.28111111111111114</v>
      </c>
      <c r="AA175">
        <v>0.1825</v>
      </c>
      <c r="AB175">
        <v>0.12555555555555556</v>
      </c>
      <c r="AC175">
        <v>0.22500000000000001</v>
      </c>
      <c r="AD175">
        <v>0.72111111111111115</v>
      </c>
      <c r="AE175">
        <v>0.61</v>
      </c>
      <c r="AF175">
        <v>0.16222222222222221</v>
      </c>
      <c r="AG175">
        <v>0.1875</v>
      </c>
      <c r="AH175">
        <v>0.10555555555555557</v>
      </c>
      <c r="AI175">
        <v>0.1925</v>
      </c>
      <c r="AJ175">
        <v>167.64000000000001</v>
      </c>
      <c r="AK175">
        <v>135</v>
      </c>
      <c r="AL175">
        <v>64</v>
      </c>
      <c r="AM175">
        <v>1</v>
      </c>
      <c r="AN175">
        <v>172.72</v>
      </c>
      <c r="AO175">
        <v>135</v>
      </c>
      <c r="AP175">
        <v>70</v>
      </c>
      <c r="AQ175">
        <v>1</v>
      </c>
      <c r="AR175">
        <v>0.22830872830872836</v>
      </c>
      <c r="AS175">
        <v>7.2036018009004499E-2</v>
      </c>
      <c r="AT175">
        <v>0.50834290860766362</v>
      </c>
      <c r="AU175">
        <v>0.62233169129720856</v>
      </c>
      <c r="AV175">
        <v>0.6</v>
      </c>
      <c r="AW175">
        <v>0.8666666666666667</v>
      </c>
      <c r="AX175">
        <v>66.3</v>
      </c>
      <c r="AY175">
        <v>78.3</v>
      </c>
      <c r="AZ175">
        <v>75.7</v>
      </c>
      <c r="BA175">
        <v>72.399999999999991</v>
      </c>
      <c r="BB175">
        <v>0</v>
      </c>
      <c r="BC175">
        <v>0</v>
      </c>
      <c r="BD175">
        <v>14.299999999999999</v>
      </c>
      <c r="BE175">
        <v>8.3291666666666675</v>
      </c>
      <c r="BF175">
        <v>17.600000000000009</v>
      </c>
      <c r="BG175">
        <v>72.8</v>
      </c>
      <c r="BH175">
        <v>54.6</v>
      </c>
      <c r="BI175">
        <v>19.3</v>
      </c>
      <c r="BJ175">
        <v>170</v>
      </c>
      <c r="BK175">
        <v>-200</v>
      </c>
      <c r="BL175" s="3">
        <f t="shared" si="22"/>
        <v>2.7</v>
      </c>
      <c r="BM175" s="3">
        <f t="shared" si="23"/>
        <v>1.5</v>
      </c>
      <c r="BN175" s="1">
        <f t="shared" si="29"/>
        <v>0.37037037037037035</v>
      </c>
      <c r="BO175" s="1">
        <f t="shared" si="30"/>
        <v>0.66666666666666663</v>
      </c>
      <c r="BP175" s="2">
        <v>1.84963159263134E-2</v>
      </c>
      <c r="BQ175" s="2">
        <f t="shared" si="24"/>
        <v>0.9815036840736866</v>
      </c>
      <c r="BR175" s="2">
        <f>IF(AND((BP175-BN175)/BN175&gt;$CA$1,BN175&gt;$CA$2),(BP175-BN175)/BN175,0)</f>
        <v>0</v>
      </c>
      <c r="BS175" s="2">
        <f>IF(AND((BQ175-BO175)/BO175&gt;$CA$1,BO175&gt;$CA$2),(BQ175-BO175)/BO175,0)</f>
        <v>0.47225552611052996</v>
      </c>
      <c r="BT175">
        <v>0</v>
      </c>
      <c r="BU175" t="str">
        <f t="shared" si="25"/>
        <v/>
      </c>
      <c r="BV175">
        <f t="shared" si="26"/>
        <v>94.45110522210598</v>
      </c>
      <c r="BW175" s="3" t="str">
        <f t="shared" si="27"/>
        <v/>
      </c>
      <c r="BX175" s="3">
        <f t="shared" si="28"/>
        <v>47.22555261105299</v>
      </c>
    </row>
    <row r="176" spans="1:76" x14ac:dyDescent="0.25">
      <c r="A176">
        <v>1</v>
      </c>
      <c r="B176">
        <v>5.4515539305301637</v>
      </c>
      <c r="C176">
        <v>13.601462522851916</v>
      </c>
      <c r="D176">
        <v>0.39999999999999997</v>
      </c>
      <c r="E176">
        <v>4.8628735161686434</v>
      </c>
      <c r="F176">
        <v>10.68358575521899</v>
      </c>
      <c r="G176">
        <v>0.43615384615384606</v>
      </c>
      <c r="H176">
        <v>6.2193784277879329</v>
      </c>
      <c r="I176">
        <v>14.522851919561241</v>
      </c>
      <c r="J176">
        <v>0.42720727078515885</v>
      </c>
      <c r="K176">
        <v>7.3106835857552168</v>
      </c>
      <c r="L176">
        <v>13.385182153090458</v>
      </c>
      <c r="M176">
        <v>0.54008802220949592</v>
      </c>
      <c r="N176">
        <v>8.7751371115173657E-2</v>
      </c>
      <c r="O176">
        <v>0.14259597806215718</v>
      </c>
      <c r="P176">
        <v>0.61</v>
      </c>
      <c r="Q176">
        <v>0.13917314776913628</v>
      </c>
      <c r="R176">
        <v>0.38477282030290616</v>
      </c>
      <c r="S176">
        <v>0.45</v>
      </c>
      <c r="T176">
        <v>2.1937842778793414E-2</v>
      </c>
      <c r="U176">
        <v>4.0933278755628313E-2</v>
      </c>
      <c r="V176">
        <v>0</v>
      </c>
      <c r="W176">
        <v>0</v>
      </c>
      <c r="X176">
        <v>0.84071428571428564</v>
      </c>
      <c r="Y176">
        <v>0.59230769230769231</v>
      </c>
      <c r="Z176">
        <v>7.4285714285714288E-2</v>
      </c>
      <c r="AA176">
        <v>8.6153846153846164E-2</v>
      </c>
      <c r="AB176">
        <v>7.1428571428571425E-2</v>
      </c>
      <c r="AC176">
        <v>0.31230769230769229</v>
      </c>
      <c r="AD176">
        <v>0.83285714285714285</v>
      </c>
      <c r="AE176">
        <v>0.63692307692307693</v>
      </c>
      <c r="AF176">
        <v>5.3571428571428589E-2</v>
      </c>
      <c r="AG176">
        <v>5.153846153846154E-2</v>
      </c>
      <c r="AH176">
        <v>0.10357142857142856</v>
      </c>
      <c r="AI176">
        <v>0.30461538461538462</v>
      </c>
      <c r="AJ176">
        <v>185.42</v>
      </c>
      <c r="AK176">
        <v>185</v>
      </c>
      <c r="AL176">
        <v>76</v>
      </c>
      <c r="AM176">
        <v>1</v>
      </c>
      <c r="AN176">
        <v>185.42</v>
      </c>
      <c r="AO176">
        <v>185</v>
      </c>
      <c r="AP176">
        <v>77</v>
      </c>
      <c r="AQ176">
        <v>1</v>
      </c>
      <c r="AR176">
        <v>0.13784277879341861</v>
      </c>
      <c r="AS176">
        <v>0.24191567744576337</v>
      </c>
      <c r="AT176">
        <v>0.61116721002896801</v>
      </c>
      <c r="AU176">
        <v>0.59092157554145097</v>
      </c>
      <c r="AV176">
        <v>0.8</v>
      </c>
      <c r="AW176">
        <v>0.66714285714285715</v>
      </c>
      <c r="AX176">
        <v>95.1</v>
      </c>
      <c r="AY176">
        <v>83.7</v>
      </c>
      <c r="AZ176">
        <v>35.4</v>
      </c>
      <c r="BA176">
        <v>71.899999999999991</v>
      </c>
      <c r="BB176">
        <v>44.9</v>
      </c>
      <c r="BC176">
        <v>57.699999999999996</v>
      </c>
      <c r="BD176">
        <v>13.023809523809527</v>
      </c>
      <c r="BE176">
        <v>9.3961538461538492</v>
      </c>
      <c r="BF176">
        <v>24.799999999999997</v>
      </c>
      <c r="BG176">
        <v>62.5</v>
      </c>
      <c r="BH176">
        <v>34.5</v>
      </c>
      <c r="BI176">
        <v>57.8</v>
      </c>
      <c r="BJ176">
        <v>-250</v>
      </c>
      <c r="BK176">
        <v>195</v>
      </c>
      <c r="BL176" s="3">
        <f t="shared" si="22"/>
        <v>1.4</v>
      </c>
      <c r="BM176" s="3">
        <f t="shared" si="23"/>
        <v>2.95</v>
      </c>
      <c r="BN176" s="1">
        <f t="shared" si="29"/>
        <v>0.7142857142857143</v>
      </c>
      <c r="BO176" s="1">
        <f t="shared" si="30"/>
        <v>0.33898305084745761</v>
      </c>
      <c r="BP176" s="2">
        <v>0.86607939004898005</v>
      </c>
      <c r="BQ176" s="2">
        <f t="shared" si="24"/>
        <v>0.13392060995101995</v>
      </c>
      <c r="BR176" s="2">
        <f>IF(AND((BP176-BN176)/BN176&gt;$CA$1,BN176&gt;$CA$2),(BP176-BN176)/BN176,0)</f>
        <v>0.21251114606857205</v>
      </c>
      <c r="BS176" s="2">
        <f>IF(AND((BQ176-BO176)/BO176&gt;$CA$1,BO176&gt;$CA$2),(BQ176-BO176)/BO176,0)</f>
        <v>0</v>
      </c>
      <c r="BT176">
        <v>1</v>
      </c>
      <c r="BU176">
        <f t="shared" si="25"/>
        <v>53.127786517143008</v>
      </c>
      <c r="BV176" t="str">
        <f t="shared" si="26"/>
        <v/>
      </c>
      <c r="BW176" s="3">
        <f t="shared" si="27"/>
        <v>21.251114606857197</v>
      </c>
      <c r="BX176" s="3" t="str">
        <f t="shared" si="28"/>
        <v/>
      </c>
    </row>
    <row r="177" spans="1:76" x14ac:dyDescent="0.25">
      <c r="A177">
        <v>0</v>
      </c>
      <c r="B177">
        <v>4.2445307708035172</v>
      </c>
      <c r="C177">
        <v>11.494581885095073</v>
      </c>
      <c r="D177">
        <v>0.42499999999999999</v>
      </c>
      <c r="E177">
        <v>5.2902662592754277</v>
      </c>
      <c r="F177">
        <v>11.353120907900486</v>
      </c>
      <c r="G177">
        <v>0.49444444444444446</v>
      </c>
      <c r="H177">
        <v>6.0846452668166018</v>
      </c>
      <c r="I177">
        <v>13.481905540789205</v>
      </c>
      <c r="J177">
        <v>0.49875085124410057</v>
      </c>
      <c r="K177">
        <v>6.4295067656045424</v>
      </c>
      <c r="L177">
        <v>12.610213880401577</v>
      </c>
      <c r="M177">
        <v>0.53406841330520605</v>
      </c>
      <c r="N177">
        <v>0.12267429973420568</v>
      </c>
      <c r="O177">
        <v>0.33122060928235536</v>
      </c>
      <c r="P177">
        <v>0.58600000000000008</v>
      </c>
      <c r="Q177">
        <v>0.10475774770842432</v>
      </c>
      <c r="R177">
        <v>0.1964207769532956</v>
      </c>
      <c r="S177">
        <v>0.64</v>
      </c>
      <c r="T177">
        <v>4.9069719893682272E-2</v>
      </c>
      <c r="U177">
        <v>6.54735923177652E-2</v>
      </c>
      <c r="V177">
        <v>1.2267429973420568E-2</v>
      </c>
      <c r="W177">
        <v>0</v>
      </c>
      <c r="X177">
        <v>0.63833333333333331</v>
      </c>
      <c r="Y177">
        <v>0.52666666666666662</v>
      </c>
      <c r="Z177">
        <v>0.21</v>
      </c>
      <c r="AA177">
        <v>0.28888888888888897</v>
      </c>
      <c r="AB177">
        <v>0.13999999999999999</v>
      </c>
      <c r="AC177">
        <v>0.17444444444444449</v>
      </c>
      <c r="AD177">
        <v>0.7633333333333332</v>
      </c>
      <c r="AE177">
        <v>0.81666666666666665</v>
      </c>
      <c r="AF177">
        <v>0.10166666666666667</v>
      </c>
      <c r="AG177">
        <v>0.1388888888888889</v>
      </c>
      <c r="AH177">
        <v>0.125</v>
      </c>
      <c r="AI177">
        <v>3.5555555555555556E-2</v>
      </c>
      <c r="AJ177">
        <v>177.8</v>
      </c>
      <c r="AK177">
        <v>145</v>
      </c>
      <c r="AL177">
        <v>70</v>
      </c>
      <c r="AM177">
        <v>1</v>
      </c>
      <c r="AN177">
        <v>185.42</v>
      </c>
      <c r="AO177">
        <v>145</v>
      </c>
      <c r="AP177">
        <v>74</v>
      </c>
      <c r="AQ177">
        <v>0</v>
      </c>
      <c r="AR177">
        <v>0.30382334900838276</v>
      </c>
      <c r="AS177">
        <v>0.13574858140549986</v>
      </c>
      <c r="AT177">
        <v>0.48342109643022813</v>
      </c>
      <c r="AU177">
        <v>0.44231169717165431</v>
      </c>
      <c r="AV177">
        <v>0.78</v>
      </c>
      <c r="AW177">
        <v>0.40333333333333332</v>
      </c>
      <c r="AX177">
        <v>88.5</v>
      </c>
      <c r="AY177">
        <v>87.7</v>
      </c>
      <c r="AZ177">
        <v>64.600000000000009</v>
      </c>
      <c r="BA177">
        <v>43.9</v>
      </c>
      <c r="BB177">
        <v>62.4</v>
      </c>
      <c r="BC177">
        <v>70</v>
      </c>
      <c r="BD177">
        <v>13.58611111111111</v>
      </c>
      <c r="BE177">
        <v>8.4851851851851805</v>
      </c>
      <c r="BF177">
        <v>21</v>
      </c>
      <c r="BG177">
        <v>71.3</v>
      </c>
      <c r="BH177">
        <v>69.5</v>
      </c>
      <c r="BI177">
        <v>34</v>
      </c>
      <c r="BJ177">
        <v>260</v>
      </c>
      <c r="BK177">
        <v>-350</v>
      </c>
      <c r="BL177" s="3">
        <f t="shared" si="22"/>
        <v>3.5999999999999996</v>
      </c>
      <c r="BM177" s="3">
        <f t="shared" si="23"/>
        <v>1.2857142857142856</v>
      </c>
      <c r="BN177" s="1">
        <f t="shared" si="29"/>
        <v>0.27777777777777779</v>
      </c>
      <c r="BO177" s="1">
        <f t="shared" si="30"/>
        <v>0.7777777777777779</v>
      </c>
      <c r="BP177" s="2">
        <v>0.80746710300445501</v>
      </c>
      <c r="BQ177" s="2">
        <f t="shared" si="24"/>
        <v>0.19253289699554499</v>
      </c>
      <c r="BR177" s="2">
        <f>IF(AND((BP177-BN177)/BN177&gt;$CA$1,BN177&gt;$CA$2),(BP177-BN177)/BN177,0)</f>
        <v>0</v>
      </c>
      <c r="BS177" s="2">
        <f>IF(AND((BQ177-BO177)/BO177&gt;$CA$1,BO177&gt;$CA$2),(BQ177-BO177)/BO177,0)</f>
        <v>0</v>
      </c>
      <c r="BT177">
        <v>0</v>
      </c>
      <c r="BU177" t="str">
        <f t="shared" si="25"/>
        <v/>
      </c>
      <c r="BV177" t="str">
        <f t="shared" si="26"/>
        <v/>
      </c>
      <c r="BW177" s="3" t="str">
        <f t="shared" si="27"/>
        <v/>
      </c>
      <c r="BX177" s="3" t="str">
        <f t="shared" si="28"/>
        <v/>
      </c>
    </row>
    <row r="178" spans="1:76" x14ac:dyDescent="0.25">
      <c r="A178">
        <v>1</v>
      </c>
      <c r="B178">
        <v>4.9155405405405412</v>
      </c>
      <c r="C178">
        <v>9.4763513513513526</v>
      </c>
      <c r="D178">
        <v>0.57499999999999996</v>
      </c>
      <c r="E178">
        <v>3.75545851528384</v>
      </c>
      <c r="F178">
        <v>7.2489082969432266</v>
      </c>
      <c r="G178">
        <v>0.47</v>
      </c>
      <c r="H178">
        <v>5.5743243243243255</v>
      </c>
      <c r="I178">
        <v>10.135135135135137</v>
      </c>
      <c r="J178">
        <v>0.60692390912369298</v>
      </c>
      <c r="K178">
        <v>4.628820960698687</v>
      </c>
      <c r="L178">
        <v>8.296943231441043</v>
      </c>
      <c r="M178">
        <v>0.51760448702353279</v>
      </c>
      <c r="N178">
        <v>0</v>
      </c>
      <c r="O178">
        <v>5.0675675675675685E-2</v>
      </c>
      <c r="P178">
        <v>0</v>
      </c>
      <c r="Q178">
        <v>2.1834061135371164E-2</v>
      </c>
      <c r="R178">
        <v>0.19650655021834046</v>
      </c>
      <c r="S178">
        <v>0.25</v>
      </c>
      <c r="T178">
        <v>0</v>
      </c>
      <c r="U178">
        <v>0</v>
      </c>
      <c r="V178">
        <v>0</v>
      </c>
      <c r="W178">
        <v>2.1834061135371164E-2</v>
      </c>
      <c r="X178">
        <v>0.58499999999999996</v>
      </c>
      <c r="Y178">
        <v>0.8125</v>
      </c>
      <c r="Z178">
        <v>9.5000000000000001E-2</v>
      </c>
      <c r="AA178">
        <v>6.25E-2</v>
      </c>
      <c r="AB178">
        <v>0.3</v>
      </c>
      <c r="AC178">
        <v>0.1125</v>
      </c>
      <c r="AD178">
        <v>0.88</v>
      </c>
      <c r="AE178">
        <v>0.8899999999999999</v>
      </c>
      <c r="AF178">
        <v>3.5000000000000003E-2</v>
      </c>
      <c r="AG178">
        <v>7.0000000000000007E-2</v>
      </c>
      <c r="AH178">
        <v>7.0000000000000007E-2</v>
      </c>
      <c r="AI178">
        <v>0.03</v>
      </c>
      <c r="AJ178">
        <v>167.64000000000001</v>
      </c>
      <c r="AK178">
        <v>135</v>
      </c>
      <c r="AL178">
        <v>71</v>
      </c>
      <c r="AM178">
        <v>2</v>
      </c>
      <c r="AN178">
        <v>170.18</v>
      </c>
      <c r="AO178">
        <v>135</v>
      </c>
      <c r="AP178">
        <v>66</v>
      </c>
      <c r="AQ178">
        <v>1</v>
      </c>
      <c r="AR178">
        <v>1.2668918918918904E-2</v>
      </c>
      <c r="AS178">
        <v>0.12918486171761279</v>
      </c>
      <c r="AT178">
        <v>0.58787878787878745</v>
      </c>
      <c r="AU178">
        <v>0.72926774577815157</v>
      </c>
      <c r="AV178">
        <v>0.33499999999999996</v>
      </c>
      <c r="AW178">
        <v>0.94666666666666666</v>
      </c>
      <c r="AX178">
        <v>74</v>
      </c>
      <c r="AY178">
        <v>50.5</v>
      </c>
      <c r="AZ178">
        <v>16.3</v>
      </c>
      <c r="BA178">
        <v>44</v>
      </c>
      <c r="BB178">
        <v>0</v>
      </c>
      <c r="BC178">
        <v>0</v>
      </c>
      <c r="BD178">
        <v>9.8666666666666654</v>
      </c>
      <c r="BE178">
        <v>11.450000000000008</v>
      </c>
      <c r="BF178">
        <v>57.6</v>
      </c>
      <c r="BG178">
        <v>40.300000000000004</v>
      </c>
      <c r="BH178">
        <v>6.4</v>
      </c>
      <c r="BI178">
        <v>32.4</v>
      </c>
      <c r="BJ178">
        <v>200</v>
      </c>
      <c r="BK178">
        <v>-250</v>
      </c>
      <c r="BL178" s="3">
        <f t="shared" si="22"/>
        <v>3</v>
      </c>
      <c r="BM178" s="3">
        <f t="shared" si="23"/>
        <v>1.4</v>
      </c>
      <c r="BN178" s="1">
        <f t="shared" si="29"/>
        <v>0.33333333333333331</v>
      </c>
      <c r="BO178" s="1">
        <f t="shared" si="30"/>
        <v>0.7142857142857143</v>
      </c>
      <c r="BP178" s="2">
        <v>0.83351463079452504</v>
      </c>
      <c r="BQ178" s="2">
        <f t="shared" si="24"/>
        <v>0.16648536920547496</v>
      </c>
      <c r="BR178" s="2">
        <f>IF(AND((BP178-BN178)/BN178&gt;$CA$1,BN178&gt;$CA$2),(BP178-BN178)/BN178,0)</f>
        <v>1.500543892383575</v>
      </c>
      <c r="BS178" s="2">
        <f>IF(AND((BQ178-BO178)/BO178&gt;$CA$1,BO178&gt;$CA$2),(BQ178-BO178)/BO178,0)</f>
        <v>0</v>
      </c>
      <c r="BT178">
        <v>1</v>
      </c>
      <c r="BU178">
        <f t="shared" si="25"/>
        <v>75.027194619178744</v>
      </c>
      <c r="BV178" t="str">
        <f t="shared" si="26"/>
        <v/>
      </c>
      <c r="BW178" s="3">
        <f t="shared" si="27"/>
        <v>150.05438923835749</v>
      </c>
      <c r="BX178" s="3" t="str">
        <f t="shared" si="28"/>
        <v/>
      </c>
    </row>
    <row r="179" spans="1:76" x14ac:dyDescent="0.25">
      <c r="A179">
        <v>1</v>
      </c>
      <c r="B179">
        <v>4.3342318059299192</v>
      </c>
      <c r="C179">
        <v>8.1671159029649605</v>
      </c>
      <c r="D179">
        <v>0.55857142857142861</v>
      </c>
      <c r="E179">
        <v>3.2937819164914388</v>
      </c>
      <c r="F179">
        <v>7.3670772003604688</v>
      </c>
      <c r="G179">
        <v>0.46090909090909088</v>
      </c>
      <c r="H179">
        <v>5.5956873315363884</v>
      </c>
      <c r="I179">
        <v>9.6873315363881414</v>
      </c>
      <c r="J179">
        <v>0.61871848035856425</v>
      </c>
      <c r="K179">
        <v>4.4607990387503751</v>
      </c>
      <c r="L179">
        <v>8.6016821868428952</v>
      </c>
      <c r="M179">
        <v>0.52679318601394998</v>
      </c>
      <c r="N179">
        <v>6.4690026954177901E-2</v>
      </c>
      <c r="O179">
        <v>0.16172506738544476</v>
      </c>
      <c r="P179">
        <v>0.33200000000000002</v>
      </c>
      <c r="Q179">
        <v>4.5058576148993695E-3</v>
      </c>
      <c r="R179">
        <v>2.7035145689396214E-2</v>
      </c>
      <c r="S179">
        <v>0.2</v>
      </c>
      <c r="T179">
        <v>9.7035040431266859E-2</v>
      </c>
      <c r="U179">
        <v>4.5058576148993695E-3</v>
      </c>
      <c r="V179">
        <v>9.7035040431266859E-2</v>
      </c>
      <c r="W179">
        <v>4.5058576148993695E-3</v>
      </c>
      <c r="X179">
        <v>0.62571428571428567</v>
      </c>
      <c r="Y179">
        <v>0.67681818181818187</v>
      </c>
      <c r="Z179">
        <v>0.19999999999999998</v>
      </c>
      <c r="AA179">
        <v>0.15272727272727271</v>
      </c>
      <c r="AB179">
        <v>0.16428571428571428</v>
      </c>
      <c r="AC179">
        <v>0.16045454545454546</v>
      </c>
      <c r="AD179">
        <v>0.66999999999999993</v>
      </c>
      <c r="AE179">
        <v>0.71545454545454545</v>
      </c>
      <c r="AF179">
        <v>6.5714285714285711E-2</v>
      </c>
      <c r="AG179">
        <v>0.18636363636363631</v>
      </c>
      <c r="AH179">
        <v>0.25714285714285717</v>
      </c>
      <c r="AI179">
        <v>9.0000000000000011E-2</v>
      </c>
      <c r="AJ179">
        <v>187.96</v>
      </c>
      <c r="AK179">
        <v>185</v>
      </c>
      <c r="AL179">
        <v>75</v>
      </c>
      <c r="AM179">
        <v>1</v>
      </c>
      <c r="AN179">
        <v>187.96</v>
      </c>
      <c r="AO179">
        <v>185</v>
      </c>
      <c r="AP179">
        <v>75</v>
      </c>
      <c r="AQ179">
        <v>0</v>
      </c>
      <c r="AR179">
        <v>0.26361185983827495</v>
      </c>
      <c r="AS179">
        <v>5.8275758486031858E-2</v>
      </c>
      <c r="AT179">
        <v>0.34751964729241036</v>
      </c>
      <c r="AU179">
        <v>0.45715857553965078</v>
      </c>
      <c r="AV179">
        <v>0.35</v>
      </c>
      <c r="AW179">
        <v>0.82214285714285706</v>
      </c>
      <c r="AX179">
        <v>61.4</v>
      </c>
      <c r="AY179">
        <v>52.2</v>
      </c>
      <c r="AZ179">
        <v>38.4</v>
      </c>
      <c r="BA179">
        <v>12.4</v>
      </c>
      <c r="BB179">
        <v>81.100000000000009</v>
      </c>
      <c r="BC179">
        <v>35.199999999999996</v>
      </c>
      <c r="BD179">
        <v>8.8333333333333321</v>
      </c>
      <c r="BE179">
        <v>10.087878787878788</v>
      </c>
      <c r="BF179">
        <v>68.3</v>
      </c>
      <c r="BG179">
        <v>55.1</v>
      </c>
      <c r="BH179">
        <v>62.4</v>
      </c>
      <c r="BI179">
        <v>16.2</v>
      </c>
      <c r="BJ179">
        <v>-400</v>
      </c>
      <c r="BK179">
        <v>300</v>
      </c>
      <c r="BL179" s="3">
        <f t="shared" si="22"/>
        <v>1.25</v>
      </c>
      <c r="BM179" s="3">
        <f t="shared" si="23"/>
        <v>4</v>
      </c>
      <c r="BN179" s="1">
        <f t="shared" si="29"/>
        <v>0.8</v>
      </c>
      <c r="BO179" s="1">
        <f t="shared" si="30"/>
        <v>0.25</v>
      </c>
      <c r="BP179" s="2">
        <v>0.54767632484436002</v>
      </c>
      <c r="BQ179" s="2">
        <f t="shared" si="24"/>
        <v>0.45232367515563998</v>
      </c>
      <c r="BR179" s="2">
        <f>IF(AND((BP179-BN179)/BN179&gt;$CA$1,BN179&gt;$CA$2),(BP179-BN179)/BN179,0)</f>
        <v>0</v>
      </c>
      <c r="BS179" s="2">
        <f>IF(AND((BQ179-BO179)/BO179&gt;$CA$1,BO179&gt;$CA$2),(BQ179-BO179)/BO179,0)</f>
        <v>0</v>
      </c>
      <c r="BT179">
        <v>1</v>
      </c>
      <c r="BU179" t="str">
        <f t="shared" si="25"/>
        <v/>
      </c>
      <c r="BV179" t="str">
        <f t="shared" si="26"/>
        <v/>
      </c>
      <c r="BW179" s="3" t="str">
        <f t="shared" si="27"/>
        <v/>
      </c>
      <c r="BX179" s="3" t="str">
        <f t="shared" si="28"/>
        <v/>
      </c>
    </row>
    <row r="180" spans="1:76" x14ac:dyDescent="0.25">
      <c r="A180">
        <v>1</v>
      </c>
      <c r="B180">
        <v>3.6139630390143735</v>
      </c>
      <c r="C180">
        <v>7.3511293634496919</v>
      </c>
      <c r="D180">
        <v>0.48499999999999999</v>
      </c>
      <c r="E180">
        <v>2.6274228284278531</v>
      </c>
      <c r="F180">
        <v>5.2979181622397702</v>
      </c>
      <c r="G180">
        <v>0.39</v>
      </c>
      <c r="H180">
        <v>4.1478439425051334</v>
      </c>
      <c r="I180">
        <v>7.9671457905544143</v>
      </c>
      <c r="J180">
        <v>0.52044075375279442</v>
      </c>
      <c r="K180">
        <v>4.8241206030150749</v>
      </c>
      <c r="L180">
        <v>7.9253409906676229</v>
      </c>
      <c r="M180">
        <v>0.66190476190476177</v>
      </c>
      <c r="N180">
        <v>8.2135523613963035E-2</v>
      </c>
      <c r="O180">
        <v>0.24640657084188911</v>
      </c>
      <c r="P180">
        <v>0.33</v>
      </c>
      <c r="Q180">
        <v>0.4307250538406317</v>
      </c>
      <c r="R180">
        <v>0.94759511844938971</v>
      </c>
      <c r="S180">
        <v>0.3666666666666667</v>
      </c>
      <c r="T180">
        <v>0</v>
      </c>
      <c r="U180">
        <v>8.6145010768126334E-2</v>
      </c>
      <c r="V180">
        <v>8.2135523613963035E-2</v>
      </c>
      <c r="W180">
        <v>0</v>
      </c>
      <c r="X180">
        <v>0.6399999999999999</v>
      </c>
      <c r="Y180">
        <v>0.53</v>
      </c>
      <c r="Z180">
        <v>0.23500000000000001</v>
      </c>
      <c r="AA180">
        <v>0.1925</v>
      </c>
      <c r="AB180">
        <v>0.11499999999999999</v>
      </c>
      <c r="AC180">
        <v>0.27500000000000002</v>
      </c>
      <c r="AD180">
        <v>0.83</v>
      </c>
      <c r="AE180">
        <v>0.74</v>
      </c>
      <c r="AF180">
        <v>0.15000000000000002</v>
      </c>
      <c r="AG180">
        <v>4.2500000000000003E-2</v>
      </c>
      <c r="AH180">
        <v>0.01</v>
      </c>
      <c r="AI180">
        <v>0.215</v>
      </c>
      <c r="AJ180">
        <v>190.5</v>
      </c>
      <c r="AK180">
        <v>170</v>
      </c>
      <c r="AL180">
        <v>80</v>
      </c>
      <c r="AM180">
        <v>1</v>
      </c>
      <c r="AN180">
        <v>177.8</v>
      </c>
      <c r="AO180">
        <v>170</v>
      </c>
      <c r="AP180">
        <v>70</v>
      </c>
      <c r="AQ180">
        <v>1</v>
      </c>
      <c r="AR180">
        <v>0.24298425735797413</v>
      </c>
      <c r="AS180">
        <v>0.5147164393395548</v>
      </c>
      <c r="AT180">
        <v>0.38855490667582748</v>
      </c>
      <c r="AU180">
        <v>0.26263896320076108</v>
      </c>
      <c r="AV180">
        <v>0.33499999999999996</v>
      </c>
      <c r="AW180">
        <v>1</v>
      </c>
      <c r="AX180">
        <v>52</v>
      </c>
      <c r="AY180">
        <v>24.8</v>
      </c>
      <c r="AZ180">
        <v>53</v>
      </c>
      <c r="BA180">
        <v>98.3</v>
      </c>
      <c r="BB180">
        <v>0</v>
      </c>
      <c r="BC180">
        <v>78.2</v>
      </c>
      <c r="BD180">
        <v>12.175000000000001</v>
      </c>
      <c r="BE180">
        <v>5.8041666666666671</v>
      </c>
      <c r="BF180">
        <v>32.5</v>
      </c>
      <c r="BG180">
        <v>87.9</v>
      </c>
      <c r="BH180">
        <v>57.999999999999993</v>
      </c>
      <c r="BI180">
        <v>91.600000000000009</v>
      </c>
      <c r="BJ180">
        <v>-145</v>
      </c>
      <c r="BK180">
        <v>120</v>
      </c>
      <c r="BL180" s="3">
        <f t="shared" si="22"/>
        <v>1.6896551724137931</v>
      </c>
      <c r="BM180" s="3">
        <f t="shared" si="23"/>
        <v>2.2000000000000002</v>
      </c>
      <c r="BN180" s="1">
        <f t="shared" si="29"/>
        <v>0.59183673469387754</v>
      </c>
      <c r="BO180" s="1">
        <f t="shared" si="30"/>
        <v>0.45454545454545453</v>
      </c>
      <c r="BP180" s="2">
        <v>0.99748450517654397</v>
      </c>
      <c r="BQ180" s="2">
        <f t="shared" si="24"/>
        <v>2.5154948234560326E-3</v>
      </c>
      <c r="BR180" s="2">
        <f>IF(AND((BP180-BN180)/BN180&gt;$CA$1,BN180&gt;$CA$2),(BP180-BN180)/BN180,0)</f>
        <v>0.68540485357416048</v>
      </c>
      <c r="BS180" s="2">
        <f>IF(AND((BQ180-BO180)/BO180&gt;$CA$1,BO180&gt;$CA$2),(BQ180-BO180)/BO180,0)</f>
        <v>0</v>
      </c>
      <c r="BT180">
        <v>1</v>
      </c>
      <c r="BU180">
        <f t="shared" si="25"/>
        <v>99.383703768253284</v>
      </c>
      <c r="BV180" t="str">
        <f t="shared" si="26"/>
        <v/>
      </c>
      <c r="BW180" s="3">
        <f t="shared" si="27"/>
        <v>68.54048535741606</v>
      </c>
      <c r="BX180" s="3" t="str">
        <f t="shared" si="28"/>
        <v/>
      </c>
    </row>
    <row r="181" spans="1:76" x14ac:dyDescent="0.25">
      <c r="A181">
        <v>0</v>
      </c>
      <c r="B181">
        <v>2.6274228284278531</v>
      </c>
      <c r="C181">
        <v>5.2979181622397702</v>
      </c>
      <c r="D181">
        <v>0.39</v>
      </c>
      <c r="E181">
        <v>3.6139630390143735</v>
      </c>
      <c r="F181">
        <v>7.3511293634496919</v>
      </c>
      <c r="G181">
        <v>0.48499999999999999</v>
      </c>
      <c r="H181">
        <v>4.8241206030150749</v>
      </c>
      <c r="I181">
        <v>7.9253409906676229</v>
      </c>
      <c r="J181">
        <v>0.66190476190476177</v>
      </c>
      <c r="K181">
        <v>4.1478439425051334</v>
      </c>
      <c r="L181">
        <v>7.9671457905544143</v>
      </c>
      <c r="M181">
        <v>0.52044075375279442</v>
      </c>
      <c r="N181">
        <v>0.4307250538406317</v>
      </c>
      <c r="O181">
        <v>0.94759511844938971</v>
      </c>
      <c r="P181">
        <v>0.3666666666666667</v>
      </c>
      <c r="Q181">
        <v>8.2135523613963035E-2</v>
      </c>
      <c r="R181">
        <v>0.24640657084188911</v>
      </c>
      <c r="S181">
        <v>0.33</v>
      </c>
      <c r="T181">
        <v>8.6145010768126334E-2</v>
      </c>
      <c r="U181">
        <v>0</v>
      </c>
      <c r="V181">
        <v>0</v>
      </c>
      <c r="W181">
        <v>8.2135523613963035E-2</v>
      </c>
      <c r="X181">
        <v>0.53</v>
      </c>
      <c r="Y181">
        <v>0.6399999999999999</v>
      </c>
      <c r="Z181">
        <v>0.1925</v>
      </c>
      <c r="AA181">
        <v>0.23500000000000001</v>
      </c>
      <c r="AB181">
        <v>0.27500000000000002</v>
      </c>
      <c r="AC181">
        <v>0.11499999999999999</v>
      </c>
      <c r="AD181">
        <v>0.74</v>
      </c>
      <c r="AE181">
        <v>0.83</v>
      </c>
      <c r="AF181">
        <v>4.2500000000000003E-2</v>
      </c>
      <c r="AG181">
        <v>0.15000000000000002</v>
      </c>
      <c r="AH181">
        <v>0.215</v>
      </c>
      <c r="AI181">
        <v>0.01</v>
      </c>
      <c r="AJ181">
        <v>177.8</v>
      </c>
      <c r="AK181">
        <v>170</v>
      </c>
      <c r="AL181">
        <v>70</v>
      </c>
      <c r="AM181">
        <v>1</v>
      </c>
      <c r="AN181">
        <v>190.5</v>
      </c>
      <c r="AO181">
        <v>170</v>
      </c>
      <c r="AP181">
        <v>80</v>
      </c>
      <c r="AQ181">
        <v>1</v>
      </c>
      <c r="AR181">
        <v>0.5147164393395548</v>
      </c>
      <c r="AS181">
        <v>0.24298425735797413</v>
      </c>
      <c r="AT181">
        <v>0.26263896320076108</v>
      </c>
      <c r="AU181">
        <v>0.38855490667582748</v>
      </c>
      <c r="AV181">
        <v>1</v>
      </c>
      <c r="AW181">
        <v>0.33499999999999996</v>
      </c>
      <c r="AX181">
        <v>24.8</v>
      </c>
      <c r="AY181">
        <v>52</v>
      </c>
      <c r="AZ181">
        <v>98.3</v>
      </c>
      <c r="BA181">
        <v>53</v>
      </c>
      <c r="BB181">
        <v>78.2</v>
      </c>
      <c r="BC181">
        <v>0</v>
      </c>
      <c r="BD181">
        <v>5.8041666666666671</v>
      </c>
      <c r="BE181">
        <v>12.175000000000001</v>
      </c>
      <c r="BF181">
        <v>87.9</v>
      </c>
      <c r="BG181">
        <v>32.5</v>
      </c>
      <c r="BH181">
        <v>91.600000000000009</v>
      </c>
      <c r="BI181">
        <v>57.999999999999993</v>
      </c>
      <c r="BJ181">
        <v>120</v>
      </c>
      <c r="BK181">
        <v>-145</v>
      </c>
      <c r="BL181" s="3">
        <f t="shared" si="22"/>
        <v>2.2000000000000002</v>
      </c>
      <c r="BM181" s="3">
        <f t="shared" si="23"/>
        <v>1.6896551724137931</v>
      </c>
      <c r="BN181" s="1">
        <f t="shared" si="29"/>
        <v>0.45454545454545453</v>
      </c>
      <c r="BO181" s="1">
        <f t="shared" si="30"/>
        <v>0.59183673469387754</v>
      </c>
      <c r="BP181" s="2">
        <v>0.124580360949039</v>
      </c>
      <c r="BQ181" s="2">
        <f t="shared" si="24"/>
        <v>0.87541963905096098</v>
      </c>
      <c r="BR181" s="2">
        <f>IF(AND((BP181-BN181)/BN181&gt;$CA$1,BN181&gt;$CA$2),(BP181-BN181)/BN181,0)</f>
        <v>0</v>
      </c>
      <c r="BS181" s="2">
        <f>IF(AND((BQ181-BO181)/BO181&gt;$CA$1,BO181&gt;$CA$2),(BQ181-BO181)/BO181,0)</f>
        <v>0.47915732115507204</v>
      </c>
      <c r="BT181">
        <v>0</v>
      </c>
      <c r="BU181" t="str">
        <f t="shared" si="25"/>
        <v/>
      </c>
      <c r="BV181">
        <f t="shared" si="26"/>
        <v>69.477811567485432</v>
      </c>
      <c r="BW181" s="3" t="str">
        <f t="shared" si="27"/>
        <v/>
      </c>
      <c r="BX181" s="3">
        <f t="shared" si="28"/>
        <v>47.915732115507197</v>
      </c>
    </row>
    <row r="182" spans="1:76" x14ac:dyDescent="0.25">
      <c r="A182">
        <v>1</v>
      </c>
      <c r="B182">
        <v>2.8732394366197167</v>
      </c>
      <c r="C182">
        <v>5.0704225352112653</v>
      </c>
      <c r="D182">
        <v>0.56000000000000005</v>
      </c>
      <c r="E182">
        <v>5.2727272727272725</v>
      </c>
      <c r="F182">
        <v>10.727272727272727</v>
      </c>
      <c r="G182">
        <v>0.45</v>
      </c>
      <c r="H182">
        <v>8.1126760563380245</v>
      </c>
      <c r="I182">
        <v>10.563380281690135</v>
      </c>
      <c r="J182">
        <v>0.75869809203142546</v>
      </c>
      <c r="K182">
        <v>5.4545454545454541</v>
      </c>
      <c r="L182">
        <v>11.636363636363637</v>
      </c>
      <c r="M182">
        <v>0.4375</v>
      </c>
      <c r="N182">
        <v>8.4507042253521084E-2</v>
      </c>
      <c r="O182">
        <v>0.25352112676056326</v>
      </c>
      <c r="P182">
        <v>0.5</v>
      </c>
      <c r="Q182">
        <v>0</v>
      </c>
      <c r="R182">
        <v>0.72727272727272729</v>
      </c>
      <c r="S182">
        <v>0</v>
      </c>
      <c r="T182">
        <v>0.16901408450704217</v>
      </c>
      <c r="U182">
        <v>0.18181818181818182</v>
      </c>
      <c r="V182">
        <v>0</v>
      </c>
      <c r="W182">
        <v>0</v>
      </c>
      <c r="X182">
        <v>0.58499999999999996</v>
      </c>
      <c r="Y182">
        <v>0.63</v>
      </c>
      <c r="Z182">
        <v>0.29000000000000004</v>
      </c>
      <c r="AA182">
        <v>0.22500000000000001</v>
      </c>
      <c r="AB182">
        <v>0.115</v>
      </c>
      <c r="AC182">
        <v>0.14000000000000001</v>
      </c>
      <c r="AD182">
        <v>0.61499999999999999</v>
      </c>
      <c r="AE182">
        <v>0.79</v>
      </c>
      <c r="AF182">
        <v>0.21000000000000002</v>
      </c>
      <c r="AG182">
        <v>0</v>
      </c>
      <c r="AH182">
        <v>0.16500000000000001</v>
      </c>
      <c r="AI182">
        <v>0.20499999999999999</v>
      </c>
      <c r="AJ182">
        <v>185.42</v>
      </c>
      <c r="AK182">
        <v>170</v>
      </c>
      <c r="AL182">
        <v>77</v>
      </c>
      <c r="AM182">
        <v>1</v>
      </c>
      <c r="AN182">
        <v>182.88</v>
      </c>
      <c r="AO182">
        <v>170</v>
      </c>
      <c r="AP182">
        <v>76</v>
      </c>
      <c r="AQ182">
        <v>1</v>
      </c>
      <c r="AR182">
        <v>0.35070422535211276</v>
      </c>
      <c r="AS182">
        <v>0.22121212121212128</v>
      </c>
      <c r="AT182">
        <v>0.29230769230769249</v>
      </c>
      <c r="AU182">
        <v>0.69047619047619047</v>
      </c>
      <c r="AV182">
        <v>1</v>
      </c>
      <c r="AW182">
        <v>1</v>
      </c>
      <c r="AX182">
        <v>22</v>
      </c>
      <c r="AY182">
        <v>84</v>
      </c>
      <c r="AZ182">
        <v>54</v>
      </c>
      <c r="BA182">
        <v>94.8</v>
      </c>
      <c r="BB182">
        <v>92.5</v>
      </c>
      <c r="BC182">
        <v>93.300000000000011</v>
      </c>
      <c r="BD182">
        <v>5.9166666666666696</v>
      </c>
      <c r="BE182">
        <v>2.75</v>
      </c>
      <c r="BF182">
        <v>87.4</v>
      </c>
      <c r="BG182">
        <v>96.1</v>
      </c>
      <c r="BH182">
        <v>76.5</v>
      </c>
      <c r="BI182">
        <v>53.1</v>
      </c>
      <c r="BJ182">
        <v>-225</v>
      </c>
      <c r="BK182">
        <v>180</v>
      </c>
      <c r="BL182" s="3">
        <f t="shared" si="22"/>
        <v>1.4444444444444444</v>
      </c>
      <c r="BM182" s="3">
        <f t="shared" si="23"/>
        <v>2.8</v>
      </c>
      <c r="BN182" s="1">
        <f t="shared" si="29"/>
        <v>0.69230769230769229</v>
      </c>
      <c r="BO182" s="1">
        <f t="shared" si="30"/>
        <v>0.35714285714285715</v>
      </c>
      <c r="BP182" s="2">
        <v>0.61600810289382901</v>
      </c>
      <c r="BQ182" s="2">
        <f t="shared" si="24"/>
        <v>0.38399189710617099</v>
      </c>
      <c r="BR182" s="2">
        <f>IF(AND((BP182-BN182)/BN182&gt;$CA$1,BN182&gt;$CA$2),(BP182-BN182)/BN182,0)</f>
        <v>0</v>
      </c>
      <c r="BS182" s="2">
        <f>IF(AND((BQ182-BO182)/BO182&gt;$CA$1,BO182&gt;$CA$2),(BQ182-BO182)/BO182,0)</f>
        <v>0</v>
      </c>
      <c r="BT182">
        <v>1</v>
      </c>
      <c r="BU182" t="str">
        <f t="shared" si="25"/>
        <v/>
      </c>
      <c r="BV182" t="str">
        <f t="shared" si="26"/>
        <v/>
      </c>
      <c r="BW182" s="3" t="str">
        <f t="shared" si="27"/>
        <v/>
      </c>
      <c r="BX182" s="3" t="str">
        <f t="shared" si="28"/>
        <v/>
      </c>
    </row>
    <row r="183" spans="1:76" x14ac:dyDescent="0.25">
      <c r="A183">
        <v>1</v>
      </c>
      <c r="B183">
        <v>5.2902662592754277</v>
      </c>
      <c r="C183">
        <v>11.353120907900486</v>
      </c>
      <c r="D183">
        <v>0.49444444444444446</v>
      </c>
      <c r="E183">
        <v>4.2445307708035172</v>
      </c>
      <c r="F183">
        <v>11.494581885095073</v>
      </c>
      <c r="G183">
        <v>0.42499999999999999</v>
      </c>
      <c r="H183">
        <v>6.4295067656045424</v>
      </c>
      <c r="I183">
        <v>12.610213880401577</v>
      </c>
      <c r="J183">
        <v>0.53406841330520605</v>
      </c>
      <c r="K183">
        <v>6.0846452668166018</v>
      </c>
      <c r="L183">
        <v>13.481905540789205</v>
      </c>
      <c r="M183">
        <v>0.49875085124410057</v>
      </c>
      <c r="N183">
        <v>0.10475774770842432</v>
      </c>
      <c r="O183">
        <v>0.1964207769532956</v>
      </c>
      <c r="P183">
        <v>0.64</v>
      </c>
      <c r="Q183">
        <v>0.12267429973420568</v>
      </c>
      <c r="R183">
        <v>0.33122060928235536</v>
      </c>
      <c r="S183">
        <v>0.58600000000000008</v>
      </c>
      <c r="T183">
        <v>6.54735923177652E-2</v>
      </c>
      <c r="U183">
        <v>4.9069719893682272E-2</v>
      </c>
      <c r="V183">
        <v>0</v>
      </c>
      <c r="W183">
        <v>1.2267429973420568E-2</v>
      </c>
      <c r="X183">
        <v>0.52666666666666662</v>
      </c>
      <c r="Y183">
        <v>0.63833333333333331</v>
      </c>
      <c r="Z183">
        <v>0.28888888888888897</v>
      </c>
      <c r="AA183">
        <v>0.21</v>
      </c>
      <c r="AB183">
        <v>0.17444444444444449</v>
      </c>
      <c r="AC183">
        <v>0.13999999999999999</v>
      </c>
      <c r="AD183">
        <v>0.81666666666666665</v>
      </c>
      <c r="AE183">
        <v>0.7633333333333332</v>
      </c>
      <c r="AF183">
        <v>0.1388888888888889</v>
      </c>
      <c r="AG183">
        <v>0.10166666666666667</v>
      </c>
      <c r="AH183">
        <v>3.5555555555555556E-2</v>
      </c>
      <c r="AI183">
        <v>0.125</v>
      </c>
      <c r="AJ183">
        <v>185.42</v>
      </c>
      <c r="AK183">
        <v>145</v>
      </c>
      <c r="AL183">
        <v>74</v>
      </c>
      <c r="AM183">
        <v>0</v>
      </c>
      <c r="AN183">
        <v>177.8</v>
      </c>
      <c r="AO183">
        <v>145</v>
      </c>
      <c r="AP183">
        <v>70</v>
      </c>
      <c r="AQ183">
        <v>1</v>
      </c>
      <c r="AR183">
        <v>0.13574858140549986</v>
      </c>
      <c r="AS183">
        <v>0.30382334900838276</v>
      </c>
      <c r="AT183">
        <v>0.44231169717165431</v>
      </c>
      <c r="AU183">
        <v>0.48342109643022813</v>
      </c>
      <c r="AV183">
        <v>0.40333333333333332</v>
      </c>
      <c r="AW183">
        <v>0.78</v>
      </c>
      <c r="AX183">
        <v>87.7</v>
      </c>
      <c r="AY183">
        <v>88.5</v>
      </c>
      <c r="AZ183">
        <v>43.9</v>
      </c>
      <c r="BA183">
        <v>64.600000000000009</v>
      </c>
      <c r="BB183">
        <v>70</v>
      </c>
      <c r="BC183">
        <v>62.4</v>
      </c>
      <c r="BD183">
        <v>8.4851851851851805</v>
      </c>
      <c r="BE183">
        <v>13.58611111111111</v>
      </c>
      <c r="BF183">
        <v>71.3</v>
      </c>
      <c r="BG183">
        <v>21</v>
      </c>
      <c r="BH183">
        <v>34</v>
      </c>
      <c r="BI183">
        <v>69.5</v>
      </c>
      <c r="BJ183">
        <v>-350</v>
      </c>
      <c r="BK183">
        <v>260</v>
      </c>
      <c r="BL183" s="3">
        <f t="shared" si="22"/>
        <v>1.2857142857142856</v>
      </c>
      <c r="BM183" s="3">
        <f t="shared" si="23"/>
        <v>3.5999999999999996</v>
      </c>
      <c r="BN183" s="1">
        <f t="shared" si="29"/>
        <v>0.7777777777777779</v>
      </c>
      <c r="BO183" s="1">
        <f t="shared" si="30"/>
        <v>0.27777777777777779</v>
      </c>
      <c r="BP183" s="2">
        <v>4.6534113585948902E-2</v>
      </c>
      <c r="BQ183" s="2">
        <f t="shared" si="24"/>
        <v>0.95346588641405106</v>
      </c>
      <c r="BR183" s="2">
        <f>IF(AND((BP183-BN183)/BN183&gt;$CA$1,BN183&gt;$CA$2),(BP183-BN183)/BN183,0)</f>
        <v>0</v>
      </c>
      <c r="BS183" s="2">
        <f>IF(AND((BQ183-BO183)/BO183&gt;$CA$1,BO183&gt;$CA$2),(BQ183-BO183)/BO183,0)</f>
        <v>0</v>
      </c>
      <c r="BT183">
        <v>1</v>
      </c>
      <c r="BU183" t="str">
        <f t="shared" si="25"/>
        <v/>
      </c>
      <c r="BV183" t="str">
        <f t="shared" si="26"/>
        <v/>
      </c>
      <c r="BW183" s="3" t="str">
        <f t="shared" si="27"/>
        <v/>
      </c>
      <c r="BX183" s="3" t="str">
        <f t="shared" si="28"/>
        <v/>
      </c>
    </row>
    <row r="184" spans="1:76" x14ac:dyDescent="0.25">
      <c r="A184">
        <v>0</v>
      </c>
      <c r="B184">
        <v>3.2221163012392755</v>
      </c>
      <c r="C184">
        <v>6.0247855100095329</v>
      </c>
      <c r="D184">
        <v>0.52750000000000008</v>
      </c>
      <c r="E184">
        <v>4.721603563474388</v>
      </c>
      <c r="F184">
        <v>10.089086859688196</v>
      </c>
      <c r="G184">
        <v>0.40571428571428569</v>
      </c>
      <c r="H184">
        <v>4.8808388941849374</v>
      </c>
      <c r="I184">
        <v>7.778836987607245</v>
      </c>
      <c r="J184">
        <v>0.60998060847198776</v>
      </c>
      <c r="K184">
        <v>5.4342984409799557</v>
      </c>
      <c r="L184">
        <v>11.057906458797328</v>
      </c>
      <c r="M184">
        <v>0.56297708110848343</v>
      </c>
      <c r="N184">
        <v>1.9065776930409912E-2</v>
      </c>
      <c r="O184">
        <v>3.8131553860819824E-2</v>
      </c>
      <c r="P184">
        <v>0.5</v>
      </c>
      <c r="Q184">
        <v>0</v>
      </c>
      <c r="R184">
        <v>2.2271714922048998E-2</v>
      </c>
      <c r="S184">
        <v>0</v>
      </c>
      <c r="T184">
        <v>5.7197330791229739E-2</v>
      </c>
      <c r="U184">
        <v>0</v>
      </c>
      <c r="V184">
        <v>1.9065776930409912E-2</v>
      </c>
      <c r="W184">
        <v>2.2271714922048998E-2</v>
      </c>
      <c r="X184">
        <v>0.44999999999999996</v>
      </c>
      <c r="Y184">
        <v>0.44</v>
      </c>
      <c r="Z184">
        <v>0.22249999999999998</v>
      </c>
      <c r="AA184">
        <v>0.2257142857142857</v>
      </c>
      <c r="AB184">
        <v>0.31499999999999995</v>
      </c>
      <c r="AC184">
        <v>0.31857142857142856</v>
      </c>
      <c r="AD184">
        <v>0.85749999999999993</v>
      </c>
      <c r="AE184">
        <v>0.86</v>
      </c>
      <c r="AF184">
        <v>0.1</v>
      </c>
      <c r="AG184">
        <v>0.12285714285714287</v>
      </c>
      <c r="AH184">
        <v>3.2500000000000001E-2</v>
      </c>
      <c r="AI184">
        <v>0.01</v>
      </c>
      <c r="AJ184">
        <v>180.34</v>
      </c>
      <c r="AK184">
        <v>145</v>
      </c>
      <c r="AL184">
        <v>71</v>
      </c>
      <c r="AM184">
        <v>1</v>
      </c>
      <c r="AN184">
        <v>172.72</v>
      </c>
      <c r="AO184">
        <v>145</v>
      </c>
      <c r="AP184">
        <v>73</v>
      </c>
      <c r="AQ184">
        <v>1</v>
      </c>
      <c r="AR184">
        <v>0.16110581506196373</v>
      </c>
      <c r="AS184">
        <v>6.7186340014847856E-2</v>
      </c>
      <c r="AT184">
        <v>0.49888415803364228</v>
      </c>
      <c r="AU184">
        <v>0.54493175159231055</v>
      </c>
      <c r="AV184">
        <v>0.71499999999999997</v>
      </c>
      <c r="AW184">
        <v>0.78</v>
      </c>
      <c r="AX184">
        <v>34</v>
      </c>
      <c r="AY184">
        <v>79.100000000000009</v>
      </c>
      <c r="AZ184">
        <v>14.2</v>
      </c>
      <c r="BA184">
        <v>11.799999999999999</v>
      </c>
      <c r="BB184">
        <v>66.3</v>
      </c>
      <c r="BC184">
        <v>0</v>
      </c>
      <c r="BD184">
        <v>13.112500000000001</v>
      </c>
      <c r="BE184">
        <v>12.828571428571427</v>
      </c>
      <c r="BF184">
        <v>24.099999999999994</v>
      </c>
      <c r="BG184">
        <v>26.5</v>
      </c>
      <c r="BH184">
        <v>40.200000000000003</v>
      </c>
      <c r="BI184">
        <v>18.2</v>
      </c>
      <c r="BJ184">
        <v>165</v>
      </c>
      <c r="BK184">
        <v>-200</v>
      </c>
      <c r="BL184" s="3">
        <f t="shared" si="22"/>
        <v>2.65</v>
      </c>
      <c r="BM184" s="3">
        <f t="shared" si="23"/>
        <v>1.5</v>
      </c>
      <c r="BN184" s="1">
        <f t="shared" si="29"/>
        <v>0.37735849056603776</v>
      </c>
      <c r="BO184" s="1">
        <f t="shared" si="30"/>
        <v>0.66666666666666663</v>
      </c>
      <c r="BP184" s="2">
        <v>0.33859407901763899</v>
      </c>
      <c r="BQ184" s="2">
        <f t="shared" si="24"/>
        <v>0.66140592098236106</v>
      </c>
      <c r="BR184" s="2">
        <f>IF(AND((BP184-BN184)/BN184&gt;$CA$1,BN184&gt;$CA$2),(BP184-BN184)/BN184,0)</f>
        <v>0</v>
      </c>
      <c r="BS184" s="2">
        <f>IF(AND((BQ184-BO184)/BO184&gt;$CA$1,BO184&gt;$CA$2),(BQ184-BO184)/BO184,0)</f>
        <v>0</v>
      </c>
      <c r="BT184">
        <v>0</v>
      </c>
      <c r="BU184" t="str">
        <f t="shared" si="25"/>
        <v/>
      </c>
      <c r="BV184" t="str">
        <f t="shared" si="26"/>
        <v/>
      </c>
      <c r="BW184" s="3" t="str">
        <f t="shared" si="27"/>
        <v/>
      </c>
      <c r="BX184" s="3" t="str">
        <f t="shared" si="28"/>
        <v/>
      </c>
    </row>
    <row r="185" spans="1:76" x14ac:dyDescent="0.25">
      <c r="A185">
        <v>0</v>
      </c>
      <c r="B185">
        <v>3.75545851528384</v>
      </c>
      <c r="C185">
        <v>7.2489082969432266</v>
      </c>
      <c r="D185">
        <v>0.47</v>
      </c>
      <c r="E185">
        <v>4.9155405405405412</v>
      </c>
      <c r="F185">
        <v>9.4763513513513526</v>
      </c>
      <c r="G185">
        <v>0.57499999999999996</v>
      </c>
      <c r="H185">
        <v>4.628820960698687</v>
      </c>
      <c r="I185">
        <v>8.296943231441043</v>
      </c>
      <c r="J185">
        <v>0.51760448702353279</v>
      </c>
      <c r="K185">
        <v>5.5743243243243255</v>
      </c>
      <c r="L185">
        <v>10.135135135135137</v>
      </c>
      <c r="M185">
        <v>0.60692390912369298</v>
      </c>
      <c r="N185">
        <v>2.1834061135371164E-2</v>
      </c>
      <c r="O185">
        <v>0.19650655021834046</v>
      </c>
      <c r="P185">
        <v>0.25</v>
      </c>
      <c r="Q185">
        <v>0</v>
      </c>
      <c r="R185">
        <v>5.0675675675675685E-2</v>
      </c>
      <c r="S185">
        <v>0</v>
      </c>
      <c r="T185">
        <v>0</v>
      </c>
      <c r="U185">
        <v>0</v>
      </c>
      <c r="V185">
        <v>2.1834061135371164E-2</v>
      </c>
      <c r="W185">
        <v>0</v>
      </c>
      <c r="X185">
        <v>0.8125</v>
      </c>
      <c r="Y185">
        <v>0.58499999999999996</v>
      </c>
      <c r="Z185">
        <v>6.25E-2</v>
      </c>
      <c r="AA185">
        <v>9.5000000000000001E-2</v>
      </c>
      <c r="AB185">
        <v>0.1125</v>
      </c>
      <c r="AC185">
        <v>0.3</v>
      </c>
      <c r="AD185">
        <v>0.8899999999999999</v>
      </c>
      <c r="AE185">
        <v>0.88</v>
      </c>
      <c r="AF185">
        <v>7.0000000000000007E-2</v>
      </c>
      <c r="AG185">
        <v>3.5000000000000003E-2</v>
      </c>
      <c r="AH185">
        <v>0.03</v>
      </c>
      <c r="AI185">
        <v>7.0000000000000007E-2</v>
      </c>
      <c r="AJ185">
        <v>170.18</v>
      </c>
      <c r="AK185">
        <v>135</v>
      </c>
      <c r="AL185">
        <v>66</v>
      </c>
      <c r="AM185">
        <v>1</v>
      </c>
      <c r="AN185">
        <v>167.64000000000001</v>
      </c>
      <c r="AO185">
        <v>135</v>
      </c>
      <c r="AP185">
        <v>71</v>
      </c>
      <c r="AQ185">
        <v>2</v>
      </c>
      <c r="AR185">
        <v>0.12918486171761279</v>
      </c>
      <c r="AS185">
        <v>1.2668918918918904E-2</v>
      </c>
      <c r="AT185">
        <v>0.72926774577815157</v>
      </c>
      <c r="AU185">
        <v>0.58787878787878745</v>
      </c>
      <c r="AV185">
        <v>0.94666666666666666</v>
      </c>
      <c r="AW185">
        <v>0.33499999999999996</v>
      </c>
      <c r="AX185">
        <v>50.5</v>
      </c>
      <c r="AY185">
        <v>74</v>
      </c>
      <c r="AZ185">
        <v>44</v>
      </c>
      <c r="BA185">
        <v>16.3</v>
      </c>
      <c r="BB185">
        <v>0</v>
      </c>
      <c r="BC185">
        <v>0</v>
      </c>
      <c r="BD185">
        <v>11.450000000000008</v>
      </c>
      <c r="BE185">
        <v>9.8666666666666654</v>
      </c>
      <c r="BF185">
        <v>40.300000000000004</v>
      </c>
      <c r="BG185">
        <v>57.6</v>
      </c>
      <c r="BH185">
        <v>32.4</v>
      </c>
      <c r="BI185">
        <v>6.4</v>
      </c>
      <c r="BJ185">
        <v>-250</v>
      </c>
      <c r="BK185">
        <v>200</v>
      </c>
      <c r="BL185" s="3">
        <f t="shared" si="22"/>
        <v>1.4</v>
      </c>
      <c r="BM185" s="3">
        <f t="shared" si="23"/>
        <v>3</v>
      </c>
      <c r="BN185" s="1">
        <f t="shared" si="29"/>
        <v>0.7142857142857143</v>
      </c>
      <c r="BO185" s="1">
        <f t="shared" si="30"/>
        <v>0.33333333333333331</v>
      </c>
      <c r="BP185" s="2">
        <v>0.91837430000305098</v>
      </c>
      <c r="BQ185" s="2">
        <f t="shared" si="24"/>
        <v>8.1625699996949019E-2</v>
      </c>
      <c r="BR185" s="2">
        <f>IF(AND((BP185-BN185)/BN185&gt;$CA$1,BN185&gt;$CA$2),(BP185-BN185)/BN185,0)</f>
        <v>0.28572402000427133</v>
      </c>
      <c r="BS185" s="2">
        <f>IF(AND((BQ185-BO185)/BO185&gt;$CA$1,BO185&gt;$CA$2),(BQ185-BO185)/BO185,0)</f>
        <v>0</v>
      </c>
      <c r="BT185">
        <v>0</v>
      </c>
      <c r="BU185">
        <f t="shared" si="25"/>
        <v>71.431005001067831</v>
      </c>
      <c r="BV185" t="str">
        <f t="shared" si="26"/>
        <v/>
      </c>
      <c r="BW185" s="3">
        <f t="shared" si="27"/>
        <v>-71.431005001067831</v>
      </c>
      <c r="BX185" s="3" t="str">
        <f t="shared" si="28"/>
        <v/>
      </c>
    </row>
    <row r="186" spans="1:76" x14ac:dyDescent="0.25">
      <c r="A186">
        <v>1</v>
      </c>
      <c r="B186">
        <v>4.721603563474388</v>
      </c>
      <c r="C186">
        <v>10.089086859688196</v>
      </c>
      <c r="D186">
        <v>0.40571428571428569</v>
      </c>
      <c r="E186">
        <v>3.2221163012392755</v>
      </c>
      <c r="F186">
        <v>6.0247855100095329</v>
      </c>
      <c r="G186">
        <v>0.52750000000000008</v>
      </c>
      <c r="H186">
        <v>5.4342984409799557</v>
      </c>
      <c r="I186">
        <v>11.057906458797328</v>
      </c>
      <c r="J186">
        <v>0.56297708110848343</v>
      </c>
      <c r="K186">
        <v>4.8808388941849374</v>
      </c>
      <c r="L186">
        <v>7.778836987607245</v>
      </c>
      <c r="M186">
        <v>0.60998060847198776</v>
      </c>
      <c r="N186">
        <v>0</v>
      </c>
      <c r="O186">
        <v>2.2271714922048998E-2</v>
      </c>
      <c r="P186">
        <v>0</v>
      </c>
      <c r="Q186">
        <v>1.9065776930409912E-2</v>
      </c>
      <c r="R186">
        <v>3.8131553860819824E-2</v>
      </c>
      <c r="S186">
        <v>0.5</v>
      </c>
      <c r="T186">
        <v>0</v>
      </c>
      <c r="U186">
        <v>5.7197330791229739E-2</v>
      </c>
      <c r="V186">
        <v>2.2271714922048998E-2</v>
      </c>
      <c r="W186">
        <v>1.9065776930409912E-2</v>
      </c>
      <c r="X186">
        <v>0.44</v>
      </c>
      <c r="Y186">
        <v>0.44999999999999996</v>
      </c>
      <c r="Z186">
        <v>0.2257142857142857</v>
      </c>
      <c r="AA186">
        <v>0.22249999999999998</v>
      </c>
      <c r="AB186">
        <v>0.31857142857142856</v>
      </c>
      <c r="AC186">
        <v>0.31499999999999995</v>
      </c>
      <c r="AD186">
        <v>0.86</v>
      </c>
      <c r="AE186">
        <v>0.85749999999999993</v>
      </c>
      <c r="AF186">
        <v>0.12285714285714287</v>
      </c>
      <c r="AG186">
        <v>0.1</v>
      </c>
      <c r="AH186">
        <v>0.01</v>
      </c>
      <c r="AI186">
        <v>3.2500000000000001E-2</v>
      </c>
      <c r="AJ186">
        <v>172.72</v>
      </c>
      <c r="AK186">
        <v>145</v>
      </c>
      <c r="AL186">
        <v>73</v>
      </c>
      <c r="AM186">
        <v>1</v>
      </c>
      <c r="AN186">
        <v>180.34</v>
      </c>
      <c r="AO186">
        <v>145</v>
      </c>
      <c r="AP186">
        <v>71</v>
      </c>
      <c r="AQ186">
        <v>1</v>
      </c>
      <c r="AR186">
        <v>6.7186340014847856E-2</v>
      </c>
      <c r="AS186">
        <v>0.16110581506196373</v>
      </c>
      <c r="AT186">
        <v>0.54493175159231055</v>
      </c>
      <c r="AU186">
        <v>0.49888415803364228</v>
      </c>
      <c r="AV186">
        <v>0.78</v>
      </c>
      <c r="AW186">
        <v>0.71499999999999997</v>
      </c>
      <c r="AX186">
        <v>79.100000000000009</v>
      </c>
      <c r="AY186">
        <v>34</v>
      </c>
      <c r="AZ186">
        <v>11.799999999999999</v>
      </c>
      <c r="BA186">
        <v>14.2</v>
      </c>
      <c r="BB186">
        <v>0</v>
      </c>
      <c r="BC186">
        <v>66.3</v>
      </c>
      <c r="BD186">
        <v>12.828571428571427</v>
      </c>
      <c r="BE186">
        <v>13.112500000000001</v>
      </c>
      <c r="BF186">
        <v>26.5</v>
      </c>
      <c r="BG186">
        <v>24.099999999999994</v>
      </c>
      <c r="BH186">
        <v>18.2</v>
      </c>
      <c r="BI186">
        <v>40.200000000000003</v>
      </c>
      <c r="BJ186">
        <v>-200</v>
      </c>
      <c r="BK186">
        <v>165</v>
      </c>
      <c r="BL186" s="3">
        <f t="shared" si="22"/>
        <v>1.5</v>
      </c>
      <c r="BM186" s="3">
        <f t="shared" si="23"/>
        <v>2.65</v>
      </c>
      <c r="BN186" s="1">
        <f t="shared" si="29"/>
        <v>0.66666666666666663</v>
      </c>
      <c r="BO186" s="1">
        <f t="shared" si="30"/>
        <v>0.37735849056603776</v>
      </c>
      <c r="BP186" s="2">
        <v>0.45684906840324402</v>
      </c>
      <c r="BQ186" s="2">
        <f t="shared" si="24"/>
        <v>0.54315093159675598</v>
      </c>
      <c r="BR186" s="2">
        <f>IF(AND((BP186-BN186)/BN186&gt;$CA$1,BN186&gt;$CA$2),(BP186-BN186)/BN186,0)</f>
        <v>0</v>
      </c>
      <c r="BS186" s="2">
        <f>IF(AND((BQ186-BO186)/BO186&gt;$CA$1,BO186&gt;$CA$2),(BQ186-BO186)/BO186,0)</f>
        <v>0.43934996873140325</v>
      </c>
      <c r="BT186">
        <v>1</v>
      </c>
      <c r="BU186" t="str">
        <f t="shared" si="25"/>
        <v/>
      </c>
      <c r="BV186">
        <f t="shared" si="26"/>
        <v>26.627270832206264</v>
      </c>
      <c r="BW186" s="3" t="str">
        <f t="shared" si="27"/>
        <v/>
      </c>
      <c r="BX186" s="3">
        <f t="shared" si="28"/>
        <v>-26.627270832206264</v>
      </c>
    </row>
    <row r="187" spans="1:76" x14ac:dyDescent="0.25">
      <c r="A187">
        <v>0</v>
      </c>
      <c r="B187">
        <v>5.2727272727272725</v>
      </c>
      <c r="C187">
        <v>10.727272727272727</v>
      </c>
      <c r="D187">
        <v>0.45</v>
      </c>
      <c r="E187">
        <v>2.8732394366197167</v>
      </c>
      <c r="F187">
        <v>5.0704225352112653</v>
      </c>
      <c r="G187">
        <v>0.56000000000000005</v>
      </c>
      <c r="H187">
        <v>5.4545454545454541</v>
      </c>
      <c r="I187">
        <v>11.636363636363637</v>
      </c>
      <c r="J187">
        <v>0.4375</v>
      </c>
      <c r="K187">
        <v>8.1126760563380245</v>
      </c>
      <c r="L187">
        <v>10.563380281690135</v>
      </c>
      <c r="M187">
        <v>0.75869809203142546</v>
      </c>
      <c r="N187">
        <v>0</v>
      </c>
      <c r="O187">
        <v>0.72727272727272729</v>
      </c>
      <c r="P187">
        <v>0</v>
      </c>
      <c r="Q187">
        <v>8.4507042253521084E-2</v>
      </c>
      <c r="R187">
        <v>0.25352112676056326</v>
      </c>
      <c r="S187">
        <v>0.5</v>
      </c>
      <c r="T187">
        <v>0.18181818181818182</v>
      </c>
      <c r="U187">
        <v>0.16901408450704217</v>
      </c>
      <c r="V187">
        <v>0</v>
      </c>
      <c r="W187">
        <v>0</v>
      </c>
      <c r="X187">
        <v>0.63</v>
      </c>
      <c r="Y187">
        <v>0.58499999999999996</v>
      </c>
      <c r="Z187">
        <v>0.22500000000000001</v>
      </c>
      <c r="AA187">
        <v>0.29000000000000004</v>
      </c>
      <c r="AB187">
        <v>0.14000000000000001</v>
      </c>
      <c r="AC187">
        <v>0.115</v>
      </c>
      <c r="AD187">
        <v>0.79</v>
      </c>
      <c r="AE187">
        <v>0.61499999999999999</v>
      </c>
      <c r="AF187">
        <v>0</v>
      </c>
      <c r="AG187">
        <v>0.21000000000000002</v>
      </c>
      <c r="AH187">
        <v>0.20499999999999999</v>
      </c>
      <c r="AI187">
        <v>0.16500000000000001</v>
      </c>
      <c r="AJ187">
        <v>182.88</v>
      </c>
      <c r="AK187">
        <v>170</v>
      </c>
      <c r="AL187">
        <v>76</v>
      </c>
      <c r="AM187">
        <v>1</v>
      </c>
      <c r="AN187">
        <v>185.42</v>
      </c>
      <c r="AO187">
        <v>170</v>
      </c>
      <c r="AP187">
        <v>77</v>
      </c>
      <c r="AQ187">
        <v>1</v>
      </c>
      <c r="AR187">
        <v>0.22121212121212128</v>
      </c>
      <c r="AS187">
        <v>0.35070422535211276</v>
      </c>
      <c r="AT187">
        <v>0.69047619047619047</v>
      </c>
      <c r="AU187">
        <v>0.29230769230769249</v>
      </c>
      <c r="AV187">
        <v>1</v>
      </c>
      <c r="AW187">
        <v>1</v>
      </c>
      <c r="AX187">
        <v>84</v>
      </c>
      <c r="AY187">
        <v>22</v>
      </c>
      <c r="AZ187">
        <v>94.8</v>
      </c>
      <c r="BA187">
        <v>54</v>
      </c>
      <c r="BB187">
        <v>93.300000000000011</v>
      </c>
      <c r="BC187">
        <v>92.5</v>
      </c>
      <c r="BD187">
        <v>2.75</v>
      </c>
      <c r="BE187">
        <v>5.9166666666666696</v>
      </c>
      <c r="BF187">
        <v>96.1</v>
      </c>
      <c r="BG187">
        <v>87.4</v>
      </c>
      <c r="BH187">
        <v>53.1</v>
      </c>
      <c r="BI187">
        <v>76.5</v>
      </c>
      <c r="BJ187">
        <v>180</v>
      </c>
      <c r="BK187">
        <v>-225</v>
      </c>
      <c r="BL187" s="3">
        <f t="shared" si="22"/>
        <v>2.8</v>
      </c>
      <c r="BM187" s="3">
        <f t="shared" si="23"/>
        <v>1.4444444444444444</v>
      </c>
      <c r="BN187" s="1">
        <f t="shared" si="29"/>
        <v>0.35714285714285715</v>
      </c>
      <c r="BO187" s="1">
        <f t="shared" si="30"/>
        <v>0.69230769230769229</v>
      </c>
      <c r="BP187" s="2">
        <v>0.99998295307159402</v>
      </c>
      <c r="BQ187" s="2">
        <f t="shared" si="24"/>
        <v>1.7046928405983763E-5</v>
      </c>
      <c r="BR187" s="2">
        <f>IF(AND((BP187-BN187)/BN187&gt;$CA$1,BN187&gt;$CA$2),(BP187-BN187)/BN187,0)</f>
        <v>1.799952268600463</v>
      </c>
      <c r="BS187" s="2">
        <f>IF(AND((BQ187-BO187)/BO187&gt;$CA$1,BO187&gt;$CA$2),(BQ187-BO187)/BO187,0)</f>
        <v>0</v>
      </c>
      <c r="BT187">
        <v>0</v>
      </c>
      <c r="BU187">
        <f t="shared" si="25"/>
        <v>99.997348255581286</v>
      </c>
      <c r="BV187" t="str">
        <f t="shared" si="26"/>
        <v/>
      </c>
      <c r="BW187" s="3">
        <f t="shared" si="27"/>
        <v>-99.997348255581286</v>
      </c>
      <c r="BX187" s="3" t="str">
        <f t="shared" si="28"/>
        <v/>
      </c>
    </row>
    <row r="188" spans="1:76" x14ac:dyDescent="0.25">
      <c r="A188">
        <v>0</v>
      </c>
      <c r="B188">
        <v>3.2937819164914388</v>
      </c>
      <c r="C188">
        <v>7.3670772003604688</v>
      </c>
      <c r="D188">
        <v>0.46090909090909088</v>
      </c>
      <c r="E188">
        <v>4.3342318059299192</v>
      </c>
      <c r="F188">
        <v>8.1671159029649605</v>
      </c>
      <c r="G188">
        <v>0.55857142857142861</v>
      </c>
      <c r="H188">
        <v>4.4607990387503751</v>
      </c>
      <c r="I188">
        <v>8.6016821868428952</v>
      </c>
      <c r="J188">
        <v>0.52679318601394998</v>
      </c>
      <c r="K188">
        <v>5.5956873315363884</v>
      </c>
      <c r="L188">
        <v>9.6873315363881414</v>
      </c>
      <c r="M188">
        <v>0.61871848035856425</v>
      </c>
      <c r="N188">
        <v>4.5058576148993695E-3</v>
      </c>
      <c r="O188">
        <v>2.7035145689396214E-2</v>
      </c>
      <c r="P188">
        <v>0.2</v>
      </c>
      <c r="Q188">
        <v>6.4690026954177901E-2</v>
      </c>
      <c r="R188">
        <v>0.16172506738544476</v>
      </c>
      <c r="S188">
        <v>0.33200000000000002</v>
      </c>
      <c r="T188">
        <v>4.5058576148993695E-3</v>
      </c>
      <c r="U188">
        <v>9.7035040431266859E-2</v>
      </c>
      <c r="V188">
        <v>4.5058576148993695E-3</v>
      </c>
      <c r="W188">
        <v>9.7035040431266859E-2</v>
      </c>
      <c r="X188">
        <v>0.67681818181818187</v>
      </c>
      <c r="Y188">
        <v>0.62571428571428567</v>
      </c>
      <c r="Z188">
        <v>0.15272727272727271</v>
      </c>
      <c r="AA188">
        <v>0.19999999999999998</v>
      </c>
      <c r="AB188">
        <v>0.16045454545454546</v>
      </c>
      <c r="AC188">
        <v>0.16428571428571428</v>
      </c>
      <c r="AD188">
        <v>0.71545454545454545</v>
      </c>
      <c r="AE188">
        <v>0.66999999999999993</v>
      </c>
      <c r="AF188">
        <v>0.18636363636363631</v>
      </c>
      <c r="AG188">
        <v>6.5714285714285711E-2</v>
      </c>
      <c r="AH188">
        <v>9.0000000000000011E-2</v>
      </c>
      <c r="AI188">
        <v>0.25714285714285717</v>
      </c>
      <c r="AJ188">
        <v>187.96</v>
      </c>
      <c r="AK188">
        <v>185</v>
      </c>
      <c r="AL188">
        <v>75</v>
      </c>
      <c r="AM188">
        <v>0</v>
      </c>
      <c r="AN188">
        <v>187.96</v>
      </c>
      <c r="AO188">
        <v>185</v>
      </c>
      <c r="AP188">
        <v>75</v>
      </c>
      <c r="AQ188">
        <v>1</v>
      </c>
      <c r="AR188">
        <v>5.8275758486031858E-2</v>
      </c>
      <c r="AS188">
        <v>0.26361185983827495</v>
      </c>
      <c r="AT188">
        <v>0.45715857553965078</v>
      </c>
      <c r="AU188">
        <v>0.34751964729241036</v>
      </c>
      <c r="AV188">
        <v>0.82214285714285706</v>
      </c>
      <c r="AW188">
        <v>0.35</v>
      </c>
      <c r="AX188">
        <v>52.2</v>
      </c>
      <c r="AY188">
        <v>61.4</v>
      </c>
      <c r="AZ188">
        <v>12.4</v>
      </c>
      <c r="BA188">
        <v>38.4</v>
      </c>
      <c r="BB188">
        <v>35.199999999999996</v>
      </c>
      <c r="BC188">
        <v>81.100000000000009</v>
      </c>
      <c r="BD188">
        <v>10.087878787878788</v>
      </c>
      <c r="BE188">
        <v>8.8333333333333321</v>
      </c>
      <c r="BF188">
        <v>55.1</v>
      </c>
      <c r="BG188">
        <v>68.3</v>
      </c>
      <c r="BH188">
        <v>16.2</v>
      </c>
      <c r="BI188">
        <v>62.4</v>
      </c>
      <c r="BJ188">
        <v>300</v>
      </c>
      <c r="BK188">
        <v>-400</v>
      </c>
      <c r="BL188" s="3">
        <f t="shared" si="22"/>
        <v>4</v>
      </c>
      <c r="BM188" s="3">
        <f t="shared" si="23"/>
        <v>1.25</v>
      </c>
      <c r="BN188" s="1">
        <f t="shared" si="29"/>
        <v>0.25</v>
      </c>
      <c r="BO188" s="1">
        <f t="shared" si="30"/>
        <v>0.8</v>
      </c>
      <c r="BP188" s="2">
        <v>5.6469198316335602E-2</v>
      </c>
      <c r="BQ188" s="2">
        <f t="shared" si="24"/>
        <v>0.94353080168366443</v>
      </c>
      <c r="BR188" s="2">
        <f>IF(AND((BP188-BN188)/BN188&gt;$CA$1,BN188&gt;$CA$2),(BP188-BN188)/BN188,0)</f>
        <v>0</v>
      </c>
      <c r="BS188" s="2">
        <f>IF(AND((BQ188-BO188)/BO188&gt;$CA$1,BO188&gt;$CA$2),(BQ188-BO188)/BO188,0)</f>
        <v>0.17941350210458049</v>
      </c>
      <c r="BT188">
        <v>0</v>
      </c>
      <c r="BU188" t="str">
        <f t="shared" si="25"/>
        <v/>
      </c>
      <c r="BV188">
        <f t="shared" si="26"/>
        <v>71.765400841832218</v>
      </c>
      <c r="BW188" s="3" t="str">
        <f t="shared" si="27"/>
        <v/>
      </c>
      <c r="BX188" s="3">
        <f t="shared" si="28"/>
        <v>17.941350210458054</v>
      </c>
    </row>
    <row r="189" spans="1:76" x14ac:dyDescent="0.25">
      <c r="A189">
        <v>0</v>
      </c>
      <c r="B189">
        <v>4.8628735161686434</v>
      </c>
      <c r="C189">
        <v>10.68358575521899</v>
      </c>
      <c r="D189">
        <v>0.43615384615384606</v>
      </c>
      <c r="E189">
        <v>5.4515539305301637</v>
      </c>
      <c r="F189">
        <v>13.601462522851916</v>
      </c>
      <c r="G189">
        <v>0.39999999999999997</v>
      </c>
      <c r="H189">
        <v>7.3106835857552168</v>
      </c>
      <c r="I189">
        <v>13.385182153090458</v>
      </c>
      <c r="J189">
        <v>0.54008802220949592</v>
      </c>
      <c r="K189">
        <v>6.2193784277879329</v>
      </c>
      <c r="L189">
        <v>14.522851919561241</v>
      </c>
      <c r="M189">
        <v>0.42720727078515885</v>
      </c>
      <c r="N189">
        <v>0.13917314776913628</v>
      </c>
      <c r="O189">
        <v>0.38477282030290616</v>
      </c>
      <c r="P189">
        <v>0.45</v>
      </c>
      <c r="Q189">
        <v>8.7751371115173657E-2</v>
      </c>
      <c r="R189">
        <v>0.14259597806215718</v>
      </c>
      <c r="S189">
        <v>0.61</v>
      </c>
      <c r="T189">
        <v>4.0933278755628313E-2</v>
      </c>
      <c r="U189">
        <v>2.1937842778793414E-2</v>
      </c>
      <c r="V189">
        <v>0</v>
      </c>
      <c r="W189">
        <v>0</v>
      </c>
      <c r="X189">
        <v>0.59230769230769231</v>
      </c>
      <c r="Y189">
        <v>0.84071428571428564</v>
      </c>
      <c r="Z189">
        <v>8.6153846153846164E-2</v>
      </c>
      <c r="AA189">
        <v>7.4285714285714288E-2</v>
      </c>
      <c r="AB189">
        <v>0.31230769230769229</v>
      </c>
      <c r="AC189">
        <v>7.1428571428571425E-2</v>
      </c>
      <c r="AD189">
        <v>0.63692307692307693</v>
      </c>
      <c r="AE189">
        <v>0.83285714285714285</v>
      </c>
      <c r="AF189">
        <v>5.153846153846154E-2</v>
      </c>
      <c r="AG189">
        <v>5.3571428571428589E-2</v>
      </c>
      <c r="AH189">
        <v>0.30461538461538462</v>
      </c>
      <c r="AI189">
        <v>0.10357142857142856</v>
      </c>
      <c r="AJ189">
        <v>185.42</v>
      </c>
      <c r="AK189">
        <v>185</v>
      </c>
      <c r="AL189">
        <v>77</v>
      </c>
      <c r="AM189">
        <v>1</v>
      </c>
      <c r="AN189">
        <v>185.42</v>
      </c>
      <c r="AO189">
        <v>185</v>
      </c>
      <c r="AP189">
        <v>76</v>
      </c>
      <c r="AQ189">
        <v>1</v>
      </c>
      <c r="AR189">
        <v>0.24191567744576337</v>
      </c>
      <c r="AS189">
        <v>0.13784277879341861</v>
      </c>
      <c r="AT189">
        <v>0.59092157554145097</v>
      </c>
      <c r="AU189">
        <v>0.61116721002896801</v>
      </c>
      <c r="AV189">
        <v>0.66714285714285715</v>
      </c>
      <c r="AW189">
        <v>0.8</v>
      </c>
      <c r="AX189">
        <v>83.7</v>
      </c>
      <c r="AY189">
        <v>95.1</v>
      </c>
      <c r="AZ189">
        <v>71.899999999999991</v>
      </c>
      <c r="BA189">
        <v>35.4</v>
      </c>
      <c r="BB189">
        <v>57.699999999999996</v>
      </c>
      <c r="BC189">
        <v>44.9</v>
      </c>
      <c r="BD189">
        <v>9.3961538461538492</v>
      </c>
      <c r="BE189">
        <v>13.023809523809527</v>
      </c>
      <c r="BF189">
        <v>62.5</v>
      </c>
      <c r="BG189">
        <v>24.799999999999997</v>
      </c>
      <c r="BH189">
        <v>57.8</v>
      </c>
      <c r="BI189">
        <v>34.5</v>
      </c>
      <c r="BJ189">
        <v>195</v>
      </c>
      <c r="BK189">
        <v>-250</v>
      </c>
      <c r="BL189" s="3">
        <f t="shared" si="22"/>
        <v>2.95</v>
      </c>
      <c r="BM189" s="3">
        <f t="shared" si="23"/>
        <v>1.4</v>
      </c>
      <c r="BN189" s="1">
        <f t="shared" si="29"/>
        <v>0.33898305084745761</v>
      </c>
      <c r="BO189" s="1">
        <f t="shared" si="30"/>
        <v>0.7142857142857143</v>
      </c>
      <c r="BP189" s="2">
        <v>1</v>
      </c>
      <c r="BQ189" s="2">
        <f t="shared" si="24"/>
        <v>0</v>
      </c>
      <c r="BR189" s="2">
        <f>IF(AND((BP189-BN189)/BN189&gt;$CA$1,BN189&gt;$CA$2),(BP189-BN189)/BN189,0)</f>
        <v>1.9500000000000002</v>
      </c>
      <c r="BS189" s="2">
        <f>IF(AND((BQ189-BO189)/BO189&gt;$CA$1,BO189&gt;$CA$2),(BQ189-BO189)/BO189,0)</f>
        <v>0</v>
      </c>
      <c r="BT189">
        <v>0</v>
      </c>
      <c r="BU189">
        <f t="shared" si="25"/>
        <v>100</v>
      </c>
      <c r="BV189" t="str">
        <f t="shared" si="26"/>
        <v/>
      </c>
      <c r="BW189" s="3">
        <f t="shared" si="27"/>
        <v>-100</v>
      </c>
      <c r="BX189" s="3" t="str">
        <f t="shared" si="28"/>
        <v/>
      </c>
    </row>
    <row r="190" spans="1:76" x14ac:dyDescent="0.25">
      <c r="A190">
        <v>1</v>
      </c>
      <c r="B190">
        <v>4.633145202668036</v>
      </c>
      <c r="C190">
        <v>8.8968701898409464</v>
      </c>
      <c r="D190">
        <v>0.55700000000000005</v>
      </c>
      <c r="E190">
        <v>2.5168092909535451</v>
      </c>
      <c r="F190">
        <v>5.0198655256723717</v>
      </c>
      <c r="G190">
        <v>0.47260869565217395</v>
      </c>
      <c r="H190">
        <v>5.1718830169317611</v>
      </c>
      <c r="I190">
        <v>9.4971780400205255</v>
      </c>
      <c r="J190">
        <v>0.57699853702103854</v>
      </c>
      <c r="K190">
        <v>2.7506112469437656</v>
      </c>
      <c r="L190">
        <v>5.2811735941320297</v>
      </c>
      <c r="M190">
        <v>0.53320792564429909</v>
      </c>
      <c r="N190">
        <v>0</v>
      </c>
      <c r="O190">
        <v>4.6177526936890721E-2</v>
      </c>
      <c r="P190">
        <v>0</v>
      </c>
      <c r="Q190">
        <v>3.2090464547677264E-2</v>
      </c>
      <c r="R190">
        <v>0.12836185819070906</v>
      </c>
      <c r="S190">
        <v>0.3106666666666667</v>
      </c>
      <c r="T190">
        <v>0</v>
      </c>
      <c r="U190">
        <v>0</v>
      </c>
      <c r="V190">
        <v>0</v>
      </c>
      <c r="W190">
        <v>1.3753056234718827E-2</v>
      </c>
      <c r="X190">
        <v>0.61699999999999999</v>
      </c>
      <c r="Y190">
        <v>0.74304347826086969</v>
      </c>
      <c r="Z190">
        <v>0.14599999999999999</v>
      </c>
      <c r="AA190">
        <v>0.18434782608695652</v>
      </c>
      <c r="AB190">
        <v>0.22400000000000003</v>
      </c>
      <c r="AC190">
        <v>6.2608695652173918E-2</v>
      </c>
      <c r="AD190">
        <v>0.67499999999999993</v>
      </c>
      <c r="AE190">
        <v>0.48608695652173922</v>
      </c>
      <c r="AF190">
        <v>0.24199999999999999</v>
      </c>
      <c r="AG190">
        <v>0.18913043478260869</v>
      </c>
      <c r="AH190">
        <v>7.2999999999999995E-2</v>
      </c>
      <c r="AI190">
        <v>0.31521739130434778</v>
      </c>
      <c r="AJ190">
        <v>187.96</v>
      </c>
      <c r="AK190">
        <v>264</v>
      </c>
      <c r="AL190">
        <v>75</v>
      </c>
      <c r="AM190">
        <v>0</v>
      </c>
      <c r="AN190">
        <v>190.5</v>
      </c>
      <c r="AO190">
        <v>260</v>
      </c>
      <c r="AP190">
        <v>79</v>
      </c>
      <c r="AQ190">
        <v>1</v>
      </c>
      <c r="AR190">
        <v>0.17316572601334018</v>
      </c>
      <c r="AS190">
        <v>0.10971882640586797</v>
      </c>
      <c r="AT190">
        <v>0.46366257378683462</v>
      </c>
      <c r="AU190">
        <v>0.33921647272958455</v>
      </c>
      <c r="AV190">
        <v>0.70833333333333326</v>
      </c>
      <c r="AW190">
        <v>0.59235294117647053</v>
      </c>
      <c r="AX190">
        <v>68.8</v>
      </c>
      <c r="AY190">
        <v>21.4</v>
      </c>
      <c r="AZ190">
        <v>15.6</v>
      </c>
      <c r="BA190">
        <v>32.200000000000003</v>
      </c>
      <c r="BB190">
        <v>0</v>
      </c>
      <c r="BC190">
        <v>0</v>
      </c>
      <c r="BD190">
        <v>6.4966666666666653</v>
      </c>
      <c r="BE190">
        <v>9.4840579710144919</v>
      </c>
      <c r="BF190">
        <v>85</v>
      </c>
      <c r="BG190">
        <v>61.6</v>
      </c>
      <c r="BH190">
        <v>42.9</v>
      </c>
      <c r="BI190">
        <v>27.900000000000002</v>
      </c>
      <c r="BJ190">
        <v>165</v>
      </c>
      <c r="BK190">
        <v>-200</v>
      </c>
      <c r="BL190" s="3">
        <f t="shared" si="22"/>
        <v>2.65</v>
      </c>
      <c r="BM190" s="3">
        <f t="shared" si="23"/>
        <v>1.5</v>
      </c>
      <c r="BN190" s="1">
        <f t="shared" si="29"/>
        <v>0.37735849056603776</v>
      </c>
      <c r="BO190" s="1">
        <f t="shared" si="30"/>
        <v>0.66666666666666663</v>
      </c>
      <c r="BP190" s="2">
        <v>0.82730579376220703</v>
      </c>
      <c r="BQ190" s="2">
        <f t="shared" si="24"/>
        <v>0.17269420623779297</v>
      </c>
      <c r="BR190" s="2">
        <f>IF(AND((BP190-BN190)/BN190&gt;$CA$1,BN190&gt;$CA$2),(BP190-BN190)/BN190,0)</f>
        <v>1.1923603534698484</v>
      </c>
      <c r="BS190" s="2">
        <f>IF(AND((BQ190-BO190)/BO190&gt;$CA$1,BO190&gt;$CA$2),(BQ190-BO190)/BO190,0)</f>
        <v>0</v>
      </c>
      <c r="BT190">
        <v>1</v>
      </c>
      <c r="BU190">
        <f t="shared" si="25"/>
        <v>72.264263846657499</v>
      </c>
      <c r="BV190" t="str">
        <f t="shared" si="26"/>
        <v/>
      </c>
      <c r="BW190" s="3">
        <f t="shared" si="27"/>
        <v>119.23603534698486</v>
      </c>
      <c r="BX190" s="3" t="str">
        <f t="shared" si="28"/>
        <v/>
      </c>
    </row>
    <row r="191" spans="1:76" x14ac:dyDescent="0.25">
      <c r="A191">
        <v>1</v>
      </c>
      <c r="B191">
        <v>5.1188963514249428</v>
      </c>
      <c r="C191">
        <v>10.85859502632057</v>
      </c>
      <c r="D191">
        <v>0.4272727272727273</v>
      </c>
      <c r="E191">
        <v>3.794820717131473</v>
      </c>
      <c r="F191">
        <v>10.30876494023904</v>
      </c>
      <c r="G191">
        <v>0.43624999999999997</v>
      </c>
      <c r="H191">
        <v>5.8050462878925417</v>
      </c>
      <c r="I191">
        <v>11.631875113450722</v>
      </c>
      <c r="J191">
        <v>0.47902627103231255</v>
      </c>
      <c r="K191">
        <v>4.70617529880478</v>
      </c>
      <c r="L191">
        <v>11.35458167330677</v>
      </c>
      <c r="M191">
        <v>0.47170715162143551</v>
      </c>
      <c r="N191">
        <v>0.13069522599382832</v>
      </c>
      <c r="O191">
        <v>0.21782537665638055</v>
      </c>
      <c r="P191">
        <v>0.58714285714285708</v>
      </c>
      <c r="Q191">
        <v>0.10458167330677288</v>
      </c>
      <c r="R191">
        <v>0.29880478087649393</v>
      </c>
      <c r="S191">
        <v>0.2</v>
      </c>
      <c r="T191">
        <v>4.3565075331276105E-2</v>
      </c>
      <c r="U191">
        <v>0</v>
      </c>
      <c r="V191">
        <v>0</v>
      </c>
      <c r="W191">
        <v>1.4940239043824697E-2</v>
      </c>
      <c r="X191">
        <v>0.67909090909090908</v>
      </c>
      <c r="Y191">
        <v>0.52874999999999994</v>
      </c>
      <c r="Z191">
        <v>0.10636363636363638</v>
      </c>
      <c r="AA191">
        <v>0.35249999999999998</v>
      </c>
      <c r="AB191">
        <v>0.20181818181818179</v>
      </c>
      <c r="AC191">
        <v>0.11250000000000002</v>
      </c>
      <c r="AD191">
        <v>0.78636363636363626</v>
      </c>
      <c r="AE191">
        <v>0.76624999999999999</v>
      </c>
      <c r="AF191">
        <v>5.0909090909090911E-2</v>
      </c>
      <c r="AG191">
        <v>0.155</v>
      </c>
      <c r="AH191">
        <v>0.15636363636363637</v>
      </c>
      <c r="AI191">
        <v>7.1250000000000008E-2</v>
      </c>
      <c r="AJ191">
        <v>180.34</v>
      </c>
      <c r="AK191">
        <v>155</v>
      </c>
      <c r="AL191">
        <v>72</v>
      </c>
      <c r="AM191">
        <v>1</v>
      </c>
      <c r="AN191">
        <v>175.26</v>
      </c>
      <c r="AO191">
        <v>145</v>
      </c>
      <c r="AP191">
        <v>72</v>
      </c>
      <c r="AQ191">
        <v>1</v>
      </c>
      <c r="AR191">
        <v>0.13668542385187879</v>
      </c>
      <c r="AS191">
        <v>0.13471115537848602</v>
      </c>
      <c r="AT191">
        <v>0.57087289933386776</v>
      </c>
      <c r="AU191">
        <v>0.55852310232024438</v>
      </c>
      <c r="AV191">
        <v>0.92600000000000005</v>
      </c>
      <c r="AW191">
        <v>0.55666666666666664</v>
      </c>
      <c r="AX191">
        <v>85</v>
      </c>
      <c r="AY191">
        <v>80.900000000000006</v>
      </c>
      <c r="AZ191">
        <v>48.4</v>
      </c>
      <c r="BA191">
        <v>60.6</v>
      </c>
      <c r="BB191">
        <v>59.199999999999996</v>
      </c>
      <c r="BC191">
        <v>0</v>
      </c>
      <c r="BD191">
        <v>8.346969696969694</v>
      </c>
      <c r="BE191">
        <v>8.3666666666666689</v>
      </c>
      <c r="BF191">
        <v>72.599999999999994</v>
      </c>
      <c r="BG191">
        <v>72.5</v>
      </c>
      <c r="BH191">
        <v>34.200000000000003</v>
      </c>
      <c r="BI191">
        <v>33.800000000000004</v>
      </c>
      <c r="BJ191">
        <v>-165</v>
      </c>
      <c r="BK191">
        <v>140</v>
      </c>
      <c r="BL191" s="3">
        <f t="shared" si="22"/>
        <v>1.6060606060606057</v>
      </c>
      <c r="BM191" s="3">
        <f t="shared" si="23"/>
        <v>2.4</v>
      </c>
      <c r="BN191" s="1">
        <f t="shared" si="29"/>
        <v>0.62264150943396235</v>
      </c>
      <c r="BO191" s="1">
        <f t="shared" si="30"/>
        <v>0.41666666666666669</v>
      </c>
      <c r="BP191" s="2">
        <v>0.59568262100219704</v>
      </c>
      <c r="BQ191" s="2">
        <f t="shared" si="24"/>
        <v>0.40431737899780296</v>
      </c>
      <c r="BR191" s="2">
        <f>IF(AND((BP191-BN191)/BN191&gt;$CA$1,BN191&gt;$CA$2),(BP191-BN191)/BN191,0)</f>
        <v>0</v>
      </c>
      <c r="BS191" s="2">
        <f>IF(AND((BQ191-BO191)/BO191&gt;$CA$1,BO191&gt;$CA$2),(BQ191-BO191)/BO191,0)</f>
        <v>0</v>
      </c>
      <c r="BT191">
        <v>1</v>
      </c>
      <c r="BU191" t="str">
        <f t="shared" si="25"/>
        <v/>
      </c>
      <c r="BV191" t="str">
        <f t="shared" si="26"/>
        <v/>
      </c>
      <c r="BW191" s="3" t="str">
        <f t="shared" si="27"/>
        <v/>
      </c>
      <c r="BX191" s="3" t="str">
        <f t="shared" si="28"/>
        <v/>
      </c>
    </row>
    <row r="192" spans="1:76" x14ac:dyDescent="0.25">
      <c r="A192">
        <v>0</v>
      </c>
      <c r="B192">
        <v>3.5360033201909125</v>
      </c>
      <c r="C192">
        <v>7.5326831292799366</v>
      </c>
      <c r="D192">
        <v>0.4257894736842105</v>
      </c>
      <c r="E192">
        <v>3.6014800602987536</v>
      </c>
      <c r="F192">
        <v>7.3016308071810343</v>
      </c>
      <c r="G192">
        <v>0.49916666666666659</v>
      </c>
      <c r="H192">
        <v>6.9474994812201727</v>
      </c>
      <c r="I192">
        <v>11.510686864494714</v>
      </c>
      <c r="J192">
        <v>0.56494120638722944</v>
      </c>
      <c r="K192">
        <v>4.3086199808140337</v>
      </c>
      <c r="L192">
        <v>8.0663286282033724</v>
      </c>
      <c r="M192">
        <v>0.54806483372284631</v>
      </c>
      <c r="N192">
        <v>0.19921145465864296</v>
      </c>
      <c r="O192">
        <v>0.61631043785017658</v>
      </c>
      <c r="P192">
        <v>0.27461538461538459</v>
      </c>
      <c r="Q192">
        <v>8.2225572152939581E-3</v>
      </c>
      <c r="R192">
        <v>2.4667671645881874E-2</v>
      </c>
      <c r="S192">
        <v>0.5</v>
      </c>
      <c r="T192">
        <v>3.1126789790412963E-2</v>
      </c>
      <c r="U192">
        <v>0</v>
      </c>
      <c r="V192">
        <v>0</v>
      </c>
      <c r="W192">
        <v>0</v>
      </c>
      <c r="X192">
        <v>0.76263157894736844</v>
      </c>
      <c r="Y192">
        <v>0.64416666666666667</v>
      </c>
      <c r="Z192">
        <v>9.5789473684210535E-2</v>
      </c>
      <c r="AA192">
        <v>0.10916666666666668</v>
      </c>
      <c r="AB192">
        <v>0.13157894736842105</v>
      </c>
      <c r="AC192">
        <v>0.23166666666666669</v>
      </c>
      <c r="AD192">
        <v>0.54789473684210532</v>
      </c>
      <c r="AE192">
        <v>0.7466666666666667</v>
      </c>
      <c r="AF192">
        <v>0.18157894736842106</v>
      </c>
      <c r="AG192">
        <v>0.11416666666666665</v>
      </c>
      <c r="AH192">
        <v>0.26105263157894737</v>
      </c>
      <c r="AI192">
        <v>0.12749999999999997</v>
      </c>
      <c r="AJ192">
        <v>185.42</v>
      </c>
      <c r="AK192">
        <v>185</v>
      </c>
      <c r="AL192">
        <v>77</v>
      </c>
      <c r="AM192">
        <v>0</v>
      </c>
      <c r="AN192">
        <v>180.34</v>
      </c>
      <c r="AO192">
        <v>185</v>
      </c>
      <c r="AP192">
        <v>77</v>
      </c>
      <c r="AQ192">
        <v>2</v>
      </c>
      <c r="AR192">
        <v>0.40080929653455105</v>
      </c>
      <c r="AS192">
        <v>5.0157599013293155E-2</v>
      </c>
      <c r="AT192">
        <v>0.54928269350326242</v>
      </c>
      <c r="AU192">
        <v>0.57811814339062684</v>
      </c>
      <c r="AV192">
        <v>0.83333333333333337</v>
      </c>
      <c r="AW192">
        <v>0.65444444444444438</v>
      </c>
      <c r="AX192">
        <v>54.2</v>
      </c>
      <c r="AY192">
        <v>51.300000000000004</v>
      </c>
      <c r="AZ192">
        <v>90.8</v>
      </c>
      <c r="BA192">
        <v>12.1</v>
      </c>
      <c r="BB192">
        <v>51.1</v>
      </c>
      <c r="BC192">
        <v>0</v>
      </c>
      <c r="BD192">
        <v>8.4543859649122766</v>
      </c>
      <c r="BE192">
        <v>10.134722222222221</v>
      </c>
      <c r="BF192">
        <v>71.599999999999994</v>
      </c>
      <c r="BG192">
        <v>54.699999999999996</v>
      </c>
      <c r="BH192">
        <v>82.8</v>
      </c>
      <c r="BI192">
        <v>14.099999999999998</v>
      </c>
      <c r="BJ192">
        <v>145</v>
      </c>
      <c r="BK192">
        <v>-175</v>
      </c>
      <c r="BL192" s="3">
        <f t="shared" si="22"/>
        <v>2.4500000000000002</v>
      </c>
      <c r="BM192" s="3">
        <f t="shared" si="23"/>
        <v>1.5714285714285714</v>
      </c>
      <c r="BN192" s="1">
        <f t="shared" si="29"/>
        <v>0.4081632653061224</v>
      </c>
      <c r="BO192" s="1">
        <f t="shared" si="30"/>
        <v>0.63636363636363635</v>
      </c>
      <c r="BP192" s="2">
        <v>0.82576906681060702</v>
      </c>
      <c r="BQ192" s="2">
        <f t="shared" si="24"/>
        <v>0.17423093318939298</v>
      </c>
      <c r="BR192" s="2">
        <f>IF(AND((BP192-BN192)/BN192&gt;$CA$1,BN192&gt;$CA$2),(BP192-BN192)/BN192,0)</f>
        <v>1.0231342136859873</v>
      </c>
      <c r="BS192" s="2">
        <f>IF(AND((BQ192-BO192)/BO192&gt;$CA$1,BO192&gt;$CA$2),(BQ192-BO192)/BO192,0)</f>
        <v>0</v>
      </c>
      <c r="BT192">
        <v>0</v>
      </c>
      <c r="BU192">
        <f t="shared" si="25"/>
        <v>70.560980254206015</v>
      </c>
      <c r="BV192" t="str">
        <f t="shared" si="26"/>
        <v/>
      </c>
      <c r="BW192" s="3">
        <f t="shared" si="27"/>
        <v>-70.560980254206015</v>
      </c>
      <c r="BX192" s="3" t="str">
        <f t="shared" si="28"/>
        <v/>
      </c>
    </row>
    <row r="193" spans="1:76" x14ac:dyDescent="0.25">
      <c r="A193">
        <v>0</v>
      </c>
      <c r="B193">
        <v>2.4101479915433406</v>
      </c>
      <c r="C193">
        <v>5.6236786469344615</v>
      </c>
      <c r="D193">
        <v>0.35499999999999998</v>
      </c>
      <c r="E193">
        <v>3.7906302456889973</v>
      </c>
      <c r="F193">
        <v>9.8336639707004423</v>
      </c>
      <c r="G193">
        <v>0.39444444444444449</v>
      </c>
      <c r="H193">
        <v>4.5243128964059203</v>
      </c>
      <c r="I193">
        <v>8.0338266384778017</v>
      </c>
      <c r="J193">
        <v>0.44035301278149697</v>
      </c>
      <c r="K193">
        <v>4.2667480543262624</v>
      </c>
      <c r="L193">
        <v>10.337250114451397</v>
      </c>
      <c r="M193">
        <v>0.42549372399545171</v>
      </c>
      <c r="N193">
        <v>0.25369978858350956</v>
      </c>
      <c r="O193">
        <v>0.67653276955602537</v>
      </c>
      <c r="P193">
        <v>0.37</v>
      </c>
      <c r="Q193">
        <v>4.5780558522813979E-2</v>
      </c>
      <c r="R193">
        <v>9.1561117045627957E-2</v>
      </c>
      <c r="S193">
        <v>0.47166666666666668</v>
      </c>
      <c r="T193">
        <v>0</v>
      </c>
      <c r="U193">
        <v>0</v>
      </c>
      <c r="V193">
        <v>0</v>
      </c>
      <c r="W193">
        <v>9.156111704562795E-3</v>
      </c>
      <c r="X193">
        <v>0.59000000000000008</v>
      </c>
      <c r="Y193">
        <v>0.55111111111111111</v>
      </c>
      <c r="Z193">
        <v>0.22999999999999998</v>
      </c>
      <c r="AA193">
        <v>0.19666666666666666</v>
      </c>
      <c r="AB193">
        <v>0.17</v>
      </c>
      <c r="AC193">
        <v>0.24000000000000002</v>
      </c>
      <c r="AD193">
        <v>0.83000000000000007</v>
      </c>
      <c r="AE193">
        <v>0.87888888888888894</v>
      </c>
      <c r="AF193">
        <v>0.06</v>
      </c>
      <c r="AG193">
        <v>6.5555555555555547E-2</v>
      </c>
      <c r="AH193">
        <v>0.11</v>
      </c>
      <c r="AI193">
        <v>4.5555555555555551E-2</v>
      </c>
      <c r="AJ193">
        <v>167.64000000000001</v>
      </c>
      <c r="AK193">
        <v>135</v>
      </c>
      <c r="AL193">
        <v>67</v>
      </c>
      <c r="AM193">
        <v>1</v>
      </c>
      <c r="AN193">
        <v>170.18</v>
      </c>
      <c r="AO193">
        <v>135</v>
      </c>
      <c r="AP193">
        <v>68</v>
      </c>
      <c r="AQ193">
        <v>1</v>
      </c>
      <c r="AR193">
        <v>0.36786469344608896</v>
      </c>
      <c r="AS193">
        <v>3.9676484053105428E-2</v>
      </c>
      <c r="AT193">
        <v>0.45780590717299552</v>
      </c>
      <c r="AU193">
        <v>0.49333808760563225</v>
      </c>
      <c r="AV193">
        <v>0.77500000000000002</v>
      </c>
      <c r="AW193">
        <v>0.68285714285714283</v>
      </c>
      <c r="AX193">
        <v>28.999999999999996</v>
      </c>
      <c r="AY193">
        <v>77.100000000000009</v>
      </c>
      <c r="AZ193">
        <v>93.5</v>
      </c>
      <c r="BA193">
        <v>25.3</v>
      </c>
      <c r="BB193">
        <v>0</v>
      </c>
      <c r="BC193">
        <v>0</v>
      </c>
      <c r="BD193">
        <v>11.824999999999999</v>
      </c>
      <c r="BE193">
        <v>12.135185185185186</v>
      </c>
      <c r="BF193">
        <v>36.199999999999996</v>
      </c>
      <c r="BG193">
        <v>32.899999999999991</v>
      </c>
      <c r="BH193">
        <v>78.7</v>
      </c>
      <c r="BI193">
        <v>11.700000000000001</v>
      </c>
      <c r="BJ193">
        <v>-225</v>
      </c>
      <c r="BK193">
        <v>190</v>
      </c>
      <c r="BL193" s="3">
        <f t="shared" si="22"/>
        <v>1.4444444444444444</v>
      </c>
      <c r="BM193" s="3">
        <f t="shared" si="23"/>
        <v>2.9</v>
      </c>
      <c r="BN193" s="1">
        <f t="shared" si="29"/>
        <v>0.69230769230769229</v>
      </c>
      <c r="BO193" s="1">
        <f t="shared" si="30"/>
        <v>0.34482758620689657</v>
      </c>
      <c r="BP193" s="2">
        <v>0.99999982118606501</v>
      </c>
      <c r="BQ193" s="2">
        <f t="shared" si="24"/>
        <v>1.7881393499230569E-7</v>
      </c>
      <c r="BR193" s="2">
        <f>IF(AND((BP193-BN193)/BN193&gt;$CA$1,BN193&gt;$CA$2),(BP193-BN193)/BN193,0)</f>
        <v>0.44444418615764947</v>
      </c>
      <c r="BS193" s="2">
        <f>IF(AND((BQ193-BO193)/BO193&gt;$CA$1,BO193&gt;$CA$2),(BQ193-BO193)/BO193,0)</f>
        <v>0</v>
      </c>
      <c r="BT193">
        <v>0</v>
      </c>
      <c r="BU193">
        <f t="shared" si="25"/>
        <v>99.999941885471117</v>
      </c>
      <c r="BV193" t="str">
        <f t="shared" si="26"/>
        <v/>
      </c>
      <c r="BW193" s="3">
        <f t="shared" si="27"/>
        <v>-99.999941885471117</v>
      </c>
      <c r="BX193" s="3" t="str">
        <f t="shared" si="28"/>
        <v/>
      </c>
    </row>
    <row r="194" spans="1:76" x14ac:dyDescent="0.25">
      <c r="A194">
        <v>0</v>
      </c>
      <c r="B194">
        <v>4.2919708029197077</v>
      </c>
      <c r="C194">
        <v>8.6131386861313874</v>
      </c>
      <c r="D194">
        <v>0.52666666666666673</v>
      </c>
      <c r="E194">
        <v>3.7428277181109322</v>
      </c>
      <c r="F194">
        <v>8.4596145358246311</v>
      </c>
      <c r="G194">
        <v>0.45333333333333337</v>
      </c>
      <c r="H194">
        <v>5.4598540145985401</v>
      </c>
      <c r="I194">
        <v>9.8686131386861309</v>
      </c>
      <c r="J194">
        <v>0.61586437012305328</v>
      </c>
      <c r="K194">
        <v>4.5490657643077839</v>
      </c>
      <c r="L194">
        <v>9.377666617625426</v>
      </c>
      <c r="M194">
        <v>0.50623593905844533</v>
      </c>
      <c r="N194">
        <v>0</v>
      </c>
      <c r="O194">
        <v>0</v>
      </c>
      <c r="P194">
        <v>0</v>
      </c>
      <c r="Q194">
        <v>2.6482271590407541E-2</v>
      </c>
      <c r="R194">
        <v>7.3561865528909837E-2</v>
      </c>
      <c r="S194">
        <v>0.3</v>
      </c>
      <c r="T194">
        <v>0</v>
      </c>
      <c r="U194">
        <v>1.4712373105781967E-2</v>
      </c>
      <c r="V194">
        <v>0</v>
      </c>
      <c r="W194">
        <v>2.9424746211563933E-3</v>
      </c>
      <c r="X194">
        <v>0.47666666666666663</v>
      </c>
      <c r="Y194">
        <v>0.55027777777777787</v>
      </c>
      <c r="Z194">
        <v>0.22</v>
      </c>
      <c r="AA194">
        <v>0.14555555555555555</v>
      </c>
      <c r="AB194">
        <v>0.28999999999999998</v>
      </c>
      <c r="AC194">
        <v>0.29416666666666663</v>
      </c>
      <c r="AD194">
        <v>0.81666666666666676</v>
      </c>
      <c r="AE194">
        <v>0.7877777777777778</v>
      </c>
      <c r="AF194">
        <v>0.17333333333333334</v>
      </c>
      <c r="AG194">
        <v>0.12999999999999998</v>
      </c>
      <c r="AH194">
        <v>0</v>
      </c>
      <c r="AI194">
        <v>7.3611111111111099E-2</v>
      </c>
      <c r="AJ194">
        <v>193.04</v>
      </c>
      <c r="AK194">
        <v>265</v>
      </c>
      <c r="AL194">
        <v>80</v>
      </c>
      <c r="AM194">
        <v>1</v>
      </c>
      <c r="AN194">
        <v>190.5</v>
      </c>
      <c r="AO194">
        <v>240</v>
      </c>
      <c r="AP194">
        <v>77</v>
      </c>
      <c r="AQ194">
        <v>1</v>
      </c>
      <c r="AR194">
        <v>1.1678832116788322E-2</v>
      </c>
      <c r="AS194">
        <v>8.0035309695453902E-2</v>
      </c>
      <c r="AT194">
        <v>0.3155748311550437</v>
      </c>
      <c r="AU194">
        <v>0.54587201577819477</v>
      </c>
      <c r="AV194">
        <v>0.14500000000000002</v>
      </c>
      <c r="AW194">
        <v>0.74842105263157888</v>
      </c>
      <c r="AX194">
        <v>66.2</v>
      </c>
      <c r="AY194">
        <v>64.400000000000006</v>
      </c>
      <c r="AZ194">
        <v>0</v>
      </c>
      <c r="BA194">
        <v>21.9</v>
      </c>
      <c r="BB194">
        <v>0</v>
      </c>
      <c r="BC194">
        <v>40</v>
      </c>
      <c r="BD194">
        <v>11.416666666666666</v>
      </c>
      <c r="BE194">
        <v>9.4402777777777747</v>
      </c>
      <c r="BF194">
        <v>40.800000000000004</v>
      </c>
      <c r="BG194">
        <v>62.1</v>
      </c>
      <c r="BH194">
        <v>6.1</v>
      </c>
      <c r="BI194">
        <v>21.3</v>
      </c>
      <c r="BJ194">
        <v>150</v>
      </c>
      <c r="BK194">
        <v>-185</v>
      </c>
      <c r="BL194" s="3">
        <f t="shared" si="22"/>
        <v>2.5</v>
      </c>
      <c r="BM194" s="3">
        <f t="shared" si="23"/>
        <v>1.5405405405405406</v>
      </c>
      <c r="BN194" s="1">
        <f t="shared" si="29"/>
        <v>0.4</v>
      </c>
      <c r="BO194" s="1">
        <f t="shared" si="30"/>
        <v>0.64912280701754388</v>
      </c>
      <c r="BP194" s="2">
        <v>0.65780931711196799</v>
      </c>
      <c r="BQ194" s="2">
        <f t="shared" si="24"/>
        <v>0.34219068288803201</v>
      </c>
      <c r="BR194" s="2">
        <f>IF(AND((BP194-BN194)/BN194&gt;$CA$1,BN194&gt;$CA$2),(BP194-BN194)/BN194,0)</f>
        <v>0.64452329277991993</v>
      </c>
      <c r="BS194" s="2">
        <f>IF(AND((BQ194-BO194)/BO194&gt;$CA$1,BO194&gt;$CA$2),(BQ194-BO194)/BO194,0)</f>
        <v>0</v>
      </c>
      <c r="BT194">
        <v>0</v>
      </c>
      <c r="BU194">
        <f t="shared" si="25"/>
        <v>42.968219518661328</v>
      </c>
      <c r="BV194" t="str">
        <f t="shared" si="26"/>
        <v/>
      </c>
      <c r="BW194" s="3">
        <f t="shared" si="27"/>
        <v>-42.968219518661328</v>
      </c>
      <c r="BX194" s="3" t="str">
        <f t="shared" si="28"/>
        <v/>
      </c>
    </row>
    <row r="195" spans="1:76" x14ac:dyDescent="0.25">
      <c r="A195">
        <v>0</v>
      </c>
      <c r="B195">
        <v>5.1877368239751975</v>
      </c>
      <c r="C195">
        <v>11.150533930416808</v>
      </c>
      <c r="D195">
        <v>0.47500000000000003</v>
      </c>
      <c r="E195">
        <v>5.5639441775337453</v>
      </c>
      <c r="F195">
        <v>10.702356440173872</v>
      </c>
      <c r="G195">
        <v>0.51764705882352924</v>
      </c>
      <c r="H195">
        <v>5.8181191870478806</v>
      </c>
      <c r="I195">
        <v>11.853255253186358</v>
      </c>
      <c r="J195">
        <v>0.50793423926070647</v>
      </c>
      <c r="K195">
        <v>6.5522763669640813</v>
      </c>
      <c r="L195">
        <v>11.832532601235414</v>
      </c>
      <c r="M195">
        <v>0.55095947005419854</v>
      </c>
      <c r="N195">
        <v>1.0334137099552186E-2</v>
      </c>
      <c r="O195">
        <v>7.2338959696865296E-2</v>
      </c>
      <c r="P195">
        <v>0.2</v>
      </c>
      <c r="Q195">
        <v>9.1512239762068168E-2</v>
      </c>
      <c r="R195">
        <v>0.2196293754289636</v>
      </c>
      <c r="S195">
        <v>0.44714285714285718</v>
      </c>
      <c r="T195">
        <v>0</v>
      </c>
      <c r="U195">
        <v>1.8302447952413634E-2</v>
      </c>
      <c r="V195">
        <v>0</v>
      </c>
      <c r="W195">
        <v>1.8302447952413634E-2</v>
      </c>
      <c r="X195">
        <v>0.70874999999999999</v>
      </c>
      <c r="Y195">
        <v>0.53764705882352948</v>
      </c>
      <c r="Z195">
        <v>0.19875000000000001</v>
      </c>
      <c r="AA195">
        <v>0.25882352941176473</v>
      </c>
      <c r="AB195">
        <v>7.6250000000000012E-2</v>
      </c>
      <c r="AC195">
        <v>0.19352941176470592</v>
      </c>
      <c r="AD195">
        <v>0.84499999999999997</v>
      </c>
      <c r="AE195">
        <v>0.77647058823529402</v>
      </c>
      <c r="AF195">
        <v>5.3750000000000006E-2</v>
      </c>
      <c r="AG195">
        <v>0.11058823529411767</v>
      </c>
      <c r="AH195">
        <v>9.1249999999999998E-2</v>
      </c>
      <c r="AI195">
        <v>0.1035294117647059</v>
      </c>
      <c r="AJ195">
        <v>177.8</v>
      </c>
      <c r="AK195">
        <v>155</v>
      </c>
      <c r="AL195">
        <v>72</v>
      </c>
      <c r="AM195">
        <v>0</v>
      </c>
      <c r="AN195">
        <v>177.8</v>
      </c>
      <c r="AO195">
        <v>155</v>
      </c>
      <c r="AP195">
        <v>71</v>
      </c>
      <c r="AQ195">
        <v>1</v>
      </c>
      <c r="AR195">
        <v>5.1326214261109226E-2</v>
      </c>
      <c r="AS195">
        <v>0.16693357736597267</v>
      </c>
      <c r="AT195">
        <v>0.6333638217100368</v>
      </c>
      <c r="AU195">
        <v>0.60442521155480367</v>
      </c>
      <c r="AV195">
        <v>0.83200000000000007</v>
      </c>
      <c r="AW195">
        <v>0.6316666666666666</v>
      </c>
      <c r="AX195">
        <v>86.7</v>
      </c>
      <c r="AY195">
        <v>83.8</v>
      </c>
      <c r="AZ195">
        <v>21.6</v>
      </c>
      <c r="BA195">
        <v>48.699999999999996</v>
      </c>
      <c r="BB195">
        <v>0</v>
      </c>
      <c r="BC195">
        <v>42.6</v>
      </c>
      <c r="BD195">
        <v>12.095833333333335</v>
      </c>
      <c r="BE195">
        <v>12.855882352941178</v>
      </c>
      <c r="BF195">
        <v>33.299999999999997</v>
      </c>
      <c r="BG195">
        <v>26.200000000000003</v>
      </c>
      <c r="BH195">
        <v>14.499999999999998</v>
      </c>
      <c r="BI195">
        <v>41.6</v>
      </c>
      <c r="BJ195">
        <v>140</v>
      </c>
      <c r="BK195">
        <v>-165</v>
      </c>
      <c r="BL195" s="3">
        <f t="shared" ref="BL195:BL258" si="31">1/BN195</f>
        <v>2.4</v>
      </c>
      <c r="BM195" s="3">
        <f t="shared" ref="BM195:BM258" si="32">1/BO195</f>
        <v>1.6060606060606057</v>
      </c>
      <c r="BN195" s="1">
        <f t="shared" si="29"/>
        <v>0.41666666666666669</v>
      </c>
      <c r="BO195" s="1">
        <f t="shared" si="30"/>
        <v>0.62264150943396235</v>
      </c>
      <c r="BP195" s="2">
        <v>2.4553721770644101E-2</v>
      </c>
      <c r="BQ195" s="2">
        <f t="shared" ref="BQ195:BQ258" si="33">1-BP195</f>
        <v>0.97544627822935592</v>
      </c>
      <c r="BR195" s="2">
        <f>IF(AND((BP195-BN195)/BN195&gt;$CA$1,BN195&gt;$CA$2),(BP195-BN195)/BN195,0)</f>
        <v>0</v>
      </c>
      <c r="BS195" s="2">
        <f>IF(AND((BQ195-BO195)/BO195&gt;$CA$1,BO195&gt;$CA$2),(BQ195-BO195)/BO195,0)</f>
        <v>0.5666258407926017</v>
      </c>
      <c r="BT195">
        <v>0</v>
      </c>
      <c r="BU195" t="str">
        <f t="shared" ref="BU195:BU258" si="34">IF(AND(BR195&gt;0,BT195=1),(((BL195-1)*BP195-(1-BP195))/(BL195-1))*100,IF(AND(BR195&gt;0,BT195=0),(((BL195-1)*BP195-(1-BP195))/(BL195-1))*100,""))</f>
        <v/>
      </c>
      <c r="BV195">
        <f t="shared" ref="BV195:BV258" si="35">IF(AND(BS195&gt;0,BT195=0),(((BM195-1)*BQ195-(1-BQ195))/(BM195-1))*100,IF(AND(BS195&gt;0,BT195=1),(((BM195-1)*BQ195-(1-BQ195))/(BM195-1))*100,""))</f>
        <v>93.493263730779304</v>
      </c>
      <c r="BW195" s="3" t="str">
        <f t="shared" ref="BW195:BW258" si="36">IF(AND(BR195&gt;0,BT195=1),(((BL195-1)*BP195-(1-BP195))/(BL195-1))*100*(BL195-1),IF(AND(BR195&gt;0,BT195=0),-(((BL195-1)*BP195-(1-BP195))/(BL195-1))*100,""))</f>
        <v/>
      </c>
      <c r="BX195" s="3">
        <f t="shared" ref="BX195:BX258" si="37">IF(AND(BS195&gt;0,BT195=0),(((BM195-1)*BQ195-(1-BQ195))/(BM195-1))*100*(BM195-1),IF(AND(BS195&gt;0,BT195=1),-(((BM195-1)*BQ195-(1-BQ195))/(BM195-1))*100,""))</f>
        <v>56.662584079260156</v>
      </c>
    </row>
    <row r="196" spans="1:76" x14ac:dyDescent="0.25">
      <c r="A196">
        <v>0</v>
      </c>
      <c r="B196">
        <v>2.5168092909535451</v>
      </c>
      <c r="C196">
        <v>5.0198655256723717</v>
      </c>
      <c r="D196">
        <v>0.47260869565217395</v>
      </c>
      <c r="E196">
        <v>4.633145202668036</v>
      </c>
      <c r="F196">
        <v>8.8968701898409464</v>
      </c>
      <c r="G196">
        <v>0.55700000000000005</v>
      </c>
      <c r="H196">
        <v>2.7506112469437656</v>
      </c>
      <c r="I196">
        <v>5.2811735941320297</v>
      </c>
      <c r="J196">
        <v>0.53320792564429909</v>
      </c>
      <c r="K196">
        <v>5.1718830169317611</v>
      </c>
      <c r="L196">
        <v>9.4971780400205255</v>
      </c>
      <c r="M196">
        <v>0.57699853702103854</v>
      </c>
      <c r="N196">
        <v>3.2090464547677264E-2</v>
      </c>
      <c r="O196">
        <v>0.12836185819070906</v>
      </c>
      <c r="P196">
        <v>0.3106666666666667</v>
      </c>
      <c r="Q196">
        <v>0</v>
      </c>
      <c r="R196">
        <v>4.6177526936890721E-2</v>
      </c>
      <c r="S196">
        <v>0</v>
      </c>
      <c r="T196">
        <v>0</v>
      </c>
      <c r="U196">
        <v>0</v>
      </c>
      <c r="V196">
        <v>1.3753056234718827E-2</v>
      </c>
      <c r="W196">
        <v>0</v>
      </c>
      <c r="X196">
        <v>0.74304347826086969</v>
      </c>
      <c r="Y196">
        <v>0.61699999999999999</v>
      </c>
      <c r="Z196">
        <v>0.18434782608695652</v>
      </c>
      <c r="AA196">
        <v>0.14599999999999999</v>
      </c>
      <c r="AB196">
        <v>6.2608695652173918E-2</v>
      </c>
      <c r="AC196">
        <v>0.22400000000000003</v>
      </c>
      <c r="AD196">
        <v>0.48608695652173922</v>
      </c>
      <c r="AE196">
        <v>0.67499999999999993</v>
      </c>
      <c r="AF196">
        <v>0.18913043478260869</v>
      </c>
      <c r="AG196">
        <v>0.24199999999999999</v>
      </c>
      <c r="AH196">
        <v>0.31521739130434778</v>
      </c>
      <c r="AI196">
        <v>7.2999999999999995E-2</v>
      </c>
      <c r="AJ196">
        <v>190.5</v>
      </c>
      <c r="AK196">
        <v>260</v>
      </c>
      <c r="AL196">
        <v>79</v>
      </c>
      <c r="AM196">
        <v>1</v>
      </c>
      <c r="AN196">
        <v>187.96</v>
      </c>
      <c r="AO196">
        <v>264</v>
      </c>
      <c r="AP196">
        <v>75</v>
      </c>
      <c r="AQ196">
        <v>0</v>
      </c>
      <c r="AR196">
        <v>0.10971882640586797</v>
      </c>
      <c r="AS196">
        <v>0.17316572601334018</v>
      </c>
      <c r="AT196">
        <v>0.33921647272958455</v>
      </c>
      <c r="AU196">
        <v>0.46366257378683462</v>
      </c>
      <c r="AV196">
        <v>0.59235294117647053</v>
      </c>
      <c r="AW196">
        <v>0.70833333333333326</v>
      </c>
      <c r="AX196">
        <v>21.4</v>
      </c>
      <c r="AY196">
        <v>68.8</v>
      </c>
      <c r="AZ196">
        <v>32.200000000000003</v>
      </c>
      <c r="BA196">
        <v>15.6</v>
      </c>
      <c r="BB196">
        <v>0</v>
      </c>
      <c r="BC196">
        <v>0</v>
      </c>
      <c r="BD196">
        <v>9.4840579710144919</v>
      </c>
      <c r="BE196">
        <v>6.4966666666666653</v>
      </c>
      <c r="BF196">
        <v>61.6</v>
      </c>
      <c r="BG196">
        <v>85</v>
      </c>
      <c r="BH196">
        <v>27.900000000000002</v>
      </c>
      <c r="BI196">
        <v>42.9</v>
      </c>
      <c r="BJ196">
        <v>-200</v>
      </c>
      <c r="BK196">
        <v>165</v>
      </c>
      <c r="BL196" s="3">
        <f t="shared" si="31"/>
        <v>1.5</v>
      </c>
      <c r="BM196" s="3">
        <f t="shared" si="32"/>
        <v>2.65</v>
      </c>
      <c r="BN196" s="1">
        <f t="shared" si="29"/>
        <v>0.66666666666666663</v>
      </c>
      <c r="BO196" s="1">
        <f t="shared" si="30"/>
        <v>0.37735849056603776</v>
      </c>
      <c r="BP196" s="2">
        <v>0.22997662425041099</v>
      </c>
      <c r="BQ196" s="2">
        <f t="shared" si="33"/>
        <v>0.77002337574958901</v>
      </c>
      <c r="BR196" s="2">
        <f>IF(AND((BP196-BN196)/BN196&gt;$CA$1,BN196&gt;$CA$2),(BP196-BN196)/BN196,0)</f>
        <v>0</v>
      </c>
      <c r="BS196" s="2">
        <f>IF(AND((BQ196-BO196)/BO196&gt;$CA$1,BO196&gt;$CA$2),(BQ196-BO196)/BO196,0)</f>
        <v>1.0405619457364108</v>
      </c>
      <c r="BT196">
        <v>0</v>
      </c>
      <c r="BU196" t="str">
        <f t="shared" si="34"/>
        <v/>
      </c>
      <c r="BV196">
        <f t="shared" si="35"/>
        <v>63.064360347661264</v>
      </c>
      <c r="BW196" s="3" t="str">
        <f t="shared" si="36"/>
        <v/>
      </c>
      <c r="BX196" s="3">
        <f t="shared" si="37"/>
        <v>104.05619457364108</v>
      </c>
    </row>
    <row r="197" spans="1:76" x14ac:dyDescent="0.25">
      <c r="A197">
        <v>1</v>
      </c>
      <c r="B197">
        <v>2.9524603836530439</v>
      </c>
      <c r="C197">
        <v>6.6055045871559628</v>
      </c>
      <c r="D197">
        <v>0.47333333333333333</v>
      </c>
      <c r="E197">
        <v>2.5323349217154525</v>
      </c>
      <c r="F197">
        <v>4.4520081688223279</v>
      </c>
      <c r="G197">
        <v>0.58749999999999991</v>
      </c>
      <c r="H197">
        <v>5.0041701417848206</v>
      </c>
      <c r="I197">
        <v>9.2326939115929942</v>
      </c>
      <c r="J197">
        <v>0.58316306105366034</v>
      </c>
      <c r="K197">
        <v>3.9210347174948943</v>
      </c>
      <c r="L197">
        <v>5.9223961878829137</v>
      </c>
      <c r="M197">
        <v>0.67162703603351082</v>
      </c>
      <c r="N197">
        <v>2.5020850708924101E-2</v>
      </c>
      <c r="O197">
        <v>7.5062552126772306E-2</v>
      </c>
      <c r="P197">
        <v>0.5</v>
      </c>
      <c r="Q197">
        <v>0.10211027910142954</v>
      </c>
      <c r="R197">
        <v>0.24506466984343089</v>
      </c>
      <c r="S197">
        <v>0.35000000000000003</v>
      </c>
      <c r="T197">
        <v>0</v>
      </c>
      <c r="U197">
        <v>2.0422055820285907E-2</v>
      </c>
      <c r="V197">
        <v>0</v>
      </c>
      <c r="W197">
        <v>4.0844111640571813E-2</v>
      </c>
      <c r="X197">
        <v>0.51333333333333331</v>
      </c>
      <c r="Y197">
        <v>0.495</v>
      </c>
      <c r="Z197">
        <v>0.17</v>
      </c>
      <c r="AA197">
        <v>0.11</v>
      </c>
      <c r="AB197">
        <v>0.3</v>
      </c>
      <c r="AC197">
        <v>0.37999999999999995</v>
      </c>
      <c r="AD197">
        <v>0.76666666666666672</v>
      </c>
      <c r="AE197">
        <v>0.6825</v>
      </c>
      <c r="AF197">
        <v>0.10999999999999999</v>
      </c>
      <c r="AG197">
        <v>0.10250000000000001</v>
      </c>
      <c r="AH197">
        <v>0.11</v>
      </c>
      <c r="AI197">
        <v>0.20749999999999999</v>
      </c>
      <c r="AJ197">
        <v>190.5</v>
      </c>
      <c r="AK197">
        <v>205</v>
      </c>
      <c r="AL197">
        <v>78</v>
      </c>
      <c r="AM197">
        <v>1</v>
      </c>
      <c r="AN197">
        <v>177.8</v>
      </c>
      <c r="AO197">
        <v>205</v>
      </c>
      <c r="AP197">
        <v>73</v>
      </c>
      <c r="AQ197">
        <v>1</v>
      </c>
      <c r="AR197">
        <v>9.7164303586322026E-2</v>
      </c>
      <c r="AS197">
        <v>0.15418652144315861</v>
      </c>
      <c r="AT197">
        <v>0.42722911214776071</v>
      </c>
      <c r="AU197">
        <v>0.28108530961791844</v>
      </c>
      <c r="AV197">
        <v>0.69</v>
      </c>
      <c r="AW197">
        <v>0.62333333333333329</v>
      </c>
      <c r="AX197">
        <v>42</v>
      </c>
      <c r="AY197">
        <v>15.299999999999999</v>
      </c>
      <c r="AZ197">
        <v>22.2</v>
      </c>
      <c r="BA197">
        <v>52.900000000000006</v>
      </c>
      <c r="BB197">
        <v>0</v>
      </c>
      <c r="BC197">
        <v>44</v>
      </c>
      <c r="BD197">
        <v>13.322222222222223</v>
      </c>
      <c r="BE197">
        <v>12.241666666666667</v>
      </c>
      <c r="BF197">
        <v>22.599999999999994</v>
      </c>
      <c r="BG197">
        <v>31.799999999999997</v>
      </c>
      <c r="BH197">
        <v>25.2</v>
      </c>
      <c r="BI197">
        <v>38.6</v>
      </c>
      <c r="BJ197">
        <v>-160</v>
      </c>
      <c r="BK197">
        <v>140</v>
      </c>
      <c r="BL197" s="3">
        <f t="shared" si="31"/>
        <v>1.625</v>
      </c>
      <c r="BM197" s="3">
        <f t="shared" si="32"/>
        <v>2.4</v>
      </c>
      <c r="BN197" s="1">
        <f t="shared" si="29"/>
        <v>0.61538461538461542</v>
      </c>
      <c r="BO197" s="1">
        <f t="shared" si="30"/>
        <v>0.41666666666666669</v>
      </c>
      <c r="BP197" s="2">
        <v>0.758389592170715</v>
      </c>
      <c r="BQ197" s="2">
        <f t="shared" si="33"/>
        <v>0.241610407829285</v>
      </c>
      <c r="BR197" s="2">
        <f>IF(AND((BP197-BN197)/BN197&gt;$CA$1,BN197&gt;$CA$2),(BP197-BN197)/BN197,0)</f>
        <v>0.2323830872774118</v>
      </c>
      <c r="BS197" s="2">
        <f>IF(AND((BQ197-BO197)/BO197&gt;$CA$1,BO197&gt;$CA$2),(BQ197-BO197)/BO197,0)</f>
        <v>0</v>
      </c>
      <c r="BT197">
        <v>1</v>
      </c>
      <c r="BU197">
        <f t="shared" si="34"/>
        <v>37.181293964385901</v>
      </c>
      <c r="BV197" t="str">
        <f t="shared" si="35"/>
        <v/>
      </c>
      <c r="BW197" s="3">
        <f t="shared" si="36"/>
        <v>23.238308727741188</v>
      </c>
      <c r="BX197" s="3" t="str">
        <f t="shared" si="37"/>
        <v/>
      </c>
    </row>
    <row r="198" spans="1:76" x14ac:dyDescent="0.25">
      <c r="A198">
        <v>0</v>
      </c>
      <c r="B198">
        <v>4.6755466913597834</v>
      </c>
      <c r="C198">
        <v>11.150366835244675</v>
      </c>
      <c r="D198">
        <v>0.43294117647058833</v>
      </c>
      <c r="E198">
        <v>3.935483870967742</v>
      </c>
      <c r="F198">
        <v>7.838709677419355</v>
      </c>
      <c r="G198">
        <v>0.5127272727272727</v>
      </c>
      <c r="H198">
        <v>5.3807251228719988</v>
      </c>
      <c r="I198">
        <v>11.898283353515207</v>
      </c>
      <c r="J198">
        <v>0.46480914209932167</v>
      </c>
      <c r="K198">
        <v>4.446236559139785</v>
      </c>
      <c r="L198">
        <v>8.365591397849462</v>
      </c>
      <c r="M198">
        <v>0.5416671456304919</v>
      </c>
      <c r="N198">
        <v>4.273808675831612E-2</v>
      </c>
      <c r="O198">
        <v>0.12394045159911674</v>
      </c>
      <c r="P198">
        <v>0.46499999999999997</v>
      </c>
      <c r="Q198">
        <v>0</v>
      </c>
      <c r="R198">
        <v>1.6129032258064516E-2</v>
      </c>
      <c r="S198">
        <v>0</v>
      </c>
      <c r="T198">
        <v>0</v>
      </c>
      <c r="U198">
        <v>1.6129032258064516E-2</v>
      </c>
      <c r="V198">
        <v>0</v>
      </c>
      <c r="W198">
        <v>1.0752688172043012E-2</v>
      </c>
      <c r="X198">
        <v>0.74176470588235277</v>
      </c>
      <c r="Y198">
        <v>0.51909090909090916</v>
      </c>
      <c r="Z198">
        <v>9.5294117647058835E-2</v>
      </c>
      <c r="AA198">
        <v>0.16818181818181818</v>
      </c>
      <c r="AB198">
        <v>0.15235294117647061</v>
      </c>
      <c r="AC198">
        <v>0.30090909090909085</v>
      </c>
      <c r="AD198">
        <v>0.82058823529411762</v>
      </c>
      <c r="AE198">
        <v>0.8781818181818184</v>
      </c>
      <c r="AF198">
        <v>7.4117647058823538E-2</v>
      </c>
      <c r="AG198">
        <v>7.9090909090909101E-2</v>
      </c>
      <c r="AH198">
        <v>9.2941176470588249E-2</v>
      </c>
      <c r="AI198">
        <v>3.272727272727273E-2</v>
      </c>
      <c r="AJ198">
        <v>182.88</v>
      </c>
      <c r="AK198">
        <v>185</v>
      </c>
      <c r="AL198">
        <v>73</v>
      </c>
      <c r="AM198">
        <v>1</v>
      </c>
      <c r="AN198">
        <v>193.04</v>
      </c>
      <c r="AO198">
        <v>185</v>
      </c>
      <c r="AP198">
        <v>80</v>
      </c>
      <c r="AQ198">
        <v>2</v>
      </c>
      <c r="AR198">
        <v>9.3026568843934815E-2</v>
      </c>
      <c r="AS198">
        <v>1.8727598566308228E-2</v>
      </c>
      <c r="AT198">
        <v>0.55965256638979533</v>
      </c>
      <c r="AU198">
        <v>0.57160614709538959</v>
      </c>
      <c r="AV198">
        <v>0.88583333333333336</v>
      </c>
      <c r="AW198">
        <v>0.8</v>
      </c>
      <c r="AX198">
        <v>86.7</v>
      </c>
      <c r="AY198">
        <v>57.999999999999993</v>
      </c>
      <c r="AZ198">
        <v>31.3</v>
      </c>
      <c r="BA198">
        <v>11</v>
      </c>
      <c r="BB198">
        <v>0</v>
      </c>
      <c r="BC198">
        <v>41.099999999999994</v>
      </c>
      <c r="BD198">
        <v>13.76372549019608</v>
      </c>
      <c r="BE198">
        <v>16.90909090909091</v>
      </c>
      <c r="BF198">
        <v>20</v>
      </c>
      <c r="BG198">
        <v>1.0999999999999943</v>
      </c>
      <c r="BH198">
        <v>24.099999999999998</v>
      </c>
      <c r="BI198">
        <v>7.5</v>
      </c>
      <c r="BJ198">
        <v>240</v>
      </c>
      <c r="BK198">
        <v>-300</v>
      </c>
      <c r="BL198" s="3">
        <f t="shared" si="31"/>
        <v>3.4</v>
      </c>
      <c r="BM198" s="3">
        <f t="shared" si="32"/>
        <v>1.3333333333333333</v>
      </c>
      <c r="BN198" s="1">
        <f t="shared" si="29"/>
        <v>0.29411764705882354</v>
      </c>
      <c r="BO198" s="1">
        <f t="shared" si="30"/>
        <v>0.75</v>
      </c>
      <c r="BP198" s="2">
        <v>1.8850504924367001E-12</v>
      </c>
      <c r="BQ198" s="2">
        <f t="shared" si="33"/>
        <v>0.99999999999811495</v>
      </c>
      <c r="BR198" s="2">
        <f>IF(AND((BP198-BN198)/BN198&gt;$CA$1,BN198&gt;$CA$2),(BP198-BN198)/BN198,0)</f>
        <v>0</v>
      </c>
      <c r="BS198" s="2">
        <f>IF(AND((BQ198-BO198)/BO198&gt;$CA$1,BO198&gt;$CA$2),(BQ198-BO198)/BO198,0)</f>
        <v>0.33333333333081994</v>
      </c>
      <c r="BT198">
        <v>0</v>
      </c>
      <c r="BU198" t="str">
        <f t="shared" si="34"/>
        <v/>
      </c>
      <c r="BV198">
        <f t="shared" si="35"/>
        <v>99.999999999245986</v>
      </c>
      <c r="BW198" s="3" t="str">
        <f t="shared" si="36"/>
        <v/>
      </c>
      <c r="BX198" s="3">
        <f t="shared" si="37"/>
        <v>33.333333333081988</v>
      </c>
    </row>
    <row r="199" spans="1:76" x14ac:dyDescent="0.25">
      <c r="A199">
        <v>0</v>
      </c>
      <c r="B199">
        <v>2.5323349217154525</v>
      </c>
      <c r="C199">
        <v>4.4520081688223279</v>
      </c>
      <c r="D199">
        <v>0.58749999999999991</v>
      </c>
      <c r="E199">
        <v>2.9524603836530439</v>
      </c>
      <c r="F199">
        <v>6.6055045871559628</v>
      </c>
      <c r="G199">
        <v>0.47333333333333333</v>
      </c>
      <c r="H199">
        <v>3.9210347174948943</v>
      </c>
      <c r="I199">
        <v>5.9223961878829137</v>
      </c>
      <c r="J199">
        <v>0.67162703603351082</v>
      </c>
      <c r="K199">
        <v>5.0041701417848206</v>
      </c>
      <c r="L199">
        <v>9.2326939115929942</v>
      </c>
      <c r="M199">
        <v>0.58316306105366034</v>
      </c>
      <c r="N199">
        <v>0.10211027910142954</v>
      </c>
      <c r="O199">
        <v>0.24506466984343089</v>
      </c>
      <c r="P199">
        <v>0.35000000000000003</v>
      </c>
      <c r="Q199">
        <v>2.5020850708924101E-2</v>
      </c>
      <c r="R199">
        <v>7.5062552126772306E-2</v>
      </c>
      <c r="S199">
        <v>0.5</v>
      </c>
      <c r="T199">
        <v>2.0422055820285907E-2</v>
      </c>
      <c r="U199">
        <v>0</v>
      </c>
      <c r="V199">
        <v>4.0844111640571813E-2</v>
      </c>
      <c r="W199">
        <v>0</v>
      </c>
      <c r="X199">
        <v>0.495</v>
      </c>
      <c r="Y199">
        <v>0.51333333333333331</v>
      </c>
      <c r="Z199">
        <v>0.11</v>
      </c>
      <c r="AA199">
        <v>0.17</v>
      </c>
      <c r="AB199">
        <v>0.37999999999999995</v>
      </c>
      <c r="AC199">
        <v>0.3</v>
      </c>
      <c r="AD199">
        <v>0.6825</v>
      </c>
      <c r="AE199">
        <v>0.76666666666666672</v>
      </c>
      <c r="AF199">
        <v>0.10250000000000001</v>
      </c>
      <c r="AG199">
        <v>0.10999999999999999</v>
      </c>
      <c r="AH199">
        <v>0.20749999999999999</v>
      </c>
      <c r="AI199">
        <v>0.11</v>
      </c>
      <c r="AJ199">
        <v>177.8</v>
      </c>
      <c r="AK199">
        <v>205</v>
      </c>
      <c r="AL199">
        <v>73</v>
      </c>
      <c r="AM199">
        <v>1</v>
      </c>
      <c r="AN199">
        <v>190.5</v>
      </c>
      <c r="AO199">
        <v>205</v>
      </c>
      <c r="AP199">
        <v>78</v>
      </c>
      <c r="AQ199">
        <v>1</v>
      </c>
      <c r="AR199">
        <v>0.15418652144315861</v>
      </c>
      <c r="AS199">
        <v>9.7164303586322026E-2</v>
      </c>
      <c r="AT199">
        <v>0.28108530961791844</v>
      </c>
      <c r="AU199">
        <v>0.42722911214776071</v>
      </c>
      <c r="AV199">
        <v>0.62333333333333329</v>
      </c>
      <c r="AW199">
        <v>0.69</v>
      </c>
      <c r="AX199">
        <v>15.299999999999999</v>
      </c>
      <c r="AY199">
        <v>42</v>
      </c>
      <c r="AZ199">
        <v>52.900000000000006</v>
      </c>
      <c r="BA199">
        <v>22.2</v>
      </c>
      <c r="BB199">
        <v>44</v>
      </c>
      <c r="BC199">
        <v>0</v>
      </c>
      <c r="BD199">
        <v>12.241666666666667</v>
      </c>
      <c r="BE199">
        <v>13.322222222222223</v>
      </c>
      <c r="BF199">
        <v>31.799999999999997</v>
      </c>
      <c r="BG199">
        <v>22.599999999999994</v>
      </c>
      <c r="BH199">
        <v>38.6</v>
      </c>
      <c r="BI199">
        <v>25.2</v>
      </c>
      <c r="BJ199">
        <v>140</v>
      </c>
      <c r="BK199">
        <v>-160</v>
      </c>
      <c r="BL199" s="3">
        <f t="shared" si="31"/>
        <v>2.4</v>
      </c>
      <c r="BM199" s="3">
        <f t="shared" si="32"/>
        <v>1.625</v>
      </c>
      <c r="BN199" s="1">
        <f t="shared" si="29"/>
        <v>0.41666666666666669</v>
      </c>
      <c r="BO199" s="1">
        <f t="shared" si="30"/>
        <v>0.61538461538461542</v>
      </c>
      <c r="BP199" s="2">
        <v>0.35241776704788202</v>
      </c>
      <c r="BQ199" s="2">
        <f t="shared" si="33"/>
        <v>0.64758223295211792</v>
      </c>
      <c r="BR199" s="2">
        <f>IF(AND((BP199-BN199)/BN199&gt;$CA$1,BN199&gt;$CA$2),(BP199-BN199)/BN199,0)</f>
        <v>0</v>
      </c>
      <c r="BS199" s="2">
        <f>IF(AND((BQ199-BO199)/BO199&gt;$CA$1,BO199&gt;$CA$2),(BQ199-BO199)/BO199,0)</f>
        <v>0</v>
      </c>
      <c r="BT199">
        <v>0</v>
      </c>
      <c r="BU199" t="str">
        <f t="shared" si="34"/>
        <v/>
      </c>
      <c r="BV199" t="str">
        <f t="shared" si="35"/>
        <v/>
      </c>
      <c r="BW199" s="3" t="str">
        <f t="shared" si="36"/>
        <v/>
      </c>
      <c r="BX199" s="3" t="str">
        <f t="shared" si="37"/>
        <v/>
      </c>
    </row>
    <row r="200" spans="1:76" x14ac:dyDescent="0.25">
      <c r="A200">
        <v>0</v>
      </c>
      <c r="B200">
        <v>2.9786392405063293</v>
      </c>
      <c r="C200">
        <v>10.069224683544304</v>
      </c>
      <c r="D200">
        <v>0.30000000000000004</v>
      </c>
      <c r="E200">
        <v>5.4835281615302884</v>
      </c>
      <c r="F200">
        <v>9.7874601487778978</v>
      </c>
      <c r="G200">
        <v>0.57999999999999996</v>
      </c>
      <c r="H200">
        <v>5.7021360759493671</v>
      </c>
      <c r="I200">
        <v>13.439477848101266</v>
      </c>
      <c r="J200">
        <v>0.4395849274944954</v>
      </c>
      <c r="K200">
        <v>13.900106269925613</v>
      </c>
      <c r="L200">
        <v>20.340063761955371</v>
      </c>
      <c r="M200">
        <v>0.68306627375631368</v>
      </c>
      <c r="N200">
        <v>8.3069620253164556E-2</v>
      </c>
      <c r="O200">
        <v>0.32041139240506328</v>
      </c>
      <c r="P200">
        <v>0.35181818181818181</v>
      </c>
      <c r="Q200">
        <v>0.25504782146652505</v>
      </c>
      <c r="R200">
        <v>0.5100956429330501</v>
      </c>
      <c r="S200">
        <v>0.51000000000000012</v>
      </c>
      <c r="T200">
        <v>5.9335443037974687E-3</v>
      </c>
      <c r="U200">
        <v>9.5642933049946879E-2</v>
      </c>
      <c r="V200">
        <v>2.3734177215189875E-2</v>
      </c>
      <c r="W200">
        <v>0</v>
      </c>
      <c r="X200">
        <v>0.83636363636363631</v>
      </c>
      <c r="Y200">
        <v>0.77999999999999992</v>
      </c>
      <c r="Z200">
        <v>8.0909090909090917E-2</v>
      </c>
      <c r="AA200">
        <v>0.15</v>
      </c>
      <c r="AB200">
        <v>7.1818181818181823E-2</v>
      </c>
      <c r="AC200">
        <v>5.3333333333333337E-2</v>
      </c>
      <c r="AD200">
        <v>0.8090909090909093</v>
      </c>
      <c r="AE200">
        <v>0.39666666666666667</v>
      </c>
      <c r="AF200">
        <v>5.6363636363636366E-2</v>
      </c>
      <c r="AG200">
        <v>5.6666666666666664E-2</v>
      </c>
      <c r="AH200">
        <v>0.12545454545454546</v>
      </c>
      <c r="AI200">
        <v>0.53333333333333333</v>
      </c>
      <c r="AJ200">
        <v>170.18</v>
      </c>
      <c r="AK200">
        <v>125</v>
      </c>
      <c r="AL200">
        <v>69</v>
      </c>
      <c r="AM200">
        <v>1</v>
      </c>
      <c r="AN200">
        <v>167.64000000000001</v>
      </c>
      <c r="AO200">
        <v>125</v>
      </c>
      <c r="AP200">
        <v>69</v>
      </c>
      <c r="AQ200">
        <v>1</v>
      </c>
      <c r="AR200">
        <v>0.28757911392405056</v>
      </c>
      <c r="AS200">
        <v>0.59883103081827849</v>
      </c>
      <c r="AT200">
        <v>0.47836491157568661</v>
      </c>
      <c r="AU200">
        <v>0.31230861276549426</v>
      </c>
      <c r="AV200">
        <v>0.29249999999999998</v>
      </c>
      <c r="AW200">
        <v>0.8</v>
      </c>
      <c r="AX200">
        <v>78.900000000000006</v>
      </c>
      <c r="AY200">
        <v>76.7</v>
      </c>
      <c r="AZ200">
        <v>63.5</v>
      </c>
      <c r="BA200">
        <v>84.3</v>
      </c>
      <c r="BB200">
        <v>35.6</v>
      </c>
      <c r="BC200">
        <v>80.800000000000011</v>
      </c>
      <c r="BD200">
        <v>15.32121212121212</v>
      </c>
      <c r="BE200">
        <v>10.455555555555554</v>
      </c>
      <c r="BF200">
        <v>1.9000000000000057</v>
      </c>
      <c r="BG200">
        <v>51.1</v>
      </c>
      <c r="BH200">
        <v>66.8</v>
      </c>
      <c r="BI200">
        <v>95.1</v>
      </c>
      <c r="BJ200">
        <v>300</v>
      </c>
      <c r="BK200">
        <v>-400</v>
      </c>
      <c r="BL200" s="3">
        <f t="shared" si="31"/>
        <v>4</v>
      </c>
      <c r="BM200" s="3">
        <f t="shared" si="32"/>
        <v>1.25</v>
      </c>
      <c r="BN200" s="1">
        <f t="shared" si="29"/>
        <v>0.25</v>
      </c>
      <c r="BO200" s="1">
        <f t="shared" si="30"/>
        <v>0.8</v>
      </c>
      <c r="BP200" s="2">
        <v>3.7688778320443801E-7</v>
      </c>
      <c r="BQ200" s="2">
        <f t="shared" si="33"/>
        <v>0.9999996231122168</v>
      </c>
      <c r="BR200" s="2">
        <f>IF(AND((BP200-BN200)/BN200&gt;$CA$1,BN200&gt;$CA$2),(BP200-BN200)/BN200,0)</f>
        <v>0</v>
      </c>
      <c r="BS200" s="2">
        <f>IF(AND((BQ200-BO200)/BO200&gt;$CA$1,BO200&gt;$CA$2),(BQ200-BO200)/BO200,0)</f>
        <v>0.24999952889027094</v>
      </c>
      <c r="BT200">
        <v>0</v>
      </c>
      <c r="BU200" t="str">
        <f t="shared" si="34"/>
        <v/>
      </c>
      <c r="BV200">
        <f t="shared" si="35"/>
        <v>99.999811556108398</v>
      </c>
      <c r="BW200" s="3" t="str">
        <f t="shared" si="36"/>
        <v/>
      </c>
      <c r="BX200" s="3">
        <f t="shared" si="37"/>
        <v>24.999952889027099</v>
      </c>
    </row>
    <row r="201" spans="1:76" x14ac:dyDescent="0.25">
      <c r="A201">
        <v>1</v>
      </c>
      <c r="B201">
        <v>5.4835281615302884</v>
      </c>
      <c r="C201">
        <v>9.7874601487778978</v>
      </c>
      <c r="D201">
        <v>0.57999999999999996</v>
      </c>
      <c r="E201">
        <v>2.9786392405063293</v>
      </c>
      <c r="F201">
        <v>10.069224683544304</v>
      </c>
      <c r="G201">
        <v>0.30000000000000004</v>
      </c>
      <c r="H201">
        <v>13.900106269925613</v>
      </c>
      <c r="I201">
        <v>20.340063761955371</v>
      </c>
      <c r="J201">
        <v>0.68306627375631368</v>
      </c>
      <c r="K201">
        <v>5.7021360759493671</v>
      </c>
      <c r="L201">
        <v>13.439477848101266</v>
      </c>
      <c r="M201">
        <v>0.4395849274944954</v>
      </c>
      <c r="N201">
        <v>0.25504782146652505</v>
      </c>
      <c r="O201">
        <v>0.5100956429330501</v>
      </c>
      <c r="P201">
        <v>0.51000000000000012</v>
      </c>
      <c r="Q201">
        <v>8.3069620253164556E-2</v>
      </c>
      <c r="R201">
        <v>0.32041139240506328</v>
      </c>
      <c r="S201">
        <v>0.35181818181818181</v>
      </c>
      <c r="T201">
        <v>9.5642933049946879E-2</v>
      </c>
      <c r="U201">
        <v>5.9335443037974687E-3</v>
      </c>
      <c r="V201">
        <v>0</v>
      </c>
      <c r="W201">
        <v>2.3734177215189875E-2</v>
      </c>
      <c r="X201">
        <v>0.77999999999999992</v>
      </c>
      <c r="Y201">
        <v>0.83636363636363631</v>
      </c>
      <c r="Z201">
        <v>0.15</v>
      </c>
      <c r="AA201">
        <v>8.0909090909090917E-2</v>
      </c>
      <c r="AB201">
        <v>5.3333333333333337E-2</v>
      </c>
      <c r="AC201">
        <v>7.1818181818181823E-2</v>
      </c>
      <c r="AD201">
        <v>0.39666666666666667</v>
      </c>
      <c r="AE201">
        <v>0.8090909090909093</v>
      </c>
      <c r="AF201">
        <v>5.6666666666666664E-2</v>
      </c>
      <c r="AG201">
        <v>5.6363636363636366E-2</v>
      </c>
      <c r="AH201">
        <v>0.53333333333333333</v>
      </c>
      <c r="AI201">
        <v>0.12545454545454546</v>
      </c>
      <c r="AJ201">
        <v>167.64000000000001</v>
      </c>
      <c r="AK201">
        <v>125</v>
      </c>
      <c r="AL201">
        <v>69</v>
      </c>
      <c r="AM201">
        <v>1</v>
      </c>
      <c r="AN201">
        <v>170.18</v>
      </c>
      <c r="AO201">
        <v>125</v>
      </c>
      <c r="AP201">
        <v>69</v>
      </c>
      <c r="AQ201">
        <v>1</v>
      </c>
      <c r="AR201">
        <v>0.59883103081827849</v>
      </c>
      <c r="AS201">
        <v>0.28757911392405056</v>
      </c>
      <c r="AT201">
        <v>0.31230861276549426</v>
      </c>
      <c r="AU201">
        <v>0.47836491157568661</v>
      </c>
      <c r="AV201">
        <v>0.8</v>
      </c>
      <c r="AW201">
        <v>0.29249999999999998</v>
      </c>
      <c r="AX201">
        <v>76.7</v>
      </c>
      <c r="AY201">
        <v>78.900000000000006</v>
      </c>
      <c r="AZ201">
        <v>84.3</v>
      </c>
      <c r="BA201">
        <v>63.5</v>
      </c>
      <c r="BB201">
        <v>80.800000000000011</v>
      </c>
      <c r="BC201">
        <v>35.6</v>
      </c>
      <c r="BD201">
        <v>10.455555555555554</v>
      </c>
      <c r="BE201">
        <v>15.32121212121212</v>
      </c>
      <c r="BF201">
        <v>51.1</v>
      </c>
      <c r="BG201">
        <v>1.9000000000000057</v>
      </c>
      <c r="BH201">
        <v>95.1</v>
      </c>
      <c r="BI201">
        <v>66.8</v>
      </c>
      <c r="BJ201">
        <v>-400</v>
      </c>
      <c r="BK201">
        <v>300</v>
      </c>
      <c r="BL201" s="3">
        <f t="shared" si="31"/>
        <v>1.25</v>
      </c>
      <c r="BM201" s="3">
        <f t="shared" si="32"/>
        <v>4</v>
      </c>
      <c r="BN201" s="1">
        <f t="shared" si="29"/>
        <v>0.8</v>
      </c>
      <c r="BO201" s="1">
        <f t="shared" si="30"/>
        <v>0.25</v>
      </c>
      <c r="BP201" s="2">
        <v>0.72104889154434204</v>
      </c>
      <c r="BQ201" s="2">
        <f t="shared" si="33"/>
        <v>0.27895110845565796</v>
      </c>
      <c r="BR201" s="2">
        <f>IF(AND((BP201-BN201)/BN201&gt;$CA$1,BN201&gt;$CA$2),(BP201-BN201)/BN201,0)</f>
        <v>0</v>
      </c>
      <c r="BS201" s="2">
        <f>IF(AND((BQ201-BO201)/BO201&gt;$CA$1,BO201&gt;$CA$2),(BQ201-BO201)/BO201,0)</f>
        <v>0</v>
      </c>
      <c r="BT201">
        <v>1</v>
      </c>
      <c r="BU201" t="str">
        <f t="shared" si="34"/>
        <v/>
      </c>
      <c r="BV201" t="str">
        <f t="shared" si="35"/>
        <v/>
      </c>
      <c r="BW201" s="3" t="str">
        <f t="shared" si="36"/>
        <v/>
      </c>
      <c r="BX201" s="3" t="str">
        <f t="shared" si="37"/>
        <v/>
      </c>
    </row>
    <row r="202" spans="1:76" x14ac:dyDescent="0.25">
      <c r="A202">
        <v>1</v>
      </c>
      <c r="B202">
        <v>3.935483870967742</v>
      </c>
      <c r="C202">
        <v>7.838709677419355</v>
      </c>
      <c r="D202">
        <v>0.5127272727272727</v>
      </c>
      <c r="E202">
        <v>4.6755466913597834</v>
      </c>
      <c r="F202">
        <v>11.150366835244675</v>
      </c>
      <c r="G202">
        <v>0.43294117647058833</v>
      </c>
      <c r="H202">
        <v>4.446236559139785</v>
      </c>
      <c r="I202">
        <v>8.365591397849462</v>
      </c>
      <c r="J202">
        <v>0.5416671456304919</v>
      </c>
      <c r="K202">
        <v>5.3807251228719988</v>
      </c>
      <c r="L202">
        <v>11.898283353515207</v>
      </c>
      <c r="M202">
        <v>0.46480914209932167</v>
      </c>
      <c r="N202">
        <v>0</v>
      </c>
      <c r="O202">
        <v>1.6129032258064516E-2</v>
      </c>
      <c r="P202">
        <v>0</v>
      </c>
      <c r="Q202">
        <v>4.273808675831612E-2</v>
      </c>
      <c r="R202">
        <v>0.12394045159911674</v>
      </c>
      <c r="S202">
        <v>0.46499999999999997</v>
      </c>
      <c r="T202">
        <v>1.6129032258064516E-2</v>
      </c>
      <c r="U202">
        <v>0</v>
      </c>
      <c r="V202">
        <v>1.0752688172043012E-2</v>
      </c>
      <c r="W202">
        <v>0</v>
      </c>
      <c r="X202">
        <v>0.51909090909090916</v>
      </c>
      <c r="Y202">
        <v>0.74176470588235277</v>
      </c>
      <c r="Z202">
        <v>0.16818181818181818</v>
      </c>
      <c r="AA202">
        <v>9.5294117647058835E-2</v>
      </c>
      <c r="AB202">
        <v>0.30090909090909085</v>
      </c>
      <c r="AC202">
        <v>0.15235294117647061</v>
      </c>
      <c r="AD202">
        <v>0.8781818181818184</v>
      </c>
      <c r="AE202">
        <v>0.82058823529411762</v>
      </c>
      <c r="AF202">
        <v>7.9090909090909101E-2</v>
      </c>
      <c r="AG202">
        <v>7.4117647058823538E-2</v>
      </c>
      <c r="AH202">
        <v>3.272727272727273E-2</v>
      </c>
      <c r="AI202">
        <v>9.2941176470588249E-2</v>
      </c>
      <c r="AJ202">
        <v>193.04</v>
      </c>
      <c r="AK202">
        <v>185</v>
      </c>
      <c r="AL202">
        <v>80</v>
      </c>
      <c r="AM202">
        <v>2</v>
      </c>
      <c r="AN202">
        <v>182.88</v>
      </c>
      <c r="AO202">
        <v>185</v>
      </c>
      <c r="AP202">
        <v>73</v>
      </c>
      <c r="AQ202">
        <v>1</v>
      </c>
      <c r="AR202">
        <v>1.8727598566308228E-2</v>
      </c>
      <c r="AS202">
        <v>9.3026568843934815E-2</v>
      </c>
      <c r="AT202">
        <v>0.57160614709538959</v>
      </c>
      <c r="AU202">
        <v>0.55965256638979533</v>
      </c>
      <c r="AV202">
        <v>0.8</v>
      </c>
      <c r="AW202">
        <v>0.88583333333333336</v>
      </c>
      <c r="AX202">
        <v>57.999999999999993</v>
      </c>
      <c r="AY202">
        <v>86.7</v>
      </c>
      <c r="AZ202">
        <v>11</v>
      </c>
      <c r="BA202">
        <v>31.3</v>
      </c>
      <c r="BB202">
        <v>41.099999999999994</v>
      </c>
      <c r="BC202">
        <v>0</v>
      </c>
      <c r="BD202">
        <v>16.90909090909091</v>
      </c>
      <c r="BE202">
        <v>13.76372549019608</v>
      </c>
      <c r="BF202">
        <v>1.0999999999999943</v>
      </c>
      <c r="BG202">
        <v>20</v>
      </c>
      <c r="BH202">
        <v>7.5</v>
      </c>
      <c r="BI202">
        <v>24.099999999999998</v>
      </c>
      <c r="BJ202">
        <v>-300</v>
      </c>
      <c r="BK202">
        <v>240</v>
      </c>
      <c r="BL202" s="3">
        <f t="shared" si="31"/>
        <v>1.3333333333333333</v>
      </c>
      <c r="BM202" s="3">
        <f t="shared" si="32"/>
        <v>3.4</v>
      </c>
      <c r="BN202" s="1">
        <f t="shared" si="29"/>
        <v>0.75</v>
      </c>
      <c r="BO202" s="1">
        <f t="shared" si="30"/>
        <v>0.29411764705882354</v>
      </c>
      <c r="BP202" s="2">
        <v>0.98726290464401201</v>
      </c>
      <c r="BQ202" s="2">
        <f t="shared" si="33"/>
        <v>1.2737095355987993E-2</v>
      </c>
      <c r="BR202" s="2">
        <f>IF(AND((BP202-BN202)/BN202&gt;$CA$1,BN202&gt;$CA$2),(BP202-BN202)/BN202,0)</f>
        <v>0.31635053952534936</v>
      </c>
      <c r="BS202" s="2">
        <f>IF(AND((BQ202-BO202)/BO202&gt;$CA$1,BO202&gt;$CA$2),(BQ202-BO202)/BO202,0)</f>
        <v>0</v>
      </c>
      <c r="BT202">
        <v>1</v>
      </c>
      <c r="BU202">
        <f t="shared" si="34"/>
        <v>94.905161857604796</v>
      </c>
      <c r="BV202" t="str">
        <f t="shared" si="35"/>
        <v/>
      </c>
      <c r="BW202" s="3">
        <f t="shared" si="36"/>
        <v>31.635053952534925</v>
      </c>
      <c r="BX202" s="3" t="str">
        <f t="shared" si="37"/>
        <v/>
      </c>
    </row>
    <row r="203" spans="1:76" x14ac:dyDescent="0.25">
      <c r="A203">
        <v>1</v>
      </c>
      <c r="B203">
        <v>3.7906302456889973</v>
      </c>
      <c r="C203">
        <v>9.8336639707004423</v>
      </c>
      <c r="D203">
        <v>0.39444444444444449</v>
      </c>
      <c r="E203">
        <v>2.4101479915433406</v>
      </c>
      <c r="F203">
        <v>5.6236786469344615</v>
      </c>
      <c r="G203">
        <v>0.35499999999999998</v>
      </c>
      <c r="H203">
        <v>4.2667480543262624</v>
      </c>
      <c r="I203">
        <v>10.337250114451397</v>
      </c>
      <c r="J203">
        <v>0.42549372399545171</v>
      </c>
      <c r="K203">
        <v>4.5243128964059203</v>
      </c>
      <c r="L203">
        <v>8.0338266384778017</v>
      </c>
      <c r="M203">
        <v>0.44035301278149697</v>
      </c>
      <c r="N203">
        <v>4.5780558522813979E-2</v>
      </c>
      <c r="O203">
        <v>9.1561117045627957E-2</v>
      </c>
      <c r="P203">
        <v>0.47166666666666668</v>
      </c>
      <c r="Q203">
        <v>0.25369978858350956</v>
      </c>
      <c r="R203">
        <v>0.67653276955602537</v>
      </c>
      <c r="S203">
        <v>0.37</v>
      </c>
      <c r="T203">
        <v>0</v>
      </c>
      <c r="U203">
        <v>0</v>
      </c>
      <c r="V203">
        <v>9.156111704562795E-3</v>
      </c>
      <c r="W203">
        <v>0</v>
      </c>
      <c r="X203">
        <v>0.55111111111111111</v>
      </c>
      <c r="Y203">
        <v>0.59000000000000008</v>
      </c>
      <c r="Z203">
        <v>0.19666666666666666</v>
      </c>
      <c r="AA203">
        <v>0.22999999999999998</v>
      </c>
      <c r="AB203">
        <v>0.24000000000000002</v>
      </c>
      <c r="AC203">
        <v>0.17</v>
      </c>
      <c r="AD203">
        <v>0.87888888888888894</v>
      </c>
      <c r="AE203">
        <v>0.83000000000000007</v>
      </c>
      <c r="AF203">
        <v>6.5555555555555547E-2</v>
      </c>
      <c r="AG203">
        <v>0.06</v>
      </c>
      <c r="AH203">
        <v>4.5555555555555551E-2</v>
      </c>
      <c r="AI203">
        <v>0.11</v>
      </c>
      <c r="AJ203">
        <v>170.18</v>
      </c>
      <c r="AK203">
        <v>135</v>
      </c>
      <c r="AL203">
        <v>68</v>
      </c>
      <c r="AM203">
        <v>1</v>
      </c>
      <c r="AN203">
        <v>167.64000000000001</v>
      </c>
      <c r="AO203">
        <v>135</v>
      </c>
      <c r="AP203">
        <v>67</v>
      </c>
      <c r="AQ203">
        <v>1</v>
      </c>
      <c r="AR203">
        <v>3.9676484053105428E-2</v>
      </c>
      <c r="AS203">
        <v>0.36786469344608896</v>
      </c>
      <c r="AT203">
        <v>0.49333808760563225</v>
      </c>
      <c r="AU203">
        <v>0.45780590717299552</v>
      </c>
      <c r="AV203">
        <v>0.68285714285714283</v>
      </c>
      <c r="AW203">
        <v>0.77500000000000002</v>
      </c>
      <c r="AX203">
        <v>77.100000000000009</v>
      </c>
      <c r="AY203">
        <v>28.999999999999996</v>
      </c>
      <c r="AZ203">
        <v>25.3</v>
      </c>
      <c r="BA203">
        <v>93.5</v>
      </c>
      <c r="BB203">
        <v>0</v>
      </c>
      <c r="BC203">
        <v>0</v>
      </c>
      <c r="BD203">
        <v>12.135185185185186</v>
      </c>
      <c r="BE203">
        <v>11.824999999999999</v>
      </c>
      <c r="BF203">
        <v>32.899999999999991</v>
      </c>
      <c r="BG203">
        <v>36.199999999999996</v>
      </c>
      <c r="BH203">
        <v>11.700000000000001</v>
      </c>
      <c r="BI203">
        <v>78.7</v>
      </c>
      <c r="BJ203">
        <v>190</v>
      </c>
      <c r="BK203">
        <v>-225</v>
      </c>
      <c r="BL203" s="3">
        <f t="shared" si="31"/>
        <v>2.9</v>
      </c>
      <c r="BM203" s="3">
        <f t="shared" si="32"/>
        <v>1.4444444444444444</v>
      </c>
      <c r="BN203" s="1">
        <f t="shared" si="29"/>
        <v>0.34482758620689657</v>
      </c>
      <c r="BO203" s="1">
        <f t="shared" si="30"/>
        <v>0.69230769230769229</v>
      </c>
      <c r="BP203" s="2">
        <v>0.85800337791442804</v>
      </c>
      <c r="BQ203" s="2">
        <f t="shared" si="33"/>
        <v>0.14199662208557196</v>
      </c>
      <c r="BR203" s="2">
        <f>IF(AND((BP203-BN203)/BN203&gt;$CA$1,BN203&gt;$CA$2),(BP203-BN203)/BN203,0)</f>
        <v>1.4882097959518412</v>
      </c>
      <c r="BS203" s="2">
        <f>IF(AND((BQ203-BO203)/BO203&gt;$CA$1,BO203&gt;$CA$2),(BQ203-BO203)/BO203,0)</f>
        <v>0</v>
      </c>
      <c r="BT203">
        <v>1</v>
      </c>
      <c r="BU203">
        <f t="shared" si="34"/>
        <v>78.326831365886392</v>
      </c>
      <c r="BV203" t="str">
        <f t="shared" si="35"/>
        <v/>
      </c>
      <c r="BW203" s="3">
        <f t="shared" si="36"/>
        <v>148.82097959518413</v>
      </c>
      <c r="BX203" s="3" t="str">
        <f t="shared" si="37"/>
        <v/>
      </c>
    </row>
    <row r="204" spans="1:76" x14ac:dyDescent="0.25">
      <c r="A204">
        <v>1</v>
      </c>
      <c r="B204">
        <v>3.6014800602987536</v>
      </c>
      <c r="C204">
        <v>7.3016308071810343</v>
      </c>
      <c r="D204">
        <v>0.49916666666666659</v>
      </c>
      <c r="E204">
        <v>3.5360033201909125</v>
      </c>
      <c r="F204">
        <v>7.5326831292799366</v>
      </c>
      <c r="G204">
        <v>0.4257894736842105</v>
      </c>
      <c r="H204">
        <v>4.3086199808140337</v>
      </c>
      <c r="I204">
        <v>8.0663286282033724</v>
      </c>
      <c r="J204">
        <v>0.54806483372284631</v>
      </c>
      <c r="K204">
        <v>6.9474994812201727</v>
      </c>
      <c r="L204">
        <v>11.510686864494714</v>
      </c>
      <c r="M204">
        <v>0.56494120638722944</v>
      </c>
      <c r="N204">
        <v>8.2225572152939581E-3</v>
      </c>
      <c r="O204">
        <v>2.4667671645881874E-2</v>
      </c>
      <c r="P204">
        <v>0.5</v>
      </c>
      <c r="Q204">
        <v>0.19921145465864296</v>
      </c>
      <c r="R204">
        <v>0.61631043785017658</v>
      </c>
      <c r="S204">
        <v>0.27461538461538459</v>
      </c>
      <c r="T204">
        <v>0</v>
      </c>
      <c r="U204">
        <v>3.1126789790412963E-2</v>
      </c>
      <c r="V204">
        <v>0</v>
      </c>
      <c r="W204">
        <v>0</v>
      </c>
      <c r="X204">
        <v>0.64416666666666667</v>
      </c>
      <c r="Y204">
        <v>0.76263157894736844</v>
      </c>
      <c r="Z204">
        <v>0.10916666666666668</v>
      </c>
      <c r="AA204">
        <v>9.5789473684210535E-2</v>
      </c>
      <c r="AB204">
        <v>0.23166666666666669</v>
      </c>
      <c r="AC204">
        <v>0.13157894736842105</v>
      </c>
      <c r="AD204">
        <v>0.7466666666666667</v>
      </c>
      <c r="AE204">
        <v>0.54789473684210532</v>
      </c>
      <c r="AF204">
        <v>0.11416666666666665</v>
      </c>
      <c r="AG204">
        <v>0.18157894736842106</v>
      </c>
      <c r="AH204">
        <v>0.12749999999999997</v>
      </c>
      <c r="AI204">
        <v>0.26105263157894737</v>
      </c>
      <c r="AJ204">
        <v>180.34</v>
      </c>
      <c r="AK204">
        <v>185</v>
      </c>
      <c r="AL204">
        <v>77</v>
      </c>
      <c r="AM204">
        <v>2</v>
      </c>
      <c r="AN204">
        <v>185.42</v>
      </c>
      <c r="AO204">
        <v>185</v>
      </c>
      <c r="AP204">
        <v>77</v>
      </c>
      <c r="AQ204">
        <v>0</v>
      </c>
      <c r="AR204">
        <v>5.0157599013293155E-2</v>
      </c>
      <c r="AS204">
        <v>0.40080929653455105</v>
      </c>
      <c r="AT204">
        <v>0.57811814339062684</v>
      </c>
      <c r="AU204">
        <v>0.54928269350326242</v>
      </c>
      <c r="AV204">
        <v>0.65444444444444438</v>
      </c>
      <c r="AW204">
        <v>0.83333333333333337</v>
      </c>
      <c r="AX204">
        <v>51.300000000000004</v>
      </c>
      <c r="AY204">
        <v>54.2</v>
      </c>
      <c r="AZ204">
        <v>12.1</v>
      </c>
      <c r="BA204">
        <v>90.8</v>
      </c>
      <c r="BB204">
        <v>0</v>
      </c>
      <c r="BC204">
        <v>51.1</v>
      </c>
      <c r="BD204">
        <v>10.134722222222221</v>
      </c>
      <c r="BE204">
        <v>8.4543859649122766</v>
      </c>
      <c r="BF204">
        <v>54.699999999999996</v>
      </c>
      <c r="BG204">
        <v>71.599999999999994</v>
      </c>
      <c r="BH204">
        <v>14.099999999999998</v>
      </c>
      <c r="BI204">
        <v>82.8</v>
      </c>
      <c r="BJ204">
        <v>-175</v>
      </c>
      <c r="BK204">
        <v>145</v>
      </c>
      <c r="BL204" s="3">
        <f t="shared" si="31"/>
        <v>1.5714285714285714</v>
      </c>
      <c r="BM204" s="3">
        <f t="shared" si="32"/>
        <v>2.4500000000000002</v>
      </c>
      <c r="BN204" s="1">
        <f t="shared" si="29"/>
        <v>0.63636363636363635</v>
      </c>
      <c r="BO204" s="1">
        <f t="shared" si="30"/>
        <v>0.4081632653061224</v>
      </c>
      <c r="BP204" s="2">
        <v>0.83652091026306097</v>
      </c>
      <c r="BQ204" s="2">
        <f t="shared" si="33"/>
        <v>0.16347908973693903</v>
      </c>
      <c r="BR204" s="2">
        <f>IF(AND((BP204-BN204)/BN204&gt;$CA$1,BN204&gt;$CA$2),(BP204-BN204)/BN204,0)</f>
        <v>0.31453285898481009</v>
      </c>
      <c r="BS204" s="2">
        <f>IF(AND((BQ204-BO204)/BO204&gt;$CA$1,BO204&gt;$CA$2),(BQ204-BO204)/BO204,0)</f>
        <v>0</v>
      </c>
      <c r="BT204">
        <v>1</v>
      </c>
      <c r="BU204">
        <f t="shared" si="34"/>
        <v>55.043250322341777</v>
      </c>
      <c r="BV204" t="str">
        <f t="shared" si="35"/>
        <v/>
      </c>
      <c r="BW204" s="3">
        <f t="shared" si="36"/>
        <v>31.453285898481013</v>
      </c>
      <c r="BX204" s="3" t="str">
        <f t="shared" si="37"/>
        <v/>
      </c>
    </row>
    <row r="205" spans="1:76" x14ac:dyDescent="0.25">
      <c r="A205">
        <v>0</v>
      </c>
      <c r="B205">
        <v>3.794820717131473</v>
      </c>
      <c r="C205">
        <v>10.30876494023904</v>
      </c>
      <c r="D205">
        <v>0.43624999999999997</v>
      </c>
      <c r="E205">
        <v>5.1188963514249428</v>
      </c>
      <c r="F205">
        <v>10.85859502632057</v>
      </c>
      <c r="G205">
        <v>0.4272727272727273</v>
      </c>
      <c r="H205">
        <v>4.70617529880478</v>
      </c>
      <c r="I205">
        <v>11.35458167330677</v>
      </c>
      <c r="J205">
        <v>0.47170715162143551</v>
      </c>
      <c r="K205">
        <v>5.8050462878925417</v>
      </c>
      <c r="L205">
        <v>11.631875113450722</v>
      </c>
      <c r="M205">
        <v>0.47902627103231255</v>
      </c>
      <c r="N205">
        <v>0.10458167330677288</v>
      </c>
      <c r="O205">
        <v>0.29880478087649393</v>
      </c>
      <c r="P205">
        <v>0.2</v>
      </c>
      <c r="Q205">
        <v>0.13069522599382832</v>
      </c>
      <c r="R205">
        <v>0.21782537665638055</v>
      </c>
      <c r="S205">
        <v>0.58714285714285708</v>
      </c>
      <c r="T205">
        <v>0</v>
      </c>
      <c r="U205">
        <v>4.3565075331276105E-2</v>
      </c>
      <c r="V205">
        <v>1.4940239043824697E-2</v>
      </c>
      <c r="W205">
        <v>0</v>
      </c>
      <c r="X205">
        <v>0.52874999999999994</v>
      </c>
      <c r="Y205">
        <v>0.67909090909090908</v>
      </c>
      <c r="Z205">
        <v>0.35249999999999998</v>
      </c>
      <c r="AA205">
        <v>0.10636363636363638</v>
      </c>
      <c r="AB205">
        <v>0.11250000000000002</v>
      </c>
      <c r="AC205">
        <v>0.20181818181818179</v>
      </c>
      <c r="AD205">
        <v>0.76624999999999999</v>
      </c>
      <c r="AE205">
        <v>0.78636363636363626</v>
      </c>
      <c r="AF205">
        <v>0.155</v>
      </c>
      <c r="AG205">
        <v>5.0909090909090911E-2</v>
      </c>
      <c r="AH205">
        <v>7.1250000000000008E-2</v>
      </c>
      <c r="AI205">
        <v>0.15636363636363637</v>
      </c>
      <c r="AJ205">
        <v>175.26</v>
      </c>
      <c r="AK205">
        <v>145</v>
      </c>
      <c r="AL205">
        <v>72</v>
      </c>
      <c r="AM205">
        <v>1</v>
      </c>
      <c r="AN205">
        <v>180.34</v>
      </c>
      <c r="AO205">
        <v>155</v>
      </c>
      <c r="AP205">
        <v>72</v>
      </c>
      <c r="AQ205">
        <v>1</v>
      </c>
      <c r="AR205">
        <v>0.13471115537848602</v>
      </c>
      <c r="AS205">
        <v>0.13668542385187879</v>
      </c>
      <c r="AT205">
        <v>0.55852310232024438</v>
      </c>
      <c r="AU205">
        <v>0.57087289933386776</v>
      </c>
      <c r="AV205">
        <v>0.55666666666666664</v>
      </c>
      <c r="AW205">
        <v>0.92600000000000005</v>
      </c>
      <c r="AX205">
        <v>80.900000000000006</v>
      </c>
      <c r="AY205">
        <v>85</v>
      </c>
      <c r="AZ205">
        <v>60.6</v>
      </c>
      <c r="BA205">
        <v>48.4</v>
      </c>
      <c r="BB205">
        <v>0</v>
      </c>
      <c r="BC205">
        <v>59.199999999999996</v>
      </c>
      <c r="BD205">
        <v>8.3666666666666689</v>
      </c>
      <c r="BE205">
        <v>8.346969696969694</v>
      </c>
      <c r="BF205">
        <v>72.5</v>
      </c>
      <c r="BG205">
        <v>72.599999999999994</v>
      </c>
      <c r="BH205">
        <v>33.800000000000004</v>
      </c>
      <c r="BI205">
        <v>34.200000000000003</v>
      </c>
      <c r="BJ205">
        <v>140</v>
      </c>
      <c r="BK205">
        <v>-165</v>
      </c>
      <c r="BL205" s="3">
        <f t="shared" si="31"/>
        <v>2.4</v>
      </c>
      <c r="BM205" s="3">
        <f t="shared" si="32"/>
        <v>1.6060606060606057</v>
      </c>
      <c r="BN205" s="1">
        <f t="shared" si="29"/>
        <v>0.41666666666666669</v>
      </c>
      <c r="BO205" s="1">
        <f t="shared" si="30"/>
        <v>0.62264150943396235</v>
      </c>
      <c r="BP205" s="2">
        <v>0.53320795297622603</v>
      </c>
      <c r="BQ205" s="2">
        <f t="shared" si="33"/>
        <v>0.46679204702377397</v>
      </c>
      <c r="BR205" s="2">
        <f>IF(AND((BP205-BN205)/BN205&gt;$CA$1,BN205&gt;$CA$2),(BP205-BN205)/BN205,0)</f>
        <v>0.27969908714294239</v>
      </c>
      <c r="BS205" s="2">
        <f>IF(AND((BQ205-BO205)/BO205&gt;$CA$1,BO205&gt;$CA$2),(BQ205-BO205)/BO205,0)</f>
        <v>0</v>
      </c>
      <c r="BT205">
        <v>0</v>
      </c>
      <c r="BU205">
        <f t="shared" si="34"/>
        <v>19.978506224495892</v>
      </c>
      <c r="BV205" t="str">
        <f t="shared" si="35"/>
        <v/>
      </c>
      <c r="BW205" s="3">
        <f t="shared" si="36"/>
        <v>-19.978506224495892</v>
      </c>
      <c r="BX205" s="3" t="str">
        <f t="shared" si="37"/>
        <v/>
      </c>
    </row>
    <row r="206" spans="1:76" x14ac:dyDescent="0.25">
      <c r="A206">
        <v>1</v>
      </c>
      <c r="B206">
        <v>3.7428277181109322</v>
      </c>
      <c r="C206">
        <v>8.4596145358246311</v>
      </c>
      <c r="D206">
        <v>0.45333333333333337</v>
      </c>
      <c r="E206">
        <v>4.2919708029197077</v>
      </c>
      <c r="F206">
        <v>8.6131386861313874</v>
      </c>
      <c r="G206">
        <v>0.52666666666666673</v>
      </c>
      <c r="H206">
        <v>4.5490657643077839</v>
      </c>
      <c r="I206">
        <v>9.377666617625426</v>
      </c>
      <c r="J206">
        <v>0.50623593905844533</v>
      </c>
      <c r="K206">
        <v>5.4598540145985401</v>
      </c>
      <c r="L206">
        <v>9.8686131386861309</v>
      </c>
      <c r="M206">
        <v>0.61586437012305328</v>
      </c>
      <c r="N206">
        <v>2.6482271590407541E-2</v>
      </c>
      <c r="O206">
        <v>7.3561865528909837E-2</v>
      </c>
      <c r="P206">
        <v>0.3</v>
      </c>
      <c r="Q206">
        <v>0</v>
      </c>
      <c r="R206">
        <v>0</v>
      </c>
      <c r="S206">
        <v>0</v>
      </c>
      <c r="T206">
        <v>1.4712373105781967E-2</v>
      </c>
      <c r="U206">
        <v>0</v>
      </c>
      <c r="V206">
        <v>2.9424746211563933E-3</v>
      </c>
      <c r="W206">
        <v>0</v>
      </c>
      <c r="X206">
        <v>0.55027777777777787</v>
      </c>
      <c r="Y206">
        <v>0.47666666666666663</v>
      </c>
      <c r="Z206">
        <v>0.14555555555555555</v>
      </c>
      <c r="AA206">
        <v>0.22</v>
      </c>
      <c r="AB206">
        <v>0.29416666666666663</v>
      </c>
      <c r="AC206">
        <v>0.28999999999999998</v>
      </c>
      <c r="AD206">
        <v>0.7877777777777778</v>
      </c>
      <c r="AE206">
        <v>0.81666666666666676</v>
      </c>
      <c r="AF206">
        <v>0.12999999999999998</v>
      </c>
      <c r="AG206">
        <v>0.17333333333333334</v>
      </c>
      <c r="AH206">
        <v>7.3611111111111099E-2</v>
      </c>
      <c r="AI206">
        <v>0</v>
      </c>
      <c r="AJ206">
        <v>190.5</v>
      </c>
      <c r="AK206">
        <v>240</v>
      </c>
      <c r="AL206">
        <v>77</v>
      </c>
      <c r="AM206">
        <v>1</v>
      </c>
      <c r="AN206">
        <v>193.04</v>
      </c>
      <c r="AO206">
        <v>265</v>
      </c>
      <c r="AP206">
        <v>80</v>
      </c>
      <c r="AQ206">
        <v>1</v>
      </c>
      <c r="AR206">
        <v>8.0035309695453902E-2</v>
      </c>
      <c r="AS206">
        <v>1.1678832116788322E-2</v>
      </c>
      <c r="AT206">
        <v>0.54587201577819477</v>
      </c>
      <c r="AU206">
        <v>0.3155748311550437</v>
      </c>
      <c r="AV206">
        <v>0.74842105263157888</v>
      </c>
      <c r="AW206">
        <v>0.14500000000000002</v>
      </c>
      <c r="AX206">
        <v>64.400000000000006</v>
      </c>
      <c r="AY206">
        <v>66.2</v>
      </c>
      <c r="AZ206">
        <v>21.9</v>
      </c>
      <c r="BA206">
        <v>0</v>
      </c>
      <c r="BB206">
        <v>40</v>
      </c>
      <c r="BC206">
        <v>0</v>
      </c>
      <c r="BD206">
        <v>9.4402777777777747</v>
      </c>
      <c r="BE206">
        <v>11.416666666666666</v>
      </c>
      <c r="BF206">
        <v>62.1</v>
      </c>
      <c r="BG206">
        <v>40.800000000000004</v>
      </c>
      <c r="BH206">
        <v>21.3</v>
      </c>
      <c r="BI206">
        <v>6.1</v>
      </c>
      <c r="BJ206">
        <v>-185</v>
      </c>
      <c r="BK206">
        <v>150</v>
      </c>
      <c r="BL206" s="3">
        <f t="shared" si="31"/>
        <v>1.5405405405405406</v>
      </c>
      <c r="BM206" s="3">
        <f t="shared" si="32"/>
        <v>2.5</v>
      </c>
      <c r="BN206" s="1">
        <f t="shared" si="29"/>
        <v>0.64912280701754388</v>
      </c>
      <c r="BO206" s="1">
        <f t="shared" si="30"/>
        <v>0.4</v>
      </c>
      <c r="BP206" s="2">
        <v>0.99227809906005804</v>
      </c>
      <c r="BQ206" s="2">
        <f t="shared" si="33"/>
        <v>7.7219009399419614E-3</v>
      </c>
      <c r="BR206" s="2">
        <f>IF(AND((BP206-BN206)/BN206&gt;$CA$1,BN206&gt;$CA$2),(BP206-BN206)/BN206,0)</f>
        <v>0.5286446390925218</v>
      </c>
      <c r="BS206" s="2">
        <f>IF(AND((BQ206-BO206)/BO206&gt;$CA$1,BO206&gt;$CA$2),(BQ206-BO206)/BO206,0)</f>
        <v>0</v>
      </c>
      <c r="BT206">
        <v>1</v>
      </c>
      <c r="BU206">
        <f t="shared" si="34"/>
        <v>97.799258232116543</v>
      </c>
      <c r="BV206" t="str">
        <f t="shared" si="35"/>
        <v/>
      </c>
      <c r="BW206" s="3">
        <f t="shared" si="36"/>
        <v>52.864463909252187</v>
      </c>
      <c r="BX206" s="3" t="str">
        <f t="shared" si="37"/>
        <v/>
      </c>
    </row>
    <row r="207" spans="1:76" x14ac:dyDescent="0.25">
      <c r="A207">
        <v>1</v>
      </c>
      <c r="B207">
        <v>5.5639441775337453</v>
      </c>
      <c r="C207">
        <v>10.702356440173872</v>
      </c>
      <c r="D207">
        <v>0.51764705882352924</v>
      </c>
      <c r="E207">
        <v>5.1877368239751975</v>
      </c>
      <c r="F207">
        <v>11.150533930416808</v>
      </c>
      <c r="G207">
        <v>0.47500000000000003</v>
      </c>
      <c r="H207">
        <v>6.5522763669640813</v>
      </c>
      <c r="I207">
        <v>11.832532601235414</v>
      </c>
      <c r="J207">
        <v>0.55095947005419854</v>
      </c>
      <c r="K207">
        <v>5.8181191870478806</v>
      </c>
      <c r="L207">
        <v>11.853255253186358</v>
      </c>
      <c r="M207">
        <v>0.50793423926070647</v>
      </c>
      <c r="N207">
        <v>9.1512239762068168E-2</v>
      </c>
      <c r="O207">
        <v>0.2196293754289636</v>
      </c>
      <c r="P207">
        <v>0.44714285714285718</v>
      </c>
      <c r="Q207">
        <v>1.0334137099552186E-2</v>
      </c>
      <c r="R207">
        <v>7.2338959696865296E-2</v>
      </c>
      <c r="S207">
        <v>0.2</v>
      </c>
      <c r="T207">
        <v>1.8302447952413634E-2</v>
      </c>
      <c r="U207">
        <v>0</v>
      </c>
      <c r="V207">
        <v>1.8302447952413634E-2</v>
      </c>
      <c r="W207">
        <v>0</v>
      </c>
      <c r="X207">
        <v>0.53764705882352948</v>
      </c>
      <c r="Y207">
        <v>0.70874999999999999</v>
      </c>
      <c r="Z207">
        <v>0.25882352941176473</v>
      </c>
      <c r="AA207">
        <v>0.19875000000000001</v>
      </c>
      <c r="AB207">
        <v>0.19352941176470592</v>
      </c>
      <c r="AC207">
        <v>7.6250000000000012E-2</v>
      </c>
      <c r="AD207">
        <v>0.77647058823529402</v>
      </c>
      <c r="AE207">
        <v>0.84499999999999997</v>
      </c>
      <c r="AF207">
        <v>0.11058823529411767</v>
      </c>
      <c r="AG207">
        <v>5.3750000000000006E-2</v>
      </c>
      <c r="AH207">
        <v>0.1035294117647059</v>
      </c>
      <c r="AI207">
        <v>9.1249999999999998E-2</v>
      </c>
      <c r="AJ207">
        <v>177.8</v>
      </c>
      <c r="AK207">
        <v>155</v>
      </c>
      <c r="AL207">
        <v>71</v>
      </c>
      <c r="AM207">
        <v>1</v>
      </c>
      <c r="AN207">
        <v>177.8</v>
      </c>
      <c r="AO207">
        <v>155</v>
      </c>
      <c r="AP207">
        <v>72</v>
      </c>
      <c r="AQ207">
        <v>0</v>
      </c>
      <c r="AR207">
        <v>0.16693357736597267</v>
      </c>
      <c r="AS207">
        <v>5.1326214261109226E-2</v>
      </c>
      <c r="AT207">
        <v>0.60442521155480367</v>
      </c>
      <c r="AU207">
        <v>0.6333638217100368</v>
      </c>
      <c r="AV207">
        <v>0.6316666666666666</v>
      </c>
      <c r="AW207">
        <v>0.83200000000000007</v>
      </c>
      <c r="AX207">
        <v>83.8</v>
      </c>
      <c r="AY207">
        <v>86.7</v>
      </c>
      <c r="AZ207">
        <v>48.699999999999996</v>
      </c>
      <c r="BA207">
        <v>21.6</v>
      </c>
      <c r="BB207">
        <v>42.6</v>
      </c>
      <c r="BC207">
        <v>0</v>
      </c>
      <c r="BD207">
        <v>12.855882352941178</v>
      </c>
      <c r="BE207">
        <v>12.095833333333335</v>
      </c>
      <c r="BF207">
        <v>26.200000000000003</v>
      </c>
      <c r="BG207">
        <v>33.299999999999997</v>
      </c>
      <c r="BH207">
        <v>41.6</v>
      </c>
      <c r="BI207">
        <v>14.499999999999998</v>
      </c>
      <c r="BJ207">
        <v>-165</v>
      </c>
      <c r="BK207">
        <v>140</v>
      </c>
      <c r="BL207" s="3">
        <f t="shared" si="31"/>
        <v>1.6060606060606057</v>
      </c>
      <c r="BM207" s="3">
        <f t="shared" si="32"/>
        <v>2.4</v>
      </c>
      <c r="BN207" s="1">
        <f t="shared" si="29"/>
        <v>0.62264150943396235</v>
      </c>
      <c r="BO207" s="1">
        <f t="shared" si="30"/>
        <v>0.41666666666666669</v>
      </c>
      <c r="BP207" s="2">
        <v>0.42922854423522899</v>
      </c>
      <c r="BQ207" s="2">
        <f t="shared" si="33"/>
        <v>0.57077145576477095</v>
      </c>
      <c r="BR207" s="2">
        <f>IF(AND((BP207-BN207)/BN207&gt;$CA$1,BN207&gt;$CA$2),(BP207-BN207)/BN207,0)</f>
        <v>0</v>
      </c>
      <c r="BS207" s="2">
        <f>IF(AND((BQ207-BO207)/BO207&gt;$CA$1,BO207&gt;$CA$2),(BQ207-BO207)/BO207,0)</f>
        <v>0.36985149383545024</v>
      </c>
      <c r="BT207">
        <v>1</v>
      </c>
      <c r="BU207" t="str">
        <f t="shared" si="34"/>
        <v/>
      </c>
      <c r="BV207">
        <f t="shared" si="35"/>
        <v>26.417963845389302</v>
      </c>
      <c r="BW207" s="3" t="str">
        <f t="shared" si="36"/>
        <v/>
      </c>
      <c r="BX207" s="3">
        <f t="shared" si="37"/>
        <v>-26.417963845389302</v>
      </c>
    </row>
    <row r="208" spans="1:76" x14ac:dyDescent="0.25">
      <c r="A208">
        <v>1</v>
      </c>
      <c r="B208">
        <v>6.6548672566371669</v>
      </c>
      <c r="C208">
        <v>14.265486725663715</v>
      </c>
      <c r="D208">
        <v>0.41200000000000003</v>
      </c>
      <c r="E208">
        <v>2.7921623512946114</v>
      </c>
      <c r="F208">
        <v>5.0384884534639598</v>
      </c>
      <c r="G208">
        <v>0.65142857142857147</v>
      </c>
      <c r="H208">
        <v>6.7610619469026538</v>
      </c>
      <c r="I208">
        <v>14.442477876106192</v>
      </c>
      <c r="J208">
        <v>0.44935734463276822</v>
      </c>
      <c r="K208">
        <v>4.009797060881735</v>
      </c>
      <c r="L208">
        <v>6.4240727781665488</v>
      </c>
      <c r="M208">
        <v>0.66878685040449748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4.1987403778866332E-2</v>
      </c>
      <c r="X208">
        <v>0.438</v>
      </c>
      <c r="Y208">
        <v>0.6428571428571429</v>
      </c>
      <c r="Z208">
        <v>0.3</v>
      </c>
      <c r="AA208">
        <v>5.1428571428571428E-2</v>
      </c>
      <c r="AB208">
        <v>0.252</v>
      </c>
      <c r="AC208">
        <v>0.29714285714285715</v>
      </c>
      <c r="AD208">
        <v>0.76</v>
      </c>
      <c r="AE208">
        <v>0.52714285714285702</v>
      </c>
      <c r="AF208">
        <v>0.14399999999999999</v>
      </c>
      <c r="AG208">
        <v>7.8571428571428584E-2</v>
      </c>
      <c r="AH208">
        <v>9.1999999999999998E-2</v>
      </c>
      <c r="AI208">
        <v>0.38857142857142862</v>
      </c>
      <c r="AJ208">
        <v>193.04</v>
      </c>
      <c r="AK208">
        <v>205</v>
      </c>
      <c r="AL208">
        <v>79</v>
      </c>
      <c r="AM208">
        <v>0</v>
      </c>
      <c r="AN208">
        <v>198.12</v>
      </c>
      <c r="AO208">
        <v>205</v>
      </c>
      <c r="AP208">
        <v>82</v>
      </c>
      <c r="AQ208">
        <v>1</v>
      </c>
      <c r="AR208">
        <v>4.3067846607669595E-2</v>
      </c>
      <c r="AS208">
        <v>7.5577326801959485E-2</v>
      </c>
      <c r="AT208">
        <v>0.39378192504589093</v>
      </c>
      <c r="AU208">
        <v>0.49806233618525975</v>
      </c>
      <c r="AV208">
        <v>0.78</v>
      </c>
      <c r="AW208">
        <v>0.53249999999999997</v>
      </c>
      <c r="AX208">
        <v>96.2</v>
      </c>
      <c r="AY208">
        <v>21.6</v>
      </c>
      <c r="AZ208">
        <v>0</v>
      </c>
      <c r="BA208">
        <v>0</v>
      </c>
      <c r="BB208">
        <v>0</v>
      </c>
      <c r="BC208">
        <v>0</v>
      </c>
      <c r="BD208">
        <v>5.65</v>
      </c>
      <c r="BE208">
        <v>6.8047619047619055</v>
      </c>
      <c r="BF208">
        <v>88.4</v>
      </c>
      <c r="BG208">
        <v>83.4</v>
      </c>
      <c r="BH208">
        <v>12.6</v>
      </c>
      <c r="BI208">
        <v>20.3</v>
      </c>
      <c r="BJ208">
        <v>-300</v>
      </c>
      <c r="BK208">
        <v>240</v>
      </c>
      <c r="BL208" s="3">
        <f t="shared" si="31"/>
        <v>1.3333333333333333</v>
      </c>
      <c r="BM208" s="3">
        <f t="shared" si="32"/>
        <v>3.4</v>
      </c>
      <c r="BN208" s="1">
        <f t="shared" si="29"/>
        <v>0.75</v>
      </c>
      <c r="BO208" s="1">
        <f t="shared" si="30"/>
        <v>0.29411764705882354</v>
      </c>
      <c r="BP208" s="2">
        <v>0.76056444644927901</v>
      </c>
      <c r="BQ208" s="2">
        <f t="shared" si="33"/>
        <v>0.23943555355072099</v>
      </c>
      <c r="BR208" s="2">
        <f>IF(AND((BP208-BN208)/BN208&gt;$CA$1,BN208&gt;$CA$2),(BP208-BN208)/BN208,0)</f>
        <v>0</v>
      </c>
      <c r="BS208" s="2">
        <f>IF(AND((BQ208-BO208)/BO208&gt;$CA$1,BO208&gt;$CA$2),(BQ208-BO208)/BO208,0)</f>
        <v>0</v>
      </c>
      <c r="BT208">
        <v>1</v>
      </c>
      <c r="BU208" t="str">
        <f t="shared" si="34"/>
        <v/>
      </c>
      <c r="BV208" t="str">
        <f t="shared" si="35"/>
        <v/>
      </c>
      <c r="BW208" s="3" t="str">
        <f t="shared" si="36"/>
        <v/>
      </c>
      <c r="BX208" s="3" t="str">
        <f t="shared" si="37"/>
        <v/>
      </c>
    </row>
    <row r="209" spans="1:76" x14ac:dyDescent="0.25">
      <c r="A209">
        <v>0</v>
      </c>
      <c r="B209">
        <v>3.6205343740618434</v>
      </c>
      <c r="C209">
        <v>7.5472830981687187</v>
      </c>
      <c r="D209">
        <v>0.40555555555555556</v>
      </c>
      <c r="E209">
        <v>4.1581519324744631</v>
      </c>
      <c r="F209">
        <v>11.141714793425164</v>
      </c>
      <c r="G209">
        <v>0.33799999999999997</v>
      </c>
      <c r="H209">
        <v>4.142900030021015</v>
      </c>
      <c r="I209">
        <v>8.1957370159111385</v>
      </c>
      <c r="J209">
        <v>0.6344551482637224</v>
      </c>
      <c r="K209">
        <v>4.717903154153718</v>
      </c>
      <c r="L209">
        <v>11.754775655264348</v>
      </c>
      <c r="M209">
        <v>0.36312277009237376</v>
      </c>
      <c r="N209">
        <v>3.6025217652356653E-2</v>
      </c>
      <c r="O209">
        <v>0.12608826178324828</v>
      </c>
      <c r="P209">
        <v>0.29000000000000004</v>
      </c>
      <c r="Q209">
        <v>5.3309640159929013E-2</v>
      </c>
      <c r="R209">
        <v>0.31985784095957409</v>
      </c>
      <c r="S209">
        <v>0.16500000000000001</v>
      </c>
      <c r="T209">
        <v>0</v>
      </c>
      <c r="U209">
        <v>0</v>
      </c>
      <c r="V209">
        <v>1.8012608826178327E-2</v>
      </c>
      <c r="W209">
        <v>0</v>
      </c>
      <c r="X209">
        <v>0.72111111111111115</v>
      </c>
      <c r="Y209">
        <v>0.49400000000000005</v>
      </c>
      <c r="Z209">
        <v>9.2222222222222233E-2</v>
      </c>
      <c r="AA209">
        <v>0.36599999999999999</v>
      </c>
      <c r="AB209">
        <v>0.17666666666666664</v>
      </c>
      <c r="AC209">
        <v>0.13</v>
      </c>
      <c r="AD209">
        <v>0.82666666666666666</v>
      </c>
      <c r="AE209">
        <v>0.85199999999999998</v>
      </c>
      <c r="AF209">
        <v>0.12666666666666668</v>
      </c>
      <c r="AG209">
        <v>6.6000000000000003E-2</v>
      </c>
      <c r="AH209">
        <v>3.7777777777777771E-2</v>
      </c>
      <c r="AI209">
        <v>6.7999999999999991E-2</v>
      </c>
      <c r="AJ209">
        <v>177.8</v>
      </c>
      <c r="AK209">
        <v>185</v>
      </c>
      <c r="AL209">
        <v>73</v>
      </c>
      <c r="AM209">
        <v>1</v>
      </c>
      <c r="AN209">
        <v>177.8</v>
      </c>
      <c r="AO209">
        <v>185</v>
      </c>
      <c r="AP209">
        <v>76</v>
      </c>
      <c r="AQ209">
        <v>0</v>
      </c>
      <c r="AR209">
        <v>7.2650855598919248E-2</v>
      </c>
      <c r="AS209">
        <v>0.11683696135051119</v>
      </c>
      <c r="AT209">
        <v>0.52585898060937264</v>
      </c>
      <c r="AU209">
        <v>0.48637111485397255</v>
      </c>
      <c r="AV209">
        <v>0.58499999999999996</v>
      </c>
      <c r="AW209">
        <v>1</v>
      </c>
      <c r="AX209">
        <v>54.400000000000006</v>
      </c>
      <c r="AY209">
        <v>86.6</v>
      </c>
      <c r="AZ209">
        <v>31.7</v>
      </c>
      <c r="BA209">
        <v>63.4</v>
      </c>
      <c r="BB209">
        <v>0</v>
      </c>
      <c r="BC209">
        <v>0</v>
      </c>
      <c r="BD209">
        <v>6.1685185185185185</v>
      </c>
      <c r="BE209">
        <v>7.5033333333333205</v>
      </c>
      <c r="BF209">
        <v>86.5</v>
      </c>
      <c r="BG209">
        <v>79.599999999999994</v>
      </c>
      <c r="BH209">
        <v>19.400000000000002</v>
      </c>
      <c r="BI209">
        <v>29.599999999999998</v>
      </c>
      <c r="BJ209">
        <v>125</v>
      </c>
      <c r="BK209">
        <v>-150</v>
      </c>
      <c r="BL209" s="3">
        <f t="shared" si="31"/>
        <v>2.25</v>
      </c>
      <c r="BM209" s="3">
        <f t="shared" si="32"/>
        <v>1.6666666666666665</v>
      </c>
      <c r="BN209" s="1">
        <f t="shared" si="29"/>
        <v>0.44444444444444442</v>
      </c>
      <c r="BO209" s="1">
        <f t="shared" si="30"/>
        <v>0.60000000000000009</v>
      </c>
      <c r="BP209" s="2">
        <v>8.17002654075622E-2</v>
      </c>
      <c r="BQ209" s="2">
        <f t="shared" si="33"/>
        <v>0.91829973459243774</v>
      </c>
      <c r="BR209" s="2">
        <f>IF(AND((BP209-BN209)/BN209&gt;$CA$1,BN209&gt;$CA$2),(BP209-BN209)/BN209,0)</f>
        <v>0</v>
      </c>
      <c r="BS209" s="2">
        <f>IF(AND((BQ209-BO209)/BO209&gt;$CA$1,BO209&gt;$CA$2),(BQ209-BO209)/BO209,0)</f>
        <v>0.53049955765406265</v>
      </c>
      <c r="BT209">
        <v>0</v>
      </c>
      <c r="BU209" t="str">
        <f t="shared" si="34"/>
        <v/>
      </c>
      <c r="BV209">
        <f t="shared" si="35"/>
        <v>79.574933648109436</v>
      </c>
      <c r="BW209" s="3" t="str">
        <f t="shared" si="36"/>
        <v/>
      </c>
      <c r="BX209" s="3">
        <f t="shared" si="37"/>
        <v>53.049955765406281</v>
      </c>
    </row>
    <row r="210" spans="1:76" x14ac:dyDescent="0.25">
      <c r="A210">
        <v>1</v>
      </c>
      <c r="B210">
        <v>8.4719535783365565</v>
      </c>
      <c r="C210">
        <v>16.189555125725338</v>
      </c>
      <c r="D210">
        <v>0.46666666666666673</v>
      </c>
      <c r="E210">
        <v>7.8099173553719083</v>
      </c>
      <c r="F210">
        <v>12.768595041322326</v>
      </c>
      <c r="G210">
        <v>0.45</v>
      </c>
      <c r="H210">
        <v>9.8936170212765955</v>
      </c>
      <c r="I210">
        <v>18.046421663442938</v>
      </c>
      <c r="J210">
        <v>0.49226753480122731</v>
      </c>
      <c r="K210">
        <v>9.669421487603314</v>
      </c>
      <c r="L210">
        <v>14.628099173553732</v>
      </c>
      <c r="M210">
        <v>0.52953296703296693</v>
      </c>
      <c r="N210">
        <v>8.7040618955512572E-2</v>
      </c>
      <c r="O210">
        <v>0.34816247582205029</v>
      </c>
      <c r="P210">
        <v>0.31</v>
      </c>
      <c r="Q210">
        <v>0</v>
      </c>
      <c r="R210">
        <v>0</v>
      </c>
      <c r="S210">
        <v>0</v>
      </c>
      <c r="T210">
        <v>2.9013539651837523E-2</v>
      </c>
      <c r="U210">
        <v>0</v>
      </c>
      <c r="V210">
        <v>0</v>
      </c>
      <c r="W210">
        <v>0</v>
      </c>
      <c r="X210">
        <v>0.72666666666666657</v>
      </c>
      <c r="Y210">
        <v>0.54</v>
      </c>
      <c r="Z210">
        <v>9.3333333333333324E-2</v>
      </c>
      <c r="AA210">
        <v>0.08</v>
      </c>
      <c r="AB210">
        <v>0.16</v>
      </c>
      <c r="AC210">
        <v>0.37</v>
      </c>
      <c r="AD210">
        <v>0.86333333333333329</v>
      </c>
      <c r="AE210">
        <v>0.8</v>
      </c>
      <c r="AF210">
        <v>0.12</v>
      </c>
      <c r="AG210">
        <v>0.155</v>
      </c>
      <c r="AH210">
        <v>0</v>
      </c>
      <c r="AI210">
        <v>0.04</v>
      </c>
      <c r="AJ210">
        <v>182.88</v>
      </c>
      <c r="AK210">
        <v>265</v>
      </c>
      <c r="AL210">
        <v>75</v>
      </c>
      <c r="AM210">
        <v>1</v>
      </c>
      <c r="AN210">
        <v>190.5</v>
      </c>
      <c r="AO210">
        <v>243</v>
      </c>
      <c r="AP210">
        <v>79</v>
      </c>
      <c r="AQ210">
        <v>1</v>
      </c>
      <c r="AR210">
        <v>0.19632495164410066</v>
      </c>
      <c r="AS210">
        <v>7.8512396694214906E-2</v>
      </c>
      <c r="AT210">
        <v>0.44370333253928496</v>
      </c>
      <c r="AU210">
        <v>0.37307692307692308</v>
      </c>
      <c r="AV210">
        <v>0</v>
      </c>
      <c r="AW210">
        <v>0.5</v>
      </c>
      <c r="AX210">
        <v>98.2</v>
      </c>
      <c r="AY210">
        <v>93.100000000000009</v>
      </c>
      <c r="AZ210">
        <v>67.400000000000006</v>
      </c>
      <c r="BA210">
        <v>0</v>
      </c>
      <c r="BB210">
        <v>49.7</v>
      </c>
      <c r="BC210">
        <v>0</v>
      </c>
      <c r="BD210">
        <v>11.488888888888889</v>
      </c>
      <c r="BE210">
        <v>4.0333333333333297</v>
      </c>
      <c r="BF210">
        <v>40</v>
      </c>
      <c r="BG210">
        <v>93.3</v>
      </c>
      <c r="BH210">
        <v>48.199999999999996</v>
      </c>
      <c r="BI210">
        <v>21</v>
      </c>
      <c r="BJ210">
        <v>-250</v>
      </c>
      <c r="BK210">
        <v>200</v>
      </c>
      <c r="BL210" s="3">
        <f t="shared" si="31"/>
        <v>1.4</v>
      </c>
      <c r="BM210" s="3">
        <f t="shared" si="32"/>
        <v>3</v>
      </c>
      <c r="BN210" s="1">
        <f t="shared" si="29"/>
        <v>0.7142857142857143</v>
      </c>
      <c r="BO210" s="1">
        <f t="shared" si="30"/>
        <v>0.33333333333333331</v>
      </c>
      <c r="BP210" s="2">
        <v>0.99740105867385798</v>
      </c>
      <c r="BQ210" s="2">
        <f t="shared" si="33"/>
        <v>2.5989413261420236E-3</v>
      </c>
      <c r="BR210" s="2">
        <f>IF(AND((BP210-BN210)/BN210&gt;$CA$1,BN210&gt;$CA$2),(BP210-BN210)/BN210,0)</f>
        <v>0.39636148214340111</v>
      </c>
      <c r="BS210" s="2">
        <f>IF(AND((BQ210-BO210)/BO210&gt;$CA$1,BO210&gt;$CA$2),(BQ210-BO210)/BO210,0)</f>
        <v>0</v>
      </c>
      <c r="BT210">
        <v>1</v>
      </c>
      <c r="BU210">
        <f t="shared" si="34"/>
        <v>99.090370535850283</v>
      </c>
      <c r="BV210" t="str">
        <f t="shared" si="35"/>
        <v/>
      </c>
      <c r="BW210" s="3">
        <f t="shared" si="36"/>
        <v>39.636148214340103</v>
      </c>
      <c r="BX210" s="3" t="str">
        <f t="shared" si="37"/>
        <v/>
      </c>
    </row>
    <row r="211" spans="1:76" x14ac:dyDescent="0.25">
      <c r="A211">
        <v>0</v>
      </c>
      <c r="B211">
        <v>4.0962506994963626</v>
      </c>
      <c r="C211">
        <v>7.845551203133744</v>
      </c>
      <c r="D211">
        <v>0.54666666666666675</v>
      </c>
      <c r="E211">
        <v>1.7436661698956777</v>
      </c>
      <c r="F211">
        <v>3.3084947839046195</v>
      </c>
      <c r="G211">
        <v>0.5</v>
      </c>
      <c r="H211">
        <v>5.4392837157246783</v>
      </c>
      <c r="I211">
        <v>9.5579182988248466</v>
      </c>
      <c r="J211">
        <v>0.57946996672920059</v>
      </c>
      <c r="K211">
        <v>3.9791356184798801</v>
      </c>
      <c r="L211">
        <v>6.885245901639343</v>
      </c>
      <c r="M211">
        <v>0.56190476190476202</v>
      </c>
      <c r="N211">
        <v>0.11191941801902631</v>
      </c>
      <c r="O211">
        <v>0.22383883603805263</v>
      </c>
      <c r="P211">
        <v>0.55400000000000005</v>
      </c>
      <c r="Q211">
        <v>0.13412816691505214</v>
      </c>
      <c r="R211">
        <v>0.44709388971684044</v>
      </c>
      <c r="S211">
        <v>0.33</v>
      </c>
      <c r="T211">
        <v>2.2383883603805263E-2</v>
      </c>
      <c r="U211">
        <v>0</v>
      </c>
      <c r="V211">
        <v>2.2383883603805263E-2</v>
      </c>
      <c r="W211">
        <v>4.4709388971684048E-2</v>
      </c>
      <c r="X211">
        <v>0.625</v>
      </c>
      <c r="Y211">
        <v>0.64</v>
      </c>
      <c r="Z211">
        <v>0.18000000000000002</v>
      </c>
      <c r="AA211">
        <v>0.05</v>
      </c>
      <c r="AB211">
        <v>0.17666666666666667</v>
      </c>
      <c r="AC211">
        <v>0.30000000000000004</v>
      </c>
      <c r="AD211">
        <v>0.67833333333333334</v>
      </c>
      <c r="AE211">
        <v>0.64</v>
      </c>
      <c r="AF211">
        <v>0.13333333333333333</v>
      </c>
      <c r="AG211">
        <v>0.15000000000000002</v>
      </c>
      <c r="AH211">
        <v>0.17500000000000002</v>
      </c>
      <c r="AI211">
        <v>0.20499999999999999</v>
      </c>
      <c r="AJ211">
        <v>165.1</v>
      </c>
      <c r="AK211">
        <v>135</v>
      </c>
      <c r="AL211">
        <v>64</v>
      </c>
      <c r="AM211">
        <v>1</v>
      </c>
      <c r="AN211">
        <v>167.64000000000001</v>
      </c>
      <c r="AO211">
        <v>135</v>
      </c>
      <c r="AP211">
        <v>68</v>
      </c>
      <c r="AQ211">
        <v>1</v>
      </c>
      <c r="AR211">
        <v>0.34956164894609265</v>
      </c>
      <c r="AS211">
        <v>0.24962742175856953</v>
      </c>
      <c r="AT211">
        <v>0.46795117328187064</v>
      </c>
      <c r="AU211">
        <v>0.45650696568127802</v>
      </c>
      <c r="AV211">
        <v>0.73199999999999998</v>
      </c>
      <c r="AW211">
        <v>0.4</v>
      </c>
      <c r="AX211">
        <v>58.099999999999994</v>
      </c>
      <c r="AY211">
        <v>7.1999999999999993</v>
      </c>
      <c r="AZ211">
        <v>49.4</v>
      </c>
      <c r="BA211">
        <v>78.7</v>
      </c>
      <c r="BB211">
        <v>45.5</v>
      </c>
      <c r="BC211">
        <v>0</v>
      </c>
      <c r="BD211">
        <v>14.891666666666666</v>
      </c>
      <c r="BE211">
        <v>11.183333333333335</v>
      </c>
      <c r="BF211">
        <v>15.400000000000006</v>
      </c>
      <c r="BG211">
        <v>43.2</v>
      </c>
      <c r="BH211">
        <v>76.3</v>
      </c>
      <c r="BI211">
        <v>59.5</v>
      </c>
      <c r="BJ211">
        <v>-225</v>
      </c>
      <c r="BK211">
        <v>175</v>
      </c>
      <c r="BL211" s="3">
        <f t="shared" si="31"/>
        <v>1.4444444444444444</v>
      </c>
      <c r="BM211" s="3">
        <f t="shared" si="32"/>
        <v>2.75</v>
      </c>
      <c r="BN211" s="1">
        <f t="shared" si="29"/>
        <v>0.69230769230769229</v>
      </c>
      <c r="BO211" s="1">
        <f t="shared" si="30"/>
        <v>0.36363636363636365</v>
      </c>
      <c r="BP211" s="2">
        <v>0.99933320283889704</v>
      </c>
      <c r="BQ211" s="2">
        <f t="shared" si="33"/>
        <v>6.6679716110296106E-4</v>
      </c>
      <c r="BR211" s="2">
        <f>IF(AND((BP211-BN211)/BN211&gt;$CA$1,BN211&gt;$CA$2),(BP211-BN211)/BN211,0)</f>
        <v>0.44348129298951799</v>
      </c>
      <c r="BS211" s="2">
        <f>IF(AND((BQ211-BO211)/BO211&gt;$CA$1,BO211&gt;$CA$2),(BQ211-BO211)/BO211,0)</f>
        <v>0</v>
      </c>
      <c r="BT211">
        <v>0</v>
      </c>
      <c r="BU211">
        <f t="shared" si="34"/>
        <v>99.783290922641541</v>
      </c>
      <c r="BV211" t="str">
        <f t="shared" si="35"/>
        <v/>
      </c>
      <c r="BW211" s="3">
        <f t="shared" si="36"/>
        <v>-99.783290922641541</v>
      </c>
      <c r="BX211" s="3" t="str">
        <f t="shared" si="37"/>
        <v/>
      </c>
    </row>
    <row r="212" spans="1:76" x14ac:dyDescent="0.25">
      <c r="A212">
        <v>1</v>
      </c>
      <c r="B212">
        <v>2.7711255559356824</v>
      </c>
      <c r="C212">
        <v>5.6448853917208348</v>
      </c>
      <c r="D212">
        <v>0.53249999999999997</v>
      </c>
      <c r="E212">
        <v>3.0607814761215626</v>
      </c>
      <c r="F212">
        <v>6.5991316931982631</v>
      </c>
      <c r="G212">
        <v>0.54249999999999998</v>
      </c>
      <c r="H212">
        <v>5.6654122476907283</v>
      </c>
      <c r="I212">
        <v>9.1960314745124876</v>
      </c>
      <c r="J212">
        <v>0.6405181946917885</v>
      </c>
      <c r="K212">
        <v>3.3863965267727929</v>
      </c>
      <c r="L212">
        <v>6.9464544138929085</v>
      </c>
      <c r="M212">
        <v>0.56485890652557325</v>
      </c>
      <c r="N212">
        <v>0.12316113581936367</v>
      </c>
      <c r="O212">
        <v>0.49264454327745466</v>
      </c>
      <c r="P212">
        <v>0.27</v>
      </c>
      <c r="Q212">
        <v>0.1085383502170767</v>
      </c>
      <c r="R212">
        <v>0.21707670043415339</v>
      </c>
      <c r="S212">
        <v>0.58333333333333337</v>
      </c>
      <c r="T212">
        <v>8.2107423879575772E-2</v>
      </c>
      <c r="U212">
        <v>0</v>
      </c>
      <c r="V212">
        <v>4.1053711939787886E-2</v>
      </c>
      <c r="W212">
        <v>0</v>
      </c>
      <c r="X212">
        <v>0.74499999999999988</v>
      </c>
      <c r="Y212">
        <v>0.53</v>
      </c>
      <c r="Z212">
        <v>0.18</v>
      </c>
      <c r="AA212">
        <v>0.32750000000000001</v>
      </c>
      <c r="AB212">
        <v>0.06</v>
      </c>
      <c r="AC212">
        <v>0.13750000000000001</v>
      </c>
      <c r="AD212">
        <v>0.57000000000000006</v>
      </c>
      <c r="AE212">
        <v>0.83000000000000007</v>
      </c>
      <c r="AF212">
        <v>0.1925</v>
      </c>
      <c r="AG212">
        <v>0.16500000000000001</v>
      </c>
      <c r="AH212">
        <v>0.22250000000000003</v>
      </c>
      <c r="AI212">
        <v>0</v>
      </c>
      <c r="AJ212">
        <v>190.5</v>
      </c>
      <c r="AK212">
        <v>185</v>
      </c>
      <c r="AL212">
        <v>76</v>
      </c>
      <c r="AM212">
        <v>0</v>
      </c>
      <c r="AN212">
        <v>187.96</v>
      </c>
      <c r="AO212">
        <v>185</v>
      </c>
      <c r="AP212">
        <v>80</v>
      </c>
      <c r="AQ212">
        <v>1</v>
      </c>
      <c r="AR212">
        <v>0.46767020184741714</v>
      </c>
      <c r="AS212">
        <v>0.13929088277858176</v>
      </c>
      <c r="AT212">
        <v>0.23492455556675718</v>
      </c>
      <c r="AU212">
        <v>0.34346360116780894</v>
      </c>
      <c r="AV212">
        <v>0.75</v>
      </c>
      <c r="AW212">
        <v>0.96333333333333337</v>
      </c>
      <c r="AX212">
        <v>29.299999999999997</v>
      </c>
      <c r="AY212">
        <v>41.8</v>
      </c>
      <c r="AZ212">
        <v>83</v>
      </c>
      <c r="BA212">
        <v>48.3</v>
      </c>
      <c r="BB212">
        <v>77</v>
      </c>
      <c r="BC212">
        <v>0</v>
      </c>
      <c r="BD212">
        <v>12.179166666666667</v>
      </c>
      <c r="BE212">
        <v>11.516666666666667</v>
      </c>
      <c r="BF212">
        <v>32.5</v>
      </c>
      <c r="BG212">
        <v>39.6</v>
      </c>
      <c r="BH212">
        <v>88.7</v>
      </c>
      <c r="BI212">
        <v>34.799999999999997</v>
      </c>
      <c r="BJ212">
        <v>-335</v>
      </c>
      <c r="BK212">
        <v>260</v>
      </c>
      <c r="BL212" s="3">
        <f t="shared" si="31"/>
        <v>1.2985074626865671</v>
      </c>
      <c r="BM212" s="3">
        <f t="shared" si="32"/>
        <v>3.5999999999999996</v>
      </c>
      <c r="BN212" s="1">
        <f t="shared" si="29"/>
        <v>0.77011494252873569</v>
      </c>
      <c r="BO212" s="1">
        <f t="shared" si="30"/>
        <v>0.27777777777777779</v>
      </c>
      <c r="BP212" s="2">
        <v>0.99134498834609897</v>
      </c>
      <c r="BQ212" s="2">
        <f t="shared" si="33"/>
        <v>8.6550116539010347E-3</v>
      </c>
      <c r="BR212" s="2">
        <f>IF(AND((BP212-BN212)/BN212&gt;$CA$1,BN212&gt;$CA$2),(BP212-BN212)/BN212,0)</f>
        <v>0.28726886546433739</v>
      </c>
      <c r="BS212" s="2">
        <f>IF(AND((BQ212-BO212)/BO212&gt;$CA$1,BO212&gt;$CA$2),(BQ212-BO212)/BO212,0)</f>
        <v>0</v>
      </c>
      <c r="BT212">
        <v>1</v>
      </c>
      <c r="BU212">
        <f t="shared" si="34"/>
        <v>96.235069930553053</v>
      </c>
      <c r="BV212" t="str">
        <f t="shared" si="35"/>
        <v/>
      </c>
      <c r="BW212" s="3">
        <f t="shared" si="36"/>
        <v>28.726886546433743</v>
      </c>
      <c r="BX212" s="3" t="str">
        <f t="shared" si="37"/>
        <v/>
      </c>
    </row>
    <row r="213" spans="1:76" x14ac:dyDescent="0.25">
      <c r="A213">
        <v>0</v>
      </c>
      <c r="B213">
        <v>2.7921623512946114</v>
      </c>
      <c r="C213">
        <v>5.0384884534639598</v>
      </c>
      <c r="D213">
        <v>0.65142857142857147</v>
      </c>
      <c r="E213">
        <v>6.6548672566371669</v>
      </c>
      <c r="F213">
        <v>14.265486725663715</v>
      </c>
      <c r="G213">
        <v>0.41200000000000003</v>
      </c>
      <c r="H213">
        <v>4.009797060881735</v>
      </c>
      <c r="I213">
        <v>6.4240727781665488</v>
      </c>
      <c r="J213">
        <v>0.66878685040449748</v>
      </c>
      <c r="K213">
        <v>6.7610619469026538</v>
      </c>
      <c r="L213">
        <v>14.442477876106192</v>
      </c>
      <c r="M213">
        <v>0.44935734463276822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4.1987403778866332E-2</v>
      </c>
      <c r="W213">
        <v>0</v>
      </c>
      <c r="X213">
        <v>0.6428571428571429</v>
      </c>
      <c r="Y213">
        <v>0.438</v>
      </c>
      <c r="Z213">
        <v>5.1428571428571428E-2</v>
      </c>
      <c r="AA213">
        <v>0.3</v>
      </c>
      <c r="AB213">
        <v>0.29714285714285715</v>
      </c>
      <c r="AC213">
        <v>0.252</v>
      </c>
      <c r="AD213">
        <v>0.52714285714285702</v>
      </c>
      <c r="AE213">
        <v>0.76</v>
      </c>
      <c r="AF213">
        <v>7.8571428571428584E-2</v>
      </c>
      <c r="AG213">
        <v>0.14399999999999999</v>
      </c>
      <c r="AH213">
        <v>0.38857142857142862</v>
      </c>
      <c r="AI213">
        <v>9.1999999999999998E-2</v>
      </c>
      <c r="AJ213">
        <v>198.12</v>
      </c>
      <c r="AK213">
        <v>205</v>
      </c>
      <c r="AL213">
        <v>82</v>
      </c>
      <c r="AM213">
        <v>1</v>
      </c>
      <c r="AN213">
        <v>193.04</v>
      </c>
      <c r="AO213">
        <v>205</v>
      </c>
      <c r="AP213">
        <v>79</v>
      </c>
      <c r="AQ213">
        <v>0</v>
      </c>
      <c r="AR213">
        <v>7.5577326801959485E-2</v>
      </c>
      <c r="AS213">
        <v>4.3067846607669595E-2</v>
      </c>
      <c r="AT213">
        <v>0.49806233618525975</v>
      </c>
      <c r="AU213">
        <v>0.39378192504589093</v>
      </c>
      <c r="AV213">
        <v>0.53249999999999997</v>
      </c>
      <c r="AW213">
        <v>0.78</v>
      </c>
      <c r="AX213">
        <v>21.6</v>
      </c>
      <c r="AY213">
        <v>96.2</v>
      </c>
      <c r="AZ213">
        <v>0</v>
      </c>
      <c r="BA213">
        <v>0</v>
      </c>
      <c r="BB213">
        <v>0</v>
      </c>
      <c r="BC213">
        <v>0</v>
      </c>
      <c r="BD213">
        <v>6.8047619047619055</v>
      </c>
      <c r="BE213">
        <v>5.65</v>
      </c>
      <c r="BF213">
        <v>83.4</v>
      </c>
      <c r="BG213">
        <v>88.4</v>
      </c>
      <c r="BH213">
        <v>20.3</v>
      </c>
      <c r="BI213">
        <v>12.6</v>
      </c>
      <c r="BJ213">
        <v>240</v>
      </c>
      <c r="BK213">
        <v>-300</v>
      </c>
      <c r="BL213" s="3">
        <f t="shared" si="31"/>
        <v>3.4</v>
      </c>
      <c r="BM213" s="3">
        <f t="shared" si="32"/>
        <v>1.3333333333333333</v>
      </c>
      <c r="BN213" s="1">
        <f t="shared" si="29"/>
        <v>0.29411764705882354</v>
      </c>
      <c r="BO213" s="1">
        <f t="shared" si="30"/>
        <v>0.75</v>
      </c>
      <c r="BP213" s="2">
        <v>3.1987931579351397E-2</v>
      </c>
      <c r="BQ213" s="2">
        <f t="shared" si="33"/>
        <v>0.96801206842064857</v>
      </c>
      <c r="BR213" s="2">
        <f>IF(AND((BP213-BN213)/BN213&gt;$CA$1,BN213&gt;$CA$2),(BP213-BN213)/BN213,0)</f>
        <v>0</v>
      </c>
      <c r="BS213" s="2">
        <f>IF(AND((BQ213-BO213)/BO213&gt;$CA$1,BO213&gt;$CA$2),(BQ213-BO213)/BO213,0)</f>
        <v>0.29068275789419812</v>
      </c>
      <c r="BT213">
        <v>0</v>
      </c>
      <c r="BU213" t="str">
        <f t="shared" si="34"/>
        <v/>
      </c>
      <c r="BV213">
        <f t="shared" si="35"/>
        <v>87.204827368259416</v>
      </c>
      <c r="BW213" s="3" t="str">
        <f t="shared" si="36"/>
        <v/>
      </c>
      <c r="BX213" s="3">
        <f t="shared" si="37"/>
        <v>29.068275789419801</v>
      </c>
    </row>
    <row r="214" spans="1:76" x14ac:dyDescent="0.25">
      <c r="A214">
        <v>1</v>
      </c>
      <c r="B214">
        <v>2.25</v>
      </c>
      <c r="C214">
        <v>4.4375</v>
      </c>
      <c r="D214">
        <v>0.55499999999999994</v>
      </c>
      <c r="E214">
        <v>6.7244014263881811</v>
      </c>
      <c r="F214">
        <v>14.426897605705552</v>
      </c>
      <c r="G214">
        <v>0.49333333333333335</v>
      </c>
      <c r="H214">
        <v>3.6875</v>
      </c>
      <c r="I214">
        <v>6.625</v>
      </c>
      <c r="J214">
        <v>0.63205741626794243</v>
      </c>
      <c r="K214">
        <v>7.2134488028527759</v>
      </c>
      <c r="L214">
        <v>15.068772287315333</v>
      </c>
      <c r="M214">
        <v>0.50434070434070433</v>
      </c>
      <c r="N214">
        <v>0</v>
      </c>
      <c r="O214">
        <v>0</v>
      </c>
      <c r="P214">
        <v>0</v>
      </c>
      <c r="Q214">
        <v>6.1130922058074369E-2</v>
      </c>
      <c r="R214">
        <v>9.169638308711156E-2</v>
      </c>
      <c r="S214">
        <v>0.75</v>
      </c>
      <c r="T214">
        <v>0</v>
      </c>
      <c r="U214">
        <v>0</v>
      </c>
      <c r="V214">
        <v>0</v>
      </c>
      <c r="W214">
        <v>0</v>
      </c>
      <c r="X214">
        <v>0.79</v>
      </c>
      <c r="Y214">
        <v>0.59</v>
      </c>
      <c r="Z214">
        <v>0.11</v>
      </c>
      <c r="AA214">
        <v>0.27</v>
      </c>
      <c r="AB214">
        <v>9.5000000000000001E-2</v>
      </c>
      <c r="AC214">
        <v>0.13333333333333333</v>
      </c>
      <c r="AD214">
        <v>0.93500000000000005</v>
      </c>
      <c r="AE214">
        <v>0.74333333333333329</v>
      </c>
      <c r="AF214">
        <v>0.06</v>
      </c>
      <c r="AG214">
        <v>0.23</v>
      </c>
      <c r="AH214">
        <v>0</v>
      </c>
      <c r="AI214">
        <v>1.6666666666666666E-2</v>
      </c>
      <c r="AJ214">
        <v>165.1</v>
      </c>
      <c r="AK214">
        <v>115</v>
      </c>
      <c r="AL214">
        <v>67</v>
      </c>
      <c r="AM214">
        <v>1</v>
      </c>
      <c r="AN214">
        <v>170.18</v>
      </c>
      <c r="AO214">
        <v>115</v>
      </c>
      <c r="AP214">
        <v>68</v>
      </c>
      <c r="AQ214">
        <v>1</v>
      </c>
      <c r="AR214">
        <v>5.2083333333333313E-3</v>
      </c>
      <c r="AS214">
        <v>9.4752929190015281E-2</v>
      </c>
      <c r="AT214">
        <v>0.45625000000000004</v>
      </c>
      <c r="AU214">
        <v>0.40319865319865333</v>
      </c>
      <c r="AV214">
        <v>0.16999999999999993</v>
      </c>
      <c r="AW214">
        <v>0.66</v>
      </c>
      <c r="AX214">
        <v>15.2</v>
      </c>
      <c r="AY214">
        <v>96.399999999999991</v>
      </c>
      <c r="AZ214">
        <v>0</v>
      </c>
      <c r="BA214">
        <v>25.3</v>
      </c>
      <c r="BB214">
        <v>0</v>
      </c>
      <c r="BC214">
        <v>0</v>
      </c>
      <c r="BD214">
        <v>8</v>
      </c>
      <c r="BE214">
        <v>10.905555555555557</v>
      </c>
      <c r="BF214">
        <v>75.7</v>
      </c>
      <c r="BG214">
        <v>46.3</v>
      </c>
      <c r="BH214">
        <v>4.7</v>
      </c>
      <c r="BI214">
        <v>24.5</v>
      </c>
      <c r="BJ214">
        <v>105</v>
      </c>
      <c r="BK214">
        <v>-125</v>
      </c>
      <c r="BL214" s="3">
        <f t="shared" si="31"/>
        <v>2.0499999999999998</v>
      </c>
      <c r="BM214" s="3">
        <f t="shared" si="32"/>
        <v>1.7999999999999998</v>
      </c>
      <c r="BN214" s="1">
        <f t="shared" si="29"/>
        <v>0.48780487804878053</v>
      </c>
      <c r="BO214" s="1">
        <f t="shared" si="30"/>
        <v>0.55555555555555558</v>
      </c>
      <c r="BP214" s="2">
        <v>1</v>
      </c>
      <c r="BQ214" s="2">
        <f t="shared" si="33"/>
        <v>0</v>
      </c>
      <c r="BR214" s="2">
        <f>IF(AND((BP214-BN214)/BN214&gt;$CA$1,BN214&gt;$CA$2),(BP214-BN214)/BN214,0)</f>
        <v>1.0499999999999998</v>
      </c>
      <c r="BS214" s="2">
        <f>IF(AND((BQ214-BO214)/BO214&gt;$CA$1,BO214&gt;$CA$2),(BQ214-BO214)/BO214,0)</f>
        <v>0</v>
      </c>
      <c r="BT214">
        <v>1</v>
      </c>
      <c r="BU214">
        <f t="shared" si="34"/>
        <v>100</v>
      </c>
      <c r="BV214" t="str">
        <f t="shared" si="35"/>
        <v/>
      </c>
      <c r="BW214" s="3">
        <f t="shared" si="36"/>
        <v>104.99999999999999</v>
      </c>
      <c r="BX214" s="3" t="str">
        <f t="shared" si="37"/>
        <v/>
      </c>
    </row>
    <row r="215" spans="1:76" x14ac:dyDescent="0.25">
      <c r="A215">
        <v>0</v>
      </c>
      <c r="B215">
        <v>6.7244014263881811</v>
      </c>
      <c r="C215">
        <v>14.426897605705552</v>
      </c>
      <c r="D215">
        <v>0.49333333333333335</v>
      </c>
      <c r="E215">
        <v>2.25</v>
      </c>
      <c r="F215">
        <v>4.4375</v>
      </c>
      <c r="G215">
        <v>0.55499999999999994</v>
      </c>
      <c r="H215">
        <v>7.2134488028527759</v>
      </c>
      <c r="I215">
        <v>15.068772287315333</v>
      </c>
      <c r="J215">
        <v>0.50434070434070433</v>
      </c>
      <c r="K215">
        <v>3.6875</v>
      </c>
      <c r="L215">
        <v>6.625</v>
      </c>
      <c r="M215">
        <v>0.63205741626794243</v>
      </c>
      <c r="N215">
        <v>6.1130922058074369E-2</v>
      </c>
      <c r="O215">
        <v>9.169638308711156E-2</v>
      </c>
      <c r="P215">
        <v>0.75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0.59</v>
      </c>
      <c r="Y215">
        <v>0.79</v>
      </c>
      <c r="Z215">
        <v>0.27</v>
      </c>
      <c r="AA215">
        <v>0.11</v>
      </c>
      <c r="AB215">
        <v>0.13333333333333333</v>
      </c>
      <c r="AC215">
        <v>9.5000000000000001E-2</v>
      </c>
      <c r="AD215">
        <v>0.74333333333333329</v>
      </c>
      <c r="AE215">
        <v>0.93500000000000005</v>
      </c>
      <c r="AF215">
        <v>0.23</v>
      </c>
      <c r="AG215">
        <v>0.06</v>
      </c>
      <c r="AH215">
        <v>1.6666666666666666E-2</v>
      </c>
      <c r="AI215">
        <v>0</v>
      </c>
      <c r="AJ215">
        <v>170.18</v>
      </c>
      <c r="AK215">
        <v>115</v>
      </c>
      <c r="AL215">
        <v>68</v>
      </c>
      <c r="AM215">
        <v>1</v>
      </c>
      <c r="AN215">
        <v>165.1</v>
      </c>
      <c r="AO215">
        <v>115</v>
      </c>
      <c r="AP215">
        <v>67</v>
      </c>
      <c r="AQ215">
        <v>1</v>
      </c>
      <c r="AR215">
        <v>9.4752929190015281E-2</v>
      </c>
      <c r="AS215">
        <v>5.2083333333333313E-3</v>
      </c>
      <c r="AT215">
        <v>0.40319865319865333</v>
      </c>
      <c r="AU215">
        <v>0.45625000000000004</v>
      </c>
      <c r="AV215">
        <v>0.66</v>
      </c>
      <c r="AW215">
        <v>0.16999999999999993</v>
      </c>
      <c r="AX215">
        <v>96.399999999999991</v>
      </c>
      <c r="AY215">
        <v>15.2</v>
      </c>
      <c r="AZ215">
        <v>25.3</v>
      </c>
      <c r="BA215">
        <v>0</v>
      </c>
      <c r="BB215">
        <v>0</v>
      </c>
      <c r="BC215">
        <v>0</v>
      </c>
      <c r="BD215">
        <v>10.905555555555557</v>
      </c>
      <c r="BE215">
        <v>8</v>
      </c>
      <c r="BF215">
        <v>46.3</v>
      </c>
      <c r="BG215">
        <v>75.7</v>
      </c>
      <c r="BH215">
        <v>24.5</v>
      </c>
      <c r="BI215">
        <v>4.7</v>
      </c>
      <c r="BJ215">
        <v>-125</v>
      </c>
      <c r="BK215">
        <v>105</v>
      </c>
      <c r="BL215" s="3">
        <f t="shared" si="31"/>
        <v>1.7999999999999998</v>
      </c>
      <c r="BM215" s="3">
        <f t="shared" si="32"/>
        <v>2.0499999999999998</v>
      </c>
      <c r="BN215" s="1">
        <f t="shared" si="29"/>
        <v>0.55555555555555558</v>
      </c>
      <c r="BO215" s="1">
        <f t="shared" si="30"/>
        <v>0.48780487804878053</v>
      </c>
      <c r="BP215" s="2">
        <v>1</v>
      </c>
      <c r="BQ215" s="2">
        <f t="shared" si="33"/>
        <v>0</v>
      </c>
      <c r="BR215" s="2">
        <f>IF(AND((BP215-BN215)/BN215&gt;$CA$1,BN215&gt;$CA$2),(BP215-BN215)/BN215,0)</f>
        <v>0.79999999999999993</v>
      </c>
      <c r="BS215" s="2">
        <f>IF(AND((BQ215-BO215)/BO215&gt;$CA$1,BO215&gt;$CA$2),(BQ215-BO215)/BO215,0)</f>
        <v>0</v>
      </c>
      <c r="BT215">
        <v>0</v>
      </c>
      <c r="BU215">
        <f t="shared" si="34"/>
        <v>100</v>
      </c>
      <c r="BV215" t="str">
        <f t="shared" si="35"/>
        <v/>
      </c>
      <c r="BW215" s="3">
        <f t="shared" si="36"/>
        <v>-100</v>
      </c>
      <c r="BX215" s="3" t="str">
        <f t="shared" si="37"/>
        <v/>
      </c>
    </row>
    <row r="216" spans="1:76" x14ac:dyDescent="0.25">
      <c r="A216">
        <v>0</v>
      </c>
      <c r="B216">
        <v>7.8099173553719083</v>
      </c>
      <c r="C216">
        <v>12.768595041322326</v>
      </c>
      <c r="D216">
        <v>0.45</v>
      </c>
      <c r="E216">
        <v>8.4719535783365565</v>
      </c>
      <c r="F216">
        <v>16.189555125725338</v>
      </c>
      <c r="G216">
        <v>0.46666666666666673</v>
      </c>
      <c r="H216">
        <v>9.669421487603314</v>
      </c>
      <c r="I216">
        <v>14.628099173553732</v>
      </c>
      <c r="J216">
        <v>0.52953296703296693</v>
      </c>
      <c r="K216">
        <v>9.8936170212765955</v>
      </c>
      <c r="L216">
        <v>18.046421663442938</v>
      </c>
      <c r="M216">
        <v>0.49226753480122731</v>
      </c>
      <c r="N216">
        <v>0</v>
      </c>
      <c r="O216">
        <v>0</v>
      </c>
      <c r="P216">
        <v>0</v>
      </c>
      <c r="Q216">
        <v>8.7040618955512572E-2</v>
      </c>
      <c r="R216">
        <v>0.34816247582205029</v>
      </c>
      <c r="S216">
        <v>0.31</v>
      </c>
      <c r="T216">
        <v>0</v>
      </c>
      <c r="U216">
        <v>2.9013539651837523E-2</v>
      </c>
      <c r="V216">
        <v>0</v>
      </c>
      <c r="W216">
        <v>0</v>
      </c>
      <c r="X216">
        <v>0.54</v>
      </c>
      <c r="Y216">
        <v>0.72666666666666657</v>
      </c>
      <c r="Z216">
        <v>0.08</v>
      </c>
      <c r="AA216">
        <v>9.3333333333333324E-2</v>
      </c>
      <c r="AB216">
        <v>0.37</v>
      </c>
      <c r="AC216">
        <v>0.16</v>
      </c>
      <c r="AD216">
        <v>0.8</v>
      </c>
      <c r="AE216">
        <v>0.86333333333333329</v>
      </c>
      <c r="AF216">
        <v>0.155</v>
      </c>
      <c r="AG216">
        <v>0.12</v>
      </c>
      <c r="AH216">
        <v>0.04</v>
      </c>
      <c r="AI216">
        <v>0</v>
      </c>
      <c r="AJ216">
        <v>190.5</v>
      </c>
      <c r="AK216">
        <v>243</v>
      </c>
      <c r="AL216">
        <v>79</v>
      </c>
      <c r="AM216">
        <v>1</v>
      </c>
      <c r="AN216">
        <v>182.88</v>
      </c>
      <c r="AO216">
        <v>265</v>
      </c>
      <c r="AP216">
        <v>75</v>
      </c>
      <c r="AQ216">
        <v>1</v>
      </c>
      <c r="AR216">
        <v>7.8512396694214906E-2</v>
      </c>
      <c r="AS216">
        <v>0.19632495164410066</v>
      </c>
      <c r="AT216">
        <v>0.37307692307692308</v>
      </c>
      <c r="AU216">
        <v>0.44370333253928496</v>
      </c>
      <c r="AV216">
        <v>0.5</v>
      </c>
      <c r="AW216">
        <v>0</v>
      </c>
      <c r="AX216">
        <v>93.100000000000009</v>
      </c>
      <c r="AY216">
        <v>98.2</v>
      </c>
      <c r="AZ216">
        <v>0</v>
      </c>
      <c r="BA216">
        <v>67.400000000000006</v>
      </c>
      <c r="BB216">
        <v>0</v>
      </c>
      <c r="BC216">
        <v>49.7</v>
      </c>
      <c r="BD216">
        <v>4.0333333333333297</v>
      </c>
      <c r="BE216">
        <v>11.488888888888889</v>
      </c>
      <c r="BF216">
        <v>93.3</v>
      </c>
      <c r="BG216">
        <v>40</v>
      </c>
      <c r="BH216">
        <v>21</v>
      </c>
      <c r="BI216">
        <v>48.199999999999996</v>
      </c>
      <c r="BJ216">
        <v>200</v>
      </c>
      <c r="BK216">
        <v>-250</v>
      </c>
      <c r="BL216" s="3">
        <f t="shared" si="31"/>
        <v>3</v>
      </c>
      <c r="BM216" s="3">
        <f t="shared" si="32"/>
        <v>1.4</v>
      </c>
      <c r="BN216" s="1">
        <f t="shared" si="29"/>
        <v>0.33333333333333331</v>
      </c>
      <c r="BO216" s="1">
        <f t="shared" si="30"/>
        <v>0.7142857142857143</v>
      </c>
      <c r="BP216" s="2">
        <v>0.32605713605880698</v>
      </c>
      <c r="BQ216" s="2">
        <f t="shared" si="33"/>
        <v>0.67394286394119307</v>
      </c>
      <c r="BR216" s="2">
        <f>IF(AND((BP216-BN216)/BN216&gt;$CA$1,BN216&gt;$CA$2),(BP216-BN216)/BN216,0)</f>
        <v>0</v>
      </c>
      <c r="BS216" s="2">
        <f>IF(AND((BQ216-BO216)/BO216&gt;$CA$1,BO216&gt;$CA$2),(BQ216-BO216)/BO216,0)</f>
        <v>0</v>
      </c>
      <c r="BT216">
        <v>0</v>
      </c>
      <c r="BU216" t="str">
        <f t="shared" si="34"/>
        <v/>
      </c>
      <c r="BV216" t="str">
        <f t="shared" si="35"/>
        <v/>
      </c>
      <c r="BW216" s="3" t="str">
        <f t="shared" si="36"/>
        <v/>
      </c>
      <c r="BX216" s="3" t="str">
        <f t="shared" si="37"/>
        <v/>
      </c>
    </row>
    <row r="217" spans="1:76" x14ac:dyDescent="0.25">
      <c r="A217">
        <v>1</v>
      </c>
      <c r="B217">
        <v>4.1581519324744631</v>
      </c>
      <c r="C217">
        <v>11.141714793425164</v>
      </c>
      <c r="D217">
        <v>0.33799999999999997</v>
      </c>
      <c r="E217">
        <v>3.6205343740618434</v>
      </c>
      <c r="F217">
        <v>7.5472830981687187</v>
      </c>
      <c r="G217">
        <v>0.40555555555555556</v>
      </c>
      <c r="H217">
        <v>4.717903154153718</v>
      </c>
      <c r="I217">
        <v>11.754775655264348</v>
      </c>
      <c r="J217">
        <v>0.36312277009237376</v>
      </c>
      <c r="K217">
        <v>4.142900030021015</v>
      </c>
      <c r="L217">
        <v>8.1957370159111385</v>
      </c>
      <c r="M217">
        <v>0.6344551482637224</v>
      </c>
      <c r="N217">
        <v>5.3309640159929013E-2</v>
      </c>
      <c r="O217">
        <v>0.31985784095957409</v>
      </c>
      <c r="P217">
        <v>0.16500000000000001</v>
      </c>
      <c r="Q217">
        <v>3.6025217652356653E-2</v>
      </c>
      <c r="R217">
        <v>0.12608826178324828</v>
      </c>
      <c r="S217">
        <v>0.29000000000000004</v>
      </c>
      <c r="T217">
        <v>0</v>
      </c>
      <c r="U217">
        <v>0</v>
      </c>
      <c r="V217">
        <v>0</v>
      </c>
      <c r="W217">
        <v>1.8012608826178327E-2</v>
      </c>
      <c r="X217">
        <v>0.49400000000000005</v>
      </c>
      <c r="Y217">
        <v>0.72111111111111115</v>
      </c>
      <c r="Z217">
        <v>0.36599999999999999</v>
      </c>
      <c r="AA217">
        <v>9.2222222222222233E-2</v>
      </c>
      <c r="AB217">
        <v>0.13</v>
      </c>
      <c r="AC217">
        <v>0.17666666666666664</v>
      </c>
      <c r="AD217">
        <v>0.85199999999999998</v>
      </c>
      <c r="AE217">
        <v>0.82666666666666666</v>
      </c>
      <c r="AF217">
        <v>6.6000000000000003E-2</v>
      </c>
      <c r="AG217">
        <v>0.12666666666666668</v>
      </c>
      <c r="AH217">
        <v>6.7999999999999991E-2</v>
      </c>
      <c r="AI217">
        <v>3.7777777777777771E-2</v>
      </c>
      <c r="AJ217">
        <v>177.8</v>
      </c>
      <c r="AK217">
        <v>185</v>
      </c>
      <c r="AL217">
        <v>76</v>
      </c>
      <c r="AM217">
        <v>0</v>
      </c>
      <c r="AN217">
        <v>177.8</v>
      </c>
      <c r="AO217">
        <v>185</v>
      </c>
      <c r="AP217">
        <v>73</v>
      </c>
      <c r="AQ217">
        <v>1</v>
      </c>
      <c r="AR217">
        <v>0.11683696135051119</v>
      </c>
      <c r="AS217">
        <v>7.2650855598919248E-2</v>
      </c>
      <c r="AT217">
        <v>0.48637111485397255</v>
      </c>
      <c r="AU217">
        <v>0.52585898060937264</v>
      </c>
      <c r="AV217">
        <v>1</v>
      </c>
      <c r="AW217">
        <v>0.58499999999999996</v>
      </c>
      <c r="AX217">
        <v>86.6</v>
      </c>
      <c r="AY217">
        <v>54.400000000000006</v>
      </c>
      <c r="AZ217">
        <v>63.4</v>
      </c>
      <c r="BA217">
        <v>31.7</v>
      </c>
      <c r="BB217">
        <v>0</v>
      </c>
      <c r="BC217">
        <v>0</v>
      </c>
      <c r="BD217">
        <v>7.5033333333333205</v>
      </c>
      <c r="BE217">
        <v>6.1685185185185185</v>
      </c>
      <c r="BF217">
        <v>79.599999999999994</v>
      </c>
      <c r="BG217">
        <v>86.5</v>
      </c>
      <c r="BH217">
        <v>29.599999999999998</v>
      </c>
      <c r="BI217">
        <v>19.400000000000002</v>
      </c>
      <c r="BJ217">
        <v>-150</v>
      </c>
      <c r="BK217">
        <v>125</v>
      </c>
      <c r="BL217" s="3">
        <f t="shared" si="31"/>
        <v>1.6666666666666665</v>
      </c>
      <c r="BM217" s="3">
        <f t="shared" si="32"/>
        <v>2.25</v>
      </c>
      <c r="BN217" s="1">
        <f t="shared" si="29"/>
        <v>0.60000000000000009</v>
      </c>
      <c r="BO217" s="1">
        <f t="shared" si="30"/>
        <v>0.44444444444444442</v>
      </c>
      <c r="BP217" s="2">
        <v>0.99999088048934903</v>
      </c>
      <c r="BQ217" s="2">
        <f t="shared" si="33"/>
        <v>9.1195106509678325E-6</v>
      </c>
      <c r="BR217" s="2">
        <f>IF(AND((BP217-BN217)/BN217&gt;$CA$1,BN217&gt;$CA$2),(BP217-BN217)/BN217,0)</f>
        <v>0.66665146748224813</v>
      </c>
      <c r="BS217" s="2">
        <f>IF(AND((BQ217-BO217)/BO217&gt;$CA$1,BO217&gt;$CA$2),(BQ217-BO217)/BO217,0)</f>
        <v>0</v>
      </c>
      <c r="BT217">
        <v>1</v>
      </c>
      <c r="BU217">
        <f t="shared" si="34"/>
        <v>99.997720122337256</v>
      </c>
      <c r="BV217" t="str">
        <f t="shared" si="35"/>
        <v/>
      </c>
      <c r="BW217" s="3">
        <f t="shared" si="36"/>
        <v>66.665146748224828</v>
      </c>
      <c r="BX217" s="3" t="str">
        <f t="shared" si="37"/>
        <v/>
      </c>
    </row>
    <row r="218" spans="1:76" x14ac:dyDescent="0.25">
      <c r="A218">
        <v>0</v>
      </c>
      <c r="B218">
        <v>3.0607814761215626</v>
      </c>
      <c r="C218">
        <v>6.5991316931982631</v>
      </c>
      <c r="D218">
        <v>0.54249999999999998</v>
      </c>
      <c r="E218">
        <v>2.7711255559356824</v>
      </c>
      <c r="F218">
        <v>5.6448853917208348</v>
      </c>
      <c r="G218">
        <v>0.53249999999999997</v>
      </c>
      <c r="H218">
        <v>3.3863965267727929</v>
      </c>
      <c r="I218">
        <v>6.9464544138929085</v>
      </c>
      <c r="J218">
        <v>0.56485890652557325</v>
      </c>
      <c r="K218">
        <v>5.6654122476907283</v>
      </c>
      <c r="L218">
        <v>9.1960314745124876</v>
      </c>
      <c r="M218">
        <v>0.6405181946917885</v>
      </c>
      <c r="N218">
        <v>0.1085383502170767</v>
      </c>
      <c r="O218">
        <v>0.21707670043415339</v>
      </c>
      <c r="P218">
        <v>0.58333333333333337</v>
      </c>
      <c r="Q218">
        <v>0.12316113581936367</v>
      </c>
      <c r="R218">
        <v>0.49264454327745466</v>
      </c>
      <c r="S218">
        <v>0.27</v>
      </c>
      <c r="T218">
        <v>0</v>
      </c>
      <c r="U218">
        <v>8.2107423879575772E-2</v>
      </c>
      <c r="V218">
        <v>0</v>
      </c>
      <c r="W218">
        <v>4.1053711939787886E-2</v>
      </c>
      <c r="X218">
        <v>0.53</v>
      </c>
      <c r="Y218">
        <v>0.74499999999999988</v>
      </c>
      <c r="Z218">
        <v>0.32750000000000001</v>
      </c>
      <c r="AA218">
        <v>0.18</v>
      </c>
      <c r="AB218">
        <v>0.13750000000000001</v>
      </c>
      <c r="AC218">
        <v>0.06</v>
      </c>
      <c r="AD218">
        <v>0.83000000000000007</v>
      </c>
      <c r="AE218">
        <v>0.57000000000000006</v>
      </c>
      <c r="AF218">
        <v>0.16500000000000001</v>
      </c>
      <c r="AG218">
        <v>0.1925</v>
      </c>
      <c r="AH218">
        <v>0</v>
      </c>
      <c r="AI218">
        <v>0.22250000000000003</v>
      </c>
      <c r="AJ218">
        <v>187.96</v>
      </c>
      <c r="AK218">
        <v>185</v>
      </c>
      <c r="AL218">
        <v>80</v>
      </c>
      <c r="AM218">
        <v>1</v>
      </c>
      <c r="AN218">
        <v>190.5</v>
      </c>
      <c r="AO218">
        <v>185</v>
      </c>
      <c r="AP218">
        <v>76</v>
      </c>
      <c r="AQ218">
        <v>0</v>
      </c>
      <c r="AR218">
        <v>0.13929088277858176</v>
      </c>
      <c r="AS218">
        <v>0.46767020184741714</v>
      </c>
      <c r="AT218">
        <v>0.34346360116780894</v>
      </c>
      <c r="AU218">
        <v>0.23492455556675718</v>
      </c>
      <c r="AV218">
        <v>0.96333333333333337</v>
      </c>
      <c r="AW218">
        <v>0.75</v>
      </c>
      <c r="AX218">
        <v>41.8</v>
      </c>
      <c r="AY218">
        <v>29.299999999999997</v>
      </c>
      <c r="AZ218">
        <v>48.3</v>
      </c>
      <c r="BA218">
        <v>83</v>
      </c>
      <c r="BB218">
        <v>0</v>
      </c>
      <c r="BC218">
        <v>77</v>
      </c>
      <c r="BD218">
        <v>11.516666666666667</v>
      </c>
      <c r="BE218">
        <v>12.179166666666667</v>
      </c>
      <c r="BF218">
        <v>39.6</v>
      </c>
      <c r="BG218">
        <v>32.5</v>
      </c>
      <c r="BH218">
        <v>34.799999999999997</v>
      </c>
      <c r="BI218">
        <v>88.7</v>
      </c>
      <c r="BJ218">
        <v>260</v>
      </c>
      <c r="BK218">
        <v>-335</v>
      </c>
      <c r="BL218" s="3">
        <f t="shared" si="31"/>
        <v>3.5999999999999996</v>
      </c>
      <c r="BM218" s="3">
        <f t="shared" si="32"/>
        <v>1.2985074626865671</v>
      </c>
      <c r="BN218" s="1">
        <f t="shared" si="29"/>
        <v>0.27777777777777779</v>
      </c>
      <c r="BO218" s="1">
        <f t="shared" si="30"/>
        <v>0.77011494252873569</v>
      </c>
      <c r="BP218" s="2">
        <v>5.6821263569872801E-6</v>
      </c>
      <c r="BQ218" s="2">
        <f t="shared" si="33"/>
        <v>0.99999431787364301</v>
      </c>
      <c r="BR218" s="2">
        <f>IF(AND((BP218-BN218)/BN218&gt;$CA$1,BN218&gt;$CA$2),(BP218-BN218)/BN218,0)</f>
        <v>0</v>
      </c>
      <c r="BS218" s="2">
        <f>IF(AND((BQ218-BO218)/BO218&gt;$CA$1,BO218&gt;$CA$2),(BQ218-BO218)/BO218,0)</f>
        <v>0.29850008440308862</v>
      </c>
      <c r="BT218">
        <v>0</v>
      </c>
      <c r="BU218" t="str">
        <f t="shared" si="34"/>
        <v/>
      </c>
      <c r="BV218">
        <f t="shared" si="35"/>
        <v>99.997528275034725</v>
      </c>
      <c r="BW218" s="3" t="str">
        <f t="shared" si="36"/>
        <v/>
      </c>
      <c r="BX218" s="3">
        <f t="shared" si="37"/>
        <v>29.850008440308869</v>
      </c>
    </row>
    <row r="219" spans="1:76" x14ac:dyDescent="0.25">
      <c r="A219">
        <v>1</v>
      </c>
      <c r="B219">
        <v>1.7436661698956777</v>
      </c>
      <c r="C219">
        <v>3.3084947839046195</v>
      </c>
      <c r="D219">
        <v>0.5</v>
      </c>
      <c r="E219">
        <v>4.0962506994963626</v>
      </c>
      <c r="F219">
        <v>7.845551203133744</v>
      </c>
      <c r="G219">
        <v>0.54666666666666675</v>
      </c>
      <c r="H219">
        <v>3.9791356184798801</v>
      </c>
      <c r="I219">
        <v>6.885245901639343</v>
      </c>
      <c r="J219">
        <v>0.56190476190476202</v>
      </c>
      <c r="K219">
        <v>5.4392837157246783</v>
      </c>
      <c r="L219">
        <v>9.5579182988248466</v>
      </c>
      <c r="M219">
        <v>0.57946996672920059</v>
      </c>
      <c r="N219">
        <v>0.13412816691505214</v>
      </c>
      <c r="O219">
        <v>0.44709388971684044</v>
      </c>
      <c r="P219">
        <v>0.33</v>
      </c>
      <c r="Q219">
        <v>0.11191941801902631</v>
      </c>
      <c r="R219">
        <v>0.22383883603805263</v>
      </c>
      <c r="S219">
        <v>0.55400000000000005</v>
      </c>
      <c r="T219">
        <v>0</v>
      </c>
      <c r="U219">
        <v>2.2383883603805263E-2</v>
      </c>
      <c r="V219">
        <v>4.4709388971684048E-2</v>
      </c>
      <c r="W219">
        <v>2.2383883603805263E-2</v>
      </c>
      <c r="X219">
        <v>0.64</v>
      </c>
      <c r="Y219">
        <v>0.625</v>
      </c>
      <c r="Z219">
        <v>0.05</v>
      </c>
      <c r="AA219">
        <v>0.18000000000000002</v>
      </c>
      <c r="AB219">
        <v>0.30000000000000004</v>
      </c>
      <c r="AC219">
        <v>0.17666666666666667</v>
      </c>
      <c r="AD219">
        <v>0.64</v>
      </c>
      <c r="AE219">
        <v>0.67833333333333334</v>
      </c>
      <c r="AF219">
        <v>0.15000000000000002</v>
      </c>
      <c r="AG219">
        <v>0.13333333333333333</v>
      </c>
      <c r="AH219">
        <v>0.20499999999999999</v>
      </c>
      <c r="AI219">
        <v>0.17500000000000002</v>
      </c>
      <c r="AJ219">
        <v>167.64000000000001</v>
      </c>
      <c r="AK219">
        <v>135</v>
      </c>
      <c r="AL219">
        <v>68</v>
      </c>
      <c r="AM219">
        <v>1</v>
      </c>
      <c r="AN219">
        <v>165.1</v>
      </c>
      <c r="AO219">
        <v>135</v>
      </c>
      <c r="AP219">
        <v>64</v>
      </c>
      <c r="AQ219">
        <v>1</v>
      </c>
      <c r="AR219">
        <v>0.24962742175856953</v>
      </c>
      <c r="AS219">
        <v>0.34956164894609265</v>
      </c>
      <c r="AT219">
        <v>0.45650696568127802</v>
      </c>
      <c r="AU219">
        <v>0.46795117328187064</v>
      </c>
      <c r="AV219">
        <v>0.4</v>
      </c>
      <c r="AW219">
        <v>0.73199999999999998</v>
      </c>
      <c r="AX219">
        <v>7.1999999999999993</v>
      </c>
      <c r="AY219">
        <v>58.099999999999994</v>
      </c>
      <c r="AZ219">
        <v>78.7</v>
      </c>
      <c r="BA219">
        <v>49.4</v>
      </c>
      <c r="BB219">
        <v>0</v>
      </c>
      <c r="BC219">
        <v>45.5</v>
      </c>
      <c r="BD219">
        <v>11.183333333333335</v>
      </c>
      <c r="BE219">
        <v>14.891666666666666</v>
      </c>
      <c r="BF219">
        <v>43.2</v>
      </c>
      <c r="BG219">
        <v>15.400000000000006</v>
      </c>
      <c r="BH219">
        <v>59.5</v>
      </c>
      <c r="BI219">
        <v>76.3</v>
      </c>
      <c r="BJ219">
        <v>175</v>
      </c>
      <c r="BK219">
        <v>-225</v>
      </c>
      <c r="BL219" s="3">
        <f t="shared" si="31"/>
        <v>2.75</v>
      </c>
      <c r="BM219" s="3">
        <f t="shared" si="32"/>
        <v>1.4444444444444444</v>
      </c>
      <c r="BN219" s="1">
        <f t="shared" si="29"/>
        <v>0.36363636363636365</v>
      </c>
      <c r="BO219" s="1">
        <f t="shared" si="30"/>
        <v>0.69230769230769229</v>
      </c>
      <c r="BP219" s="2">
        <v>1.52353243902325E-3</v>
      </c>
      <c r="BQ219" s="2">
        <f t="shared" si="33"/>
        <v>0.99847646756097674</v>
      </c>
      <c r="BR219" s="2">
        <f>IF(AND((BP219-BN219)/BN219&gt;$CA$1,BN219&gt;$CA$2),(BP219-BN219)/BN219,0)</f>
        <v>0</v>
      </c>
      <c r="BS219" s="2">
        <f>IF(AND((BQ219-BO219)/BO219&gt;$CA$1,BO219&gt;$CA$2),(BQ219-BO219)/BO219,0)</f>
        <v>0.44224378647696644</v>
      </c>
      <c r="BT219">
        <v>1</v>
      </c>
      <c r="BU219" t="str">
        <f t="shared" si="34"/>
        <v/>
      </c>
      <c r="BV219">
        <f t="shared" si="35"/>
        <v>99.504851957317442</v>
      </c>
      <c r="BW219" s="3" t="str">
        <f t="shared" si="36"/>
        <v/>
      </c>
      <c r="BX219" s="3">
        <f t="shared" si="37"/>
        <v>-99.504851957317442</v>
      </c>
    </row>
    <row r="220" spans="1:76" x14ac:dyDescent="0.25">
      <c r="A220">
        <v>0</v>
      </c>
      <c r="B220">
        <v>3.4472551130247577</v>
      </c>
      <c r="C220">
        <v>9.6716899892357375</v>
      </c>
      <c r="D220">
        <v>0.26333333333333336</v>
      </c>
      <c r="E220">
        <v>4.5319740500463395</v>
      </c>
      <c r="F220">
        <v>9.7312326227988883</v>
      </c>
      <c r="G220">
        <v>0.46625</v>
      </c>
      <c r="H220">
        <v>4.8035522066738423</v>
      </c>
      <c r="I220">
        <v>11.165231431646932</v>
      </c>
      <c r="J220">
        <v>0.38151784026950514</v>
      </c>
      <c r="K220">
        <v>5.0139017608897127</v>
      </c>
      <c r="L220">
        <v>10.30583873957368</v>
      </c>
      <c r="M220">
        <v>0.48819485200562712</v>
      </c>
      <c r="N220">
        <v>4.0365984930032288E-2</v>
      </c>
      <c r="O220">
        <v>0.16953713670613563</v>
      </c>
      <c r="P220">
        <v>0.27666666666666667</v>
      </c>
      <c r="Q220">
        <v>2.7803521779425397E-2</v>
      </c>
      <c r="R220">
        <v>7.4142724745134392E-2</v>
      </c>
      <c r="S220">
        <v>0.5</v>
      </c>
      <c r="T220">
        <v>2.4219590958019375E-2</v>
      </c>
      <c r="U220">
        <v>0</v>
      </c>
      <c r="V220">
        <v>0</v>
      </c>
      <c r="W220">
        <v>9.267840593141799E-3</v>
      </c>
      <c r="X220">
        <v>0.51666666666666672</v>
      </c>
      <c r="Y220">
        <v>0.59625000000000006</v>
      </c>
      <c r="Z220">
        <v>0.14249999999999999</v>
      </c>
      <c r="AA220">
        <v>0.22749999999999995</v>
      </c>
      <c r="AB220">
        <v>0.32916666666666672</v>
      </c>
      <c r="AC220">
        <v>0.16000000000000003</v>
      </c>
      <c r="AD220">
        <v>0.76083333333333336</v>
      </c>
      <c r="AE220">
        <v>0.77500000000000002</v>
      </c>
      <c r="AF220">
        <v>7.9166666666666677E-2</v>
      </c>
      <c r="AG220">
        <v>5.2499999999999998E-2</v>
      </c>
      <c r="AH220">
        <v>0.15166666666666664</v>
      </c>
      <c r="AI220">
        <v>0.16250000000000003</v>
      </c>
      <c r="AJ220">
        <v>167.64000000000001</v>
      </c>
      <c r="AK220">
        <v>135</v>
      </c>
      <c r="AL220">
        <v>67</v>
      </c>
      <c r="AM220">
        <v>1</v>
      </c>
      <c r="AN220">
        <v>172.72</v>
      </c>
      <c r="AO220">
        <v>135</v>
      </c>
      <c r="AP220">
        <v>70</v>
      </c>
      <c r="AQ220">
        <v>0</v>
      </c>
      <c r="AR220">
        <v>7.1044133476856841E-2</v>
      </c>
      <c r="AS220">
        <v>0.13994439295644118</v>
      </c>
      <c r="AT220">
        <v>0.61288319861038154</v>
      </c>
      <c r="AU220">
        <v>0.53768206599661861</v>
      </c>
      <c r="AV220">
        <v>0.6875</v>
      </c>
      <c r="AW220">
        <v>0.70833333333333326</v>
      </c>
      <c r="AX220">
        <v>75.7</v>
      </c>
      <c r="AY220">
        <v>76.2</v>
      </c>
      <c r="AZ220">
        <v>39.700000000000003</v>
      </c>
      <c r="BA220">
        <v>22</v>
      </c>
      <c r="BB220">
        <v>46.6</v>
      </c>
      <c r="BC220">
        <v>0</v>
      </c>
      <c r="BD220">
        <v>10.322222222222223</v>
      </c>
      <c r="BE220">
        <v>13.487499999999999</v>
      </c>
      <c r="BF220">
        <v>52.7</v>
      </c>
      <c r="BG220">
        <v>21.5</v>
      </c>
      <c r="BH220">
        <v>19.100000000000001</v>
      </c>
      <c r="BI220">
        <v>34.9</v>
      </c>
      <c r="BJ220">
        <v>185</v>
      </c>
      <c r="BK220">
        <v>-225</v>
      </c>
      <c r="BL220" s="3">
        <f t="shared" si="31"/>
        <v>2.85</v>
      </c>
      <c r="BM220" s="3">
        <f t="shared" si="32"/>
        <v>1.4444444444444444</v>
      </c>
      <c r="BN220" s="1">
        <f t="shared" si="29"/>
        <v>0.35087719298245612</v>
      </c>
      <c r="BO220" s="1">
        <f t="shared" si="30"/>
        <v>0.69230769230769229</v>
      </c>
      <c r="BP220" s="2">
        <v>0.26775458455085699</v>
      </c>
      <c r="BQ220" s="2">
        <f t="shared" si="33"/>
        <v>0.73224541544914301</v>
      </c>
      <c r="BR220" s="2">
        <f>IF(AND((BP220-BN220)/BN220&gt;$CA$1,BN220&gt;$CA$2),(BP220-BN220)/BN220,0)</f>
        <v>0</v>
      </c>
      <c r="BS220" s="2">
        <f>IF(AND((BQ220-BO220)/BO220&gt;$CA$1,BO220&gt;$CA$2),(BQ220-BO220)/BO220,0)</f>
        <v>0</v>
      </c>
      <c r="BT220">
        <v>0</v>
      </c>
      <c r="BU220" t="str">
        <f t="shared" si="34"/>
        <v/>
      </c>
      <c r="BV220" t="str">
        <f t="shared" si="35"/>
        <v/>
      </c>
      <c r="BW220" s="3" t="str">
        <f t="shared" si="36"/>
        <v/>
      </c>
      <c r="BX220" s="3" t="str">
        <f t="shared" si="37"/>
        <v/>
      </c>
    </row>
    <row r="221" spans="1:76" x14ac:dyDescent="0.25">
      <c r="A221">
        <v>1</v>
      </c>
      <c r="B221">
        <v>2.2111180512179889</v>
      </c>
      <c r="C221">
        <v>3.7570268582136164</v>
      </c>
      <c r="D221">
        <v>0.56545454545454543</v>
      </c>
      <c r="E221">
        <v>6.0115606936416182</v>
      </c>
      <c r="F221">
        <v>11.535003211303788</v>
      </c>
      <c r="G221">
        <v>0.51777777777777756</v>
      </c>
      <c r="H221">
        <v>5.8182386008744533</v>
      </c>
      <c r="I221">
        <v>8.1043098063710186</v>
      </c>
      <c r="J221">
        <v>0.67124795553070959</v>
      </c>
      <c r="K221">
        <v>6.9364161849710984</v>
      </c>
      <c r="L221">
        <v>12.592592592592592</v>
      </c>
      <c r="M221">
        <v>0.54977158087278377</v>
      </c>
      <c r="N221">
        <v>0.22485946283572766</v>
      </c>
      <c r="O221">
        <v>0.3372891942535915</v>
      </c>
      <c r="P221">
        <v>0.69888888888888889</v>
      </c>
      <c r="Q221">
        <v>8.5634767715692561E-2</v>
      </c>
      <c r="R221">
        <v>0.2098051809034468</v>
      </c>
      <c r="S221">
        <v>0.41733333333333339</v>
      </c>
      <c r="T221">
        <v>8.4322298563397874E-2</v>
      </c>
      <c r="U221">
        <v>1.7126953543138514E-2</v>
      </c>
      <c r="V221">
        <v>2.8107432854465958E-2</v>
      </c>
      <c r="W221">
        <v>1.7126953543138514E-2</v>
      </c>
      <c r="X221">
        <v>0.69181818181818189</v>
      </c>
      <c r="Y221">
        <v>0.55222222222222228</v>
      </c>
      <c r="Z221">
        <v>0.27090909090909093</v>
      </c>
      <c r="AA221">
        <v>0.25166666666666671</v>
      </c>
      <c r="AB221">
        <v>2.8181818181818186E-2</v>
      </c>
      <c r="AC221">
        <v>0.18555555555555558</v>
      </c>
      <c r="AD221">
        <v>0.53181818181818186</v>
      </c>
      <c r="AE221">
        <v>0.78888888888888886</v>
      </c>
      <c r="AF221">
        <v>0.12818181818181817</v>
      </c>
      <c r="AG221">
        <v>0.10444444444444446</v>
      </c>
      <c r="AH221">
        <v>0.33090909090909093</v>
      </c>
      <c r="AI221">
        <v>9.7777777777777797E-2</v>
      </c>
      <c r="AJ221">
        <v>177.8</v>
      </c>
      <c r="AK221">
        <v>155</v>
      </c>
      <c r="AL221">
        <v>70</v>
      </c>
      <c r="AM221">
        <v>0</v>
      </c>
      <c r="AN221">
        <v>177.8</v>
      </c>
      <c r="AO221">
        <v>155</v>
      </c>
      <c r="AP221">
        <v>71</v>
      </c>
      <c r="AQ221">
        <v>1</v>
      </c>
      <c r="AR221">
        <v>0.52014366021236713</v>
      </c>
      <c r="AS221">
        <v>0.15621208877470916</v>
      </c>
      <c r="AT221">
        <v>0.4919717738063929</v>
      </c>
      <c r="AU221">
        <v>0.60452478961177636</v>
      </c>
      <c r="AV221">
        <v>0.85499999999999998</v>
      </c>
      <c r="AW221">
        <v>0.6316666666666666</v>
      </c>
      <c r="AX221">
        <v>9.7000000000000011</v>
      </c>
      <c r="AY221">
        <v>88.7</v>
      </c>
      <c r="AZ221">
        <v>66</v>
      </c>
      <c r="BA221">
        <v>47.099999999999994</v>
      </c>
      <c r="BB221">
        <v>77.7</v>
      </c>
      <c r="BC221">
        <v>41.9</v>
      </c>
      <c r="BD221">
        <v>9.7030303030303031</v>
      </c>
      <c r="BE221">
        <v>12.975000000000001</v>
      </c>
      <c r="BF221">
        <v>59.4</v>
      </c>
      <c r="BG221">
        <v>25.200000000000003</v>
      </c>
      <c r="BH221">
        <v>91.9</v>
      </c>
      <c r="BI221">
        <v>39.1</v>
      </c>
      <c r="BJ221">
        <v>-760</v>
      </c>
      <c r="BK221">
        <v>525</v>
      </c>
      <c r="BL221" s="3">
        <f t="shared" si="31"/>
        <v>1.131578947368421</v>
      </c>
      <c r="BM221" s="3">
        <f t="shared" si="32"/>
        <v>6.25</v>
      </c>
      <c r="BN221" s="1">
        <f t="shared" si="29"/>
        <v>0.88372093023255816</v>
      </c>
      <c r="BO221" s="1">
        <f t="shared" si="30"/>
        <v>0.16</v>
      </c>
      <c r="BP221" s="2">
        <v>1</v>
      </c>
      <c r="BQ221" s="2">
        <f t="shared" si="33"/>
        <v>0</v>
      </c>
      <c r="BR221" s="2">
        <f>IF(AND((BP221-BN221)/BN221&gt;$CA$1,BN221&gt;$CA$2),(BP221-BN221)/BN221,0)</f>
        <v>0.13157894736842105</v>
      </c>
      <c r="BS221" s="2">
        <f>IF(AND((BQ221-BO221)/BO221&gt;$CA$1,BO221&gt;$CA$2),(BQ221-BO221)/BO221,0)</f>
        <v>0</v>
      </c>
      <c r="BT221">
        <v>1</v>
      </c>
      <c r="BU221">
        <f t="shared" si="34"/>
        <v>100</v>
      </c>
      <c r="BV221" t="str">
        <f t="shared" si="35"/>
        <v/>
      </c>
      <c r="BW221" s="3">
        <f t="shared" si="36"/>
        <v>13.157894736842103</v>
      </c>
      <c r="BX221" s="3" t="str">
        <f t="shared" si="37"/>
        <v/>
      </c>
    </row>
    <row r="222" spans="1:76" x14ac:dyDescent="0.25">
      <c r="A222">
        <v>0</v>
      </c>
      <c r="B222">
        <v>3.7745250700716264</v>
      </c>
      <c r="C222">
        <v>7.5677359078168749</v>
      </c>
      <c r="D222">
        <v>0.50909090909090893</v>
      </c>
      <c r="E222">
        <v>2.8093076049943249</v>
      </c>
      <c r="F222">
        <v>5.8399545970488091</v>
      </c>
      <c r="G222">
        <v>0.34500000000000003</v>
      </c>
      <c r="H222">
        <v>7.0258486452818394</v>
      </c>
      <c r="I222">
        <v>11.3422609778885</v>
      </c>
      <c r="J222">
        <v>0.5830506393000443</v>
      </c>
      <c r="K222">
        <v>3.7797956867196372</v>
      </c>
      <c r="L222">
        <v>6.8955732122587978</v>
      </c>
      <c r="M222">
        <v>0.67894294759966412</v>
      </c>
      <c r="N222">
        <v>0.29897228277795063</v>
      </c>
      <c r="O222">
        <v>0.67268763625038885</v>
      </c>
      <c r="P222">
        <v>0.57571428571428573</v>
      </c>
      <c r="Q222">
        <v>0.13620885357548243</v>
      </c>
      <c r="R222">
        <v>0.78320090805902387</v>
      </c>
      <c r="S222">
        <v>0.16833333333333333</v>
      </c>
      <c r="T222">
        <v>0.11211460604173147</v>
      </c>
      <c r="U222">
        <v>3.4052213393870608E-2</v>
      </c>
      <c r="V222">
        <v>5.6057303020865736E-2</v>
      </c>
      <c r="W222">
        <v>0</v>
      </c>
      <c r="X222">
        <v>0.61181818181818182</v>
      </c>
      <c r="Y222">
        <v>0.46666666666666673</v>
      </c>
      <c r="Z222">
        <v>0.23</v>
      </c>
      <c r="AA222">
        <v>0.44500000000000001</v>
      </c>
      <c r="AB222">
        <v>0.14818181818181816</v>
      </c>
      <c r="AC222">
        <v>8.1666666666666679E-2</v>
      </c>
      <c r="AD222">
        <v>0.63090909090909086</v>
      </c>
      <c r="AE222">
        <v>0.78333333333333333</v>
      </c>
      <c r="AF222">
        <v>0.22454545454545458</v>
      </c>
      <c r="AG222">
        <v>0.11166666666666668</v>
      </c>
      <c r="AH222">
        <v>0.13818181818181818</v>
      </c>
      <c r="AI222">
        <v>9.9999999999999992E-2</v>
      </c>
      <c r="AJ222">
        <v>190.5</v>
      </c>
      <c r="AK222">
        <v>205</v>
      </c>
      <c r="AL222">
        <v>77</v>
      </c>
      <c r="AM222">
        <v>1</v>
      </c>
      <c r="AN222">
        <v>182.88</v>
      </c>
      <c r="AO222">
        <v>185</v>
      </c>
      <c r="AP222">
        <v>72</v>
      </c>
      <c r="AQ222">
        <v>1</v>
      </c>
      <c r="AR222">
        <v>0.26845219557770156</v>
      </c>
      <c r="AS222">
        <v>0.37797956867196369</v>
      </c>
      <c r="AT222">
        <v>0.46622446410426777</v>
      </c>
      <c r="AU222">
        <v>0.33014843578582476</v>
      </c>
      <c r="AV222">
        <v>0.63400000000000001</v>
      </c>
      <c r="AW222">
        <v>1</v>
      </c>
      <c r="AX222">
        <v>54.7</v>
      </c>
      <c r="AY222">
        <v>31.7</v>
      </c>
      <c r="AZ222">
        <v>93.4</v>
      </c>
      <c r="BA222">
        <v>96.2</v>
      </c>
      <c r="BB222">
        <v>84.6</v>
      </c>
      <c r="BC222">
        <v>53.7</v>
      </c>
      <c r="BD222">
        <v>4.8651515151515179</v>
      </c>
      <c r="BE222">
        <v>9.7888888888888879</v>
      </c>
      <c r="BF222">
        <v>91</v>
      </c>
      <c r="BG222">
        <v>58.300000000000004</v>
      </c>
      <c r="BH222">
        <v>63.3</v>
      </c>
      <c r="BI222">
        <v>80</v>
      </c>
      <c r="BJ222">
        <v>-150</v>
      </c>
      <c r="BK222">
        <v>130</v>
      </c>
      <c r="BL222" s="3">
        <f t="shared" si="31"/>
        <v>1.6666666666666665</v>
      </c>
      <c r="BM222" s="3">
        <f t="shared" si="32"/>
        <v>2.2999999999999998</v>
      </c>
      <c r="BN222" s="1">
        <f t="shared" si="29"/>
        <v>0.60000000000000009</v>
      </c>
      <c r="BO222" s="1">
        <f t="shared" si="30"/>
        <v>0.43478260869565222</v>
      </c>
      <c r="BP222" s="2">
        <v>0.86857825517654397</v>
      </c>
      <c r="BQ222" s="2">
        <f t="shared" si="33"/>
        <v>0.13142174482345603</v>
      </c>
      <c r="BR222" s="2">
        <f>IF(AND((BP222-BN222)/BN222&gt;$CA$1,BN222&gt;$CA$2),(BP222-BN222)/BN222,0)</f>
        <v>0.44763042529423974</v>
      </c>
      <c r="BS222" s="2">
        <f>IF(AND((BQ222-BO222)/BO222&gt;$CA$1,BO222&gt;$CA$2),(BQ222-BO222)/BO222,0)</f>
        <v>0</v>
      </c>
      <c r="BT222">
        <v>0</v>
      </c>
      <c r="BU222">
        <f t="shared" si="34"/>
        <v>67.144563794135976</v>
      </c>
      <c r="BV222" t="str">
        <f t="shared" si="35"/>
        <v/>
      </c>
      <c r="BW222" s="3">
        <f t="shared" si="36"/>
        <v>-67.144563794135976</v>
      </c>
      <c r="BX222" s="3" t="str">
        <f t="shared" si="37"/>
        <v/>
      </c>
    </row>
    <row r="223" spans="1:76" x14ac:dyDescent="0.25">
      <c r="A223">
        <v>0</v>
      </c>
      <c r="B223">
        <v>3.9935064935064921</v>
      </c>
      <c r="C223">
        <v>9.2207792207792174</v>
      </c>
      <c r="D223">
        <v>0.49800000000000005</v>
      </c>
      <c r="E223">
        <v>3.5880933226065972</v>
      </c>
      <c r="F223">
        <v>7.7071600965406279</v>
      </c>
      <c r="G223">
        <v>0.47599999999999998</v>
      </c>
      <c r="H223">
        <v>6.3961038961038934</v>
      </c>
      <c r="I223">
        <v>11.785714285714281</v>
      </c>
      <c r="J223">
        <v>0.58551621691892564</v>
      </c>
      <c r="K223">
        <v>6.7256637168141591</v>
      </c>
      <c r="L223">
        <v>11.391794046661303</v>
      </c>
      <c r="M223">
        <v>0.62412526304217031</v>
      </c>
      <c r="N223">
        <v>0</v>
      </c>
      <c r="O223">
        <v>0</v>
      </c>
      <c r="P223">
        <v>0</v>
      </c>
      <c r="Q223">
        <v>0.22526146419951731</v>
      </c>
      <c r="R223">
        <v>0.65969428801287211</v>
      </c>
      <c r="S223">
        <v>0.25800000000000001</v>
      </c>
      <c r="T223">
        <v>9.7402597402597366E-2</v>
      </c>
      <c r="U223">
        <v>0</v>
      </c>
      <c r="V223">
        <v>3.2467532467532458E-2</v>
      </c>
      <c r="W223">
        <v>0</v>
      </c>
      <c r="X223">
        <v>0.55199999999999994</v>
      </c>
      <c r="Y223">
        <v>0.64200000000000002</v>
      </c>
      <c r="Z223">
        <v>0.122</v>
      </c>
      <c r="AA223">
        <v>0.23600000000000004</v>
      </c>
      <c r="AB223">
        <v>0.316</v>
      </c>
      <c r="AC223">
        <v>0.11000000000000001</v>
      </c>
      <c r="AD223">
        <v>0.75800000000000001</v>
      </c>
      <c r="AE223">
        <v>0.54200000000000004</v>
      </c>
      <c r="AF223">
        <v>0.05</v>
      </c>
      <c r="AG223">
        <v>0.15799999999999997</v>
      </c>
      <c r="AH223">
        <v>0.186</v>
      </c>
      <c r="AI223">
        <v>0.28799999999999998</v>
      </c>
      <c r="AJ223">
        <v>190.5</v>
      </c>
      <c r="AK223">
        <v>155</v>
      </c>
      <c r="AL223">
        <v>77</v>
      </c>
      <c r="AM223">
        <v>1</v>
      </c>
      <c r="AN223">
        <v>170.18</v>
      </c>
      <c r="AO223">
        <v>155</v>
      </c>
      <c r="AP223">
        <v>72</v>
      </c>
      <c r="AQ223">
        <v>1</v>
      </c>
      <c r="AR223">
        <v>1.0281385281385266E-2</v>
      </c>
      <c r="AS223">
        <v>0.34406006972378639</v>
      </c>
      <c r="AT223">
        <v>0.36310180995475116</v>
      </c>
      <c r="AU223">
        <v>0.44639894179372652</v>
      </c>
      <c r="AV223">
        <v>0</v>
      </c>
      <c r="AW223">
        <v>0.89</v>
      </c>
      <c r="AX223">
        <v>71.899999999999991</v>
      </c>
      <c r="AY223">
        <v>56.499999999999993</v>
      </c>
      <c r="AZ223">
        <v>0</v>
      </c>
      <c r="BA223">
        <v>92.7</v>
      </c>
      <c r="BB223">
        <v>81.2</v>
      </c>
      <c r="BC223">
        <v>0</v>
      </c>
      <c r="BD223">
        <v>6.1600000000000019</v>
      </c>
      <c r="BE223">
        <v>12.43</v>
      </c>
      <c r="BF223">
        <v>86.6</v>
      </c>
      <c r="BG223">
        <v>29.800000000000011</v>
      </c>
      <c r="BH223">
        <v>5.8000000000000007</v>
      </c>
      <c r="BI223">
        <v>75.5</v>
      </c>
      <c r="BJ223">
        <v>280</v>
      </c>
      <c r="BK223">
        <v>-350</v>
      </c>
      <c r="BL223" s="3">
        <f t="shared" si="31"/>
        <v>3.8000000000000003</v>
      </c>
      <c r="BM223" s="3">
        <f t="shared" si="32"/>
        <v>1.2857142857142856</v>
      </c>
      <c r="BN223" s="1">
        <f t="shared" si="29"/>
        <v>0.26315789473684209</v>
      </c>
      <c r="BO223" s="1">
        <f t="shared" si="30"/>
        <v>0.7777777777777779</v>
      </c>
      <c r="BP223" s="2">
        <v>0.94263833761215199</v>
      </c>
      <c r="BQ223" s="2">
        <f t="shared" si="33"/>
        <v>5.7361662387848011E-2</v>
      </c>
      <c r="BR223" s="2">
        <f>IF(AND((BP223-BN223)/BN223&gt;$CA$1,BN223&gt;$CA$2),(BP223-BN223)/BN223,0)</f>
        <v>0</v>
      </c>
      <c r="BS223" s="2">
        <f>IF(AND((BQ223-BO223)/BO223&gt;$CA$1,BO223&gt;$CA$2),(BQ223-BO223)/BO223,0)</f>
        <v>0</v>
      </c>
      <c r="BT223">
        <v>0</v>
      </c>
      <c r="BU223" t="str">
        <f t="shared" si="34"/>
        <v/>
      </c>
      <c r="BV223" t="str">
        <f t="shared" si="35"/>
        <v/>
      </c>
      <c r="BW223" s="3" t="str">
        <f t="shared" si="36"/>
        <v/>
      </c>
      <c r="BX223" s="3" t="str">
        <f t="shared" si="37"/>
        <v/>
      </c>
    </row>
    <row r="224" spans="1:76" x14ac:dyDescent="0.25">
      <c r="A224">
        <v>1</v>
      </c>
      <c r="B224">
        <v>3.5880933226065972</v>
      </c>
      <c r="C224">
        <v>7.7071600965406279</v>
      </c>
      <c r="D224">
        <v>0.47599999999999998</v>
      </c>
      <c r="E224">
        <v>3.9935064935064921</v>
      </c>
      <c r="F224">
        <v>9.2207792207792174</v>
      </c>
      <c r="G224">
        <v>0.49800000000000005</v>
      </c>
      <c r="H224">
        <v>6.7256637168141591</v>
      </c>
      <c r="I224">
        <v>11.391794046661303</v>
      </c>
      <c r="J224">
        <v>0.62412526304217031</v>
      </c>
      <c r="K224">
        <v>6.3961038961038934</v>
      </c>
      <c r="L224">
        <v>11.785714285714281</v>
      </c>
      <c r="M224">
        <v>0.58551621691892564</v>
      </c>
      <c r="N224">
        <v>0.22526146419951731</v>
      </c>
      <c r="O224">
        <v>0.65969428801287211</v>
      </c>
      <c r="P224">
        <v>0.25800000000000001</v>
      </c>
      <c r="Q224">
        <v>0</v>
      </c>
      <c r="R224">
        <v>0</v>
      </c>
      <c r="S224">
        <v>0</v>
      </c>
      <c r="T224">
        <v>0</v>
      </c>
      <c r="U224">
        <v>9.7402597402597366E-2</v>
      </c>
      <c r="V224">
        <v>0</v>
      </c>
      <c r="W224">
        <v>3.2467532467532458E-2</v>
      </c>
      <c r="X224">
        <v>0.64200000000000002</v>
      </c>
      <c r="Y224">
        <v>0.55199999999999994</v>
      </c>
      <c r="Z224">
        <v>0.23600000000000004</v>
      </c>
      <c r="AA224">
        <v>0.122</v>
      </c>
      <c r="AB224">
        <v>0.11000000000000001</v>
      </c>
      <c r="AC224">
        <v>0.316</v>
      </c>
      <c r="AD224">
        <v>0.54200000000000004</v>
      </c>
      <c r="AE224">
        <v>0.75800000000000001</v>
      </c>
      <c r="AF224">
        <v>0.15799999999999997</v>
      </c>
      <c r="AG224">
        <v>0.05</v>
      </c>
      <c r="AH224">
        <v>0.28799999999999998</v>
      </c>
      <c r="AI224">
        <v>0.186</v>
      </c>
      <c r="AJ224">
        <v>170.18</v>
      </c>
      <c r="AK224">
        <v>155</v>
      </c>
      <c r="AL224">
        <v>72</v>
      </c>
      <c r="AM224">
        <v>1</v>
      </c>
      <c r="AN224">
        <v>190.5</v>
      </c>
      <c r="AO224">
        <v>155</v>
      </c>
      <c r="AP224">
        <v>77</v>
      </c>
      <c r="AQ224">
        <v>1</v>
      </c>
      <c r="AR224">
        <v>0.34406006972378639</v>
      </c>
      <c r="AS224">
        <v>1.0281385281385266E-2</v>
      </c>
      <c r="AT224">
        <v>0.44639894179372652</v>
      </c>
      <c r="AU224">
        <v>0.36310180995475116</v>
      </c>
      <c r="AV224">
        <v>0.89</v>
      </c>
      <c r="AW224">
        <v>0</v>
      </c>
      <c r="AX224">
        <v>56.499999999999993</v>
      </c>
      <c r="AY224">
        <v>71.899999999999991</v>
      </c>
      <c r="AZ224">
        <v>92.7</v>
      </c>
      <c r="BA224">
        <v>0</v>
      </c>
      <c r="BB224">
        <v>0</v>
      </c>
      <c r="BC224">
        <v>81.2</v>
      </c>
      <c r="BD224">
        <v>12.43</v>
      </c>
      <c r="BE224">
        <v>6.1600000000000019</v>
      </c>
      <c r="BF224">
        <v>29.800000000000011</v>
      </c>
      <c r="BG224">
        <v>86.6</v>
      </c>
      <c r="BH224">
        <v>75.5</v>
      </c>
      <c r="BI224">
        <v>5.8000000000000007</v>
      </c>
      <c r="BJ224">
        <v>-350</v>
      </c>
      <c r="BK224">
        <v>280</v>
      </c>
      <c r="BL224" s="3">
        <f t="shared" si="31"/>
        <v>1.2857142857142856</v>
      </c>
      <c r="BM224" s="3">
        <f t="shared" si="32"/>
        <v>3.8000000000000003</v>
      </c>
      <c r="BN224" s="1">
        <f t="shared" si="29"/>
        <v>0.7777777777777779</v>
      </c>
      <c r="BO224" s="1">
        <f t="shared" si="30"/>
        <v>0.26315789473684209</v>
      </c>
      <c r="BP224" s="2">
        <v>1</v>
      </c>
      <c r="BQ224" s="2">
        <f t="shared" si="33"/>
        <v>0</v>
      </c>
      <c r="BR224" s="2">
        <f>IF(AND((BP224-BN224)/BN224&gt;$CA$1,BN224&gt;$CA$2),(BP224-BN224)/BN224,0)</f>
        <v>0.28571428571428553</v>
      </c>
      <c r="BS224" s="2">
        <f>IF(AND((BQ224-BO224)/BO224&gt;$CA$1,BO224&gt;$CA$2),(BQ224-BO224)/BO224,0)</f>
        <v>0</v>
      </c>
      <c r="BT224">
        <v>1</v>
      </c>
      <c r="BU224">
        <f t="shared" si="34"/>
        <v>100</v>
      </c>
      <c r="BV224" t="str">
        <f t="shared" si="35"/>
        <v/>
      </c>
      <c r="BW224" s="3">
        <f t="shared" si="36"/>
        <v>28.571428571428559</v>
      </c>
      <c r="BX224" s="3" t="str">
        <f t="shared" si="37"/>
        <v/>
      </c>
    </row>
    <row r="225" spans="1:76" x14ac:dyDescent="0.25">
      <c r="A225">
        <v>1</v>
      </c>
      <c r="B225">
        <v>3.8239757207890746</v>
      </c>
      <c r="C225">
        <v>9.2139605462822463</v>
      </c>
      <c r="D225">
        <v>0.42666666666666658</v>
      </c>
      <c r="E225">
        <v>5.0408401400233371</v>
      </c>
      <c r="F225">
        <v>14.742457076179363</v>
      </c>
      <c r="G225">
        <v>0.33714285714285713</v>
      </c>
      <c r="H225">
        <v>4.1153262518968132</v>
      </c>
      <c r="I225">
        <v>9.6145675265553869</v>
      </c>
      <c r="J225">
        <v>0.44798412173150148</v>
      </c>
      <c r="K225">
        <v>6.1310218369728284</v>
      </c>
      <c r="L225">
        <v>15.982663777296215</v>
      </c>
      <c r="M225">
        <v>0.3899611218999901</v>
      </c>
      <c r="N225">
        <v>0</v>
      </c>
      <c r="O225">
        <v>3.6418816388467376E-2</v>
      </c>
      <c r="P225">
        <v>0</v>
      </c>
      <c r="Q225">
        <v>0</v>
      </c>
      <c r="R225">
        <v>3.0005000833472247E-2</v>
      </c>
      <c r="S225">
        <v>0</v>
      </c>
      <c r="T225">
        <v>0</v>
      </c>
      <c r="U225">
        <v>0</v>
      </c>
      <c r="V225">
        <v>3.6418816388467376E-2</v>
      </c>
      <c r="W225">
        <v>0</v>
      </c>
      <c r="X225">
        <v>0.83166666666666667</v>
      </c>
      <c r="Y225">
        <v>0.73571428571428565</v>
      </c>
      <c r="Z225">
        <v>0.13</v>
      </c>
      <c r="AA225">
        <v>0.15142857142857144</v>
      </c>
      <c r="AB225">
        <v>3.5000000000000003E-2</v>
      </c>
      <c r="AC225">
        <v>0.1042857142857143</v>
      </c>
      <c r="AD225">
        <v>0.875</v>
      </c>
      <c r="AE225">
        <v>0.87714285714285711</v>
      </c>
      <c r="AF225">
        <v>9.8333333333333342E-2</v>
      </c>
      <c r="AG225">
        <v>0.10857142857142857</v>
      </c>
      <c r="AH225">
        <v>1.8333333333333337E-2</v>
      </c>
      <c r="AI225">
        <v>2.8571428571428571E-3</v>
      </c>
      <c r="AJ225">
        <v>170.18</v>
      </c>
      <c r="AK225">
        <v>125</v>
      </c>
      <c r="AL225">
        <v>65</v>
      </c>
      <c r="AM225">
        <v>1</v>
      </c>
      <c r="AN225">
        <v>170.18</v>
      </c>
      <c r="AO225">
        <v>125</v>
      </c>
      <c r="AP225">
        <v>72</v>
      </c>
      <c r="AQ225">
        <v>1</v>
      </c>
      <c r="AR225">
        <v>2.7617602427921089E-2</v>
      </c>
      <c r="AS225">
        <v>8.8181363560593418E-2</v>
      </c>
      <c r="AT225">
        <v>0.33704902281697458</v>
      </c>
      <c r="AU225">
        <v>0.54237436058900768</v>
      </c>
      <c r="AV225">
        <v>0.53249999999999997</v>
      </c>
      <c r="AW225">
        <v>0.46799999999999997</v>
      </c>
      <c r="AX225">
        <v>71.8</v>
      </c>
      <c r="AY225">
        <v>96.899999999999991</v>
      </c>
      <c r="AZ225">
        <v>13.900000000000002</v>
      </c>
      <c r="BA225">
        <v>12.7</v>
      </c>
      <c r="BB225">
        <v>0</v>
      </c>
      <c r="BC225">
        <v>0</v>
      </c>
      <c r="BD225">
        <v>9.1527777777777768</v>
      </c>
      <c r="BE225">
        <v>14.283333333333333</v>
      </c>
      <c r="BF225">
        <v>65.099999999999994</v>
      </c>
      <c r="BG225">
        <v>17.600000000000009</v>
      </c>
      <c r="BH225">
        <v>9.1</v>
      </c>
      <c r="BI225">
        <v>23.1</v>
      </c>
      <c r="BJ225">
        <v>200</v>
      </c>
      <c r="BK225">
        <v>-250</v>
      </c>
      <c r="BL225" s="3">
        <f t="shared" si="31"/>
        <v>3</v>
      </c>
      <c r="BM225" s="3">
        <f t="shared" si="32"/>
        <v>1.4</v>
      </c>
      <c r="BN225" s="1">
        <f t="shared" si="29"/>
        <v>0.33333333333333331</v>
      </c>
      <c r="BO225" s="1">
        <f t="shared" si="30"/>
        <v>0.7142857142857143</v>
      </c>
      <c r="BP225" s="2">
        <v>6.3150138885248398E-5</v>
      </c>
      <c r="BQ225" s="2">
        <f t="shared" si="33"/>
        <v>0.99993684986111475</v>
      </c>
      <c r="BR225" s="2">
        <f>IF(AND((BP225-BN225)/BN225&gt;$CA$1,BN225&gt;$CA$2),(BP225-BN225)/BN225,0)</f>
        <v>0</v>
      </c>
      <c r="BS225" s="2">
        <f>IF(AND((BQ225-BO225)/BO225&gt;$CA$1,BO225&gt;$CA$2),(BQ225-BO225)/BO225,0)</f>
        <v>0.39991158980556063</v>
      </c>
      <c r="BT225">
        <v>1</v>
      </c>
      <c r="BU225" t="str">
        <f t="shared" si="34"/>
        <v/>
      </c>
      <c r="BV225">
        <f t="shared" si="35"/>
        <v>99.977897451390163</v>
      </c>
      <c r="BW225" s="3" t="str">
        <f t="shared" si="36"/>
        <v/>
      </c>
      <c r="BX225" s="3">
        <f t="shared" si="37"/>
        <v>-99.977897451390163</v>
      </c>
    </row>
    <row r="226" spans="1:76" x14ac:dyDescent="0.25">
      <c r="A226">
        <v>0</v>
      </c>
      <c r="B226">
        <v>4.3267605633802866</v>
      </c>
      <c r="C226">
        <v>8.0788732394366285</v>
      </c>
      <c r="D226">
        <v>0.52</v>
      </c>
      <c r="E226">
        <v>7.2534818941504096</v>
      </c>
      <c r="F226">
        <v>18.050139275765996</v>
      </c>
      <c r="G226">
        <v>0.40500000000000003</v>
      </c>
      <c r="H226">
        <v>6.1859154929577533</v>
      </c>
      <c r="I226">
        <v>10.546478873239449</v>
      </c>
      <c r="J226">
        <v>0.55329611908559295</v>
      </c>
      <c r="K226">
        <v>8.0557103064066755</v>
      </c>
      <c r="L226">
        <v>19.320334261838418</v>
      </c>
      <c r="M226">
        <v>0.42242380261248202</v>
      </c>
      <c r="N226">
        <v>0.30422535211267637</v>
      </c>
      <c r="O226">
        <v>0.40563380281690187</v>
      </c>
      <c r="P226">
        <v>0.75</v>
      </c>
      <c r="Q226">
        <v>0</v>
      </c>
      <c r="R226">
        <v>0.13370473537604441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0.88500000000000001</v>
      </c>
      <c r="Y226">
        <v>0.52500000000000002</v>
      </c>
      <c r="Z226">
        <v>6.5000000000000002E-2</v>
      </c>
      <c r="AA226">
        <v>0.24</v>
      </c>
      <c r="AB226">
        <v>0.04</v>
      </c>
      <c r="AC226">
        <v>0.22</v>
      </c>
      <c r="AD226">
        <v>0.72499999999999998</v>
      </c>
      <c r="AE226">
        <v>0.9</v>
      </c>
      <c r="AF226">
        <v>5.0000000000000001E-3</v>
      </c>
      <c r="AG226">
        <v>0.08</v>
      </c>
      <c r="AH226">
        <v>0.26</v>
      </c>
      <c r="AI226">
        <v>5.0000000000000001E-3</v>
      </c>
      <c r="AJ226">
        <v>175.26</v>
      </c>
      <c r="AK226">
        <v>155</v>
      </c>
      <c r="AL226">
        <v>71</v>
      </c>
      <c r="AM226">
        <v>1</v>
      </c>
      <c r="AN226">
        <v>190.5</v>
      </c>
      <c r="AO226">
        <v>155</v>
      </c>
      <c r="AP226">
        <v>75</v>
      </c>
      <c r="AQ226">
        <v>1</v>
      </c>
      <c r="AR226">
        <v>0.41183098591549333</v>
      </c>
      <c r="AS226">
        <v>9.5821727019498273E-2</v>
      </c>
      <c r="AT226">
        <v>0.46818387681159401</v>
      </c>
      <c r="AU226">
        <v>0.54222315700914958</v>
      </c>
      <c r="AV226">
        <v>1</v>
      </c>
      <c r="AW226">
        <v>1</v>
      </c>
      <c r="AX226">
        <v>60.5</v>
      </c>
      <c r="AY226">
        <v>98.9</v>
      </c>
      <c r="AZ226">
        <v>74.400000000000006</v>
      </c>
      <c r="BA226">
        <v>34</v>
      </c>
      <c r="BB226">
        <v>0</v>
      </c>
      <c r="BC226">
        <v>0</v>
      </c>
      <c r="BD226">
        <v>14.79166666666665</v>
      </c>
      <c r="BE226">
        <v>14.95833333333335</v>
      </c>
      <c r="BF226">
        <v>15.700000000000003</v>
      </c>
      <c r="BG226">
        <v>15.200000000000003</v>
      </c>
      <c r="BH226">
        <v>84</v>
      </c>
      <c r="BI226">
        <v>24.8</v>
      </c>
      <c r="BJ226">
        <v>225</v>
      </c>
      <c r="BK226">
        <v>-275</v>
      </c>
      <c r="BL226" s="3">
        <f t="shared" si="31"/>
        <v>3.25</v>
      </c>
      <c r="BM226" s="3">
        <f t="shared" si="32"/>
        <v>1.3636363636363638</v>
      </c>
      <c r="BN226" s="1">
        <f t="shared" si="29"/>
        <v>0.30769230769230771</v>
      </c>
      <c r="BO226" s="1">
        <f t="shared" si="30"/>
        <v>0.73333333333333328</v>
      </c>
      <c r="BP226" s="2">
        <v>1.06631033122539E-3</v>
      </c>
      <c r="BQ226" s="2">
        <f t="shared" si="33"/>
        <v>0.9989336896687746</v>
      </c>
      <c r="BR226" s="2">
        <f>IF(AND((BP226-BN226)/BN226&gt;$CA$1,BN226&gt;$CA$2),(BP226-BN226)/BN226,0)</f>
        <v>0</v>
      </c>
      <c r="BS226" s="2">
        <f>IF(AND((BQ226-BO226)/BO226&gt;$CA$1,BO226&gt;$CA$2),(BQ226-BO226)/BO226,0)</f>
        <v>0.36218230409378366</v>
      </c>
      <c r="BT226">
        <v>0</v>
      </c>
      <c r="BU226" t="str">
        <f t="shared" si="34"/>
        <v/>
      </c>
      <c r="BV226">
        <f t="shared" si="35"/>
        <v>99.600133625790477</v>
      </c>
      <c r="BW226" s="3" t="str">
        <f t="shared" si="36"/>
        <v/>
      </c>
      <c r="BX226" s="3">
        <f t="shared" si="37"/>
        <v>36.218230409378364</v>
      </c>
    </row>
    <row r="227" spans="1:76" x14ac:dyDescent="0.25">
      <c r="A227">
        <v>0</v>
      </c>
      <c r="B227">
        <v>5.0408401400233371</v>
      </c>
      <c r="C227">
        <v>14.742457076179363</v>
      </c>
      <c r="D227">
        <v>0.33714285714285713</v>
      </c>
      <c r="E227">
        <v>3.8239757207890746</v>
      </c>
      <c r="F227">
        <v>9.2139605462822463</v>
      </c>
      <c r="G227">
        <v>0.42666666666666658</v>
      </c>
      <c r="H227">
        <v>6.1310218369728284</v>
      </c>
      <c r="I227">
        <v>15.982663777296215</v>
      </c>
      <c r="J227">
        <v>0.3899611218999901</v>
      </c>
      <c r="K227">
        <v>4.1153262518968132</v>
      </c>
      <c r="L227">
        <v>9.6145675265553869</v>
      </c>
      <c r="M227">
        <v>0.44798412173150148</v>
      </c>
      <c r="N227">
        <v>0</v>
      </c>
      <c r="O227">
        <v>3.0005000833472247E-2</v>
      </c>
      <c r="P227">
        <v>0</v>
      </c>
      <c r="Q227">
        <v>0</v>
      </c>
      <c r="R227">
        <v>3.6418816388467376E-2</v>
      </c>
      <c r="S227">
        <v>0</v>
      </c>
      <c r="T227">
        <v>0</v>
      </c>
      <c r="U227">
        <v>0</v>
      </c>
      <c r="V227">
        <v>0</v>
      </c>
      <c r="W227">
        <v>3.6418816388467376E-2</v>
      </c>
      <c r="X227">
        <v>0.73571428571428565</v>
      </c>
      <c r="Y227">
        <v>0.83166666666666667</v>
      </c>
      <c r="Z227">
        <v>0.15142857142857144</v>
      </c>
      <c r="AA227">
        <v>0.13</v>
      </c>
      <c r="AB227">
        <v>0.1042857142857143</v>
      </c>
      <c r="AC227">
        <v>3.5000000000000003E-2</v>
      </c>
      <c r="AD227">
        <v>0.87714285714285711</v>
      </c>
      <c r="AE227">
        <v>0.875</v>
      </c>
      <c r="AF227">
        <v>0.10857142857142857</v>
      </c>
      <c r="AG227">
        <v>9.8333333333333342E-2</v>
      </c>
      <c r="AH227">
        <v>2.8571428571428571E-3</v>
      </c>
      <c r="AI227">
        <v>1.8333333333333337E-2</v>
      </c>
      <c r="AJ227">
        <v>170.18</v>
      </c>
      <c r="AK227">
        <v>125</v>
      </c>
      <c r="AL227">
        <v>72</v>
      </c>
      <c r="AM227">
        <v>1</v>
      </c>
      <c r="AN227">
        <v>170.18</v>
      </c>
      <c r="AO227">
        <v>125</v>
      </c>
      <c r="AP227">
        <v>65</v>
      </c>
      <c r="AQ227">
        <v>1</v>
      </c>
      <c r="AR227">
        <v>8.8181363560593418E-2</v>
      </c>
      <c r="AS227">
        <v>2.7617602427921089E-2</v>
      </c>
      <c r="AT227">
        <v>0.54237436058900768</v>
      </c>
      <c r="AU227">
        <v>0.33704902281697458</v>
      </c>
      <c r="AV227">
        <v>0.46799999999999997</v>
      </c>
      <c r="AW227">
        <v>0.53249999999999997</v>
      </c>
      <c r="AX227">
        <v>96.899999999999991</v>
      </c>
      <c r="AY227">
        <v>71.8</v>
      </c>
      <c r="AZ227">
        <v>12.7</v>
      </c>
      <c r="BA227">
        <v>13.900000000000002</v>
      </c>
      <c r="BB227">
        <v>0</v>
      </c>
      <c r="BC227">
        <v>0</v>
      </c>
      <c r="BD227">
        <v>14.283333333333333</v>
      </c>
      <c r="BE227">
        <v>9.1527777777777768</v>
      </c>
      <c r="BF227">
        <v>17.600000000000009</v>
      </c>
      <c r="BG227">
        <v>65.099999999999994</v>
      </c>
      <c r="BH227">
        <v>23.1</v>
      </c>
      <c r="BI227">
        <v>9.1</v>
      </c>
      <c r="BJ227">
        <v>-250</v>
      </c>
      <c r="BK227">
        <v>200</v>
      </c>
      <c r="BL227" s="3">
        <f t="shared" si="31"/>
        <v>1.4</v>
      </c>
      <c r="BM227" s="3">
        <f t="shared" si="32"/>
        <v>3</v>
      </c>
      <c r="BN227" s="1">
        <f t="shared" si="29"/>
        <v>0.7142857142857143</v>
      </c>
      <c r="BO227" s="1">
        <f t="shared" si="30"/>
        <v>0.33333333333333331</v>
      </c>
      <c r="BP227" s="2">
        <v>1</v>
      </c>
      <c r="BQ227" s="2">
        <f t="shared" si="33"/>
        <v>0</v>
      </c>
      <c r="BR227" s="2">
        <f>IF(AND((BP227-BN227)/BN227&gt;$CA$1,BN227&gt;$CA$2),(BP227-BN227)/BN227,0)</f>
        <v>0.39999999999999997</v>
      </c>
      <c r="BS227" s="2">
        <f>IF(AND((BQ227-BO227)/BO227&gt;$CA$1,BO227&gt;$CA$2),(BQ227-BO227)/BO227,0)</f>
        <v>0</v>
      </c>
      <c r="BT227">
        <v>0</v>
      </c>
      <c r="BU227">
        <f t="shared" si="34"/>
        <v>100</v>
      </c>
      <c r="BV227" t="str">
        <f t="shared" si="35"/>
        <v/>
      </c>
      <c r="BW227" s="3">
        <f t="shared" si="36"/>
        <v>-100</v>
      </c>
      <c r="BX227" s="3" t="str">
        <f t="shared" si="37"/>
        <v/>
      </c>
    </row>
    <row r="228" spans="1:76" x14ac:dyDescent="0.25">
      <c r="A228">
        <v>1</v>
      </c>
      <c r="B228">
        <v>4.5319740500463395</v>
      </c>
      <c r="C228">
        <v>9.7312326227988883</v>
      </c>
      <c r="D228">
        <v>0.46625</v>
      </c>
      <c r="E228">
        <v>3.4472551130247577</v>
      </c>
      <c r="F228">
        <v>9.6716899892357375</v>
      </c>
      <c r="G228">
        <v>0.26333333333333336</v>
      </c>
      <c r="H228">
        <v>5.0139017608897127</v>
      </c>
      <c r="I228">
        <v>10.30583873957368</v>
      </c>
      <c r="J228">
        <v>0.48819485200562712</v>
      </c>
      <c r="K228">
        <v>4.8035522066738423</v>
      </c>
      <c r="L228">
        <v>11.165231431646932</v>
      </c>
      <c r="M228">
        <v>0.38151784026950514</v>
      </c>
      <c r="N228">
        <v>2.7803521779425397E-2</v>
      </c>
      <c r="O228">
        <v>7.4142724745134392E-2</v>
      </c>
      <c r="P228">
        <v>0.5</v>
      </c>
      <c r="Q228">
        <v>4.0365984930032288E-2</v>
      </c>
      <c r="R228">
        <v>0.16953713670613563</v>
      </c>
      <c r="S228">
        <v>0.27666666666666667</v>
      </c>
      <c r="T228">
        <v>0</v>
      </c>
      <c r="U228">
        <v>2.4219590958019375E-2</v>
      </c>
      <c r="V228">
        <v>9.267840593141799E-3</v>
      </c>
      <c r="W228">
        <v>0</v>
      </c>
      <c r="X228">
        <v>0.59625000000000006</v>
      </c>
      <c r="Y228">
        <v>0.51666666666666672</v>
      </c>
      <c r="Z228">
        <v>0.22749999999999995</v>
      </c>
      <c r="AA228">
        <v>0.14249999999999999</v>
      </c>
      <c r="AB228">
        <v>0.16000000000000003</v>
      </c>
      <c r="AC228">
        <v>0.32916666666666672</v>
      </c>
      <c r="AD228">
        <v>0.77500000000000002</v>
      </c>
      <c r="AE228">
        <v>0.76083333333333336</v>
      </c>
      <c r="AF228">
        <v>5.2499999999999998E-2</v>
      </c>
      <c r="AG228">
        <v>7.9166666666666677E-2</v>
      </c>
      <c r="AH228">
        <v>0.16250000000000003</v>
      </c>
      <c r="AI228">
        <v>0.15166666666666664</v>
      </c>
      <c r="AJ228">
        <v>172.72</v>
      </c>
      <c r="AK228">
        <v>135</v>
      </c>
      <c r="AL228">
        <v>70</v>
      </c>
      <c r="AM228">
        <v>0</v>
      </c>
      <c r="AN228">
        <v>167.64000000000001</v>
      </c>
      <c r="AO228">
        <v>135</v>
      </c>
      <c r="AP228">
        <v>67</v>
      </c>
      <c r="AQ228">
        <v>1</v>
      </c>
      <c r="AR228">
        <v>0.13994439295644118</v>
      </c>
      <c r="AS228">
        <v>7.1044133476856841E-2</v>
      </c>
      <c r="AT228">
        <v>0.53768206599661861</v>
      </c>
      <c r="AU228">
        <v>0.61288319861038154</v>
      </c>
      <c r="AV228">
        <v>0.70833333333333326</v>
      </c>
      <c r="AW228">
        <v>0.6875</v>
      </c>
      <c r="AX228">
        <v>76.2</v>
      </c>
      <c r="AY228">
        <v>75.7</v>
      </c>
      <c r="AZ228">
        <v>22</v>
      </c>
      <c r="BA228">
        <v>39.700000000000003</v>
      </c>
      <c r="BB228">
        <v>0</v>
      </c>
      <c r="BC228">
        <v>46.6</v>
      </c>
      <c r="BD228">
        <v>13.487499999999999</v>
      </c>
      <c r="BE228">
        <v>10.322222222222223</v>
      </c>
      <c r="BF228">
        <v>21.5</v>
      </c>
      <c r="BG228">
        <v>52.7</v>
      </c>
      <c r="BH228">
        <v>34.9</v>
      </c>
      <c r="BI228">
        <v>19.100000000000001</v>
      </c>
      <c r="BJ228">
        <v>-225</v>
      </c>
      <c r="BK228">
        <v>185</v>
      </c>
      <c r="BL228" s="3">
        <f t="shared" si="31"/>
        <v>1.4444444444444444</v>
      </c>
      <c r="BM228" s="3">
        <f t="shared" si="32"/>
        <v>2.85</v>
      </c>
      <c r="BN228" s="1">
        <f t="shared" si="29"/>
        <v>0.69230769230769229</v>
      </c>
      <c r="BO228" s="1">
        <f t="shared" si="30"/>
        <v>0.35087719298245612</v>
      </c>
      <c r="BP228" s="2">
        <v>0.87770801782607999</v>
      </c>
      <c r="BQ228" s="2">
        <f t="shared" si="33"/>
        <v>0.12229198217392001</v>
      </c>
      <c r="BR228" s="2">
        <f>IF(AND((BP228-BN228)/BN228&gt;$CA$1,BN228&gt;$CA$2),(BP228-BN228)/BN228,0)</f>
        <v>0.26780047019322667</v>
      </c>
      <c r="BS228" s="2">
        <f>IF(AND((BQ228-BO228)/BO228&gt;$CA$1,BO228&gt;$CA$2),(BQ228-BO228)/BO228,0)</f>
        <v>0</v>
      </c>
      <c r="BT228">
        <v>1</v>
      </c>
      <c r="BU228">
        <f t="shared" si="34"/>
        <v>60.255105793475991</v>
      </c>
      <c r="BV228" t="str">
        <f t="shared" si="35"/>
        <v/>
      </c>
      <c r="BW228" s="3">
        <f t="shared" si="36"/>
        <v>26.780047019322662</v>
      </c>
      <c r="BX228" s="3" t="str">
        <f t="shared" si="37"/>
        <v/>
      </c>
    </row>
    <row r="229" spans="1:76" x14ac:dyDescent="0.25">
      <c r="A229">
        <v>1</v>
      </c>
      <c r="B229">
        <v>2.8093076049943249</v>
      </c>
      <c r="C229">
        <v>5.8399545970488091</v>
      </c>
      <c r="D229">
        <v>0.34500000000000003</v>
      </c>
      <c r="E229">
        <v>3.7745250700716264</v>
      </c>
      <c r="F229">
        <v>7.5677359078168749</v>
      </c>
      <c r="G229">
        <v>0.50909090909090893</v>
      </c>
      <c r="H229">
        <v>3.7797956867196372</v>
      </c>
      <c r="I229">
        <v>6.8955732122587978</v>
      </c>
      <c r="J229">
        <v>0.67894294759966412</v>
      </c>
      <c r="K229">
        <v>7.0258486452818394</v>
      </c>
      <c r="L229">
        <v>11.3422609778885</v>
      </c>
      <c r="M229">
        <v>0.5830506393000443</v>
      </c>
      <c r="N229">
        <v>0.13620885357548243</v>
      </c>
      <c r="O229">
        <v>0.78320090805902387</v>
      </c>
      <c r="P229">
        <v>0.16833333333333333</v>
      </c>
      <c r="Q229">
        <v>0.29897228277795063</v>
      </c>
      <c r="R229">
        <v>0.67268763625038885</v>
      </c>
      <c r="S229">
        <v>0.57571428571428573</v>
      </c>
      <c r="T229">
        <v>3.4052213393870608E-2</v>
      </c>
      <c r="U229">
        <v>0.11211460604173147</v>
      </c>
      <c r="V229">
        <v>0</v>
      </c>
      <c r="W229">
        <v>5.6057303020865736E-2</v>
      </c>
      <c r="X229">
        <v>0.46666666666666673</v>
      </c>
      <c r="Y229">
        <v>0.61181818181818182</v>
      </c>
      <c r="Z229">
        <v>0.44500000000000001</v>
      </c>
      <c r="AA229">
        <v>0.23</v>
      </c>
      <c r="AB229">
        <v>8.1666666666666679E-2</v>
      </c>
      <c r="AC229">
        <v>0.14818181818181816</v>
      </c>
      <c r="AD229">
        <v>0.78333333333333333</v>
      </c>
      <c r="AE229">
        <v>0.63090909090909086</v>
      </c>
      <c r="AF229">
        <v>0.11166666666666668</v>
      </c>
      <c r="AG229">
        <v>0.22454545454545458</v>
      </c>
      <c r="AH229">
        <v>9.9999999999999992E-2</v>
      </c>
      <c r="AI229">
        <v>0.13818181818181818</v>
      </c>
      <c r="AJ229">
        <v>182.88</v>
      </c>
      <c r="AK229">
        <v>185</v>
      </c>
      <c r="AL229">
        <v>72</v>
      </c>
      <c r="AM229">
        <v>1</v>
      </c>
      <c r="AN229">
        <v>190.5</v>
      </c>
      <c r="AO229">
        <v>205</v>
      </c>
      <c r="AP229">
        <v>77</v>
      </c>
      <c r="AQ229">
        <v>1</v>
      </c>
      <c r="AR229">
        <v>0.37797956867196369</v>
      </c>
      <c r="AS229">
        <v>0.26845219557770156</v>
      </c>
      <c r="AT229">
        <v>0.33014843578582476</v>
      </c>
      <c r="AU229">
        <v>0.46622446410426777</v>
      </c>
      <c r="AV229">
        <v>1</v>
      </c>
      <c r="AW229">
        <v>0.63400000000000001</v>
      </c>
      <c r="AX229">
        <v>31.7</v>
      </c>
      <c r="AY229">
        <v>54.7</v>
      </c>
      <c r="AZ229">
        <v>96.2</v>
      </c>
      <c r="BA229">
        <v>93.4</v>
      </c>
      <c r="BB229">
        <v>53.7</v>
      </c>
      <c r="BC229">
        <v>84.6</v>
      </c>
      <c r="BD229">
        <v>9.7888888888888879</v>
      </c>
      <c r="BE229">
        <v>4.8651515151515179</v>
      </c>
      <c r="BF229">
        <v>58.300000000000004</v>
      </c>
      <c r="BG229">
        <v>91</v>
      </c>
      <c r="BH229">
        <v>80</v>
      </c>
      <c r="BI229">
        <v>63.3</v>
      </c>
      <c r="BJ229">
        <v>130</v>
      </c>
      <c r="BK229">
        <v>-150</v>
      </c>
      <c r="BL229" s="3">
        <f t="shared" si="31"/>
        <v>2.2999999999999998</v>
      </c>
      <c r="BM229" s="3">
        <f t="shared" si="32"/>
        <v>1.6666666666666665</v>
      </c>
      <c r="BN229" s="1">
        <f t="shared" si="29"/>
        <v>0.43478260869565222</v>
      </c>
      <c r="BO229" s="1">
        <f t="shared" si="30"/>
        <v>0.60000000000000009</v>
      </c>
      <c r="BP229" s="2">
        <v>0.33537411689758301</v>
      </c>
      <c r="BQ229" s="2">
        <f t="shared" si="33"/>
        <v>0.66462588310241699</v>
      </c>
      <c r="BR229" s="2">
        <f>IF(AND((BP229-BN229)/BN229&gt;$CA$1,BN229&gt;$CA$2),(BP229-BN229)/BN229,0)</f>
        <v>0</v>
      </c>
      <c r="BS229" s="2">
        <f>IF(AND((BQ229-BO229)/BO229&gt;$CA$1,BO229&gt;$CA$2),(BQ229-BO229)/BO229,0)</f>
        <v>0.10770980517069483</v>
      </c>
      <c r="BT229">
        <v>1</v>
      </c>
      <c r="BU229" t="str">
        <f t="shared" si="34"/>
        <v/>
      </c>
      <c r="BV229">
        <f t="shared" si="35"/>
        <v>16.156470775604237</v>
      </c>
      <c r="BW229" s="3" t="str">
        <f t="shared" si="36"/>
        <v/>
      </c>
      <c r="BX229" s="3">
        <f t="shared" si="37"/>
        <v>-16.156470775604237</v>
      </c>
    </row>
    <row r="230" spans="1:76" x14ac:dyDescent="0.25">
      <c r="A230">
        <v>0</v>
      </c>
      <c r="B230">
        <v>6.0115606936416182</v>
      </c>
      <c r="C230">
        <v>11.535003211303788</v>
      </c>
      <c r="D230">
        <v>0.51777777777777756</v>
      </c>
      <c r="E230">
        <v>2.2111180512179889</v>
      </c>
      <c r="F230">
        <v>3.7570268582136164</v>
      </c>
      <c r="G230">
        <v>0.56545454545454543</v>
      </c>
      <c r="H230">
        <v>6.9364161849710984</v>
      </c>
      <c r="I230">
        <v>12.592592592592592</v>
      </c>
      <c r="J230">
        <v>0.54977158087278377</v>
      </c>
      <c r="K230">
        <v>5.8182386008744533</v>
      </c>
      <c r="L230">
        <v>8.1043098063710186</v>
      </c>
      <c r="M230">
        <v>0.67124795553070959</v>
      </c>
      <c r="N230">
        <v>8.5634767715692561E-2</v>
      </c>
      <c r="O230">
        <v>0.2098051809034468</v>
      </c>
      <c r="P230">
        <v>0.41733333333333339</v>
      </c>
      <c r="Q230">
        <v>0.22485946283572766</v>
      </c>
      <c r="R230">
        <v>0.3372891942535915</v>
      </c>
      <c r="S230">
        <v>0.69888888888888889</v>
      </c>
      <c r="T230">
        <v>1.7126953543138514E-2</v>
      </c>
      <c r="U230">
        <v>8.4322298563397874E-2</v>
      </c>
      <c r="V230">
        <v>1.7126953543138514E-2</v>
      </c>
      <c r="W230">
        <v>2.8107432854465958E-2</v>
      </c>
      <c r="X230">
        <v>0.55222222222222228</v>
      </c>
      <c r="Y230">
        <v>0.69181818181818189</v>
      </c>
      <c r="Z230">
        <v>0.25166666666666671</v>
      </c>
      <c r="AA230">
        <v>0.27090909090909093</v>
      </c>
      <c r="AB230">
        <v>0.18555555555555558</v>
      </c>
      <c r="AC230">
        <v>2.8181818181818186E-2</v>
      </c>
      <c r="AD230">
        <v>0.78888888888888886</v>
      </c>
      <c r="AE230">
        <v>0.53181818181818186</v>
      </c>
      <c r="AF230">
        <v>0.10444444444444446</v>
      </c>
      <c r="AG230">
        <v>0.12818181818181817</v>
      </c>
      <c r="AH230">
        <v>9.7777777777777797E-2</v>
      </c>
      <c r="AI230">
        <v>0.33090909090909093</v>
      </c>
      <c r="AJ230">
        <v>177.8</v>
      </c>
      <c r="AK230">
        <v>155</v>
      </c>
      <c r="AL230">
        <v>71</v>
      </c>
      <c r="AM230">
        <v>1</v>
      </c>
      <c r="AN230">
        <v>177.8</v>
      </c>
      <c r="AO230">
        <v>155</v>
      </c>
      <c r="AP230">
        <v>70</v>
      </c>
      <c r="AQ230">
        <v>0</v>
      </c>
      <c r="AR230">
        <v>0.15621208877470916</v>
      </c>
      <c r="AS230">
        <v>0.52014366021236713</v>
      </c>
      <c r="AT230">
        <v>0.60452478961177636</v>
      </c>
      <c r="AU230">
        <v>0.4919717738063929</v>
      </c>
      <c r="AV230">
        <v>0.6316666666666666</v>
      </c>
      <c r="AW230">
        <v>0.85499999999999998</v>
      </c>
      <c r="AX230">
        <v>88.7</v>
      </c>
      <c r="AY230">
        <v>9.7000000000000011</v>
      </c>
      <c r="AZ230">
        <v>47.099999999999994</v>
      </c>
      <c r="BA230">
        <v>66</v>
      </c>
      <c r="BB230">
        <v>41.9</v>
      </c>
      <c r="BC230">
        <v>77.7</v>
      </c>
      <c r="BD230">
        <v>12.975000000000001</v>
      </c>
      <c r="BE230">
        <v>9.7030303030303031</v>
      </c>
      <c r="BF230">
        <v>25.200000000000003</v>
      </c>
      <c r="BG230">
        <v>59.4</v>
      </c>
      <c r="BH230">
        <v>39.1</v>
      </c>
      <c r="BI230">
        <v>91.9</v>
      </c>
      <c r="BJ230">
        <v>525</v>
      </c>
      <c r="BK230">
        <v>-760</v>
      </c>
      <c r="BL230" s="3">
        <f t="shared" si="31"/>
        <v>6.25</v>
      </c>
      <c r="BM230" s="3">
        <f t="shared" si="32"/>
        <v>1.131578947368421</v>
      </c>
      <c r="BN230" s="1">
        <f t="shared" ref="BN230:BN293" si="38">1/IF(BJ230&gt;0,1+BJ230/100,1-100/BJ230)</f>
        <v>0.16</v>
      </c>
      <c r="BO230" s="1">
        <f t="shared" ref="BO230:BO293" si="39">1/IF(BK230&gt;0,1+BK230/100,1-100/BK230)</f>
        <v>0.88372093023255816</v>
      </c>
      <c r="BP230" s="2">
        <v>0.99958431720733598</v>
      </c>
      <c r="BQ230" s="2">
        <f t="shared" si="33"/>
        <v>4.1568279266401831E-4</v>
      </c>
      <c r="BR230" s="2">
        <f>IF(AND((BP230-BN230)/BN230&gt;$CA$1,BN230&gt;$CA$2),(BP230-BN230)/BN230,0)</f>
        <v>0</v>
      </c>
      <c r="BS230" s="2">
        <f>IF(AND((BQ230-BO230)/BO230&gt;$CA$1,BO230&gt;$CA$2),(BQ230-BO230)/BO230,0)</f>
        <v>0</v>
      </c>
      <c r="BT230">
        <v>0</v>
      </c>
      <c r="BU230" t="str">
        <f t="shared" si="34"/>
        <v/>
      </c>
      <c r="BV230" t="str">
        <f t="shared" si="35"/>
        <v/>
      </c>
      <c r="BW230" s="3" t="str">
        <f t="shared" si="36"/>
        <v/>
      </c>
      <c r="BX230" s="3" t="str">
        <f t="shared" si="37"/>
        <v/>
      </c>
    </row>
    <row r="231" spans="1:76" x14ac:dyDescent="0.25">
      <c r="A231">
        <v>1</v>
      </c>
      <c r="B231">
        <v>7.2534818941504096</v>
      </c>
      <c r="C231">
        <v>18.050139275765996</v>
      </c>
      <c r="D231">
        <v>0.40500000000000003</v>
      </c>
      <c r="E231">
        <v>4.3267605633802866</v>
      </c>
      <c r="F231">
        <v>8.0788732394366285</v>
      </c>
      <c r="G231">
        <v>0.52</v>
      </c>
      <c r="H231">
        <v>8.0557103064066755</v>
      </c>
      <c r="I231">
        <v>19.320334261838418</v>
      </c>
      <c r="J231">
        <v>0.42242380261248202</v>
      </c>
      <c r="K231">
        <v>6.1859154929577533</v>
      </c>
      <c r="L231">
        <v>10.546478873239449</v>
      </c>
      <c r="M231">
        <v>0.55329611908559295</v>
      </c>
      <c r="N231">
        <v>0</v>
      </c>
      <c r="O231">
        <v>0.13370473537604441</v>
      </c>
      <c r="P231">
        <v>0</v>
      </c>
      <c r="Q231">
        <v>0.30422535211267637</v>
      </c>
      <c r="R231">
        <v>0.40563380281690187</v>
      </c>
      <c r="S231">
        <v>0.75</v>
      </c>
      <c r="T231">
        <v>0</v>
      </c>
      <c r="U231">
        <v>0</v>
      </c>
      <c r="V231">
        <v>0</v>
      </c>
      <c r="W231">
        <v>0</v>
      </c>
      <c r="X231">
        <v>0.52500000000000002</v>
      </c>
      <c r="Y231">
        <v>0.88500000000000001</v>
      </c>
      <c r="Z231">
        <v>0.24</v>
      </c>
      <c r="AA231">
        <v>6.5000000000000002E-2</v>
      </c>
      <c r="AB231">
        <v>0.22</v>
      </c>
      <c r="AC231">
        <v>0.04</v>
      </c>
      <c r="AD231">
        <v>0.9</v>
      </c>
      <c r="AE231">
        <v>0.72499999999999998</v>
      </c>
      <c r="AF231">
        <v>0.08</v>
      </c>
      <c r="AG231">
        <v>5.0000000000000001E-3</v>
      </c>
      <c r="AH231">
        <v>5.0000000000000001E-3</v>
      </c>
      <c r="AI231">
        <v>0.26</v>
      </c>
      <c r="AJ231">
        <v>190.5</v>
      </c>
      <c r="AK231">
        <v>155</v>
      </c>
      <c r="AL231">
        <v>75</v>
      </c>
      <c r="AM231">
        <v>1</v>
      </c>
      <c r="AN231">
        <v>175.26</v>
      </c>
      <c r="AO231">
        <v>155</v>
      </c>
      <c r="AP231">
        <v>71</v>
      </c>
      <c r="AQ231">
        <v>1</v>
      </c>
      <c r="AR231">
        <v>9.5821727019498273E-2</v>
      </c>
      <c r="AS231">
        <v>0.41183098591549333</v>
      </c>
      <c r="AT231">
        <v>0.54222315700914958</v>
      </c>
      <c r="AU231">
        <v>0.46818387681159401</v>
      </c>
      <c r="AV231">
        <v>1</v>
      </c>
      <c r="AW231">
        <v>1</v>
      </c>
      <c r="AX231">
        <v>98.9</v>
      </c>
      <c r="AY231">
        <v>60.5</v>
      </c>
      <c r="AZ231">
        <v>34</v>
      </c>
      <c r="BA231">
        <v>74.400000000000006</v>
      </c>
      <c r="BB231">
        <v>0</v>
      </c>
      <c r="BC231">
        <v>0</v>
      </c>
      <c r="BD231">
        <v>14.95833333333335</v>
      </c>
      <c r="BE231">
        <v>14.79166666666665</v>
      </c>
      <c r="BF231">
        <v>15.200000000000003</v>
      </c>
      <c r="BG231">
        <v>15.700000000000003</v>
      </c>
      <c r="BH231">
        <v>24.8</v>
      </c>
      <c r="BI231">
        <v>84</v>
      </c>
      <c r="BJ231">
        <v>-275</v>
      </c>
      <c r="BK231">
        <v>225</v>
      </c>
      <c r="BL231" s="3">
        <f t="shared" si="31"/>
        <v>1.3636363636363638</v>
      </c>
      <c r="BM231" s="3">
        <f t="shared" si="32"/>
        <v>3.25</v>
      </c>
      <c r="BN231" s="1">
        <f t="shared" si="38"/>
        <v>0.73333333333333328</v>
      </c>
      <c r="BO231" s="1">
        <f t="shared" si="39"/>
        <v>0.30769230769230771</v>
      </c>
      <c r="BP231" s="2">
        <v>0.985060155391693</v>
      </c>
      <c r="BQ231" s="2">
        <f t="shared" si="33"/>
        <v>1.4939844608306996E-2</v>
      </c>
      <c r="BR231" s="2">
        <f>IF(AND((BP231-BN231)/BN231&gt;$CA$1,BN231&gt;$CA$2),(BP231-BN231)/BN231,0)</f>
        <v>0.34326384826139966</v>
      </c>
      <c r="BS231" s="2">
        <f>IF(AND((BQ231-BO231)/BO231&gt;$CA$1,BO231&gt;$CA$2),(BQ231-BO231)/BO231,0)</f>
        <v>0</v>
      </c>
      <c r="BT231">
        <v>1</v>
      </c>
      <c r="BU231">
        <f t="shared" si="34"/>
        <v>94.397558271884876</v>
      </c>
      <c r="BV231" t="str">
        <f t="shared" si="35"/>
        <v/>
      </c>
      <c r="BW231" s="3">
        <f t="shared" si="36"/>
        <v>34.326384826139964</v>
      </c>
      <c r="BX231" s="3" t="str">
        <f t="shared" si="37"/>
        <v/>
      </c>
    </row>
    <row r="232" spans="1:76" x14ac:dyDescent="0.25">
      <c r="A232">
        <v>1</v>
      </c>
      <c r="B232">
        <v>3.4868241796738157</v>
      </c>
      <c r="C232">
        <v>7.5271495854579422</v>
      </c>
      <c r="D232">
        <v>0.45099999999999996</v>
      </c>
      <c r="E232">
        <v>5.1221995926680268</v>
      </c>
      <c r="F232">
        <v>10.763747454175157</v>
      </c>
      <c r="G232">
        <v>0.4375</v>
      </c>
      <c r="H232">
        <v>5.0188782063757733</v>
      </c>
      <c r="I232">
        <v>9.2250204351718494</v>
      </c>
      <c r="J232">
        <v>0.53740097060780012</v>
      </c>
      <c r="K232">
        <v>5.8146639511201652</v>
      </c>
      <c r="L232">
        <v>11.537678207739312</v>
      </c>
      <c r="M232">
        <v>0.48782536383090197</v>
      </c>
      <c r="N232">
        <v>0.12844965162897512</v>
      </c>
      <c r="O232">
        <v>0.34331088708107899</v>
      </c>
      <c r="P232">
        <v>0.34200000000000003</v>
      </c>
      <c r="Q232">
        <v>0.14256619144602858</v>
      </c>
      <c r="R232">
        <v>0.26476578411405305</v>
      </c>
      <c r="S232">
        <v>0.55499999999999994</v>
      </c>
      <c r="T232">
        <v>3.9702619594410495E-2</v>
      </c>
      <c r="U232">
        <v>5.0916496945010201E-2</v>
      </c>
      <c r="V232">
        <v>7.0063446343077342E-3</v>
      </c>
      <c r="W232">
        <v>0</v>
      </c>
      <c r="X232">
        <v>0.57600000000000007</v>
      </c>
      <c r="Y232">
        <v>0.68499999999999994</v>
      </c>
      <c r="Z232">
        <v>0.20100000000000001</v>
      </c>
      <c r="AA232">
        <v>0.1125</v>
      </c>
      <c r="AB232">
        <v>0.21066666666666672</v>
      </c>
      <c r="AC232">
        <v>0.18999999999999997</v>
      </c>
      <c r="AD232">
        <v>0.67766666666666675</v>
      </c>
      <c r="AE232">
        <v>0.78583333333333316</v>
      </c>
      <c r="AF232">
        <v>0.14199999999999999</v>
      </c>
      <c r="AG232">
        <v>5.6666666666666671E-2</v>
      </c>
      <c r="AH232">
        <v>0.17066666666666663</v>
      </c>
      <c r="AI232">
        <v>0.15083333333333335</v>
      </c>
      <c r="AJ232">
        <v>172.72</v>
      </c>
      <c r="AK232">
        <v>155</v>
      </c>
      <c r="AL232">
        <v>70</v>
      </c>
      <c r="AM232">
        <v>0</v>
      </c>
      <c r="AN232">
        <v>180.34</v>
      </c>
      <c r="AO232">
        <v>155</v>
      </c>
      <c r="AP232">
        <v>72</v>
      </c>
      <c r="AQ232">
        <v>1</v>
      </c>
      <c r="AR232">
        <v>0.24868631038106723</v>
      </c>
      <c r="AS232">
        <v>0.14528173794976249</v>
      </c>
      <c r="AT232">
        <v>0.5597530420678053</v>
      </c>
      <c r="AU232">
        <v>0.56651003426592195</v>
      </c>
      <c r="AV232">
        <v>0.62318181818181828</v>
      </c>
      <c r="AW232">
        <v>0.93833333333333335</v>
      </c>
      <c r="AX232">
        <v>54.2</v>
      </c>
      <c r="AY232">
        <v>84.3</v>
      </c>
      <c r="AZ232">
        <v>66.8</v>
      </c>
      <c r="BA232">
        <v>55.500000000000007</v>
      </c>
      <c r="BB232">
        <v>56.8</v>
      </c>
      <c r="BC232">
        <v>63.3</v>
      </c>
      <c r="BD232">
        <v>14.272777777777778</v>
      </c>
      <c r="BE232">
        <v>8.18333333333333</v>
      </c>
      <c r="BF232">
        <v>17.600000000000009</v>
      </c>
      <c r="BG232">
        <v>74.099999999999994</v>
      </c>
      <c r="BH232">
        <v>59.3</v>
      </c>
      <c r="BI232">
        <v>36.199999999999996</v>
      </c>
      <c r="BJ232">
        <v>-200</v>
      </c>
      <c r="BK232">
        <v>165</v>
      </c>
      <c r="BL232" s="3">
        <f t="shared" si="31"/>
        <v>1.5</v>
      </c>
      <c r="BM232" s="3">
        <f t="shared" si="32"/>
        <v>2.65</v>
      </c>
      <c r="BN232" s="1">
        <f t="shared" si="38"/>
        <v>0.66666666666666663</v>
      </c>
      <c r="BO232" s="1">
        <f t="shared" si="39"/>
        <v>0.37735849056603776</v>
      </c>
      <c r="BP232" s="2">
        <v>0.91242814064025801</v>
      </c>
      <c r="BQ232" s="2">
        <f t="shared" si="33"/>
        <v>8.7571859359741988E-2</v>
      </c>
      <c r="BR232" s="2">
        <f>IF(AND((BP232-BN232)/BN232&gt;$CA$1,BN232&gt;$CA$2),(BP232-BN232)/BN232,0)</f>
        <v>0.36864221096038707</v>
      </c>
      <c r="BS232" s="2">
        <f>IF(AND((BQ232-BO232)/BO232&gt;$CA$1,BO232&gt;$CA$2),(BQ232-BO232)/BO232,0)</f>
        <v>0</v>
      </c>
      <c r="BT232">
        <v>1</v>
      </c>
      <c r="BU232">
        <f t="shared" si="34"/>
        <v>73.728442192077409</v>
      </c>
      <c r="BV232" t="str">
        <f t="shared" si="35"/>
        <v/>
      </c>
      <c r="BW232" s="3">
        <f t="shared" si="36"/>
        <v>36.864221096038705</v>
      </c>
      <c r="BX232" s="3" t="str">
        <f t="shared" si="37"/>
        <v/>
      </c>
    </row>
    <row r="233" spans="1:76" x14ac:dyDescent="0.25">
      <c r="A233">
        <v>0</v>
      </c>
      <c r="B233">
        <v>5.1221995926680268</v>
      </c>
      <c r="C233">
        <v>10.763747454175157</v>
      </c>
      <c r="D233">
        <v>0.4375</v>
      </c>
      <c r="E233">
        <v>3.4868241796738157</v>
      </c>
      <c r="F233">
        <v>7.5271495854579422</v>
      </c>
      <c r="G233">
        <v>0.45099999999999996</v>
      </c>
      <c r="H233">
        <v>5.8146639511201652</v>
      </c>
      <c r="I233">
        <v>11.537678207739312</v>
      </c>
      <c r="J233">
        <v>0.48782536383090197</v>
      </c>
      <c r="K233">
        <v>5.0188782063757733</v>
      </c>
      <c r="L233">
        <v>9.2250204351718494</v>
      </c>
      <c r="M233">
        <v>0.53740097060780012</v>
      </c>
      <c r="N233">
        <v>0.14256619144602858</v>
      </c>
      <c r="O233">
        <v>0.26476578411405305</v>
      </c>
      <c r="P233">
        <v>0.55499999999999994</v>
      </c>
      <c r="Q233">
        <v>0.12844965162897512</v>
      </c>
      <c r="R233">
        <v>0.34331088708107899</v>
      </c>
      <c r="S233">
        <v>0.34200000000000003</v>
      </c>
      <c r="T233">
        <v>5.0916496945010201E-2</v>
      </c>
      <c r="U233">
        <v>3.9702619594410495E-2</v>
      </c>
      <c r="V233">
        <v>0</v>
      </c>
      <c r="W233">
        <v>7.0063446343077342E-3</v>
      </c>
      <c r="X233">
        <v>0.68499999999999994</v>
      </c>
      <c r="Y233">
        <v>0.57600000000000007</v>
      </c>
      <c r="Z233">
        <v>0.1125</v>
      </c>
      <c r="AA233">
        <v>0.20100000000000001</v>
      </c>
      <c r="AB233">
        <v>0.18999999999999997</v>
      </c>
      <c r="AC233">
        <v>0.21066666666666672</v>
      </c>
      <c r="AD233">
        <v>0.78583333333333316</v>
      </c>
      <c r="AE233">
        <v>0.67766666666666675</v>
      </c>
      <c r="AF233">
        <v>5.6666666666666671E-2</v>
      </c>
      <c r="AG233">
        <v>0.14199999999999999</v>
      </c>
      <c r="AH233">
        <v>0.15083333333333335</v>
      </c>
      <c r="AI233">
        <v>0.17066666666666663</v>
      </c>
      <c r="AJ233">
        <v>180.34</v>
      </c>
      <c r="AK233">
        <v>155</v>
      </c>
      <c r="AL233">
        <v>72</v>
      </c>
      <c r="AM233">
        <v>1</v>
      </c>
      <c r="AN233">
        <v>172.72</v>
      </c>
      <c r="AO233">
        <v>155</v>
      </c>
      <c r="AP233">
        <v>70</v>
      </c>
      <c r="AQ233">
        <v>0</v>
      </c>
      <c r="AR233">
        <v>0.14528173794976249</v>
      </c>
      <c r="AS233">
        <v>0.24868631038106723</v>
      </c>
      <c r="AT233">
        <v>0.56651003426592195</v>
      </c>
      <c r="AU233">
        <v>0.5597530420678053</v>
      </c>
      <c r="AV233">
        <v>0.93833333333333335</v>
      </c>
      <c r="AW233">
        <v>0.62318181818181828</v>
      </c>
      <c r="AX233">
        <v>84.3</v>
      </c>
      <c r="AY233">
        <v>54.2</v>
      </c>
      <c r="AZ233">
        <v>55.500000000000007</v>
      </c>
      <c r="BA233">
        <v>66.8</v>
      </c>
      <c r="BB233">
        <v>63.3</v>
      </c>
      <c r="BC233">
        <v>56.8</v>
      </c>
      <c r="BD233">
        <v>8.18333333333333</v>
      </c>
      <c r="BE233">
        <v>14.272777777777778</v>
      </c>
      <c r="BF233">
        <v>74.099999999999994</v>
      </c>
      <c r="BG233">
        <v>17.600000000000009</v>
      </c>
      <c r="BH233">
        <v>36.199999999999996</v>
      </c>
      <c r="BI233">
        <v>59.3</v>
      </c>
      <c r="BJ233">
        <v>165</v>
      </c>
      <c r="BK233">
        <v>-200</v>
      </c>
      <c r="BL233" s="3">
        <f t="shared" si="31"/>
        <v>2.65</v>
      </c>
      <c r="BM233" s="3">
        <f t="shared" si="32"/>
        <v>1.5</v>
      </c>
      <c r="BN233" s="1">
        <f t="shared" si="38"/>
        <v>0.37735849056603776</v>
      </c>
      <c r="BO233" s="1">
        <f t="shared" si="39"/>
        <v>0.66666666666666663</v>
      </c>
      <c r="BP233" s="2">
        <v>0.243087768554687</v>
      </c>
      <c r="BQ233" s="2">
        <f t="shared" si="33"/>
        <v>0.75691223144531294</v>
      </c>
      <c r="BR233" s="2">
        <f>IF(AND((BP233-BN233)/BN233&gt;$CA$1,BN233&gt;$CA$2),(BP233-BN233)/BN233,0)</f>
        <v>0</v>
      </c>
      <c r="BS233" s="2">
        <f>IF(AND((BQ233-BO233)/BO233&gt;$CA$1,BO233&gt;$CA$2),(BQ233-BO233)/BO233,0)</f>
        <v>0.13536834716796947</v>
      </c>
      <c r="BT233">
        <v>0</v>
      </c>
      <c r="BU233" t="str">
        <f t="shared" si="34"/>
        <v/>
      </c>
      <c r="BV233">
        <f t="shared" si="35"/>
        <v>27.073669433593885</v>
      </c>
      <c r="BW233" s="3" t="str">
        <f t="shared" si="36"/>
        <v/>
      </c>
      <c r="BX233" s="3">
        <f t="shared" si="37"/>
        <v>13.536834716796943</v>
      </c>
    </row>
    <row r="234" spans="1:76" x14ac:dyDescent="0.25">
      <c r="A234">
        <v>1</v>
      </c>
      <c r="B234">
        <v>4.9045072574484339</v>
      </c>
      <c r="C234">
        <v>10.114591291061879</v>
      </c>
      <c r="D234">
        <v>0.47250000000000003</v>
      </c>
      <c r="E234">
        <v>5.9510037427696494</v>
      </c>
      <c r="F234">
        <v>14.055801292956788</v>
      </c>
      <c r="G234">
        <v>0.42571428571428577</v>
      </c>
      <c r="H234">
        <v>5.8670741023682194</v>
      </c>
      <c r="I234">
        <v>11.19938884644767</v>
      </c>
      <c r="J234">
        <v>0.52718684920999559</v>
      </c>
      <c r="K234">
        <v>7.686287853011228</v>
      </c>
      <c r="L234">
        <v>16.076896903708743</v>
      </c>
      <c r="M234">
        <v>0.51157348523197532</v>
      </c>
      <c r="N234">
        <v>7.6394194041252859E-3</v>
      </c>
      <c r="O234">
        <v>3.819709702062643E-2</v>
      </c>
      <c r="P234">
        <v>0.125</v>
      </c>
      <c r="Q234">
        <v>6.1245321537938074E-2</v>
      </c>
      <c r="R234">
        <v>8.1660428717250766E-2</v>
      </c>
      <c r="S234">
        <v>0.61</v>
      </c>
      <c r="T234">
        <v>1.5278838808250572E-2</v>
      </c>
      <c r="U234">
        <v>0</v>
      </c>
      <c r="V234">
        <v>1.5278838808250572E-2</v>
      </c>
      <c r="W234">
        <v>0</v>
      </c>
      <c r="X234">
        <v>0.57125000000000004</v>
      </c>
      <c r="Y234">
        <v>0.71571428571428564</v>
      </c>
      <c r="Z234">
        <v>0.22750000000000001</v>
      </c>
      <c r="AA234">
        <v>0.12142857142857141</v>
      </c>
      <c r="AB234">
        <v>0.19125</v>
      </c>
      <c r="AC234">
        <v>0.15285714285714286</v>
      </c>
      <c r="AD234">
        <v>0.6150000000000001</v>
      </c>
      <c r="AE234">
        <v>0.8</v>
      </c>
      <c r="AF234">
        <v>0.22749999999999998</v>
      </c>
      <c r="AG234">
        <v>7.571428571428572E-2</v>
      </c>
      <c r="AH234">
        <v>0.14874999999999999</v>
      </c>
      <c r="AI234">
        <v>0.11428571428571428</v>
      </c>
      <c r="AJ234">
        <v>167.64000000000001</v>
      </c>
      <c r="AK234">
        <v>115</v>
      </c>
      <c r="AL234">
        <v>65</v>
      </c>
      <c r="AM234">
        <v>1</v>
      </c>
      <c r="AN234">
        <v>165.1</v>
      </c>
      <c r="AO234">
        <v>115</v>
      </c>
      <c r="AP234">
        <v>63</v>
      </c>
      <c r="AQ234">
        <v>1</v>
      </c>
      <c r="AR234">
        <v>6.5826330532212943E-2</v>
      </c>
      <c r="AS234">
        <v>7.4855392990813244E-2</v>
      </c>
      <c r="AT234">
        <v>0.46222801406004643</v>
      </c>
      <c r="AU234">
        <v>0.47928529479658111</v>
      </c>
      <c r="AV234">
        <v>0.62249999999999994</v>
      </c>
      <c r="AW234">
        <v>0.628</v>
      </c>
      <c r="AX234">
        <v>79.3</v>
      </c>
      <c r="AY234">
        <v>95.899999999999991</v>
      </c>
      <c r="AZ234">
        <v>14.2</v>
      </c>
      <c r="BA234">
        <v>23.400000000000002</v>
      </c>
      <c r="BB234">
        <v>40.400000000000006</v>
      </c>
      <c r="BC234">
        <v>0</v>
      </c>
      <c r="BD234">
        <v>16.362500000000001</v>
      </c>
      <c r="BE234">
        <v>13.995238095238095</v>
      </c>
      <c r="BF234">
        <v>1.4000000000000057</v>
      </c>
      <c r="BG234">
        <v>18.799999999999997</v>
      </c>
      <c r="BH234">
        <v>17.8</v>
      </c>
      <c r="BI234">
        <v>20.100000000000001</v>
      </c>
      <c r="BJ234">
        <v>-275</v>
      </c>
      <c r="BK234">
        <v>210</v>
      </c>
      <c r="BL234" s="3">
        <f t="shared" si="31"/>
        <v>1.3636363636363638</v>
      </c>
      <c r="BM234" s="3">
        <f t="shared" si="32"/>
        <v>3.1</v>
      </c>
      <c r="BN234" s="1">
        <f t="shared" si="38"/>
        <v>0.73333333333333328</v>
      </c>
      <c r="BO234" s="1">
        <f t="shared" si="39"/>
        <v>0.32258064516129031</v>
      </c>
      <c r="BP234" s="2">
        <v>0.99995952844619695</v>
      </c>
      <c r="BQ234" s="2">
        <f t="shared" si="33"/>
        <v>4.0471553803045346E-5</v>
      </c>
      <c r="BR234" s="2">
        <f>IF(AND((BP234-BN234)/BN234&gt;$CA$1,BN234&gt;$CA$2),(BP234-BN234)/BN234,0)</f>
        <v>0.36358117515390503</v>
      </c>
      <c r="BS234" s="2">
        <f>IF(AND((BQ234-BO234)/BO234&gt;$CA$1,BO234&gt;$CA$2),(BQ234-BO234)/BO234,0)</f>
        <v>0</v>
      </c>
      <c r="BT234">
        <v>1</v>
      </c>
      <c r="BU234">
        <f t="shared" si="34"/>
        <v>99.984823167323853</v>
      </c>
      <c r="BV234" t="str">
        <f t="shared" si="35"/>
        <v/>
      </c>
      <c r="BW234" s="3">
        <f t="shared" si="36"/>
        <v>36.358117515390504</v>
      </c>
      <c r="BX234" s="3" t="str">
        <f t="shared" si="37"/>
        <v/>
      </c>
    </row>
    <row r="235" spans="1:76" x14ac:dyDescent="0.25">
      <c r="A235">
        <v>1</v>
      </c>
      <c r="B235">
        <v>3.4533826994278023</v>
      </c>
      <c r="C235">
        <v>7.8256479299899029</v>
      </c>
      <c r="D235">
        <v>0.47812500000000002</v>
      </c>
      <c r="E235">
        <v>2.4444444444444446</v>
      </c>
      <c r="F235">
        <v>6.3111111111111109</v>
      </c>
      <c r="G235">
        <v>0.39666666666666667</v>
      </c>
      <c r="H235">
        <v>7.5681588690676538</v>
      </c>
      <c r="I235">
        <v>12.561427128912824</v>
      </c>
      <c r="J235">
        <v>0.60930243258619177</v>
      </c>
      <c r="K235">
        <v>4.4444444444444446</v>
      </c>
      <c r="L235">
        <v>8.6888888888888882</v>
      </c>
      <c r="M235">
        <v>0.54017947166767533</v>
      </c>
      <c r="N235">
        <v>0.25244025580612589</v>
      </c>
      <c r="O235">
        <v>0.55031975765735441</v>
      </c>
      <c r="P235">
        <v>0.50562499999999999</v>
      </c>
      <c r="Q235">
        <v>0.31111111111111112</v>
      </c>
      <c r="R235">
        <v>0.6</v>
      </c>
      <c r="S235">
        <v>0.56666666666666676</v>
      </c>
      <c r="T235">
        <v>7.0683271625715249E-2</v>
      </c>
      <c r="U235">
        <v>2.2222222222222223E-2</v>
      </c>
      <c r="V235">
        <v>3.5341635812857625E-2</v>
      </c>
      <c r="W235">
        <v>2.2222222222222223E-2</v>
      </c>
      <c r="X235">
        <v>0.546875</v>
      </c>
      <c r="Y235">
        <v>0.84</v>
      </c>
      <c r="Z235">
        <v>0.18937499999999999</v>
      </c>
      <c r="AA235">
        <v>5.6666666666666664E-2</v>
      </c>
      <c r="AB235">
        <v>0.25187500000000002</v>
      </c>
      <c r="AC235">
        <v>8.3333333333333329E-2</v>
      </c>
      <c r="AD235">
        <v>0.62062500000000009</v>
      </c>
      <c r="AE235">
        <v>0.79333333333333333</v>
      </c>
      <c r="AF235">
        <v>0.17124999999999999</v>
      </c>
      <c r="AG235">
        <v>1.3333333333333334E-2</v>
      </c>
      <c r="AH235">
        <v>0.19749999999999998</v>
      </c>
      <c r="AI235">
        <v>0.18333333333333335</v>
      </c>
      <c r="AJ235">
        <v>170.18</v>
      </c>
      <c r="AK235">
        <v>125</v>
      </c>
      <c r="AL235">
        <v>66</v>
      </c>
      <c r="AM235">
        <v>0</v>
      </c>
      <c r="AN235">
        <v>170.18</v>
      </c>
      <c r="AO235">
        <v>125</v>
      </c>
      <c r="AP235">
        <v>70</v>
      </c>
      <c r="AQ235">
        <v>0</v>
      </c>
      <c r="AR235">
        <v>0.31184786267250103</v>
      </c>
      <c r="AS235">
        <v>0.4362962962962969</v>
      </c>
      <c r="AT235">
        <v>0.44638903677381825</v>
      </c>
      <c r="AU235">
        <v>0.4196459562651853</v>
      </c>
      <c r="AV235">
        <v>0.52083333333333326</v>
      </c>
      <c r="AW235">
        <v>0.66666666666666674</v>
      </c>
      <c r="AX235">
        <v>57.8</v>
      </c>
      <c r="AY235">
        <v>37.700000000000003</v>
      </c>
      <c r="AZ235">
        <v>87.2</v>
      </c>
      <c r="BA235">
        <v>89.7</v>
      </c>
      <c r="BB235">
        <v>73.400000000000006</v>
      </c>
      <c r="BC235">
        <v>45.1</v>
      </c>
      <c r="BD235">
        <v>12.379166666666666</v>
      </c>
      <c r="BE235">
        <v>15</v>
      </c>
      <c r="BF235">
        <v>30.300000000000011</v>
      </c>
      <c r="BG235">
        <v>15</v>
      </c>
      <c r="BH235">
        <v>70.899999999999991</v>
      </c>
      <c r="BI235">
        <v>86.3</v>
      </c>
      <c r="BJ235">
        <v>200</v>
      </c>
      <c r="BK235">
        <v>-250</v>
      </c>
      <c r="BL235" s="3">
        <f t="shared" si="31"/>
        <v>3</v>
      </c>
      <c r="BM235" s="3">
        <f t="shared" si="32"/>
        <v>1.4</v>
      </c>
      <c r="BN235" s="1">
        <f t="shared" si="38"/>
        <v>0.33333333333333331</v>
      </c>
      <c r="BO235" s="1">
        <f t="shared" si="39"/>
        <v>0.7142857142857143</v>
      </c>
      <c r="BP235" s="2">
        <v>2.4286763800773699E-4</v>
      </c>
      <c r="BQ235" s="2">
        <f t="shared" si="33"/>
        <v>0.99975713236199226</v>
      </c>
      <c r="BR235" s="2">
        <f>IF(AND((BP235-BN235)/BN235&gt;$CA$1,BN235&gt;$CA$2),(BP235-BN235)/BN235,0)</f>
        <v>0</v>
      </c>
      <c r="BS235" s="2">
        <f>IF(AND((BQ235-BO235)/BO235&gt;$CA$1,BO235&gt;$CA$2),(BQ235-BO235)/BO235,0)</f>
        <v>0.39965998530678915</v>
      </c>
      <c r="BT235">
        <v>1</v>
      </c>
      <c r="BU235" t="str">
        <f t="shared" si="34"/>
        <v/>
      </c>
      <c r="BV235">
        <f t="shared" si="35"/>
        <v>99.914996326697292</v>
      </c>
      <c r="BW235" s="3" t="str">
        <f t="shared" si="36"/>
        <v/>
      </c>
      <c r="BX235" s="3">
        <f t="shared" si="37"/>
        <v>-99.914996326697292</v>
      </c>
    </row>
    <row r="236" spans="1:76" x14ac:dyDescent="0.25">
      <c r="A236">
        <v>0</v>
      </c>
      <c r="B236">
        <v>5.9510037427696494</v>
      </c>
      <c r="C236">
        <v>14.055801292956788</v>
      </c>
      <c r="D236">
        <v>0.42571428571428577</v>
      </c>
      <c r="E236">
        <v>4.9045072574484339</v>
      </c>
      <c r="F236">
        <v>10.114591291061879</v>
      </c>
      <c r="G236">
        <v>0.47250000000000003</v>
      </c>
      <c r="H236">
        <v>7.686287853011228</v>
      </c>
      <c r="I236">
        <v>16.076896903708743</v>
      </c>
      <c r="J236">
        <v>0.51157348523197532</v>
      </c>
      <c r="K236">
        <v>5.8670741023682194</v>
      </c>
      <c r="L236">
        <v>11.19938884644767</v>
      </c>
      <c r="M236">
        <v>0.52718684920999559</v>
      </c>
      <c r="N236">
        <v>6.1245321537938074E-2</v>
      </c>
      <c r="O236">
        <v>8.1660428717250766E-2</v>
      </c>
      <c r="P236">
        <v>0.61</v>
      </c>
      <c r="Q236">
        <v>7.6394194041252859E-3</v>
      </c>
      <c r="R236">
        <v>3.819709702062643E-2</v>
      </c>
      <c r="S236">
        <v>0.125</v>
      </c>
      <c r="T236">
        <v>0</v>
      </c>
      <c r="U236">
        <v>1.5278838808250572E-2</v>
      </c>
      <c r="V236">
        <v>0</v>
      </c>
      <c r="W236">
        <v>1.5278838808250572E-2</v>
      </c>
      <c r="X236">
        <v>0.71571428571428564</v>
      </c>
      <c r="Y236">
        <v>0.57125000000000004</v>
      </c>
      <c r="Z236">
        <v>0.12142857142857141</v>
      </c>
      <c r="AA236">
        <v>0.22750000000000001</v>
      </c>
      <c r="AB236">
        <v>0.15285714285714286</v>
      </c>
      <c r="AC236">
        <v>0.19125</v>
      </c>
      <c r="AD236">
        <v>0.8</v>
      </c>
      <c r="AE236">
        <v>0.6150000000000001</v>
      </c>
      <c r="AF236">
        <v>7.571428571428572E-2</v>
      </c>
      <c r="AG236">
        <v>0.22749999999999998</v>
      </c>
      <c r="AH236">
        <v>0.11428571428571428</v>
      </c>
      <c r="AI236">
        <v>0.14874999999999999</v>
      </c>
      <c r="AJ236">
        <v>165.1</v>
      </c>
      <c r="AK236">
        <v>115</v>
      </c>
      <c r="AL236">
        <v>63</v>
      </c>
      <c r="AM236">
        <v>1</v>
      </c>
      <c r="AN236">
        <v>167.64000000000001</v>
      </c>
      <c r="AO236">
        <v>115</v>
      </c>
      <c r="AP236">
        <v>65</v>
      </c>
      <c r="AQ236">
        <v>1</v>
      </c>
      <c r="AR236">
        <v>7.4855392990813244E-2</v>
      </c>
      <c r="AS236">
        <v>6.5826330532212943E-2</v>
      </c>
      <c r="AT236">
        <v>0.47928529479658111</v>
      </c>
      <c r="AU236">
        <v>0.46222801406004643</v>
      </c>
      <c r="AV236">
        <v>0.628</v>
      </c>
      <c r="AW236">
        <v>0.62249999999999994</v>
      </c>
      <c r="AX236">
        <v>95.899999999999991</v>
      </c>
      <c r="AY236">
        <v>79.3</v>
      </c>
      <c r="AZ236">
        <v>23.400000000000002</v>
      </c>
      <c r="BA236">
        <v>14.2</v>
      </c>
      <c r="BB236">
        <v>0</v>
      </c>
      <c r="BC236">
        <v>40.400000000000006</v>
      </c>
      <c r="BD236">
        <v>13.995238095238095</v>
      </c>
      <c r="BE236">
        <v>16.362500000000001</v>
      </c>
      <c r="BF236">
        <v>18.799999999999997</v>
      </c>
      <c r="BG236">
        <v>1.4000000000000057</v>
      </c>
      <c r="BH236">
        <v>20.100000000000001</v>
      </c>
      <c r="BI236">
        <v>17.8</v>
      </c>
      <c r="BJ236">
        <v>210</v>
      </c>
      <c r="BK236">
        <v>-275</v>
      </c>
      <c r="BL236" s="3">
        <f t="shared" si="31"/>
        <v>3.1</v>
      </c>
      <c r="BM236" s="3">
        <f t="shared" si="32"/>
        <v>1.3636363636363638</v>
      </c>
      <c r="BN236" s="1">
        <f t="shared" si="38"/>
        <v>0.32258064516129031</v>
      </c>
      <c r="BO236" s="1">
        <f t="shared" si="39"/>
        <v>0.73333333333333328</v>
      </c>
      <c r="BP236" s="2">
        <v>3.16575810010988E-9</v>
      </c>
      <c r="BQ236" s="2">
        <f t="shared" si="33"/>
        <v>0.9999999968342419</v>
      </c>
      <c r="BR236" s="2">
        <f>IF(AND((BP236-BN236)/BN236&gt;$CA$1,BN236&gt;$CA$2),(BP236-BN236)/BN236,0)</f>
        <v>0</v>
      </c>
      <c r="BS236" s="2">
        <f>IF(AND((BQ236-BO236)/BO236&gt;$CA$1,BO236&gt;$CA$2),(BQ236-BO236)/BO236,0)</f>
        <v>0.36363635931942084</v>
      </c>
      <c r="BT236">
        <v>0</v>
      </c>
      <c r="BU236" t="str">
        <f t="shared" si="34"/>
        <v/>
      </c>
      <c r="BV236">
        <f t="shared" si="35"/>
        <v>99.999998812840715</v>
      </c>
      <c r="BW236" s="3" t="str">
        <f t="shared" si="36"/>
        <v/>
      </c>
      <c r="BX236" s="3">
        <f t="shared" si="37"/>
        <v>36.363635931942092</v>
      </c>
    </row>
    <row r="237" spans="1:76" x14ac:dyDescent="0.25">
      <c r="A237">
        <v>0</v>
      </c>
      <c r="B237">
        <v>2.4444444444444446</v>
      </c>
      <c r="C237">
        <v>6.3111111111111109</v>
      </c>
      <c r="D237">
        <v>0.39666666666666667</v>
      </c>
      <c r="E237">
        <v>3.4533826994278023</v>
      </c>
      <c r="F237">
        <v>7.8256479299899029</v>
      </c>
      <c r="G237">
        <v>0.47812500000000002</v>
      </c>
      <c r="H237">
        <v>4.4444444444444446</v>
      </c>
      <c r="I237">
        <v>8.6888888888888882</v>
      </c>
      <c r="J237">
        <v>0.54017947166767533</v>
      </c>
      <c r="K237">
        <v>7.5681588690676538</v>
      </c>
      <c r="L237">
        <v>12.561427128912824</v>
      </c>
      <c r="M237">
        <v>0.60930243258619177</v>
      </c>
      <c r="N237">
        <v>0.31111111111111112</v>
      </c>
      <c r="O237">
        <v>0.6</v>
      </c>
      <c r="P237">
        <v>0.56666666666666676</v>
      </c>
      <c r="Q237">
        <v>0.25244025580612589</v>
      </c>
      <c r="R237">
        <v>0.55031975765735441</v>
      </c>
      <c r="S237">
        <v>0.50562499999999999</v>
      </c>
      <c r="T237">
        <v>2.2222222222222223E-2</v>
      </c>
      <c r="U237">
        <v>7.0683271625715249E-2</v>
      </c>
      <c r="V237">
        <v>2.2222222222222223E-2</v>
      </c>
      <c r="W237">
        <v>3.5341635812857625E-2</v>
      </c>
      <c r="X237">
        <v>0.84</v>
      </c>
      <c r="Y237">
        <v>0.546875</v>
      </c>
      <c r="Z237">
        <v>5.6666666666666664E-2</v>
      </c>
      <c r="AA237">
        <v>0.18937499999999999</v>
      </c>
      <c r="AB237">
        <v>8.3333333333333329E-2</v>
      </c>
      <c r="AC237">
        <v>0.25187500000000002</v>
      </c>
      <c r="AD237">
        <v>0.79333333333333333</v>
      </c>
      <c r="AE237">
        <v>0.62062500000000009</v>
      </c>
      <c r="AF237">
        <v>1.3333333333333334E-2</v>
      </c>
      <c r="AG237">
        <v>0.17124999999999999</v>
      </c>
      <c r="AH237">
        <v>0.18333333333333335</v>
      </c>
      <c r="AI237">
        <v>0.19749999999999998</v>
      </c>
      <c r="AJ237">
        <v>170.18</v>
      </c>
      <c r="AK237">
        <v>125</v>
      </c>
      <c r="AL237">
        <v>70</v>
      </c>
      <c r="AM237">
        <v>0</v>
      </c>
      <c r="AN237">
        <v>170.18</v>
      </c>
      <c r="AO237">
        <v>125</v>
      </c>
      <c r="AP237">
        <v>66</v>
      </c>
      <c r="AQ237">
        <v>0</v>
      </c>
      <c r="AR237">
        <v>0.4362962962962969</v>
      </c>
      <c r="AS237">
        <v>0.31184786267250103</v>
      </c>
      <c r="AT237">
        <v>0.4196459562651853</v>
      </c>
      <c r="AU237">
        <v>0.44638903677381825</v>
      </c>
      <c r="AV237">
        <v>0.66666666666666674</v>
      </c>
      <c r="AW237">
        <v>0.52083333333333326</v>
      </c>
      <c r="AX237">
        <v>37.700000000000003</v>
      </c>
      <c r="AY237">
        <v>57.8</v>
      </c>
      <c r="AZ237">
        <v>89.7</v>
      </c>
      <c r="BA237">
        <v>87.2</v>
      </c>
      <c r="BB237">
        <v>45.1</v>
      </c>
      <c r="BC237">
        <v>73.400000000000006</v>
      </c>
      <c r="BD237">
        <v>15</v>
      </c>
      <c r="BE237">
        <v>12.379166666666666</v>
      </c>
      <c r="BF237">
        <v>15</v>
      </c>
      <c r="BG237">
        <v>30.300000000000011</v>
      </c>
      <c r="BH237">
        <v>86.3</v>
      </c>
      <c r="BI237">
        <v>70.899999999999991</v>
      </c>
      <c r="BJ237">
        <v>-250</v>
      </c>
      <c r="BK237">
        <v>200</v>
      </c>
      <c r="BL237" s="3">
        <f t="shared" si="31"/>
        <v>1.4</v>
      </c>
      <c r="BM237" s="3">
        <f t="shared" si="32"/>
        <v>3</v>
      </c>
      <c r="BN237" s="1">
        <f t="shared" si="38"/>
        <v>0.7142857142857143</v>
      </c>
      <c r="BO237" s="1">
        <f t="shared" si="39"/>
        <v>0.33333333333333331</v>
      </c>
      <c r="BP237" s="2">
        <v>0.99915266036987305</v>
      </c>
      <c r="BQ237" s="2">
        <f t="shared" si="33"/>
        <v>8.4733963012695313E-4</v>
      </c>
      <c r="BR237" s="2">
        <f>IF(AND((BP237-BN237)/BN237&gt;$CA$1,BN237&gt;$CA$2),(BP237-BN237)/BN237,0)</f>
        <v>0.39881372451782221</v>
      </c>
      <c r="BS237" s="2">
        <f>IF(AND((BQ237-BO237)/BO237&gt;$CA$1,BO237&gt;$CA$2),(BQ237-BO237)/BO237,0)</f>
        <v>0</v>
      </c>
      <c r="BT237">
        <v>0</v>
      </c>
      <c r="BU237">
        <f t="shared" si="34"/>
        <v>99.703431129455552</v>
      </c>
      <c r="BV237" t="str">
        <f t="shared" si="35"/>
        <v/>
      </c>
      <c r="BW237" s="3">
        <f t="shared" si="36"/>
        <v>-99.703431129455552</v>
      </c>
      <c r="BX237" s="3" t="str">
        <f t="shared" si="37"/>
        <v/>
      </c>
    </row>
    <row r="238" spans="1:76" x14ac:dyDescent="0.25">
      <c r="A238">
        <v>0</v>
      </c>
      <c r="B238">
        <v>3.0297798877859301</v>
      </c>
      <c r="C238">
        <v>7.4579197237807513</v>
      </c>
      <c r="D238">
        <v>0.4</v>
      </c>
      <c r="E238">
        <v>5.3749493311714627</v>
      </c>
      <c r="F238">
        <v>11.698419132549652</v>
      </c>
      <c r="G238">
        <v>0.48500000000000004</v>
      </c>
      <c r="H238">
        <v>3.4700043159257659</v>
      </c>
      <c r="I238">
        <v>8.0017263703064305</v>
      </c>
      <c r="J238">
        <v>0.43365842490842504</v>
      </c>
      <c r="K238">
        <v>6.8585326307255761</v>
      </c>
      <c r="L238">
        <v>13.425212809079852</v>
      </c>
      <c r="M238">
        <v>0.52287197703102894</v>
      </c>
      <c r="N238">
        <v>0.23305999136814848</v>
      </c>
      <c r="O238">
        <v>0.7250755287009063</v>
      </c>
      <c r="P238">
        <v>0.3833333333333333</v>
      </c>
      <c r="Q238">
        <v>4.8642075395216852E-2</v>
      </c>
      <c r="R238">
        <v>7.2963113092825285E-2</v>
      </c>
      <c r="S238">
        <v>0.66666666666666663</v>
      </c>
      <c r="T238">
        <v>2.5895554596460941E-2</v>
      </c>
      <c r="U238">
        <v>0.14592622618565057</v>
      </c>
      <c r="V238">
        <v>2.5895554596460941E-2</v>
      </c>
      <c r="W238">
        <v>2.4321037697608426E-2</v>
      </c>
      <c r="X238">
        <v>0.5675</v>
      </c>
      <c r="Y238">
        <v>0.69833333333333325</v>
      </c>
      <c r="Z238">
        <v>0.15250000000000002</v>
      </c>
      <c r="AA238">
        <v>0.26333333333333336</v>
      </c>
      <c r="AB238">
        <v>0.27500000000000002</v>
      </c>
      <c r="AC238">
        <v>2.8333333333333335E-2</v>
      </c>
      <c r="AD238">
        <v>0.745</v>
      </c>
      <c r="AE238">
        <v>0.67166666666666675</v>
      </c>
      <c r="AF238">
        <v>9.2499999999999999E-2</v>
      </c>
      <c r="AG238">
        <v>8.3333333333333329E-2</v>
      </c>
      <c r="AH238">
        <v>0.155</v>
      </c>
      <c r="AI238">
        <v>0.23666666666666666</v>
      </c>
      <c r="AJ238">
        <v>182.88</v>
      </c>
      <c r="AK238">
        <v>155</v>
      </c>
      <c r="AL238">
        <v>74</v>
      </c>
      <c r="AM238">
        <v>1</v>
      </c>
      <c r="AN238">
        <v>190.5</v>
      </c>
      <c r="AO238">
        <v>155</v>
      </c>
      <c r="AP238">
        <v>77</v>
      </c>
      <c r="AQ238">
        <v>0</v>
      </c>
      <c r="AR238">
        <v>0.28916702632714697</v>
      </c>
      <c r="AS238">
        <v>0.23956222132144295</v>
      </c>
      <c r="AT238">
        <v>0.46215329013006601</v>
      </c>
      <c r="AU238">
        <v>0.40704143798667802</v>
      </c>
      <c r="AV238">
        <v>0.4</v>
      </c>
      <c r="AW238">
        <v>0.88500000000000001</v>
      </c>
      <c r="AX238">
        <v>53.400000000000006</v>
      </c>
      <c r="AY238">
        <v>89.4</v>
      </c>
      <c r="AZ238">
        <v>94.8</v>
      </c>
      <c r="BA238">
        <v>21.8</v>
      </c>
      <c r="BB238">
        <v>47.699999999999996</v>
      </c>
      <c r="BC238">
        <v>90.4</v>
      </c>
      <c r="BD238">
        <v>9.6541666666666668</v>
      </c>
      <c r="BE238">
        <v>6.8527777777777787</v>
      </c>
      <c r="BF238">
        <v>60</v>
      </c>
      <c r="BG238">
        <v>83.2</v>
      </c>
      <c r="BH238">
        <v>67.100000000000009</v>
      </c>
      <c r="BI238">
        <v>57.3</v>
      </c>
      <c r="BJ238">
        <v>125</v>
      </c>
      <c r="BK238">
        <v>-150</v>
      </c>
      <c r="BL238" s="3">
        <f t="shared" si="31"/>
        <v>2.25</v>
      </c>
      <c r="BM238" s="3">
        <f t="shared" si="32"/>
        <v>1.6666666666666665</v>
      </c>
      <c r="BN238" s="1">
        <f t="shared" si="38"/>
        <v>0.44444444444444442</v>
      </c>
      <c r="BO238" s="1">
        <f t="shared" si="39"/>
        <v>0.60000000000000009</v>
      </c>
      <c r="BP238" s="2">
        <v>0.55299967527389504</v>
      </c>
      <c r="BQ238" s="2">
        <f t="shared" si="33"/>
        <v>0.44700032472610496</v>
      </c>
      <c r="BR238" s="2">
        <f>IF(AND((BP238-BN238)/BN238&gt;$CA$1,BN238&gt;$CA$2),(BP238-BN238)/BN238,0)</f>
        <v>0.2442492693662639</v>
      </c>
      <c r="BS238" s="2">
        <f>IF(AND((BQ238-BO238)/BO238&gt;$CA$1,BO238&gt;$CA$2),(BQ238-BO238)/BO238,0)</f>
        <v>0</v>
      </c>
      <c r="BT238">
        <v>0</v>
      </c>
      <c r="BU238">
        <f t="shared" si="34"/>
        <v>19.539941549301112</v>
      </c>
      <c r="BV238" t="str">
        <f t="shared" si="35"/>
        <v/>
      </c>
      <c r="BW238" s="3">
        <f t="shared" si="36"/>
        <v>-19.539941549301112</v>
      </c>
      <c r="BX238" s="3" t="str">
        <f t="shared" si="37"/>
        <v/>
      </c>
    </row>
    <row r="239" spans="1:76" x14ac:dyDescent="0.25">
      <c r="A239">
        <v>1</v>
      </c>
      <c r="B239">
        <v>2.9712460063897761</v>
      </c>
      <c r="C239">
        <v>7.6996805111821081</v>
      </c>
      <c r="D239">
        <v>0.42666666666666669</v>
      </c>
      <c r="E239">
        <v>4.0940254652301711</v>
      </c>
      <c r="F239">
        <v>8.6385896180215571</v>
      </c>
      <c r="G239">
        <v>0.442</v>
      </c>
      <c r="H239">
        <v>4.1533546325878596</v>
      </c>
      <c r="I239">
        <v>8.977635782747603</v>
      </c>
      <c r="J239">
        <v>0.5071097883597887</v>
      </c>
      <c r="K239">
        <v>4.2703232125367334</v>
      </c>
      <c r="L239">
        <v>8.8344760039177377</v>
      </c>
      <c r="M239">
        <v>0.45496747967479656</v>
      </c>
      <c r="N239">
        <v>3.1948881789137379E-2</v>
      </c>
      <c r="O239">
        <v>0.19169329073482427</v>
      </c>
      <c r="P239">
        <v>0.1</v>
      </c>
      <c r="Q239">
        <v>0</v>
      </c>
      <c r="R239">
        <v>1.9588638589618044E-2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0.69333333333333336</v>
      </c>
      <c r="Y239">
        <v>0.89200000000000002</v>
      </c>
      <c r="Z239">
        <v>9.6666666666666679E-2</v>
      </c>
      <c r="AA239">
        <v>9.4E-2</v>
      </c>
      <c r="AB239">
        <v>0.19666666666666668</v>
      </c>
      <c r="AC239">
        <v>8.0000000000000002E-3</v>
      </c>
      <c r="AD239">
        <v>0.70333333333333325</v>
      </c>
      <c r="AE239">
        <v>0.81600000000000006</v>
      </c>
      <c r="AF239">
        <v>0.19666666666666666</v>
      </c>
      <c r="AG239">
        <v>0.04</v>
      </c>
      <c r="AH239">
        <v>9.0000000000000011E-2</v>
      </c>
      <c r="AI239">
        <v>0.13800000000000001</v>
      </c>
      <c r="AJ239">
        <v>182.88</v>
      </c>
      <c r="AK239">
        <v>205</v>
      </c>
      <c r="AL239">
        <v>78</v>
      </c>
      <c r="AM239">
        <v>1</v>
      </c>
      <c r="AN239">
        <v>195.57999999999998</v>
      </c>
      <c r="AO239">
        <v>205</v>
      </c>
      <c r="AP239">
        <v>83</v>
      </c>
      <c r="AQ239">
        <v>0</v>
      </c>
      <c r="AR239">
        <v>0.16613418530351445</v>
      </c>
      <c r="AS239">
        <v>8.7822396343454234E-2</v>
      </c>
      <c r="AT239">
        <v>0.35493255071568341</v>
      </c>
      <c r="AU239">
        <v>0.52605658488377605</v>
      </c>
      <c r="AV239">
        <v>0.8</v>
      </c>
      <c r="AW239">
        <v>0.79333333333333333</v>
      </c>
      <c r="AX239">
        <v>56.399999999999991</v>
      </c>
      <c r="AY239">
        <v>66.400000000000006</v>
      </c>
      <c r="AZ239">
        <v>43.3</v>
      </c>
      <c r="BA239">
        <v>11.4</v>
      </c>
      <c r="BB239">
        <v>0</v>
      </c>
      <c r="BC239">
        <v>0</v>
      </c>
      <c r="BD239">
        <v>10.433333333333334</v>
      </c>
      <c r="BE239">
        <v>10.209999999999988</v>
      </c>
      <c r="BF239">
        <v>51.4</v>
      </c>
      <c r="BG239">
        <v>53.8</v>
      </c>
      <c r="BH239">
        <v>41.4</v>
      </c>
      <c r="BI239">
        <v>23</v>
      </c>
      <c r="BJ239">
        <v>110</v>
      </c>
      <c r="BK239">
        <v>-135</v>
      </c>
      <c r="BL239" s="3">
        <f t="shared" si="31"/>
        <v>2.1</v>
      </c>
      <c r="BM239" s="3">
        <f t="shared" si="32"/>
        <v>1.7407407407407405</v>
      </c>
      <c r="BN239" s="1">
        <f t="shared" si="38"/>
        <v>0.47619047619047616</v>
      </c>
      <c r="BO239" s="1">
        <f t="shared" si="39"/>
        <v>0.57446808510638303</v>
      </c>
      <c r="BP239" s="2">
        <v>7.2124474681913801E-3</v>
      </c>
      <c r="BQ239" s="2">
        <f t="shared" si="33"/>
        <v>0.99278755253180861</v>
      </c>
      <c r="BR239" s="2">
        <f>IF(AND((BP239-BN239)/BN239&gt;$CA$1,BN239&gt;$CA$2),(BP239-BN239)/BN239,0)</f>
        <v>0</v>
      </c>
      <c r="BS239" s="2">
        <f>IF(AND((BQ239-BO239)/BO239&gt;$CA$1,BO239&gt;$CA$2),(BQ239-BO239)/BO239,0)</f>
        <v>0.7281857395924074</v>
      </c>
      <c r="BT239">
        <v>1</v>
      </c>
      <c r="BU239" t="str">
        <f t="shared" si="34"/>
        <v/>
      </c>
      <c r="BV239">
        <f t="shared" si="35"/>
        <v>98.30507484497501</v>
      </c>
      <c r="BW239" s="3" t="str">
        <f t="shared" si="36"/>
        <v/>
      </c>
      <c r="BX239" s="3">
        <f t="shared" si="37"/>
        <v>-98.30507484497501</v>
      </c>
    </row>
    <row r="240" spans="1:76" x14ac:dyDescent="0.25">
      <c r="A240">
        <v>0</v>
      </c>
      <c r="B240">
        <v>2.9694749694749709</v>
      </c>
      <c r="C240">
        <v>5.7924297924297949</v>
      </c>
      <c r="D240">
        <v>0.5095238095238096</v>
      </c>
      <c r="E240">
        <v>3.4864598180024129</v>
      </c>
      <c r="F240">
        <v>6.1506413770419925</v>
      </c>
      <c r="G240">
        <v>0.54076923076923067</v>
      </c>
      <c r="H240">
        <v>4.3369963369963385</v>
      </c>
      <c r="I240">
        <v>7.409035409035412</v>
      </c>
      <c r="J240">
        <v>0.57557097483755815</v>
      </c>
      <c r="K240">
        <v>8.0188575814055501</v>
      </c>
      <c r="L240">
        <v>10.985637539743452</v>
      </c>
      <c r="M240">
        <v>0.76228721993491355</v>
      </c>
      <c r="N240">
        <v>0.15140415140415148</v>
      </c>
      <c r="O240">
        <v>0.40537240537240554</v>
      </c>
      <c r="P240">
        <v>0.32500000000000001</v>
      </c>
      <c r="Q240">
        <v>6.5782260717026655E-2</v>
      </c>
      <c r="R240">
        <v>0.12498629536235066</v>
      </c>
      <c r="S240">
        <v>0.54125000000000001</v>
      </c>
      <c r="T240">
        <v>3.4188034188034205E-2</v>
      </c>
      <c r="U240">
        <v>3.9469356430215999E-2</v>
      </c>
      <c r="V240">
        <v>4.8840048840048857E-3</v>
      </c>
      <c r="W240">
        <v>1.9734678215107999E-2</v>
      </c>
      <c r="X240">
        <v>0.55761904761904768</v>
      </c>
      <c r="Y240">
        <v>0.66230769230769226</v>
      </c>
      <c r="Z240">
        <v>0.19761904761904764</v>
      </c>
      <c r="AA240">
        <v>0.14769230769230773</v>
      </c>
      <c r="AB240">
        <v>0.23380952380952383</v>
      </c>
      <c r="AC240">
        <v>0.17538461538461542</v>
      </c>
      <c r="AD240">
        <v>0.56428571428571428</v>
      </c>
      <c r="AE240">
        <v>0.57615384615384613</v>
      </c>
      <c r="AF240">
        <v>0.22952380952380957</v>
      </c>
      <c r="AG240">
        <v>0.12769230769230769</v>
      </c>
      <c r="AH240">
        <v>0.19714285714285712</v>
      </c>
      <c r="AI240">
        <v>0.28153846153846157</v>
      </c>
      <c r="AJ240">
        <v>180.34</v>
      </c>
      <c r="AK240">
        <v>170</v>
      </c>
      <c r="AL240">
        <v>76</v>
      </c>
      <c r="AM240">
        <v>1</v>
      </c>
      <c r="AN240">
        <v>190.5</v>
      </c>
      <c r="AO240">
        <v>170</v>
      </c>
      <c r="AP240">
        <v>81</v>
      </c>
      <c r="AQ240">
        <v>1</v>
      </c>
      <c r="AR240">
        <v>0.33724053724053704</v>
      </c>
      <c r="AS240">
        <v>0.16960859554873381</v>
      </c>
      <c r="AT240">
        <v>0.34422216232969816</v>
      </c>
      <c r="AU240">
        <v>0.3979050035514734</v>
      </c>
      <c r="AV240">
        <v>0.6366666666666666</v>
      </c>
      <c r="AW240">
        <v>0.55099999999999993</v>
      </c>
      <c r="AX240">
        <v>31.1</v>
      </c>
      <c r="AY240">
        <v>35.699999999999996</v>
      </c>
      <c r="AZ240">
        <v>74.400000000000006</v>
      </c>
      <c r="BA240">
        <v>31.4</v>
      </c>
      <c r="BB240">
        <v>53.800000000000004</v>
      </c>
      <c r="BC240">
        <v>56.699999999999996</v>
      </c>
      <c r="BD240">
        <v>9.7499999999999964</v>
      </c>
      <c r="BE240">
        <v>11.69358974358974</v>
      </c>
      <c r="BF240">
        <v>58.800000000000004</v>
      </c>
      <c r="BG240">
        <v>37.5</v>
      </c>
      <c r="BH240">
        <v>74.599999999999994</v>
      </c>
      <c r="BI240">
        <v>42.199999999999996</v>
      </c>
      <c r="BJ240">
        <v>325</v>
      </c>
      <c r="BK240">
        <v>-450</v>
      </c>
      <c r="BL240" s="3">
        <f t="shared" si="31"/>
        <v>4.25</v>
      </c>
      <c r="BM240" s="3">
        <f t="shared" si="32"/>
        <v>1.2222222222222223</v>
      </c>
      <c r="BN240" s="1">
        <f t="shared" si="38"/>
        <v>0.23529411764705882</v>
      </c>
      <c r="BO240" s="1">
        <f t="shared" si="39"/>
        <v>0.81818181818181812</v>
      </c>
      <c r="BP240" s="2">
        <v>0.36609771847724898</v>
      </c>
      <c r="BQ240" s="2">
        <f t="shared" si="33"/>
        <v>0.63390228152275108</v>
      </c>
      <c r="BR240" s="2">
        <f>IF(AND((BP240-BN240)/BN240&gt;$CA$1,BN240&gt;$CA$2),(BP240-BN240)/BN240,0)</f>
        <v>0</v>
      </c>
      <c r="BS240" s="2">
        <f>IF(AND((BQ240-BO240)/BO240&gt;$CA$1,BO240&gt;$CA$2),(BQ240-BO240)/BO240,0)</f>
        <v>0</v>
      </c>
      <c r="BT240">
        <v>0</v>
      </c>
      <c r="BU240" t="str">
        <f t="shared" si="34"/>
        <v/>
      </c>
      <c r="BV240" t="str">
        <f t="shared" si="35"/>
        <v/>
      </c>
      <c r="BW240" s="3" t="str">
        <f t="shared" si="36"/>
        <v/>
      </c>
      <c r="BX240" s="3" t="str">
        <f t="shared" si="37"/>
        <v/>
      </c>
    </row>
    <row r="241" spans="1:76" x14ac:dyDescent="0.25">
      <c r="A241">
        <v>1</v>
      </c>
      <c r="B241">
        <v>4.1363873759606058</v>
      </c>
      <c r="C241">
        <v>10.766246362754606</v>
      </c>
      <c r="D241">
        <v>0.37642857142857145</v>
      </c>
      <c r="E241">
        <v>4.1950321987120507</v>
      </c>
      <c r="F241">
        <v>8.4137205940333804</v>
      </c>
      <c r="G241">
        <v>0.49399999999999994</v>
      </c>
      <c r="H241">
        <v>7.3640229799298655</v>
      </c>
      <c r="I241">
        <v>14.593747668432439</v>
      </c>
      <c r="J241">
        <v>0.59948848841306268</v>
      </c>
      <c r="K241">
        <v>5.8627940596661841</v>
      </c>
      <c r="L241">
        <v>10.318044421080298</v>
      </c>
      <c r="M241">
        <v>0.5984159357014367</v>
      </c>
      <c r="N241">
        <v>0.27307319256882784</v>
      </c>
      <c r="O241">
        <v>0.5864358725658434</v>
      </c>
      <c r="P241">
        <v>0.48750000000000004</v>
      </c>
      <c r="Q241">
        <v>6.70258903929557E-2</v>
      </c>
      <c r="R241">
        <v>0.1261663819161519</v>
      </c>
      <c r="S241">
        <v>0.58636363636363642</v>
      </c>
      <c r="T241">
        <v>8.9532194284861581E-3</v>
      </c>
      <c r="U241">
        <v>2.7598896044158227E-2</v>
      </c>
      <c r="V241">
        <v>0</v>
      </c>
      <c r="W241">
        <v>3.9426994348797468E-3</v>
      </c>
      <c r="X241">
        <v>0.71499999999999997</v>
      </c>
      <c r="Y241">
        <v>0.59749999999999992</v>
      </c>
      <c r="Z241">
        <v>0.15571428571428572</v>
      </c>
      <c r="AA241">
        <v>0.23250000000000001</v>
      </c>
      <c r="AB241">
        <v>0.11785714285714287</v>
      </c>
      <c r="AC241">
        <v>0.15650000000000003</v>
      </c>
      <c r="AD241">
        <v>0.58285714285714285</v>
      </c>
      <c r="AE241">
        <v>0.64100000000000013</v>
      </c>
      <c r="AF241">
        <v>0.13857142857142857</v>
      </c>
      <c r="AG241">
        <v>0.16499999999999998</v>
      </c>
      <c r="AH241">
        <v>0.26857142857142852</v>
      </c>
      <c r="AI241">
        <v>0.18200000000000002</v>
      </c>
      <c r="AJ241">
        <v>180.34</v>
      </c>
      <c r="AK241">
        <v>170</v>
      </c>
      <c r="AL241">
        <v>72</v>
      </c>
      <c r="AM241">
        <v>1</v>
      </c>
      <c r="AN241">
        <v>180.34</v>
      </c>
      <c r="AO241">
        <v>170</v>
      </c>
      <c r="AP241">
        <v>74</v>
      </c>
      <c r="AQ241">
        <v>1</v>
      </c>
      <c r="AR241">
        <v>0.44878012385286925</v>
      </c>
      <c r="AS241">
        <v>0.16881324747010115</v>
      </c>
      <c r="AT241">
        <v>0.4735102535116803</v>
      </c>
      <c r="AU241">
        <v>0.50566441531111606</v>
      </c>
      <c r="AV241">
        <v>0.4</v>
      </c>
      <c r="AW241">
        <v>0.65999999999999992</v>
      </c>
      <c r="AX241">
        <v>84.3</v>
      </c>
      <c r="AY241">
        <v>63.9</v>
      </c>
      <c r="AZ241">
        <v>89</v>
      </c>
      <c r="BA241">
        <v>31.7</v>
      </c>
      <c r="BB241">
        <v>36.799999999999997</v>
      </c>
      <c r="BC241">
        <v>48.8</v>
      </c>
      <c r="BD241">
        <v>15.955952380952382</v>
      </c>
      <c r="BE241">
        <v>12.681666666666668</v>
      </c>
      <c r="BF241">
        <v>1.5999999999999943</v>
      </c>
      <c r="BG241">
        <v>27.600000000000009</v>
      </c>
      <c r="BH241">
        <v>87.2</v>
      </c>
      <c r="BI241">
        <v>41.9</v>
      </c>
      <c r="BJ241">
        <v>-350</v>
      </c>
      <c r="BK241">
        <v>260</v>
      </c>
      <c r="BL241" s="3">
        <f t="shared" si="31"/>
        <v>1.2857142857142856</v>
      </c>
      <c r="BM241" s="3">
        <f t="shared" si="32"/>
        <v>3.5999999999999996</v>
      </c>
      <c r="BN241" s="1">
        <f t="shared" si="38"/>
        <v>0.7777777777777779</v>
      </c>
      <c r="BO241" s="1">
        <f t="shared" si="39"/>
        <v>0.27777777777777779</v>
      </c>
      <c r="BP241" s="2">
        <v>0.971366226673126</v>
      </c>
      <c r="BQ241" s="2">
        <f t="shared" si="33"/>
        <v>2.8633773326874001E-2</v>
      </c>
      <c r="BR241" s="2">
        <f>IF(AND((BP241-BN241)/BN241&gt;$CA$1,BN241&gt;$CA$2),(BP241-BN241)/BN241,0)</f>
        <v>0.24889943429401895</v>
      </c>
      <c r="BS241" s="2">
        <f>IF(AND((BQ241-BO241)/BO241&gt;$CA$1,BO241&gt;$CA$2),(BQ241-BO241)/BO241,0)</f>
        <v>0</v>
      </c>
      <c r="BT241">
        <v>1</v>
      </c>
      <c r="BU241">
        <f t="shared" si="34"/>
        <v>87.114802002906686</v>
      </c>
      <c r="BV241" t="str">
        <f t="shared" si="35"/>
        <v/>
      </c>
      <c r="BW241" s="3">
        <f t="shared" si="36"/>
        <v>24.8899434294019</v>
      </c>
      <c r="BX241" s="3" t="str">
        <f t="shared" si="37"/>
        <v/>
      </c>
    </row>
    <row r="242" spans="1:76" x14ac:dyDescent="0.25">
      <c r="A242">
        <v>1</v>
      </c>
      <c r="B242">
        <v>4.0938967136150231</v>
      </c>
      <c r="C242">
        <v>13.2018779342723</v>
      </c>
      <c r="D242">
        <v>0.3175</v>
      </c>
      <c r="E242">
        <v>7.1228359439406548</v>
      </c>
      <c r="F242">
        <v>12.959604286892025</v>
      </c>
      <c r="G242">
        <v>0.52666666666666673</v>
      </c>
      <c r="H242">
        <v>5.267605633802817</v>
      </c>
      <c r="I242">
        <v>14.657276995305164</v>
      </c>
      <c r="J242">
        <v>0.37003574565387121</v>
      </c>
      <c r="K242">
        <v>9.4476504534212857</v>
      </c>
      <c r="L242">
        <v>15.729596042868947</v>
      </c>
      <c r="M242">
        <v>0.60724530528265397</v>
      </c>
      <c r="N242">
        <v>3.7558685446009391E-2</v>
      </c>
      <c r="O242">
        <v>0.20657276995305165</v>
      </c>
      <c r="P242">
        <v>0.17249999999999999</v>
      </c>
      <c r="Q242">
        <v>9.8928276999175765E-2</v>
      </c>
      <c r="R242">
        <v>9.8928276999175765E-2</v>
      </c>
      <c r="S242">
        <v>1</v>
      </c>
      <c r="T242">
        <v>2.8169014084507043E-2</v>
      </c>
      <c r="U242">
        <v>9.8928276999175765E-2</v>
      </c>
      <c r="V242">
        <v>0</v>
      </c>
      <c r="W242">
        <v>0</v>
      </c>
      <c r="X242">
        <v>0.64750000000000008</v>
      </c>
      <c r="Y242">
        <v>0.66666666666666663</v>
      </c>
      <c r="Z242">
        <v>0.255</v>
      </c>
      <c r="AA242">
        <v>0.26333333333333336</v>
      </c>
      <c r="AB242">
        <v>8.2500000000000004E-2</v>
      </c>
      <c r="AC242">
        <v>5.3333333333333337E-2</v>
      </c>
      <c r="AD242">
        <v>0.86499999999999999</v>
      </c>
      <c r="AE242">
        <v>0.69000000000000006</v>
      </c>
      <c r="AF242">
        <v>3.5000000000000003E-2</v>
      </c>
      <c r="AG242">
        <v>0.15000000000000002</v>
      </c>
      <c r="AH242">
        <v>0.09</v>
      </c>
      <c r="AI242">
        <v>0.15</v>
      </c>
      <c r="AJ242">
        <v>170.18</v>
      </c>
      <c r="AK242">
        <v>125</v>
      </c>
      <c r="AL242">
        <v>67</v>
      </c>
      <c r="AM242">
        <v>1</v>
      </c>
      <c r="AN242">
        <v>167.64000000000001</v>
      </c>
      <c r="AO242">
        <v>125</v>
      </c>
      <c r="AP242">
        <v>68</v>
      </c>
      <c r="AQ242">
        <v>0</v>
      </c>
      <c r="AR242">
        <v>0.15524256651017213</v>
      </c>
      <c r="AS242">
        <v>0.18136850783182207</v>
      </c>
      <c r="AT242">
        <v>0.48552433247711069</v>
      </c>
      <c r="AU242">
        <v>0.50829716968257865</v>
      </c>
      <c r="AV242">
        <v>0.21599999999999997</v>
      </c>
      <c r="AW242">
        <v>0</v>
      </c>
      <c r="AX242">
        <v>94.1</v>
      </c>
      <c r="AY242">
        <v>93.5</v>
      </c>
      <c r="AZ242">
        <v>46.5</v>
      </c>
      <c r="BA242">
        <v>26.3</v>
      </c>
      <c r="BB242">
        <v>49.1</v>
      </c>
      <c r="BC242">
        <v>81.5</v>
      </c>
      <c r="BD242">
        <v>13.3125</v>
      </c>
      <c r="BE242">
        <v>6.7388888888888774</v>
      </c>
      <c r="BF242">
        <v>22.700000000000003</v>
      </c>
      <c r="BG242">
        <v>83.8</v>
      </c>
      <c r="BH242">
        <v>38.800000000000004</v>
      </c>
      <c r="BI242">
        <v>44.7</v>
      </c>
      <c r="BJ242">
        <v>155</v>
      </c>
      <c r="BK242">
        <v>-190</v>
      </c>
      <c r="BL242" s="3">
        <f t="shared" si="31"/>
        <v>2.5499999999999998</v>
      </c>
      <c r="BM242" s="3">
        <f t="shared" si="32"/>
        <v>1.5263157894736841</v>
      </c>
      <c r="BN242" s="1">
        <f t="shared" si="38"/>
        <v>0.39215686274509809</v>
      </c>
      <c r="BO242" s="1">
        <f t="shared" si="39"/>
        <v>0.65517241379310354</v>
      </c>
      <c r="BP242" s="2">
        <v>0.27312991023063599</v>
      </c>
      <c r="BQ242" s="2">
        <f t="shared" si="33"/>
        <v>0.72687008976936407</v>
      </c>
      <c r="BR242" s="2">
        <f>IF(AND((BP242-BN242)/BN242&gt;$CA$1,BN242&gt;$CA$2),(BP242-BN242)/BN242,0)</f>
        <v>0</v>
      </c>
      <c r="BS242" s="2">
        <f>IF(AND((BQ242-BO242)/BO242&gt;$CA$1,BO242&gt;$CA$2),(BQ242-BO242)/BO242,0)</f>
        <v>0.10943329491113449</v>
      </c>
      <c r="BT242">
        <v>1</v>
      </c>
      <c r="BU242" t="str">
        <f t="shared" si="34"/>
        <v/>
      </c>
      <c r="BV242">
        <f t="shared" si="35"/>
        <v>20.792326033115565</v>
      </c>
      <c r="BW242" s="3" t="str">
        <f t="shared" si="36"/>
        <v/>
      </c>
      <c r="BX242" s="3">
        <f t="shared" si="37"/>
        <v>-20.792326033115565</v>
      </c>
    </row>
    <row r="243" spans="1:76" x14ac:dyDescent="0.25">
      <c r="A243">
        <v>1</v>
      </c>
      <c r="B243">
        <v>3.4864598180024129</v>
      </c>
      <c r="C243">
        <v>6.1506413770419925</v>
      </c>
      <c r="D243">
        <v>0.54076923076923067</v>
      </c>
      <c r="E243">
        <v>2.9694749694749709</v>
      </c>
      <c r="F243">
        <v>5.7924297924297949</v>
      </c>
      <c r="G243">
        <v>0.5095238095238096</v>
      </c>
      <c r="H243">
        <v>8.0188575814055501</v>
      </c>
      <c r="I243">
        <v>10.985637539743452</v>
      </c>
      <c r="J243">
        <v>0.76228721993491355</v>
      </c>
      <c r="K243">
        <v>4.3369963369963385</v>
      </c>
      <c r="L243">
        <v>7.409035409035412</v>
      </c>
      <c r="M243">
        <v>0.57557097483755815</v>
      </c>
      <c r="N243">
        <v>6.5782260717026655E-2</v>
      </c>
      <c r="O243">
        <v>0.12498629536235066</v>
      </c>
      <c r="P243">
        <v>0.54125000000000001</v>
      </c>
      <c r="Q243">
        <v>0.15140415140415148</v>
      </c>
      <c r="R243">
        <v>0.40537240537240554</v>
      </c>
      <c r="S243">
        <v>0.32500000000000001</v>
      </c>
      <c r="T243">
        <v>3.9469356430215999E-2</v>
      </c>
      <c r="U243">
        <v>3.4188034188034205E-2</v>
      </c>
      <c r="V243">
        <v>1.9734678215107999E-2</v>
      </c>
      <c r="W243">
        <v>4.8840048840048857E-3</v>
      </c>
      <c r="X243">
        <v>0.66230769230769226</v>
      </c>
      <c r="Y243">
        <v>0.55761904761904768</v>
      </c>
      <c r="Z243">
        <v>0.14769230769230773</v>
      </c>
      <c r="AA243">
        <v>0.19761904761904764</v>
      </c>
      <c r="AB243">
        <v>0.17538461538461542</v>
      </c>
      <c r="AC243">
        <v>0.23380952380952383</v>
      </c>
      <c r="AD243">
        <v>0.57615384615384613</v>
      </c>
      <c r="AE243">
        <v>0.56428571428571428</v>
      </c>
      <c r="AF243">
        <v>0.12769230769230769</v>
      </c>
      <c r="AG243">
        <v>0.22952380952380957</v>
      </c>
      <c r="AH243">
        <v>0.28153846153846157</v>
      </c>
      <c r="AI243">
        <v>0.19714285714285712</v>
      </c>
      <c r="AJ243">
        <v>190.5</v>
      </c>
      <c r="AK243">
        <v>170</v>
      </c>
      <c r="AL243">
        <v>81</v>
      </c>
      <c r="AM243">
        <v>1</v>
      </c>
      <c r="AN243">
        <v>180.34</v>
      </c>
      <c r="AO243">
        <v>170</v>
      </c>
      <c r="AP243">
        <v>76</v>
      </c>
      <c r="AQ243">
        <v>1</v>
      </c>
      <c r="AR243">
        <v>0.16960859554873381</v>
      </c>
      <c r="AS243">
        <v>0.33724053724053704</v>
      </c>
      <c r="AT243">
        <v>0.3979050035514734</v>
      </c>
      <c r="AU243">
        <v>0.34422216232969816</v>
      </c>
      <c r="AV243">
        <v>0.55099999999999993</v>
      </c>
      <c r="AW243">
        <v>0.6366666666666666</v>
      </c>
      <c r="AX243">
        <v>35.699999999999996</v>
      </c>
      <c r="AY243">
        <v>31.1</v>
      </c>
      <c r="AZ243">
        <v>31.4</v>
      </c>
      <c r="BA243">
        <v>74.400000000000006</v>
      </c>
      <c r="BB243">
        <v>56.699999999999996</v>
      </c>
      <c r="BC243">
        <v>53.800000000000004</v>
      </c>
      <c r="BD243">
        <v>11.69358974358974</v>
      </c>
      <c r="BE243">
        <v>9.7499999999999964</v>
      </c>
      <c r="BF243">
        <v>37.5</v>
      </c>
      <c r="BG243">
        <v>58.800000000000004</v>
      </c>
      <c r="BH243">
        <v>42.199999999999996</v>
      </c>
      <c r="BI243">
        <v>74.599999999999994</v>
      </c>
      <c r="BJ243">
        <v>-450</v>
      </c>
      <c r="BK243">
        <v>325</v>
      </c>
      <c r="BL243" s="3">
        <f t="shared" si="31"/>
        <v>1.2222222222222223</v>
      </c>
      <c r="BM243" s="3">
        <f t="shared" si="32"/>
        <v>4.25</v>
      </c>
      <c r="BN243" s="1">
        <f t="shared" si="38"/>
        <v>0.81818181818181812</v>
      </c>
      <c r="BO243" s="1">
        <f t="shared" si="39"/>
        <v>0.23529411764705882</v>
      </c>
      <c r="BP243" s="2">
        <v>0.19951809942722301</v>
      </c>
      <c r="BQ243" s="2">
        <f t="shared" si="33"/>
        <v>0.80048190057277702</v>
      </c>
      <c r="BR243" s="2">
        <f>IF(AND((BP243-BN243)/BN243&gt;$CA$1,BN243&gt;$CA$2),(BP243-BN243)/BN243,0)</f>
        <v>0</v>
      </c>
      <c r="BS243" s="2">
        <f>IF(AND((BQ243-BO243)/BO243&gt;$CA$1,BO243&gt;$CA$2),(BQ243-BO243)/BO243,0)</f>
        <v>0</v>
      </c>
      <c r="BT243">
        <v>1</v>
      </c>
      <c r="BU243" t="str">
        <f t="shared" si="34"/>
        <v/>
      </c>
      <c r="BV243" t="str">
        <f t="shared" si="35"/>
        <v/>
      </c>
      <c r="BW243" s="3" t="str">
        <f t="shared" si="36"/>
        <v/>
      </c>
      <c r="BX243" s="3" t="str">
        <f t="shared" si="37"/>
        <v/>
      </c>
    </row>
    <row r="244" spans="1:76" x14ac:dyDescent="0.25">
      <c r="A244">
        <v>1</v>
      </c>
      <c r="B244">
        <v>3.7065052950075645</v>
      </c>
      <c r="C244">
        <v>7.5037821482602123</v>
      </c>
      <c r="D244">
        <v>0.41142857142857148</v>
      </c>
      <c r="E244">
        <v>4.6473029045643148</v>
      </c>
      <c r="F244">
        <v>9.3499308437067761</v>
      </c>
      <c r="G244">
        <v>0.52222222222222237</v>
      </c>
      <c r="H244">
        <v>7.0347957639939489</v>
      </c>
      <c r="I244">
        <v>11.255673222390319</v>
      </c>
      <c r="J244">
        <v>0.49422723428331528</v>
      </c>
      <c r="K244">
        <v>5.1313969571230977</v>
      </c>
      <c r="L244">
        <v>9.8478561549100956</v>
      </c>
      <c r="M244">
        <v>0.54869492583630874</v>
      </c>
      <c r="N244">
        <v>0.18154311649016644</v>
      </c>
      <c r="O244">
        <v>0.31770045385779128</v>
      </c>
      <c r="P244">
        <v>0.434</v>
      </c>
      <c r="Q244">
        <v>1.3831258644536651E-2</v>
      </c>
      <c r="R244">
        <v>4.149377593360995E-2</v>
      </c>
      <c r="S244">
        <v>0.5</v>
      </c>
      <c r="T244">
        <v>1.5128593040847203E-2</v>
      </c>
      <c r="U244">
        <v>0</v>
      </c>
      <c r="V244">
        <v>0</v>
      </c>
      <c r="W244">
        <v>0</v>
      </c>
      <c r="X244">
        <v>0.6785714285714286</v>
      </c>
      <c r="Y244">
        <v>0.65777777777777779</v>
      </c>
      <c r="Z244">
        <v>2.8571428571428574E-2</v>
      </c>
      <c r="AA244">
        <v>0.12888888888888891</v>
      </c>
      <c r="AB244">
        <v>0.14428571428571429</v>
      </c>
      <c r="AC244">
        <v>0.20333333333333328</v>
      </c>
      <c r="AD244">
        <v>0.52</v>
      </c>
      <c r="AE244">
        <v>0.69777777777777783</v>
      </c>
      <c r="AF244">
        <v>5.1428571428571428E-2</v>
      </c>
      <c r="AG244">
        <v>0.05</v>
      </c>
      <c r="AH244">
        <v>0.27571428571428569</v>
      </c>
      <c r="AI244">
        <v>0.24555555555555555</v>
      </c>
      <c r="AJ244">
        <v>190.5</v>
      </c>
      <c r="AK244">
        <v>260</v>
      </c>
      <c r="AL244">
        <v>78</v>
      </c>
      <c r="AM244">
        <v>1</v>
      </c>
      <c r="AN244">
        <v>195.57999999999998</v>
      </c>
      <c r="AO244">
        <v>265</v>
      </c>
      <c r="AP244">
        <v>80</v>
      </c>
      <c r="AQ244">
        <v>1</v>
      </c>
      <c r="AR244">
        <v>0.34114977307110439</v>
      </c>
      <c r="AS244">
        <v>7.4919317657906853E-2</v>
      </c>
      <c r="AT244">
        <v>0.44058349350826032</v>
      </c>
      <c r="AU244">
        <v>0.5675099261646408</v>
      </c>
      <c r="AV244">
        <v>0.625</v>
      </c>
      <c r="AW244">
        <v>0.85499999999999998</v>
      </c>
      <c r="AX244">
        <v>54</v>
      </c>
      <c r="AY244">
        <v>72.899999999999991</v>
      </c>
      <c r="AZ244">
        <v>63.2</v>
      </c>
      <c r="BA244">
        <v>14.7</v>
      </c>
      <c r="BB244">
        <v>40.300000000000004</v>
      </c>
      <c r="BC244">
        <v>0</v>
      </c>
      <c r="BD244">
        <v>9.4428571428571413</v>
      </c>
      <c r="BE244">
        <v>8.033333333333335</v>
      </c>
      <c r="BF244">
        <v>62</v>
      </c>
      <c r="BG244">
        <v>75.3</v>
      </c>
      <c r="BH244">
        <v>75.099999999999994</v>
      </c>
      <c r="BI244">
        <v>20.100000000000001</v>
      </c>
      <c r="BJ244">
        <v>-200</v>
      </c>
      <c r="BK244">
        <v>165</v>
      </c>
      <c r="BL244" s="3">
        <f t="shared" si="31"/>
        <v>1.5</v>
      </c>
      <c r="BM244" s="3">
        <f t="shared" si="32"/>
        <v>2.65</v>
      </c>
      <c r="BN244" s="1">
        <f t="shared" si="38"/>
        <v>0.66666666666666663</v>
      </c>
      <c r="BO244" s="1">
        <f t="shared" si="39"/>
        <v>0.37735849056603776</v>
      </c>
      <c r="BP244" s="2">
        <v>0.94437682628631503</v>
      </c>
      <c r="BQ244" s="2">
        <f t="shared" si="33"/>
        <v>5.562317371368497E-2</v>
      </c>
      <c r="BR244" s="2">
        <f>IF(AND((BP244-BN244)/BN244&gt;$CA$1,BN244&gt;$CA$2),(BP244-BN244)/BN244,0)</f>
        <v>0.4165652394294726</v>
      </c>
      <c r="BS244" s="2">
        <f>IF(AND((BQ244-BO244)/BO244&gt;$CA$1,BO244&gt;$CA$2),(BQ244-BO244)/BO244,0)</f>
        <v>0</v>
      </c>
      <c r="BT244">
        <v>1</v>
      </c>
      <c r="BU244">
        <f t="shared" si="34"/>
        <v>83.313047885894505</v>
      </c>
      <c r="BV244" t="str">
        <f t="shared" si="35"/>
        <v/>
      </c>
      <c r="BW244" s="3">
        <f t="shared" si="36"/>
        <v>41.656523942947253</v>
      </c>
      <c r="BX244" s="3" t="str">
        <f t="shared" si="37"/>
        <v/>
      </c>
    </row>
    <row r="245" spans="1:76" x14ac:dyDescent="0.25">
      <c r="A245">
        <v>1</v>
      </c>
      <c r="B245">
        <v>2.2849740932642488</v>
      </c>
      <c r="C245">
        <v>3.6994818652849744</v>
      </c>
      <c r="D245">
        <v>0.65</v>
      </c>
      <c r="E245">
        <v>4.1084404695360544</v>
      </c>
      <c r="F245">
        <v>9.3068753493571847</v>
      </c>
      <c r="G245">
        <v>0.45076923076923087</v>
      </c>
      <c r="H245">
        <v>3.9948186528497414</v>
      </c>
      <c r="I245">
        <v>5.766839378238342</v>
      </c>
      <c r="J245">
        <v>0.69712349712349719</v>
      </c>
      <c r="K245">
        <v>4.3029625489100063</v>
      </c>
      <c r="L245">
        <v>9.5382895472330915</v>
      </c>
      <c r="M245">
        <v>0.46403474594059274</v>
      </c>
      <c r="N245">
        <v>0.21761658031088085</v>
      </c>
      <c r="O245">
        <v>0.46632124352331611</v>
      </c>
      <c r="P245">
        <v>0.56600000000000006</v>
      </c>
      <c r="Q245">
        <v>2.6830631637786477E-2</v>
      </c>
      <c r="R245">
        <v>6.0368921185019575E-2</v>
      </c>
      <c r="S245">
        <v>0.36272727272727273</v>
      </c>
      <c r="T245">
        <v>0.15544041450777205</v>
      </c>
      <c r="U245">
        <v>6.7076579094466193E-3</v>
      </c>
      <c r="V245">
        <v>1.5544041450777204E-2</v>
      </c>
      <c r="W245">
        <v>0</v>
      </c>
      <c r="X245">
        <v>0.65400000000000003</v>
      </c>
      <c r="Y245">
        <v>0.41499999999999998</v>
      </c>
      <c r="Z245">
        <v>0.28400000000000003</v>
      </c>
      <c r="AA245">
        <v>0.29153846153846152</v>
      </c>
      <c r="AB245">
        <v>0.05</v>
      </c>
      <c r="AC245">
        <v>0.28076923076923077</v>
      </c>
      <c r="AD245">
        <v>0.41399999999999998</v>
      </c>
      <c r="AE245">
        <v>0.92192307692307729</v>
      </c>
      <c r="AF245">
        <v>4.5999999999999999E-2</v>
      </c>
      <c r="AG245">
        <v>3.2692307692307694E-2</v>
      </c>
      <c r="AH245">
        <v>0.53199999999999992</v>
      </c>
      <c r="AI245">
        <v>3.884615384615385E-2</v>
      </c>
      <c r="AJ245">
        <v>177.8</v>
      </c>
      <c r="AK245">
        <v>145</v>
      </c>
      <c r="AL245">
        <v>70</v>
      </c>
      <c r="AM245">
        <v>0</v>
      </c>
      <c r="AN245">
        <v>180.34</v>
      </c>
      <c r="AO245">
        <v>145</v>
      </c>
      <c r="AP245">
        <v>75</v>
      </c>
      <c r="AQ245">
        <v>1</v>
      </c>
      <c r="AR245">
        <v>0.50492227979274618</v>
      </c>
      <c r="AS245">
        <v>5.762996087199556E-2</v>
      </c>
      <c r="AT245">
        <v>0.42934257056135006</v>
      </c>
      <c r="AU245">
        <v>0.5462408590670742</v>
      </c>
      <c r="AV245">
        <v>0.31499999999999995</v>
      </c>
      <c r="AW245">
        <v>0.77636363636363637</v>
      </c>
      <c r="AX245">
        <v>9.3000000000000007</v>
      </c>
      <c r="AY245">
        <v>72.7</v>
      </c>
      <c r="AZ245">
        <v>80.400000000000006</v>
      </c>
      <c r="BA245">
        <v>17.899999999999999</v>
      </c>
      <c r="BB245">
        <v>91.3</v>
      </c>
      <c r="BC245">
        <v>35.9</v>
      </c>
      <c r="BD245">
        <v>12.866666666666665</v>
      </c>
      <c r="BE245">
        <v>11.467948717948717</v>
      </c>
      <c r="BF245">
        <v>26.099999999999994</v>
      </c>
      <c r="BG245">
        <v>40.200000000000003</v>
      </c>
      <c r="BH245">
        <v>91.2</v>
      </c>
      <c r="BI245">
        <v>16</v>
      </c>
      <c r="BJ245">
        <v>-165</v>
      </c>
      <c r="BK245">
        <v>135</v>
      </c>
      <c r="BL245" s="3">
        <f t="shared" si="31"/>
        <v>1.6060606060606057</v>
      </c>
      <c r="BM245" s="3">
        <f t="shared" si="32"/>
        <v>2.35</v>
      </c>
      <c r="BN245" s="1">
        <f t="shared" si="38"/>
        <v>0.62264150943396235</v>
      </c>
      <c r="BO245" s="1">
        <f t="shared" si="39"/>
        <v>0.42553191489361702</v>
      </c>
      <c r="BP245" s="2">
        <v>0.71468651294708196</v>
      </c>
      <c r="BQ245" s="2">
        <f t="shared" si="33"/>
        <v>0.28531348705291804</v>
      </c>
      <c r="BR245" s="2">
        <f>IF(AND((BP245-BN245)/BN245&gt;$CA$1,BN245&gt;$CA$2),(BP245-BN245)/BN245,0)</f>
        <v>0.14782985412713148</v>
      </c>
      <c r="BS245" s="2">
        <f>IF(AND((BQ245-BO245)/BO245&gt;$CA$1,BO245&gt;$CA$2),(BQ245-BO245)/BO245,0)</f>
        <v>0</v>
      </c>
      <c r="BT245">
        <v>1</v>
      </c>
      <c r="BU245">
        <f t="shared" si="34"/>
        <v>24.391925930976694</v>
      </c>
      <c r="BV245" t="str">
        <f t="shared" si="35"/>
        <v/>
      </c>
      <c r="BW245" s="3">
        <f t="shared" si="36"/>
        <v>14.78298541271314</v>
      </c>
      <c r="BX245" s="3" t="str">
        <f t="shared" si="37"/>
        <v/>
      </c>
    </row>
    <row r="246" spans="1:76" x14ac:dyDescent="0.25">
      <c r="A246">
        <v>0</v>
      </c>
      <c r="B246">
        <v>4.1084404695360544</v>
      </c>
      <c r="C246">
        <v>9.3068753493571847</v>
      </c>
      <c r="D246">
        <v>0.45076923076923087</v>
      </c>
      <c r="E246">
        <v>2.2849740932642488</v>
      </c>
      <c r="F246">
        <v>3.6994818652849744</v>
      </c>
      <c r="G246">
        <v>0.65</v>
      </c>
      <c r="H246">
        <v>4.3029625489100063</v>
      </c>
      <c r="I246">
        <v>9.5382895472330915</v>
      </c>
      <c r="J246">
        <v>0.46403474594059274</v>
      </c>
      <c r="K246">
        <v>3.9948186528497414</v>
      </c>
      <c r="L246">
        <v>5.766839378238342</v>
      </c>
      <c r="M246">
        <v>0.69712349712349719</v>
      </c>
      <c r="N246">
        <v>2.6830631637786477E-2</v>
      </c>
      <c r="O246">
        <v>6.0368921185019575E-2</v>
      </c>
      <c r="P246">
        <v>0.36272727272727273</v>
      </c>
      <c r="Q246">
        <v>0.21761658031088085</v>
      </c>
      <c r="R246">
        <v>0.46632124352331611</v>
      </c>
      <c r="S246">
        <v>0.56600000000000006</v>
      </c>
      <c r="T246">
        <v>6.7076579094466193E-3</v>
      </c>
      <c r="U246">
        <v>0.15544041450777205</v>
      </c>
      <c r="V246">
        <v>0</v>
      </c>
      <c r="W246">
        <v>1.5544041450777204E-2</v>
      </c>
      <c r="X246">
        <v>0.41499999999999998</v>
      </c>
      <c r="Y246">
        <v>0.65400000000000003</v>
      </c>
      <c r="Z246">
        <v>0.29153846153846152</v>
      </c>
      <c r="AA246">
        <v>0.28400000000000003</v>
      </c>
      <c r="AB246">
        <v>0.28076923076923077</v>
      </c>
      <c r="AC246">
        <v>0.05</v>
      </c>
      <c r="AD246">
        <v>0.92192307692307729</v>
      </c>
      <c r="AE246">
        <v>0.41399999999999998</v>
      </c>
      <c r="AF246">
        <v>3.2692307692307694E-2</v>
      </c>
      <c r="AG246">
        <v>4.5999999999999999E-2</v>
      </c>
      <c r="AH246">
        <v>3.884615384615385E-2</v>
      </c>
      <c r="AI246">
        <v>0.53199999999999992</v>
      </c>
      <c r="AJ246">
        <v>180.34</v>
      </c>
      <c r="AK246">
        <v>145</v>
      </c>
      <c r="AL246">
        <v>75</v>
      </c>
      <c r="AM246">
        <v>1</v>
      </c>
      <c r="AN246">
        <v>177.8</v>
      </c>
      <c r="AO246">
        <v>145</v>
      </c>
      <c r="AP246">
        <v>70</v>
      </c>
      <c r="AQ246">
        <v>0</v>
      </c>
      <c r="AR246">
        <v>5.762996087199556E-2</v>
      </c>
      <c r="AS246">
        <v>0.50492227979274618</v>
      </c>
      <c r="AT246">
        <v>0.5462408590670742</v>
      </c>
      <c r="AU246">
        <v>0.42934257056135006</v>
      </c>
      <c r="AV246">
        <v>0.77636363636363637</v>
      </c>
      <c r="AW246">
        <v>0.31499999999999995</v>
      </c>
      <c r="AX246">
        <v>72.7</v>
      </c>
      <c r="AY246">
        <v>9.3000000000000007</v>
      </c>
      <c r="AZ246">
        <v>17.899999999999999</v>
      </c>
      <c r="BA246">
        <v>80.400000000000006</v>
      </c>
      <c r="BB246">
        <v>35.9</v>
      </c>
      <c r="BC246">
        <v>91.3</v>
      </c>
      <c r="BD246">
        <v>11.467948717948717</v>
      </c>
      <c r="BE246">
        <v>12.866666666666665</v>
      </c>
      <c r="BF246">
        <v>40.200000000000003</v>
      </c>
      <c r="BG246">
        <v>26.099999999999994</v>
      </c>
      <c r="BH246">
        <v>16</v>
      </c>
      <c r="BI246">
        <v>91.2</v>
      </c>
      <c r="BJ246">
        <v>135</v>
      </c>
      <c r="BK246">
        <v>-165</v>
      </c>
      <c r="BL246" s="3">
        <f t="shared" si="31"/>
        <v>2.35</v>
      </c>
      <c r="BM246" s="3">
        <f t="shared" si="32"/>
        <v>1.6060606060606057</v>
      </c>
      <c r="BN246" s="1">
        <f t="shared" si="38"/>
        <v>0.42553191489361702</v>
      </c>
      <c r="BO246" s="1">
        <f t="shared" si="39"/>
        <v>0.62264150943396235</v>
      </c>
      <c r="BP246" s="2">
        <v>4.8396051861345699E-3</v>
      </c>
      <c r="BQ246" s="2">
        <f t="shared" si="33"/>
        <v>0.99516039481386542</v>
      </c>
      <c r="BR246" s="2">
        <f>IF(AND((BP246-BN246)/BN246&gt;$CA$1,BN246&gt;$CA$2),(BP246-BN246)/BN246,0)</f>
        <v>0</v>
      </c>
      <c r="BS246" s="2">
        <f>IF(AND((BQ246-BO246)/BO246&gt;$CA$1,BO246&gt;$CA$2),(BQ246-BO246)/BO246,0)</f>
        <v>0.59828790682226851</v>
      </c>
      <c r="BT246">
        <v>0</v>
      </c>
      <c r="BU246" t="str">
        <f t="shared" si="34"/>
        <v/>
      </c>
      <c r="BV246">
        <f t="shared" si="35"/>
        <v>98.717504625674337</v>
      </c>
      <c r="BW246" s="3" t="str">
        <f t="shared" si="36"/>
        <v/>
      </c>
      <c r="BX246" s="3">
        <f t="shared" si="37"/>
        <v>59.828790682226838</v>
      </c>
    </row>
    <row r="247" spans="1:76" x14ac:dyDescent="0.25">
      <c r="A247">
        <v>1</v>
      </c>
      <c r="B247">
        <v>5.2190889370932778</v>
      </c>
      <c r="C247">
        <v>11.752711496746208</v>
      </c>
      <c r="D247">
        <v>0.44142857142857139</v>
      </c>
      <c r="E247">
        <v>4.8016997167138795</v>
      </c>
      <c r="F247">
        <v>8.9872521246458899</v>
      </c>
      <c r="G247">
        <v>0.57285714285714284</v>
      </c>
      <c r="H247">
        <v>5.7136659436008701</v>
      </c>
      <c r="I247">
        <v>12.273318872017359</v>
      </c>
      <c r="J247">
        <v>0.47591405903202988</v>
      </c>
      <c r="K247">
        <v>6.1614730878186954</v>
      </c>
      <c r="L247">
        <v>10.453257790368269</v>
      </c>
      <c r="M247">
        <v>0.62874610769347605</v>
      </c>
      <c r="N247">
        <v>1.3015184381778748E-2</v>
      </c>
      <c r="O247">
        <v>5.2060737527114993E-2</v>
      </c>
      <c r="P247">
        <v>0.16500000000000001</v>
      </c>
      <c r="Q247">
        <v>4.249291784702549E-2</v>
      </c>
      <c r="R247">
        <v>0.10623229461756371</v>
      </c>
      <c r="S247">
        <v>0.33</v>
      </c>
      <c r="T247">
        <v>0</v>
      </c>
      <c r="U247">
        <v>0</v>
      </c>
      <c r="V247">
        <v>0</v>
      </c>
      <c r="W247">
        <v>0</v>
      </c>
      <c r="X247">
        <v>0.65285714285714291</v>
      </c>
      <c r="Y247">
        <v>0.74571428571428566</v>
      </c>
      <c r="Z247">
        <v>0.13714285714285715</v>
      </c>
      <c r="AA247">
        <v>0.2314285714285714</v>
      </c>
      <c r="AB247">
        <v>0.19571428571428573</v>
      </c>
      <c r="AC247">
        <v>1.5714285714285715E-2</v>
      </c>
      <c r="AD247">
        <v>0.91142857142857159</v>
      </c>
      <c r="AE247">
        <v>0.83857142857142841</v>
      </c>
      <c r="AF247">
        <v>4.2857142857142864E-2</v>
      </c>
      <c r="AG247">
        <v>3.5714285714285712E-2</v>
      </c>
      <c r="AH247">
        <v>3.5714285714285712E-2</v>
      </c>
      <c r="AI247">
        <v>0.1157142857142857</v>
      </c>
      <c r="AJ247">
        <v>190.5</v>
      </c>
      <c r="AK247">
        <v>205</v>
      </c>
      <c r="AL247">
        <v>76</v>
      </c>
      <c r="AM247">
        <v>1</v>
      </c>
      <c r="AN247">
        <v>182.88</v>
      </c>
      <c r="AO247">
        <v>205</v>
      </c>
      <c r="AP247">
        <v>74</v>
      </c>
      <c r="AQ247">
        <v>0</v>
      </c>
      <c r="AR247">
        <v>3.7744034707158314E-2</v>
      </c>
      <c r="AS247">
        <v>6.0906515580736523E-2</v>
      </c>
      <c r="AT247">
        <v>0.53716756446449432</v>
      </c>
      <c r="AU247">
        <v>0.56166239463177425</v>
      </c>
      <c r="AV247">
        <v>0.50600000000000001</v>
      </c>
      <c r="AW247">
        <v>0.74</v>
      </c>
      <c r="AX247">
        <v>89.600000000000009</v>
      </c>
      <c r="AY247">
        <v>69.8</v>
      </c>
      <c r="AZ247">
        <v>16.5</v>
      </c>
      <c r="BA247">
        <v>27.800000000000004</v>
      </c>
      <c r="BB247">
        <v>0</v>
      </c>
      <c r="BC247">
        <v>0</v>
      </c>
      <c r="BD247">
        <v>10.976190476190471</v>
      </c>
      <c r="BE247">
        <v>6.7238095238095257</v>
      </c>
      <c r="BF247">
        <v>45.499999999999993</v>
      </c>
      <c r="BG247">
        <v>83.9</v>
      </c>
      <c r="BH247">
        <v>11.3</v>
      </c>
      <c r="BI247">
        <v>16.8</v>
      </c>
      <c r="BJ247">
        <v>-200</v>
      </c>
      <c r="BK247">
        <v>170</v>
      </c>
      <c r="BL247" s="3">
        <f t="shared" si="31"/>
        <v>1.5</v>
      </c>
      <c r="BM247" s="3">
        <f t="shared" si="32"/>
        <v>2.7</v>
      </c>
      <c r="BN247" s="1">
        <f t="shared" si="38"/>
        <v>0.66666666666666663</v>
      </c>
      <c r="BO247" s="1">
        <f t="shared" si="39"/>
        <v>0.37037037037037035</v>
      </c>
      <c r="BP247" s="2">
        <v>0.99776524305343595</v>
      </c>
      <c r="BQ247" s="2">
        <f t="shared" si="33"/>
        <v>2.2347569465640538E-3</v>
      </c>
      <c r="BR247" s="2">
        <f>IF(AND((BP247-BN247)/BN247&gt;$CA$1,BN247&gt;$CA$2),(BP247-BN247)/BN247,0)</f>
        <v>0.49664786458015397</v>
      </c>
      <c r="BS247" s="2">
        <f>IF(AND((BQ247-BO247)/BO247&gt;$CA$1,BO247&gt;$CA$2),(BQ247-BO247)/BO247,0)</f>
        <v>0</v>
      </c>
      <c r="BT247">
        <v>1</v>
      </c>
      <c r="BU247">
        <f t="shared" si="34"/>
        <v>99.329572916030784</v>
      </c>
      <c r="BV247" t="str">
        <f t="shared" si="35"/>
        <v/>
      </c>
      <c r="BW247" s="3">
        <f t="shared" si="36"/>
        <v>49.664786458015392</v>
      </c>
      <c r="BX247" s="3" t="str">
        <f t="shared" si="37"/>
        <v/>
      </c>
    </row>
    <row r="248" spans="1:76" x14ac:dyDescent="0.25">
      <c r="A248">
        <v>0</v>
      </c>
      <c r="B248">
        <v>4.8016997167138795</v>
      </c>
      <c r="C248">
        <v>8.9872521246458899</v>
      </c>
      <c r="D248">
        <v>0.57285714285714284</v>
      </c>
      <c r="E248">
        <v>5.2190889370932778</v>
      </c>
      <c r="F248">
        <v>11.752711496746208</v>
      </c>
      <c r="G248">
        <v>0.44142857142857139</v>
      </c>
      <c r="H248">
        <v>6.1614730878186954</v>
      </c>
      <c r="I248">
        <v>10.453257790368269</v>
      </c>
      <c r="J248">
        <v>0.62874610769347605</v>
      </c>
      <c r="K248">
        <v>5.7136659436008701</v>
      </c>
      <c r="L248">
        <v>12.273318872017359</v>
      </c>
      <c r="M248">
        <v>0.47591405903202988</v>
      </c>
      <c r="N248">
        <v>4.249291784702549E-2</v>
      </c>
      <c r="O248">
        <v>0.10623229461756371</v>
      </c>
      <c r="P248">
        <v>0.33</v>
      </c>
      <c r="Q248">
        <v>1.3015184381778748E-2</v>
      </c>
      <c r="R248">
        <v>5.2060737527114993E-2</v>
      </c>
      <c r="S248">
        <v>0.16500000000000001</v>
      </c>
      <c r="T248">
        <v>0</v>
      </c>
      <c r="U248">
        <v>0</v>
      </c>
      <c r="V248">
        <v>0</v>
      </c>
      <c r="W248">
        <v>0</v>
      </c>
      <c r="X248">
        <v>0.74571428571428566</v>
      </c>
      <c r="Y248">
        <v>0.65285714285714291</v>
      </c>
      <c r="Z248">
        <v>0.2314285714285714</v>
      </c>
      <c r="AA248">
        <v>0.13714285714285715</v>
      </c>
      <c r="AB248">
        <v>1.5714285714285715E-2</v>
      </c>
      <c r="AC248">
        <v>0.19571428571428573</v>
      </c>
      <c r="AD248">
        <v>0.83857142857142841</v>
      </c>
      <c r="AE248">
        <v>0.91142857142857159</v>
      </c>
      <c r="AF248">
        <v>3.5714285714285712E-2</v>
      </c>
      <c r="AG248">
        <v>4.2857142857142864E-2</v>
      </c>
      <c r="AH248">
        <v>0.1157142857142857</v>
      </c>
      <c r="AI248">
        <v>3.5714285714285712E-2</v>
      </c>
      <c r="AJ248">
        <v>182.88</v>
      </c>
      <c r="AK248">
        <v>205</v>
      </c>
      <c r="AL248">
        <v>74</v>
      </c>
      <c r="AM248">
        <v>0</v>
      </c>
      <c r="AN248">
        <v>190.5</v>
      </c>
      <c r="AO248">
        <v>205</v>
      </c>
      <c r="AP248">
        <v>76</v>
      </c>
      <c r="AQ248">
        <v>1</v>
      </c>
      <c r="AR248">
        <v>6.0906515580736523E-2</v>
      </c>
      <c r="AS248">
        <v>3.7744034707158314E-2</v>
      </c>
      <c r="AT248">
        <v>0.56166239463177425</v>
      </c>
      <c r="AU248">
        <v>0.53716756446449432</v>
      </c>
      <c r="AV248">
        <v>0.74</v>
      </c>
      <c r="AW248">
        <v>0.50600000000000001</v>
      </c>
      <c r="AX248">
        <v>69.8</v>
      </c>
      <c r="AY248">
        <v>89.600000000000009</v>
      </c>
      <c r="AZ248">
        <v>27.800000000000004</v>
      </c>
      <c r="BA248">
        <v>16.5</v>
      </c>
      <c r="BB248">
        <v>0</v>
      </c>
      <c r="BC248">
        <v>0</v>
      </c>
      <c r="BD248">
        <v>6.7238095238095257</v>
      </c>
      <c r="BE248">
        <v>10.976190476190471</v>
      </c>
      <c r="BF248">
        <v>83.9</v>
      </c>
      <c r="BG248">
        <v>45.499999999999993</v>
      </c>
      <c r="BH248">
        <v>16.8</v>
      </c>
      <c r="BI248">
        <v>11.3</v>
      </c>
      <c r="BJ248">
        <v>170</v>
      </c>
      <c r="BK248">
        <v>-200</v>
      </c>
      <c r="BL248" s="3">
        <f t="shared" si="31"/>
        <v>2.7</v>
      </c>
      <c r="BM248" s="3">
        <f t="shared" si="32"/>
        <v>1.5</v>
      </c>
      <c r="BN248" s="1">
        <f t="shared" si="38"/>
        <v>0.37037037037037035</v>
      </c>
      <c r="BO248" s="1">
        <f t="shared" si="39"/>
        <v>0.66666666666666663</v>
      </c>
      <c r="BP248" s="2">
        <v>4.3591018766164703E-2</v>
      </c>
      <c r="BQ248" s="2">
        <f t="shared" si="33"/>
        <v>0.95640898123383533</v>
      </c>
      <c r="BR248" s="2">
        <f>IF(AND((BP248-BN248)/BN248&gt;$CA$1,BN248&gt;$CA$2),(BP248-BN248)/BN248,0)</f>
        <v>0</v>
      </c>
      <c r="BS248" s="2">
        <f>IF(AND((BQ248-BO248)/BO248&gt;$CA$1,BO248&gt;$CA$2),(BQ248-BO248)/BO248,0)</f>
        <v>0.43461347185075305</v>
      </c>
      <c r="BT248">
        <v>0</v>
      </c>
      <c r="BU248" t="str">
        <f t="shared" si="34"/>
        <v/>
      </c>
      <c r="BV248">
        <f t="shared" si="35"/>
        <v>86.922694370150595</v>
      </c>
      <c r="BW248" s="3" t="str">
        <f t="shared" si="36"/>
        <v/>
      </c>
      <c r="BX248" s="3">
        <f t="shared" si="37"/>
        <v>43.461347185075297</v>
      </c>
    </row>
    <row r="249" spans="1:76" x14ac:dyDescent="0.25">
      <c r="A249">
        <v>1</v>
      </c>
      <c r="B249">
        <v>3.3527357392316608</v>
      </c>
      <c r="C249">
        <v>6.4260768335273495</v>
      </c>
      <c r="D249">
        <v>0.56666666666666665</v>
      </c>
      <c r="E249">
        <v>4.333552199606042</v>
      </c>
      <c r="F249">
        <v>8.5883125410374284</v>
      </c>
      <c r="G249">
        <v>0.52800000000000014</v>
      </c>
      <c r="H249">
        <v>3.5972060535506358</v>
      </c>
      <c r="I249">
        <v>6.6705471478463245</v>
      </c>
      <c r="J249">
        <v>0.58250178939834141</v>
      </c>
      <c r="K249">
        <v>4.9244911359159564</v>
      </c>
      <c r="L249">
        <v>9.2186474064346715</v>
      </c>
      <c r="M249">
        <v>0.54979641540594437</v>
      </c>
      <c r="N249">
        <v>0.13969732246798586</v>
      </c>
      <c r="O249">
        <v>0.31431897555296817</v>
      </c>
      <c r="P249">
        <v>0.28499999999999998</v>
      </c>
      <c r="Q249">
        <v>3.9395929087327655E-2</v>
      </c>
      <c r="R249">
        <v>3.9395929087327655E-2</v>
      </c>
      <c r="S249">
        <v>1</v>
      </c>
      <c r="T249">
        <v>0</v>
      </c>
      <c r="U249">
        <v>3.9395929087327655E-2</v>
      </c>
      <c r="V249">
        <v>0</v>
      </c>
      <c r="W249">
        <v>0</v>
      </c>
      <c r="X249">
        <v>0.54666666666666663</v>
      </c>
      <c r="Y249">
        <v>0.6339999999999999</v>
      </c>
      <c r="Z249">
        <v>0.36000000000000004</v>
      </c>
      <c r="AA249">
        <v>0.10600000000000001</v>
      </c>
      <c r="AB249">
        <v>0.08</v>
      </c>
      <c r="AC249">
        <v>0.24600000000000005</v>
      </c>
      <c r="AD249">
        <v>0.92333333333333334</v>
      </c>
      <c r="AE249">
        <v>0.79399999999999993</v>
      </c>
      <c r="AF249">
        <v>3.0000000000000002E-2</v>
      </c>
      <c r="AG249">
        <v>4.8000000000000001E-2</v>
      </c>
      <c r="AH249">
        <v>3.6666666666666667E-2</v>
      </c>
      <c r="AI249">
        <v>0.14799999999999999</v>
      </c>
      <c r="AJ249">
        <v>170.18</v>
      </c>
      <c r="AK249">
        <v>155</v>
      </c>
      <c r="AL249">
        <v>72</v>
      </c>
      <c r="AM249">
        <v>0</v>
      </c>
      <c r="AN249">
        <v>175.26</v>
      </c>
      <c r="AO249">
        <v>155</v>
      </c>
      <c r="AP249">
        <v>76</v>
      </c>
      <c r="AQ249">
        <v>1</v>
      </c>
      <c r="AR249">
        <v>0.14144353899883577</v>
      </c>
      <c r="AS249">
        <v>0.1267235718975705</v>
      </c>
      <c r="AT249">
        <v>0.38676865057233167</v>
      </c>
      <c r="AU249">
        <v>0.56899626517273583</v>
      </c>
      <c r="AV249">
        <v>0.5</v>
      </c>
      <c r="AW249">
        <v>0.75</v>
      </c>
      <c r="AX249">
        <v>39.4</v>
      </c>
      <c r="AY249">
        <v>65.900000000000006</v>
      </c>
      <c r="AZ249">
        <v>62.8</v>
      </c>
      <c r="BA249">
        <v>14.399999999999999</v>
      </c>
      <c r="BB249">
        <v>0</v>
      </c>
      <c r="BC249">
        <v>56.699999999999996</v>
      </c>
      <c r="BD249">
        <v>9.5444444444444567</v>
      </c>
      <c r="BE249">
        <v>5.0766666666666653</v>
      </c>
      <c r="BF249">
        <v>61</v>
      </c>
      <c r="BG249">
        <v>90.1</v>
      </c>
      <c r="BH249">
        <v>35.299999999999997</v>
      </c>
      <c r="BI249">
        <v>31.900000000000002</v>
      </c>
      <c r="BJ249">
        <v>125</v>
      </c>
      <c r="BK249">
        <v>-155</v>
      </c>
      <c r="BL249" s="3">
        <f t="shared" si="31"/>
        <v>2.25</v>
      </c>
      <c r="BM249" s="3">
        <f t="shared" si="32"/>
        <v>1.6451612903225805</v>
      </c>
      <c r="BN249" s="1">
        <f t="shared" si="38"/>
        <v>0.44444444444444442</v>
      </c>
      <c r="BO249" s="1">
        <f t="shared" si="39"/>
        <v>0.60784313725490202</v>
      </c>
      <c r="BP249" s="2">
        <v>0.98067563772201505</v>
      </c>
      <c r="BQ249" s="2">
        <f t="shared" si="33"/>
        <v>1.9324362277984952E-2</v>
      </c>
      <c r="BR249" s="2">
        <f>IF(AND((BP249-BN249)/BN249&gt;$CA$1,BN249&gt;$CA$2),(BP249-BN249)/BN249,0)</f>
        <v>1.2065201848745339</v>
      </c>
      <c r="BS249" s="2">
        <f>IF(AND((BQ249-BO249)/BO249&gt;$CA$1,BO249&gt;$CA$2),(BQ249-BO249)/BO249,0)</f>
        <v>0</v>
      </c>
      <c r="BT249">
        <v>1</v>
      </c>
      <c r="BU249">
        <f t="shared" si="34"/>
        <v>96.521614789962698</v>
      </c>
      <c r="BV249" t="str">
        <f t="shared" si="35"/>
        <v/>
      </c>
      <c r="BW249" s="3">
        <f t="shared" si="36"/>
        <v>120.65201848745338</v>
      </c>
      <c r="BX249" s="3" t="str">
        <f t="shared" si="37"/>
        <v/>
      </c>
    </row>
    <row r="250" spans="1:76" x14ac:dyDescent="0.25">
      <c r="A250">
        <v>0</v>
      </c>
      <c r="B250">
        <v>4.333552199606042</v>
      </c>
      <c r="C250">
        <v>8.5883125410374284</v>
      </c>
      <c r="D250">
        <v>0.52800000000000014</v>
      </c>
      <c r="E250">
        <v>3.3527357392316608</v>
      </c>
      <c r="F250">
        <v>6.4260768335273495</v>
      </c>
      <c r="G250">
        <v>0.56666666666666665</v>
      </c>
      <c r="H250">
        <v>4.9244911359159564</v>
      </c>
      <c r="I250">
        <v>9.2186474064346715</v>
      </c>
      <c r="J250">
        <v>0.54979641540594437</v>
      </c>
      <c r="K250">
        <v>3.5972060535506358</v>
      </c>
      <c r="L250">
        <v>6.6705471478463245</v>
      </c>
      <c r="M250">
        <v>0.58250178939834141</v>
      </c>
      <c r="N250">
        <v>3.9395929087327655E-2</v>
      </c>
      <c r="O250">
        <v>3.9395929087327655E-2</v>
      </c>
      <c r="P250">
        <v>1</v>
      </c>
      <c r="Q250">
        <v>0.13969732246798586</v>
      </c>
      <c r="R250">
        <v>0.31431897555296817</v>
      </c>
      <c r="S250">
        <v>0.28499999999999998</v>
      </c>
      <c r="T250">
        <v>3.9395929087327655E-2</v>
      </c>
      <c r="U250">
        <v>0</v>
      </c>
      <c r="V250">
        <v>0</v>
      </c>
      <c r="W250">
        <v>0</v>
      </c>
      <c r="X250">
        <v>0.6339999999999999</v>
      </c>
      <c r="Y250">
        <v>0.54666666666666663</v>
      </c>
      <c r="Z250">
        <v>0.10600000000000001</v>
      </c>
      <c r="AA250">
        <v>0.36000000000000004</v>
      </c>
      <c r="AB250">
        <v>0.24600000000000005</v>
      </c>
      <c r="AC250">
        <v>0.08</v>
      </c>
      <c r="AD250">
        <v>0.79399999999999993</v>
      </c>
      <c r="AE250">
        <v>0.92333333333333334</v>
      </c>
      <c r="AF250">
        <v>4.8000000000000001E-2</v>
      </c>
      <c r="AG250">
        <v>3.0000000000000002E-2</v>
      </c>
      <c r="AH250">
        <v>0.14799999999999999</v>
      </c>
      <c r="AI250">
        <v>3.6666666666666667E-2</v>
      </c>
      <c r="AJ250">
        <v>175.26</v>
      </c>
      <c r="AK250">
        <v>155</v>
      </c>
      <c r="AL250">
        <v>76</v>
      </c>
      <c r="AM250">
        <v>1</v>
      </c>
      <c r="AN250">
        <v>170.18</v>
      </c>
      <c r="AO250">
        <v>155</v>
      </c>
      <c r="AP250">
        <v>72</v>
      </c>
      <c r="AQ250">
        <v>0</v>
      </c>
      <c r="AR250">
        <v>0.1267235718975705</v>
      </c>
      <c r="AS250">
        <v>0.14144353899883577</v>
      </c>
      <c r="AT250">
        <v>0.56899626517273583</v>
      </c>
      <c r="AU250">
        <v>0.38676865057233167</v>
      </c>
      <c r="AV250">
        <v>0.75</v>
      </c>
      <c r="AW250">
        <v>0.5</v>
      </c>
      <c r="AX250">
        <v>65.900000000000006</v>
      </c>
      <c r="AY250">
        <v>39.4</v>
      </c>
      <c r="AZ250">
        <v>14.399999999999999</v>
      </c>
      <c r="BA250">
        <v>62.8</v>
      </c>
      <c r="BB250">
        <v>56.699999999999996</v>
      </c>
      <c r="BC250">
        <v>0</v>
      </c>
      <c r="BD250">
        <v>5.0766666666666653</v>
      </c>
      <c r="BE250">
        <v>9.5444444444444567</v>
      </c>
      <c r="BF250">
        <v>90.1</v>
      </c>
      <c r="BG250">
        <v>61</v>
      </c>
      <c r="BH250">
        <v>31.900000000000002</v>
      </c>
      <c r="BI250">
        <v>35.299999999999997</v>
      </c>
      <c r="BJ250">
        <v>-155</v>
      </c>
      <c r="BK250">
        <v>125</v>
      </c>
      <c r="BL250" s="3">
        <f t="shared" si="31"/>
        <v>1.6451612903225805</v>
      </c>
      <c r="BM250" s="3">
        <f t="shared" si="32"/>
        <v>2.25</v>
      </c>
      <c r="BN250" s="1">
        <f t="shared" si="38"/>
        <v>0.60784313725490202</v>
      </c>
      <c r="BO250" s="1">
        <f t="shared" si="39"/>
        <v>0.44444444444444442</v>
      </c>
      <c r="BP250" s="2">
        <v>0.566739201545715</v>
      </c>
      <c r="BQ250" s="2">
        <f t="shared" si="33"/>
        <v>0.433260798454285</v>
      </c>
      <c r="BR250" s="2">
        <f>IF(AND((BP250-BN250)/BN250&gt;$CA$1,BN250&gt;$CA$2),(BP250-BN250)/BN250,0)</f>
        <v>0</v>
      </c>
      <c r="BS250" s="2">
        <f>IF(AND((BQ250-BO250)/BO250&gt;$CA$1,BO250&gt;$CA$2),(BQ250-BO250)/BO250,0)</f>
        <v>0</v>
      </c>
      <c r="BT250">
        <v>0</v>
      </c>
      <c r="BU250" t="str">
        <f t="shared" si="34"/>
        <v/>
      </c>
      <c r="BV250" t="str">
        <f t="shared" si="35"/>
        <v/>
      </c>
      <c r="BW250" s="3" t="str">
        <f t="shared" si="36"/>
        <v/>
      </c>
      <c r="BX250" s="3" t="str">
        <f t="shared" si="37"/>
        <v/>
      </c>
    </row>
    <row r="251" spans="1:76" x14ac:dyDescent="0.25">
      <c r="A251">
        <v>0</v>
      </c>
      <c r="B251">
        <v>4.1950321987120507</v>
      </c>
      <c r="C251">
        <v>8.4137205940333804</v>
      </c>
      <c r="D251">
        <v>0.49399999999999994</v>
      </c>
      <c r="E251">
        <v>4.1363873759606058</v>
      </c>
      <c r="F251">
        <v>10.766246362754606</v>
      </c>
      <c r="G251">
        <v>0.37642857142857145</v>
      </c>
      <c r="H251">
        <v>5.8627940596661841</v>
      </c>
      <c r="I251">
        <v>10.318044421080298</v>
      </c>
      <c r="J251">
        <v>0.5984159357014367</v>
      </c>
      <c r="K251">
        <v>7.3640229799298655</v>
      </c>
      <c r="L251">
        <v>14.593747668432439</v>
      </c>
      <c r="M251">
        <v>0.59948848841306268</v>
      </c>
      <c r="N251">
        <v>6.70258903929557E-2</v>
      </c>
      <c r="O251">
        <v>0.1261663819161519</v>
      </c>
      <c r="P251">
        <v>0.58636363636363642</v>
      </c>
      <c r="Q251">
        <v>0.27307319256882784</v>
      </c>
      <c r="R251">
        <v>0.5864358725658434</v>
      </c>
      <c r="S251">
        <v>0.48750000000000004</v>
      </c>
      <c r="T251">
        <v>2.7598896044158227E-2</v>
      </c>
      <c r="U251">
        <v>8.9532194284861581E-3</v>
      </c>
      <c r="V251">
        <v>3.9426994348797468E-3</v>
      </c>
      <c r="W251">
        <v>0</v>
      </c>
      <c r="X251">
        <v>0.59749999999999992</v>
      </c>
      <c r="Y251">
        <v>0.71499999999999997</v>
      </c>
      <c r="Z251">
        <v>0.23250000000000001</v>
      </c>
      <c r="AA251">
        <v>0.15571428571428572</v>
      </c>
      <c r="AB251">
        <v>0.15650000000000003</v>
      </c>
      <c r="AC251">
        <v>0.11785714285714287</v>
      </c>
      <c r="AD251">
        <v>0.64100000000000013</v>
      </c>
      <c r="AE251">
        <v>0.58285714285714285</v>
      </c>
      <c r="AF251">
        <v>0.16499999999999998</v>
      </c>
      <c r="AG251">
        <v>0.13857142857142857</v>
      </c>
      <c r="AH251">
        <v>0.18200000000000002</v>
      </c>
      <c r="AI251">
        <v>0.26857142857142852</v>
      </c>
      <c r="AJ251">
        <v>180.34</v>
      </c>
      <c r="AK251">
        <v>170</v>
      </c>
      <c r="AL251">
        <v>74</v>
      </c>
      <c r="AM251">
        <v>1</v>
      </c>
      <c r="AN251">
        <v>180.34</v>
      </c>
      <c r="AO251">
        <v>170</v>
      </c>
      <c r="AP251">
        <v>72</v>
      </c>
      <c r="AQ251">
        <v>1</v>
      </c>
      <c r="AR251">
        <v>0.16881324747010115</v>
      </c>
      <c r="AS251">
        <v>0.44878012385286925</v>
      </c>
      <c r="AT251">
        <v>0.50566441531111606</v>
      </c>
      <c r="AU251">
        <v>0.4735102535116803</v>
      </c>
      <c r="AV251">
        <v>0.65999999999999992</v>
      </c>
      <c r="AW251">
        <v>0.4</v>
      </c>
      <c r="AX251">
        <v>63.9</v>
      </c>
      <c r="AY251">
        <v>84.3</v>
      </c>
      <c r="AZ251">
        <v>31.7</v>
      </c>
      <c r="BA251">
        <v>89</v>
      </c>
      <c r="BB251">
        <v>48.8</v>
      </c>
      <c r="BC251">
        <v>36.799999999999997</v>
      </c>
      <c r="BD251">
        <v>12.681666666666668</v>
      </c>
      <c r="BE251">
        <v>15.955952380952382</v>
      </c>
      <c r="BF251">
        <v>27.600000000000009</v>
      </c>
      <c r="BG251">
        <v>1.5999999999999943</v>
      </c>
      <c r="BH251">
        <v>41.9</v>
      </c>
      <c r="BI251">
        <v>87.2</v>
      </c>
      <c r="BJ251">
        <v>260</v>
      </c>
      <c r="BK251">
        <v>-350</v>
      </c>
      <c r="BL251" s="3">
        <f t="shared" si="31"/>
        <v>3.5999999999999996</v>
      </c>
      <c r="BM251" s="3">
        <f t="shared" si="32"/>
        <v>1.2857142857142856</v>
      </c>
      <c r="BN251" s="1">
        <f t="shared" si="38"/>
        <v>0.27777777777777779</v>
      </c>
      <c r="BO251" s="1">
        <f t="shared" si="39"/>
        <v>0.7777777777777779</v>
      </c>
      <c r="BP251" s="2">
        <v>0.99648106098175004</v>
      </c>
      <c r="BQ251" s="2">
        <f t="shared" si="33"/>
        <v>3.5189390182499558E-3</v>
      </c>
      <c r="BR251" s="2">
        <f>IF(AND((BP251-BN251)/BN251&gt;$CA$1,BN251&gt;$CA$2),(BP251-BN251)/BN251,0)</f>
        <v>0</v>
      </c>
      <c r="BS251" s="2">
        <f>IF(AND((BQ251-BO251)/BO251&gt;$CA$1,BO251&gt;$CA$2),(BQ251-BO251)/BO251,0)</f>
        <v>0</v>
      </c>
      <c r="BT251">
        <v>0</v>
      </c>
      <c r="BU251" t="str">
        <f t="shared" si="34"/>
        <v/>
      </c>
      <c r="BV251" t="str">
        <f t="shared" si="35"/>
        <v/>
      </c>
      <c r="BW251" s="3" t="str">
        <f t="shared" si="36"/>
        <v/>
      </c>
      <c r="BX251" s="3" t="str">
        <f t="shared" si="37"/>
        <v/>
      </c>
    </row>
    <row r="252" spans="1:76" x14ac:dyDescent="0.25">
      <c r="A252">
        <v>0</v>
      </c>
      <c r="B252">
        <v>7.1228359439406548</v>
      </c>
      <c r="C252">
        <v>12.959604286892025</v>
      </c>
      <c r="D252">
        <v>0.52666666666666673</v>
      </c>
      <c r="E252">
        <v>4.0938967136150231</v>
      </c>
      <c r="F252">
        <v>13.2018779342723</v>
      </c>
      <c r="G252">
        <v>0.3175</v>
      </c>
      <c r="H252">
        <v>9.4476504534212857</v>
      </c>
      <c r="I252">
        <v>15.729596042868947</v>
      </c>
      <c r="J252">
        <v>0.60724530528265397</v>
      </c>
      <c r="K252">
        <v>5.267605633802817</v>
      </c>
      <c r="L252">
        <v>14.657276995305164</v>
      </c>
      <c r="M252">
        <v>0.37003574565387121</v>
      </c>
      <c r="N252">
        <v>9.8928276999175765E-2</v>
      </c>
      <c r="O252">
        <v>9.8928276999175765E-2</v>
      </c>
      <c r="P252">
        <v>1</v>
      </c>
      <c r="Q252">
        <v>3.7558685446009391E-2</v>
      </c>
      <c r="R252">
        <v>0.20657276995305165</v>
      </c>
      <c r="S252">
        <v>0.17249999999999999</v>
      </c>
      <c r="T252">
        <v>9.8928276999175765E-2</v>
      </c>
      <c r="U252">
        <v>2.8169014084507043E-2</v>
      </c>
      <c r="V252">
        <v>0</v>
      </c>
      <c r="W252">
        <v>0</v>
      </c>
      <c r="X252">
        <v>0.66666666666666663</v>
      </c>
      <c r="Y252">
        <v>0.64750000000000008</v>
      </c>
      <c r="Z252">
        <v>0.26333333333333336</v>
      </c>
      <c r="AA252">
        <v>0.255</v>
      </c>
      <c r="AB252">
        <v>5.3333333333333337E-2</v>
      </c>
      <c r="AC252">
        <v>8.2500000000000004E-2</v>
      </c>
      <c r="AD252">
        <v>0.69000000000000006</v>
      </c>
      <c r="AE252">
        <v>0.86499999999999999</v>
      </c>
      <c r="AF252">
        <v>0.15000000000000002</v>
      </c>
      <c r="AG252">
        <v>3.5000000000000003E-2</v>
      </c>
      <c r="AH252">
        <v>0.15</v>
      </c>
      <c r="AI252">
        <v>0.09</v>
      </c>
      <c r="AJ252">
        <v>167.64000000000001</v>
      </c>
      <c r="AK252">
        <v>125</v>
      </c>
      <c r="AL252">
        <v>68</v>
      </c>
      <c r="AM252">
        <v>0</v>
      </c>
      <c r="AN252">
        <v>170.18</v>
      </c>
      <c r="AO252">
        <v>125</v>
      </c>
      <c r="AP252">
        <v>67</v>
      </c>
      <c r="AQ252">
        <v>1</v>
      </c>
      <c r="AR252">
        <v>0.18136850783182207</v>
      </c>
      <c r="AS252">
        <v>0.15524256651017213</v>
      </c>
      <c r="AT252">
        <v>0.50829716968257865</v>
      </c>
      <c r="AU252">
        <v>0.48552433247711069</v>
      </c>
      <c r="AV252">
        <v>0</v>
      </c>
      <c r="AW252">
        <v>0.21599999999999997</v>
      </c>
      <c r="AX252">
        <v>93.5</v>
      </c>
      <c r="AY252">
        <v>94.1</v>
      </c>
      <c r="AZ252">
        <v>26.3</v>
      </c>
      <c r="BA252">
        <v>46.5</v>
      </c>
      <c r="BB252">
        <v>81.5</v>
      </c>
      <c r="BC252">
        <v>49.1</v>
      </c>
      <c r="BD252">
        <v>6.7388888888888774</v>
      </c>
      <c r="BE252">
        <v>13.3125</v>
      </c>
      <c r="BF252">
        <v>83.8</v>
      </c>
      <c r="BG252">
        <v>22.700000000000003</v>
      </c>
      <c r="BH252">
        <v>44.7</v>
      </c>
      <c r="BI252">
        <v>38.800000000000004</v>
      </c>
      <c r="BJ252">
        <v>-190</v>
      </c>
      <c r="BK252">
        <v>155</v>
      </c>
      <c r="BL252" s="3">
        <f t="shared" si="31"/>
        <v>1.5263157894736841</v>
      </c>
      <c r="BM252" s="3">
        <f t="shared" si="32"/>
        <v>2.5499999999999998</v>
      </c>
      <c r="BN252" s="1">
        <f t="shared" si="38"/>
        <v>0.65517241379310354</v>
      </c>
      <c r="BO252" s="1">
        <f t="shared" si="39"/>
        <v>0.39215686274509809</v>
      </c>
      <c r="BP252" s="2">
        <v>6.2174224294722002E-3</v>
      </c>
      <c r="BQ252" s="2">
        <f t="shared" si="33"/>
        <v>0.99378257757052779</v>
      </c>
      <c r="BR252" s="2">
        <f>IF(AND((BP252-BN252)/BN252&gt;$CA$1,BN252&gt;$CA$2),(BP252-BN252)/BN252,0)</f>
        <v>0</v>
      </c>
      <c r="BS252" s="2">
        <f>IF(AND((BQ252-BO252)/BO252&gt;$CA$1,BO252&gt;$CA$2),(BQ252-BO252)/BO252,0)</f>
        <v>1.5341455728048456</v>
      </c>
      <c r="BT252">
        <v>0</v>
      </c>
      <c r="BU252" t="str">
        <f t="shared" si="34"/>
        <v/>
      </c>
      <c r="BV252">
        <f t="shared" si="35"/>
        <v>98.977133729344885</v>
      </c>
      <c r="BW252" s="3" t="str">
        <f t="shared" si="36"/>
        <v/>
      </c>
      <c r="BX252" s="3">
        <f t="shared" si="37"/>
        <v>153.41455728048456</v>
      </c>
    </row>
    <row r="253" spans="1:76" x14ac:dyDescent="0.25">
      <c r="A253">
        <v>0</v>
      </c>
      <c r="B253">
        <v>4.6473029045643148</v>
      </c>
      <c r="C253">
        <v>9.3499308437067761</v>
      </c>
      <c r="D253">
        <v>0.52222222222222237</v>
      </c>
      <c r="E253">
        <v>3.7065052950075645</v>
      </c>
      <c r="F253">
        <v>7.5037821482602123</v>
      </c>
      <c r="G253">
        <v>0.41142857142857148</v>
      </c>
      <c r="H253">
        <v>5.1313969571230977</v>
      </c>
      <c r="I253">
        <v>9.8478561549100956</v>
      </c>
      <c r="J253">
        <v>0.54869492583630874</v>
      </c>
      <c r="K253">
        <v>7.0347957639939489</v>
      </c>
      <c r="L253">
        <v>11.255673222390319</v>
      </c>
      <c r="M253">
        <v>0.49422723428331528</v>
      </c>
      <c r="N253">
        <v>1.3831258644536651E-2</v>
      </c>
      <c r="O253">
        <v>4.149377593360995E-2</v>
      </c>
      <c r="P253">
        <v>0.5</v>
      </c>
      <c r="Q253">
        <v>0.18154311649016644</v>
      </c>
      <c r="R253">
        <v>0.31770045385779128</v>
      </c>
      <c r="S253">
        <v>0.434</v>
      </c>
      <c r="T253">
        <v>0</v>
      </c>
      <c r="U253">
        <v>1.5128593040847203E-2</v>
      </c>
      <c r="V253">
        <v>0</v>
      </c>
      <c r="W253">
        <v>0</v>
      </c>
      <c r="X253">
        <v>0.65777777777777779</v>
      </c>
      <c r="Y253">
        <v>0.6785714285714286</v>
      </c>
      <c r="Z253">
        <v>0.12888888888888891</v>
      </c>
      <c r="AA253">
        <v>2.8571428571428574E-2</v>
      </c>
      <c r="AB253">
        <v>0.20333333333333328</v>
      </c>
      <c r="AC253">
        <v>0.14428571428571429</v>
      </c>
      <c r="AD253">
        <v>0.69777777777777783</v>
      </c>
      <c r="AE253">
        <v>0.52</v>
      </c>
      <c r="AF253">
        <v>0.05</v>
      </c>
      <c r="AG253">
        <v>5.1428571428571428E-2</v>
      </c>
      <c r="AH253">
        <v>0.24555555555555555</v>
      </c>
      <c r="AI253">
        <v>0.27571428571428569</v>
      </c>
      <c r="AJ253">
        <v>195.57999999999998</v>
      </c>
      <c r="AK253">
        <v>265</v>
      </c>
      <c r="AL253">
        <v>80</v>
      </c>
      <c r="AM253">
        <v>1</v>
      </c>
      <c r="AN253">
        <v>190.5</v>
      </c>
      <c r="AO253">
        <v>260</v>
      </c>
      <c r="AP253">
        <v>78</v>
      </c>
      <c r="AQ253">
        <v>1</v>
      </c>
      <c r="AR253">
        <v>7.4919317657906853E-2</v>
      </c>
      <c r="AS253">
        <v>0.34114977307110439</v>
      </c>
      <c r="AT253">
        <v>0.5675099261646408</v>
      </c>
      <c r="AU253">
        <v>0.44058349350826032</v>
      </c>
      <c r="AV253">
        <v>0.85499999999999998</v>
      </c>
      <c r="AW253">
        <v>0.625</v>
      </c>
      <c r="AX253">
        <v>72.899999999999991</v>
      </c>
      <c r="AY253">
        <v>54</v>
      </c>
      <c r="AZ253">
        <v>14.7</v>
      </c>
      <c r="BA253">
        <v>63.2</v>
      </c>
      <c r="BB253">
        <v>0</v>
      </c>
      <c r="BC253">
        <v>40.300000000000004</v>
      </c>
      <c r="BD253">
        <v>8.033333333333335</v>
      </c>
      <c r="BE253">
        <v>9.4428571428571413</v>
      </c>
      <c r="BF253">
        <v>75.3</v>
      </c>
      <c r="BG253">
        <v>62</v>
      </c>
      <c r="BH253">
        <v>20.100000000000001</v>
      </c>
      <c r="BI253">
        <v>75.099999999999994</v>
      </c>
      <c r="BJ253">
        <v>165</v>
      </c>
      <c r="BK253">
        <v>-200</v>
      </c>
      <c r="BL253" s="3">
        <f t="shared" si="31"/>
        <v>2.65</v>
      </c>
      <c r="BM253" s="3">
        <f t="shared" si="32"/>
        <v>1.5</v>
      </c>
      <c r="BN253" s="1">
        <f t="shared" si="38"/>
        <v>0.37735849056603776</v>
      </c>
      <c r="BO253" s="1">
        <f t="shared" si="39"/>
        <v>0.66666666666666663</v>
      </c>
      <c r="BP253" s="2">
        <v>0.94886982440948398</v>
      </c>
      <c r="BQ253" s="2">
        <f t="shared" si="33"/>
        <v>5.1130175590516025E-2</v>
      </c>
      <c r="BR253" s="2">
        <f>IF(AND((BP253-BN253)/BN253&gt;$CA$1,BN253&gt;$CA$2),(BP253-BN253)/BN253,0)</f>
        <v>1.5145050346851323</v>
      </c>
      <c r="BS253" s="2">
        <f>IF(AND((BQ253-BO253)/BO253&gt;$CA$1,BO253&gt;$CA$2),(BQ253-BO253)/BO253,0)</f>
        <v>0</v>
      </c>
      <c r="BT253">
        <v>0</v>
      </c>
      <c r="BU253">
        <f t="shared" si="34"/>
        <v>91.78818392031107</v>
      </c>
      <c r="BV253" t="str">
        <f t="shared" si="35"/>
        <v/>
      </c>
      <c r="BW253" s="3">
        <f t="shared" si="36"/>
        <v>-91.78818392031107</v>
      </c>
      <c r="BX253" s="3" t="str">
        <f t="shared" si="37"/>
        <v/>
      </c>
    </row>
    <row r="254" spans="1:76" x14ac:dyDescent="0.25">
      <c r="A254">
        <v>1</v>
      </c>
      <c r="B254">
        <v>5.3749493311714627</v>
      </c>
      <c r="C254">
        <v>11.698419132549652</v>
      </c>
      <c r="D254">
        <v>0.48500000000000004</v>
      </c>
      <c r="E254">
        <v>3.0297798877859301</v>
      </c>
      <c r="F254">
        <v>7.4579197237807513</v>
      </c>
      <c r="G254">
        <v>0.4</v>
      </c>
      <c r="H254">
        <v>6.8585326307255761</v>
      </c>
      <c r="I254">
        <v>13.425212809079852</v>
      </c>
      <c r="J254">
        <v>0.52287197703102894</v>
      </c>
      <c r="K254">
        <v>3.4700043159257659</v>
      </c>
      <c r="L254">
        <v>8.0017263703064305</v>
      </c>
      <c r="M254">
        <v>0.43365842490842504</v>
      </c>
      <c r="N254">
        <v>4.8642075395216852E-2</v>
      </c>
      <c r="O254">
        <v>7.2963113092825285E-2</v>
      </c>
      <c r="P254">
        <v>0.66666666666666663</v>
      </c>
      <c r="Q254">
        <v>0.23305999136814848</v>
      </c>
      <c r="R254">
        <v>0.7250755287009063</v>
      </c>
      <c r="S254">
        <v>0.3833333333333333</v>
      </c>
      <c r="T254">
        <v>0.14592622618565057</v>
      </c>
      <c r="U254">
        <v>2.5895554596460941E-2</v>
      </c>
      <c r="V254">
        <v>2.4321037697608426E-2</v>
      </c>
      <c r="W254">
        <v>2.5895554596460941E-2</v>
      </c>
      <c r="X254">
        <v>0.69833333333333325</v>
      </c>
      <c r="Y254">
        <v>0.5675</v>
      </c>
      <c r="Z254">
        <v>0.26333333333333336</v>
      </c>
      <c r="AA254">
        <v>0.15250000000000002</v>
      </c>
      <c r="AB254">
        <v>2.8333333333333335E-2</v>
      </c>
      <c r="AC254">
        <v>0.27500000000000002</v>
      </c>
      <c r="AD254">
        <v>0.67166666666666675</v>
      </c>
      <c r="AE254">
        <v>0.745</v>
      </c>
      <c r="AF254">
        <v>8.3333333333333329E-2</v>
      </c>
      <c r="AG254">
        <v>9.2499999999999999E-2</v>
      </c>
      <c r="AH254">
        <v>0.23666666666666666</v>
      </c>
      <c r="AI254">
        <v>0.155</v>
      </c>
      <c r="AJ254">
        <v>190.5</v>
      </c>
      <c r="AK254">
        <v>155</v>
      </c>
      <c r="AL254">
        <v>77</v>
      </c>
      <c r="AM254">
        <v>0</v>
      </c>
      <c r="AN254">
        <v>182.88</v>
      </c>
      <c r="AO254">
        <v>155</v>
      </c>
      <c r="AP254">
        <v>74</v>
      </c>
      <c r="AQ254">
        <v>1</v>
      </c>
      <c r="AR254">
        <v>0.23956222132144295</v>
      </c>
      <c r="AS254">
        <v>0.28916702632714697</v>
      </c>
      <c r="AT254">
        <v>0.40704143798667802</v>
      </c>
      <c r="AU254">
        <v>0.46215329013006601</v>
      </c>
      <c r="AV254">
        <v>0.88500000000000001</v>
      </c>
      <c r="AW254">
        <v>0.4</v>
      </c>
      <c r="AX254">
        <v>89.4</v>
      </c>
      <c r="AY254">
        <v>53.400000000000006</v>
      </c>
      <c r="AZ254">
        <v>21.8</v>
      </c>
      <c r="BA254">
        <v>94.8</v>
      </c>
      <c r="BB254">
        <v>90.4</v>
      </c>
      <c r="BC254">
        <v>47.699999999999996</v>
      </c>
      <c r="BD254">
        <v>6.8527777777777787</v>
      </c>
      <c r="BE254">
        <v>9.6541666666666668</v>
      </c>
      <c r="BF254">
        <v>83.2</v>
      </c>
      <c r="BG254">
        <v>60</v>
      </c>
      <c r="BH254">
        <v>57.3</v>
      </c>
      <c r="BI254">
        <v>67.100000000000009</v>
      </c>
      <c r="BJ254">
        <v>-150</v>
      </c>
      <c r="BK254">
        <v>125</v>
      </c>
      <c r="BL254" s="3">
        <f t="shared" si="31"/>
        <v>1.6666666666666665</v>
      </c>
      <c r="BM254" s="3">
        <f t="shared" si="32"/>
        <v>2.25</v>
      </c>
      <c r="BN254" s="1">
        <f t="shared" si="38"/>
        <v>0.60000000000000009</v>
      </c>
      <c r="BO254" s="1">
        <f t="shared" si="39"/>
        <v>0.44444444444444442</v>
      </c>
      <c r="BP254" s="2">
        <v>0.45588254928588801</v>
      </c>
      <c r="BQ254" s="2">
        <f t="shared" si="33"/>
        <v>0.54411745071411199</v>
      </c>
      <c r="BR254" s="2">
        <f>IF(AND((BP254-BN254)/BN254&gt;$CA$1,BN254&gt;$CA$2),(BP254-BN254)/BN254,0)</f>
        <v>0</v>
      </c>
      <c r="BS254" s="2">
        <f>IF(AND((BQ254-BO254)/BO254&gt;$CA$1,BO254&gt;$CA$2),(BQ254-BO254)/BO254,0)</f>
        <v>0.22426426410675204</v>
      </c>
      <c r="BT254">
        <v>1</v>
      </c>
      <c r="BU254" t="str">
        <f t="shared" si="34"/>
        <v/>
      </c>
      <c r="BV254">
        <f t="shared" si="35"/>
        <v>17.941141128540163</v>
      </c>
      <c r="BW254" s="3" t="str">
        <f t="shared" si="36"/>
        <v/>
      </c>
      <c r="BX254" s="3">
        <f t="shared" si="37"/>
        <v>-17.941141128540163</v>
      </c>
    </row>
    <row r="255" spans="1:76" x14ac:dyDescent="0.25">
      <c r="A255">
        <v>0</v>
      </c>
      <c r="B255">
        <v>4.0940254652301711</v>
      </c>
      <c r="C255">
        <v>8.6385896180215571</v>
      </c>
      <c r="D255">
        <v>0.442</v>
      </c>
      <c r="E255">
        <v>2.9712460063897761</v>
      </c>
      <c r="F255">
        <v>7.6996805111821081</v>
      </c>
      <c r="G255">
        <v>0.42666666666666669</v>
      </c>
      <c r="H255">
        <v>4.2703232125367334</v>
      </c>
      <c r="I255">
        <v>8.8344760039177377</v>
      </c>
      <c r="J255">
        <v>0.45496747967479656</v>
      </c>
      <c r="K255">
        <v>4.1533546325878596</v>
      </c>
      <c r="L255">
        <v>8.977635782747603</v>
      </c>
      <c r="M255">
        <v>0.5071097883597887</v>
      </c>
      <c r="N255">
        <v>0</v>
      </c>
      <c r="O255">
        <v>1.9588638589618044E-2</v>
      </c>
      <c r="P255">
        <v>0</v>
      </c>
      <c r="Q255">
        <v>3.1948881789137379E-2</v>
      </c>
      <c r="R255">
        <v>0.19169329073482427</v>
      </c>
      <c r="S255">
        <v>0.1</v>
      </c>
      <c r="T255">
        <v>0</v>
      </c>
      <c r="U255">
        <v>0</v>
      </c>
      <c r="V255">
        <v>0</v>
      </c>
      <c r="W255">
        <v>0</v>
      </c>
      <c r="X255">
        <v>0.89200000000000002</v>
      </c>
      <c r="Y255">
        <v>0.69333333333333336</v>
      </c>
      <c r="Z255">
        <v>9.4E-2</v>
      </c>
      <c r="AA255">
        <v>9.6666666666666679E-2</v>
      </c>
      <c r="AB255">
        <v>8.0000000000000002E-3</v>
      </c>
      <c r="AC255">
        <v>0.19666666666666668</v>
      </c>
      <c r="AD255">
        <v>0.81600000000000006</v>
      </c>
      <c r="AE255">
        <v>0.70333333333333325</v>
      </c>
      <c r="AF255">
        <v>0.04</v>
      </c>
      <c r="AG255">
        <v>0.19666666666666666</v>
      </c>
      <c r="AH255">
        <v>0.13800000000000001</v>
      </c>
      <c r="AI255">
        <v>9.0000000000000011E-2</v>
      </c>
      <c r="AJ255">
        <v>195.57999999999998</v>
      </c>
      <c r="AK255">
        <v>205</v>
      </c>
      <c r="AL255">
        <v>83</v>
      </c>
      <c r="AM255">
        <v>0</v>
      </c>
      <c r="AN255">
        <v>182.88</v>
      </c>
      <c r="AO255">
        <v>205</v>
      </c>
      <c r="AP255">
        <v>78</v>
      </c>
      <c r="AQ255">
        <v>1</v>
      </c>
      <c r="AR255">
        <v>8.7822396343454234E-2</v>
      </c>
      <c r="AS255">
        <v>0.16613418530351445</v>
      </c>
      <c r="AT255">
        <v>0.52605658488377605</v>
      </c>
      <c r="AU255">
        <v>0.35493255071568341</v>
      </c>
      <c r="AV255">
        <v>0.79333333333333333</v>
      </c>
      <c r="AW255">
        <v>0.8</v>
      </c>
      <c r="AX255">
        <v>66.400000000000006</v>
      </c>
      <c r="AY255">
        <v>56.399999999999991</v>
      </c>
      <c r="AZ255">
        <v>11.4</v>
      </c>
      <c r="BA255">
        <v>43.3</v>
      </c>
      <c r="BB255">
        <v>0</v>
      </c>
      <c r="BC255">
        <v>0</v>
      </c>
      <c r="BD255">
        <v>10.209999999999988</v>
      </c>
      <c r="BE255">
        <v>10.433333333333334</v>
      </c>
      <c r="BF255">
        <v>53.8</v>
      </c>
      <c r="BG255">
        <v>51.4</v>
      </c>
      <c r="BH255">
        <v>23</v>
      </c>
      <c r="BI255">
        <v>41.4</v>
      </c>
      <c r="BJ255">
        <v>-135</v>
      </c>
      <c r="BK255">
        <v>110</v>
      </c>
      <c r="BL255" s="3">
        <f t="shared" si="31"/>
        <v>1.7407407407407405</v>
      </c>
      <c r="BM255" s="3">
        <f t="shared" si="32"/>
        <v>2.1</v>
      </c>
      <c r="BN255" s="1">
        <f t="shared" si="38"/>
        <v>0.57446808510638303</v>
      </c>
      <c r="BO255" s="1">
        <f t="shared" si="39"/>
        <v>0.47619047619047616</v>
      </c>
      <c r="BP255" s="2">
        <v>0.92187666893005304</v>
      </c>
      <c r="BQ255" s="2">
        <f t="shared" si="33"/>
        <v>7.8123331069946955E-2</v>
      </c>
      <c r="BR255" s="2">
        <f>IF(AND((BP255-BN255)/BN255&gt;$CA$1,BN255&gt;$CA$2),(BP255-BN255)/BN255,0)</f>
        <v>0.60474827554490695</v>
      </c>
      <c r="BS255" s="2">
        <f>IF(AND((BQ255-BO255)/BO255&gt;$CA$1,BO255&gt;$CA$2),(BQ255-BO255)/BO255,0)</f>
        <v>0</v>
      </c>
      <c r="BT255">
        <v>0</v>
      </c>
      <c r="BU255">
        <f t="shared" si="34"/>
        <v>81.641017198562466</v>
      </c>
      <c r="BV255" t="str">
        <f t="shared" si="35"/>
        <v/>
      </c>
      <c r="BW255" s="3">
        <f t="shared" si="36"/>
        <v>-81.641017198562466</v>
      </c>
      <c r="BX255" s="3" t="str">
        <f t="shared" si="37"/>
        <v/>
      </c>
    </row>
    <row r="256" spans="1:76" x14ac:dyDescent="0.25">
      <c r="A256">
        <v>1</v>
      </c>
      <c r="B256">
        <v>3.2435667265110708</v>
      </c>
      <c r="C256">
        <v>8.3662477558348289</v>
      </c>
      <c r="D256">
        <v>0.37545454545454543</v>
      </c>
      <c r="E256">
        <v>2.7999999999999989</v>
      </c>
      <c r="F256">
        <v>5.4923076923076897</v>
      </c>
      <c r="G256">
        <v>0.53875000000000006</v>
      </c>
      <c r="H256">
        <v>4.1292639138240572</v>
      </c>
      <c r="I256">
        <v>9.3716337522441631</v>
      </c>
      <c r="J256">
        <v>0.51594070685039672</v>
      </c>
      <c r="K256">
        <v>4.6307692307692285</v>
      </c>
      <c r="L256">
        <v>7.6153846153846123</v>
      </c>
      <c r="M256">
        <v>0.616280400909063</v>
      </c>
      <c r="N256">
        <v>0</v>
      </c>
      <c r="O256">
        <v>0</v>
      </c>
      <c r="P256">
        <v>0</v>
      </c>
      <c r="Q256">
        <v>6.1538461538461514E-2</v>
      </c>
      <c r="R256">
        <v>0.10769230769230764</v>
      </c>
      <c r="S256">
        <v>0.66333333333333344</v>
      </c>
      <c r="T256">
        <v>1.1968880909634947E-2</v>
      </c>
      <c r="U256">
        <v>4.6153846153846136E-2</v>
      </c>
      <c r="V256">
        <v>0</v>
      </c>
      <c r="W256">
        <v>4.6153846153846136E-2</v>
      </c>
      <c r="X256">
        <v>0.71090909090909093</v>
      </c>
      <c r="Y256">
        <v>0.73875000000000002</v>
      </c>
      <c r="Z256">
        <v>0.16727272727272727</v>
      </c>
      <c r="AA256">
        <v>0.10249999999999998</v>
      </c>
      <c r="AB256">
        <v>0.11454545454545455</v>
      </c>
      <c r="AC256">
        <v>0.15</v>
      </c>
      <c r="AD256">
        <v>0.65181818181818185</v>
      </c>
      <c r="AE256">
        <v>0.56625000000000003</v>
      </c>
      <c r="AF256">
        <v>0.16727272727272727</v>
      </c>
      <c r="AG256">
        <v>0.20125000000000001</v>
      </c>
      <c r="AH256">
        <v>0.17454545454545456</v>
      </c>
      <c r="AI256">
        <v>0.22500000000000001</v>
      </c>
      <c r="AJ256">
        <v>185.42</v>
      </c>
      <c r="AK256">
        <v>205</v>
      </c>
      <c r="AL256">
        <v>76</v>
      </c>
      <c r="AM256">
        <v>0</v>
      </c>
      <c r="AN256">
        <v>185.42</v>
      </c>
      <c r="AO256">
        <v>205</v>
      </c>
      <c r="AP256">
        <v>74</v>
      </c>
      <c r="AQ256">
        <v>0</v>
      </c>
      <c r="AR256">
        <v>1.655695192499497E-2</v>
      </c>
      <c r="AS256">
        <v>0.21641025641025621</v>
      </c>
      <c r="AT256">
        <v>0.46634290758543484</v>
      </c>
      <c r="AU256">
        <v>0.42171026098117304</v>
      </c>
      <c r="AV256">
        <v>0.63</v>
      </c>
      <c r="AW256">
        <v>0.54</v>
      </c>
      <c r="AX256">
        <v>63.4</v>
      </c>
      <c r="AY256">
        <v>27.400000000000002</v>
      </c>
      <c r="AZ256">
        <v>0</v>
      </c>
      <c r="BA256">
        <v>27.900000000000002</v>
      </c>
      <c r="BB256">
        <v>38.4</v>
      </c>
      <c r="BC256">
        <v>60.8</v>
      </c>
      <c r="BD256">
        <v>7.5954545454545466</v>
      </c>
      <c r="BE256">
        <v>8.1250000000000036</v>
      </c>
      <c r="BF256">
        <v>79</v>
      </c>
      <c r="BG256">
        <v>74.599999999999994</v>
      </c>
      <c r="BH256">
        <v>7.1</v>
      </c>
      <c r="BI256">
        <v>52.2</v>
      </c>
      <c r="BJ256">
        <v>125</v>
      </c>
      <c r="BK256">
        <v>-150</v>
      </c>
      <c r="BL256" s="3">
        <f t="shared" si="31"/>
        <v>2.25</v>
      </c>
      <c r="BM256" s="3">
        <f t="shared" si="32"/>
        <v>1.6666666666666665</v>
      </c>
      <c r="BN256" s="1">
        <f t="shared" si="38"/>
        <v>0.44444444444444442</v>
      </c>
      <c r="BO256" s="1">
        <f t="shared" si="39"/>
        <v>0.60000000000000009</v>
      </c>
      <c r="BP256" s="2">
        <v>8.7121620774269104E-2</v>
      </c>
      <c r="BQ256" s="2">
        <f t="shared" si="33"/>
        <v>0.9128783792257309</v>
      </c>
      <c r="BR256" s="2">
        <f>IF(AND((BP256-BN256)/BN256&gt;$CA$1,BN256&gt;$CA$2),(BP256-BN256)/BN256,0)</f>
        <v>0</v>
      </c>
      <c r="BS256" s="2">
        <f>IF(AND((BQ256-BO256)/BO256&gt;$CA$1,BO256&gt;$CA$2),(BQ256-BO256)/BO256,0)</f>
        <v>0.52146396537621797</v>
      </c>
      <c r="BT256">
        <v>1</v>
      </c>
      <c r="BU256" t="str">
        <f t="shared" si="34"/>
        <v/>
      </c>
      <c r="BV256">
        <f t="shared" si="35"/>
        <v>78.21959480643271</v>
      </c>
      <c r="BW256" s="3" t="str">
        <f t="shared" si="36"/>
        <v/>
      </c>
      <c r="BX256" s="3">
        <f t="shared" si="37"/>
        <v>-78.21959480643271</v>
      </c>
    </row>
    <row r="257" spans="1:76" x14ac:dyDescent="0.25">
      <c r="A257">
        <v>1</v>
      </c>
      <c r="B257">
        <v>3.6020364870598245</v>
      </c>
      <c r="C257">
        <v>6.4913025031820162</v>
      </c>
      <c r="D257">
        <v>0.5475000000000001</v>
      </c>
      <c r="E257">
        <v>3.9473684210526314</v>
      </c>
      <c r="F257">
        <v>8.2105263157894726</v>
      </c>
      <c r="G257">
        <v>0.44318181818181818</v>
      </c>
      <c r="H257">
        <v>5.7530759439966106</v>
      </c>
      <c r="I257">
        <v>8.9096308867204144</v>
      </c>
      <c r="J257">
        <v>0.61704174511885057</v>
      </c>
      <c r="K257">
        <v>4.8590831918505941</v>
      </c>
      <c r="L257">
        <v>9.173174872665534</v>
      </c>
      <c r="M257">
        <v>0.50288699719500041</v>
      </c>
      <c r="N257">
        <v>7.6368264743317829E-2</v>
      </c>
      <c r="O257">
        <v>0.24183283835383981</v>
      </c>
      <c r="P257">
        <v>0.31</v>
      </c>
      <c r="Q257">
        <v>4.0747028862478774E-2</v>
      </c>
      <c r="R257">
        <v>0.11205432937181663</v>
      </c>
      <c r="S257">
        <v>0.34090909090909088</v>
      </c>
      <c r="T257">
        <v>0</v>
      </c>
      <c r="U257">
        <v>5.0933786078098467E-3</v>
      </c>
      <c r="V257">
        <v>2.5456088247772613E-2</v>
      </c>
      <c r="W257">
        <v>1.0186757215619693E-2</v>
      </c>
      <c r="X257">
        <v>0.73250000000000004</v>
      </c>
      <c r="Y257">
        <v>0.49590909090909085</v>
      </c>
      <c r="Z257">
        <v>0.18375000000000002</v>
      </c>
      <c r="AA257">
        <v>0.21090909090909093</v>
      </c>
      <c r="AB257">
        <v>7.2500000000000009E-2</v>
      </c>
      <c r="AC257">
        <v>0.2377272727272727</v>
      </c>
      <c r="AD257">
        <v>0.66625000000000001</v>
      </c>
      <c r="AE257">
        <v>0.55681818181818177</v>
      </c>
      <c r="AF257">
        <v>9.3750000000000014E-2</v>
      </c>
      <c r="AG257">
        <v>0.12090909090909091</v>
      </c>
      <c r="AH257">
        <v>0.22750000000000004</v>
      </c>
      <c r="AI257">
        <v>0.26863636363636362</v>
      </c>
      <c r="AJ257">
        <v>190.5</v>
      </c>
      <c r="AK257">
        <v>205</v>
      </c>
      <c r="AL257">
        <v>75</v>
      </c>
      <c r="AM257">
        <v>1</v>
      </c>
      <c r="AN257">
        <v>187.96</v>
      </c>
      <c r="AO257">
        <v>205</v>
      </c>
      <c r="AP257">
        <v>76</v>
      </c>
      <c r="AQ257">
        <v>1</v>
      </c>
      <c r="AR257">
        <v>0.32986847687738674</v>
      </c>
      <c r="AS257">
        <v>0.12903225806451618</v>
      </c>
      <c r="AT257">
        <v>0.60576644626302167</v>
      </c>
      <c r="AU257">
        <v>0.56049978247480037</v>
      </c>
      <c r="AV257">
        <v>0.91200000000000003</v>
      </c>
      <c r="AW257">
        <v>0.70399999999999996</v>
      </c>
      <c r="AX257">
        <v>40.400000000000006</v>
      </c>
      <c r="AY257">
        <v>61.9</v>
      </c>
      <c r="AZ257">
        <v>52.400000000000006</v>
      </c>
      <c r="BA257">
        <v>28.9</v>
      </c>
      <c r="BB257">
        <v>0</v>
      </c>
      <c r="BC257">
        <v>35.299999999999997</v>
      </c>
      <c r="BD257">
        <v>9.8208333333333258</v>
      </c>
      <c r="BE257">
        <v>8.9242424242424239</v>
      </c>
      <c r="BF257">
        <v>58</v>
      </c>
      <c r="BG257">
        <v>67.400000000000006</v>
      </c>
      <c r="BH257">
        <v>73.5</v>
      </c>
      <c r="BI257">
        <v>32.4</v>
      </c>
      <c r="BJ257">
        <v>-650</v>
      </c>
      <c r="BK257">
        <v>450</v>
      </c>
      <c r="BL257" s="3">
        <f t="shared" si="31"/>
        <v>1.1538461538461537</v>
      </c>
      <c r="BM257" s="3">
        <f t="shared" si="32"/>
        <v>5.5</v>
      </c>
      <c r="BN257" s="1">
        <f t="shared" si="38"/>
        <v>0.8666666666666667</v>
      </c>
      <c r="BO257" s="1">
        <f t="shared" si="39"/>
        <v>0.18181818181818182</v>
      </c>
      <c r="BP257" s="2">
        <v>1</v>
      </c>
      <c r="BQ257" s="2">
        <f t="shared" si="33"/>
        <v>0</v>
      </c>
      <c r="BR257" s="2">
        <f>IF(AND((BP257-BN257)/BN257&gt;$CA$1,BN257&gt;$CA$2),(BP257-BN257)/BN257,0)</f>
        <v>0.1538461538461538</v>
      </c>
      <c r="BS257" s="2">
        <f>IF(AND((BQ257-BO257)/BO257&gt;$CA$1,BO257&gt;$CA$2),(BQ257-BO257)/BO257,0)</f>
        <v>0</v>
      </c>
      <c r="BT257">
        <v>1</v>
      </c>
      <c r="BU257">
        <f t="shared" si="34"/>
        <v>100</v>
      </c>
      <c r="BV257" t="str">
        <f t="shared" si="35"/>
        <v/>
      </c>
      <c r="BW257" s="3">
        <f t="shared" si="36"/>
        <v>15.384615384615374</v>
      </c>
      <c r="BX257" s="3" t="str">
        <f t="shared" si="37"/>
        <v/>
      </c>
    </row>
    <row r="258" spans="1:76" x14ac:dyDescent="0.25">
      <c r="A258">
        <v>1</v>
      </c>
      <c r="B258">
        <v>4.0463481317536782</v>
      </c>
      <c r="C258">
        <v>9.0769431063663593</v>
      </c>
      <c r="D258">
        <v>0.4466666666666666</v>
      </c>
      <c r="E258">
        <v>2.2307821135488193</v>
      </c>
      <c r="F258">
        <v>4.2706414335957126</v>
      </c>
      <c r="G258">
        <v>0.5254545454545454</v>
      </c>
      <c r="H258">
        <v>5.3118083582866822</v>
      </c>
      <c r="I258">
        <v>10.451764093217029</v>
      </c>
      <c r="J258">
        <v>0.50823356647411078</v>
      </c>
      <c r="K258">
        <v>3.9591358231452016</v>
      </c>
      <c r="L258">
        <v>6.2904036174845084</v>
      </c>
      <c r="M258">
        <v>0.62390429789997881</v>
      </c>
      <c r="N258">
        <v>5.4680380158833489E-2</v>
      </c>
      <c r="O258">
        <v>0.13279520895716704</v>
      </c>
      <c r="P258">
        <v>0.35399999999999998</v>
      </c>
      <c r="Q258">
        <v>0.17082565734382851</v>
      </c>
      <c r="R258">
        <v>0.38184558700385196</v>
      </c>
      <c r="S258">
        <v>0.44636363636363635</v>
      </c>
      <c r="T258">
        <v>0</v>
      </c>
      <c r="U258">
        <v>7.0339976553341149E-2</v>
      </c>
      <c r="V258">
        <v>0</v>
      </c>
      <c r="W258">
        <v>4.0194272316194941E-2</v>
      </c>
      <c r="X258">
        <v>0.78777777777777769</v>
      </c>
      <c r="Y258">
        <v>0.81363636363636371</v>
      </c>
      <c r="Z258">
        <v>0.15666666666666665</v>
      </c>
      <c r="AA258">
        <v>9.9090909090909104E-2</v>
      </c>
      <c r="AB258">
        <v>4.5555555555555551E-2</v>
      </c>
      <c r="AC258">
        <v>7.7272727272727271E-2</v>
      </c>
      <c r="AD258">
        <v>0.7599999999999999</v>
      </c>
      <c r="AE258">
        <v>0.51181818181818184</v>
      </c>
      <c r="AF258">
        <v>0.16666666666666666</v>
      </c>
      <c r="AG258">
        <v>2.7272727272727271E-2</v>
      </c>
      <c r="AH258">
        <v>6.2222222222222227E-2</v>
      </c>
      <c r="AI258">
        <v>0.45272727272727276</v>
      </c>
      <c r="AJ258">
        <v>165.1</v>
      </c>
      <c r="AK258">
        <v>125</v>
      </c>
      <c r="AL258">
        <v>67</v>
      </c>
      <c r="AM258">
        <v>0</v>
      </c>
      <c r="AN258">
        <v>165.1</v>
      </c>
      <c r="AO258">
        <v>125</v>
      </c>
      <c r="AP258">
        <v>63</v>
      </c>
      <c r="AQ258">
        <v>1</v>
      </c>
      <c r="AR258">
        <v>0.16560343705246722</v>
      </c>
      <c r="AS258">
        <v>0.49304974041199107</v>
      </c>
      <c r="AT258">
        <v>0.53815205202530858</v>
      </c>
      <c r="AU258">
        <v>0.40358425200789894</v>
      </c>
      <c r="AV258">
        <v>0.69</v>
      </c>
      <c r="AW258">
        <v>8.333333333333337E-2</v>
      </c>
      <c r="AX258">
        <v>70.599999999999994</v>
      </c>
      <c r="AY258">
        <v>13.700000000000001</v>
      </c>
      <c r="AZ258">
        <v>32.800000000000004</v>
      </c>
      <c r="BA258">
        <v>71.599999999999994</v>
      </c>
      <c r="BB258">
        <v>0</v>
      </c>
      <c r="BC258">
        <v>73.3</v>
      </c>
      <c r="BD258">
        <v>14.224074074074073</v>
      </c>
      <c r="BE258">
        <v>9.0469696969696969</v>
      </c>
      <c r="BF258">
        <v>17.800000000000011</v>
      </c>
      <c r="BG258">
        <v>66.099999999999994</v>
      </c>
      <c r="BH258">
        <v>41.199999999999996</v>
      </c>
      <c r="BI258">
        <v>90.4</v>
      </c>
      <c r="BJ258">
        <v>110</v>
      </c>
      <c r="BK258">
        <v>-135</v>
      </c>
      <c r="BL258" s="3">
        <f t="shared" si="31"/>
        <v>2.1</v>
      </c>
      <c r="BM258" s="3">
        <f t="shared" si="32"/>
        <v>1.7407407407407405</v>
      </c>
      <c r="BN258" s="1">
        <f t="shared" si="38"/>
        <v>0.47619047619047616</v>
      </c>
      <c r="BO258" s="1">
        <f t="shared" si="39"/>
        <v>0.57446808510638303</v>
      </c>
      <c r="BP258" s="2">
        <v>0.73006677627563399</v>
      </c>
      <c r="BQ258" s="2">
        <f t="shared" si="33"/>
        <v>0.26993322372436601</v>
      </c>
      <c r="BR258" s="2">
        <f>IF(AND((BP258-BN258)/BN258&gt;$CA$1,BN258&gt;$CA$2),(BP258-BN258)/BN258,0)</f>
        <v>0.5331402301788315</v>
      </c>
      <c r="BS258" s="2">
        <f>IF(AND((BQ258-BO258)/BO258&gt;$CA$1,BO258&gt;$CA$2),(BQ258-BO258)/BO258,0)</f>
        <v>0</v>
      </c>
      <c r="BT258">
        <v>1</v>
      </c>
      <c r="BU258">
        <f t="shared" si="34"/>
        <v>48.467293652621031</v>
      </c>
      <c r="BV258" t="str">
        <f t="shared" si="35"/>
        <v/>
      </c>
      <c r="BW258" s="3">
        <f t="shared" si="36"/>
        <v>53.314023017883137</v>
      </c>
      <c r="BX258" s="3" t="str">
        <f t="shared" si="37"/>
        <v/>
      </c>
    </row>
    <row r="259" spans="1:76" x14ac:dyDescent="0.25">
      <c r="A259">
        <v>1</v>
      </c>
      <c r="B259">
        <v>3.76</v>
      </c>
      <c r="C259">
        <v>9.06</v>
      </c>
      <c r="D259">
        <v>0.40500000000000003</v>
      </c>
      <c r="E259">
        <v>6.4479371316306509</v>
      </c>
      <c r="F259">
        <v>14.581532416502952</v>
      </c>
      <c r="G259">
        <v>0.44333333333333336</v>
      </c>
      <c r="H259">
        <v>6.08</v>
      </c>
      <c r="I259">
        <v>11.82</v>
      </c>
      <c r="J259">
        <v>0.50651705215734677</v>
      </c>
      <c r="K259">
        <v>7.4145383104125768</v>
      </c>
      <c r="L259">
        <v>15.831041257367394</v>
      </c>
      <c r="M259">
        <v>0.46551189039552954</v>
      </c>
      <c r="N259">
        <v>0.08</v>
      </c>
      <c r="O259">
        <v>0.12</v>
      </c>
      <c r="P259">
        <v>0.58333333333333337</v>
      </c>
      <c r="Q259">
        <v>4.7151277013752477E-2</v>
      </c>
      <c r="R259">
        <v>5.8939096267190592E-2</v>
      </c>
      <c r="S259">
        <v>0.5</v>
      </c>
      <c r="T259">
        <v>0</v>
      </c>
      <c r="U259">
        <v>1.1787819253438119E-2</v>
      </c>
      <c r="V259">
        <v>0.02</v>
      </c>
      <c r="W259">
        <v>0</v>
      </c>
      <c r="X259">
        <v>0.54499999999999993</v>
      </c>
      <c r="Y259">
        <v>0.50000000000000011</v>
      </c>
      <c r="Z259">
        <v>0.2475</v>
      </c>
      <c r="AA259">
        <v>0.24333333333333332</v>
      </c>
      <c r="AB259">
        <v>0.1925</v>
      </c>
      <c r="AC259">
        <v>0.24166666666666667</v>
      </c>
      <c r="AD259">
        <v>0.87</v>
      </c>
      <c r="AE259">
        <v>0.83833333333333349</v>
      </c>
      <c r="AF259">
        <v>5.5E-2</v>
      </c>
      <c r="AG259">
        <v>0.11166666666666665</v>
      </c>
      <c r="AH259">
        <v>6.5000000000000002E-2</v>
      </c>
      <c r="AI259">
        <v>4.1666666666666664E-2</v>
      </c>
      <c r="AJ259">
        <v>160.02000000000001</v>
      </c>
      <c r="AK259">
        <v>125</v>
      </c>
      <c r="AL259">
        <v>65</v>
      </c>
      <c r="AM259">
        <v>0</v>
      </c>
      <c r="AN259">
        <v>170.18</v>
      </c>
      <c r="AO259">
        <v>125</v>
      </c>
      <c r="AP259">
        <v>70</v>
      </c>
      <c r="AQ259">
        <v>1</v>
      </c>
      <c r="AR259">
        <v>0.12233333333333338</v>
      </c>
      <c r="AS259">
        <v>0.16090373280943077</v>
      </c>
      <c r="AT259">
        <v>0.53088675213675196</v>
      </c>
      <c r="AU259">
        <v>0.49059453838271017</v>
      </c>
      <c r="AV259">
        <v>0.49</v>
      </c>
      <c r="AW259">
        <v>0.52</v>
      </c>
      <c r="AX259">
        <v>70.399999999999991</v>
      </c>
      <c r="AY259">
        <v>96.7</v>
      </c>
      <c r="AZ259">
        <v>30.5</v>
      </c>
      <c r="BA259">
        <v>17.599999999999998</v>
      </c>
      <c r="BB259">
        <v>0</v>
      </c>
      <c r="BC259">
        <v>38.299999999999997</v>
      </c>
      <c r="BD259">
        <v>12.5</v>
      </c>
      <c r="BE259">
        <v>14.138888888888884</v>
      </c>
      <c r="BF259">
        <v>29</v>
      </c>
      <c r="BG259">
        <v>18.200000000000003</v>
      </c>
      <c r="BH259">
        <v>30.9</v>
      </c>
      <c r="BI259">
        <v>40.1</v>
      </c>
      <c r="BJ259">
        <v>-350</v>
      </c>
      <c r="BK259">
        <v>260</v>
      </c>
      <c r="BL259" s="3">
        <f t="shared" ref="BL259:BL322" si="40">1/BN259</f>
        <v>1.2857142857142856</v>
      </c>
      <c r="BM259" s="3">
        <f t="shared" ref="BM259:BM322" si="41">1/BO259</f>
        <v>3.5999999999999996</v>
      </c>
      <c r="BN259" s="1">
        <f t="shared" si="38"/>
        <v>0.7777777777777779</v>
      </c>
      <c r="BO259" s="1">
        <f t="shared" si="39"/>
        <v>0.27777777777777779</v>
      </c>
      <c r="BP259" s="2">
        <v>0.87761104106902998</v>
      </c>
      <c r="BQ259" s="2">
        <f t="shared" ref="BQ259:BQ322" si="42">1-BP259</f>
        <v>0.12238895893097002</v>
      </c>
      <c r="BR259" s="2">
        <f>IF(AND((BP259-BN259)/BN259&gt;$CA$1,BN259&gt;$CA$2),(BP259-BN259)/BN259,0)</f>
        <v>0.12835705280303839</v>
      </c>
      <c r="BS259" s="2">
        <f>IF(AND((BQ259-BO259)/BO259&gt;$CA$1,BO259&gt;$CA$2),(BQ259-BO259)/BO259,0)</f>
        <v>0</v>
      </c>
      <c r="BT259">
        <v>1</v>
      </c>
      <c r="BU259">
        <f t="shared" ref="BU259:BU322" si="43">IF(AND(BR259&gt;0,BT259=1),(((BL259-1)*BP259-(1-BP259))/(BL259-1))*100,IF(AND(BR259&gt;0,BT259=0),(((BL259-1)*BP259-(1-BP259))/(BL259-1))*100,""))</f>
        <v>44.924968481063473</v>
      </c>
      <c r="BV259" t="str">
        <f t="shared" ref="BV259:BV322" si="44">IF(AND(BS259&gt;0,BT259=0),(((BM259-1)*BQ259-(1-BQ259))/(BM259-1))*100,IF(AND(BS259&gt;0,BT259=1),(((BM259-1)*BQ259-(1-BQ259))/(BM259-1))*100,""))</f>
        <v/>
      </c>
      <c r="BW259" s="3">
        <f t="shared" ref="BW259:BW322" si="45">IF(AND(BR259&gt;0,BT259=1),(((BL259-1)*BP259-(1-BP259))/(BL259-1))*100*(BL259-1),IF(AND(BR259&gt;0,BT259=0),-(((BL259-1)*BP259-(1-BP259))/(BL259-1))*100,""))</f>
        <v>12.835705280303843</v>
      </c>
      <c r="BX259" s="3" t="str">
        <f t="shared" ref="BX259:BX322" si="46">IF(AND(BS259&gt;0,BT259=0),(((BM259-1)*BQ259-(1-BQ259))/(BM259-1))*100*(BM259-1),IF(AND(BS259&gt;0,BT259=1),-(((BM259-1)*BQ259-(1-BQ259))/(BM259-1))*100,""))</f>
        <v/>
      </c>
    </row>
    <row r="260" spans="1:76" x14ac:dyDescent="0.25">
      <c r="A260">
        <v>0</v>
      </c>
      <c r="B260">
        <v>4.1417534430634877</v>
      </c>
      <c r="C260">
        <v>8.0886798790728935</v>
      </c>
      <c r="D260">
        <v>0.48759999999999992</v>
      </c>
      <c r="E260">
        <v>4.857512953367876</v>
      </c>
      <c r="F260">
        <v>10.45336787564767</v>
      </c>
      <c r="G260">
        <v>0.46600000000000003</v>
      </c>
      <c r="H260">
        <v>4.9815250251931484</v>
      </c>
      <c r="I260">
        <v>9.0258649647295961</v>
      </c>
      <c r="J260">
        <v>0.53678348298804446</v>
      </c>
      <c r="K260">
        <v>6.7227979274611407</v>
      </c>
      <c r="L260">
        <v>12.882124352331607</v>
      </c>
      <c r="M260">
        <v>0.52931006814895443</v>
      </c>
      <c r="N260">
        <v>3.6949949613705083E-2</v>
      </c>
      <c r="O260">
        <v>4.702720859926101E-2</v>
      </c>
      <c r="P260">
        <v>0.79125000000000001</v>
      </c>
      <c r="Q260">
        <v>0</v>
      </c>
      <c r="R260">
        <v>7.7720207253886023E-2</v>
      </c>
      <c r="S260">
        <v>0</v>
      </c>
      <c r="T260">
        <v>5.3745381256298297E-2</v>
      </c>
      <c r="U260">
        <v>3.8860103626943011E-2</v>
      </c>
      <c r="V260">
        <v>3.6949949613705083E-2</v>
      </c>
      <c r="W260">
        <v>1.9430051813471506E-2</v>
      </c>
      <c r="X260">
        <v>0.60760000000000003</v>
      </c>
      <c r="Y260">
        <v>0.6359999999999999</v>
      </c>
      <c r="Z260">
        <v>0.21560000000000007</v>
      </c>
      <c r="AA260">
        <v>0.2</v>
      </c>
      <c r="AB260">
        <v>0.12440000000000001</v>
      </c>
      <c r="AC260">
        <v>0.14799999999999999</v>
      </c>
      <c r="AD260">
        <v>0.78439999999999999</v>
      </c>
      <c r="AE260">
        <v>0.73199999999999998</v>
      </c>
      <c r="AF260">
        <v>8.840000000000002E-2</v>
      </c>
      <c r="AG260">
        <v>0.158</v>
      </c>
      <c r="AH260">
        <v>7.6000000000000012E-2</v>
      </c>
      <c r="AI260">
        <v>0.1</v>
      </c>
      <c r="AJ260">
        <v>177.8</v>
      </c>
      <c r="AK260">
        <v>145</v>
      </c>
      <c r="AL260">
        <v>73</v>
      </c>
      <c r="AM260">
        <v>0</v>
      </c>
      <c r="AN260">
        <v>175.26</v>
      </c>
      <c r="AO260">
        <v>145</v>
      </c>
      <c r="AP260">
        <v>71</v>
      </c>
      <c r="AQ260">
        <v>1</v>
      </c>
      <c r="AR260">
        <v>0.13150822976150489</v>
      </c>
      <c r="AS260">
        <v>0.20336787564766839</v>
      </c>
      <c r="AT260">
        <v>0.53798922940330884</v>
      </c>
      <c r="AU260">
        <v>0.56809656735860858</v>
      </c>
      <c r="AV260">
        <v>0.58999999999999986</v>
      </c>
      <c r="AW260">
        <v>0.59</v>
      </c>
      <c r="AX260">
        <v>60.6</v>
      </c>
      <c r="AY260">
        <v>82.1</v>
      </c>
      <c r="AZ260">
        <v>15.7</v>
      </c>
      <c r="BA260">
        <v>22.8</v>
      </c>
      <c r="BB260">
        <v>64.7</v>
      </c>
      <c r="BC260">
        <v>56.399999999999991</v>
      </c>
      <c r="BD260">
        <v>11.907999999999998</v>
      </c>
      <c r="BE260">
        <v>10.293333333333333</v>
      </c>
      <c r="BF260">
        <v>35.299999999999997</v>
      </c>
      <c r="BG260">
        <v>52.900000000000006</v>
      </c>
      <c r="BH260">
        <v>32.9</v>
      </c>
      <c r="BI260">
        <v>49.5</v>
      </c>
      <c r="BJ260">
        <v>210</v>
      </c>
      <c r="BK260">
        <v>-275</v>
      </c>
      <c r="BL260" s="3">
        <f t="shared" si="40"/>
        <v>3.1</v>
      </c>
      <c r="BM260" s="3">
        <f t="shared" si="41"/>
        <v>1.3636363636363638</v>
      </c>
      <c r="BN260" s="1">
        <f t="shared" si="38"/>
        <v>0.32258064516129031</v>
      </c>
      <c r="BO260" s="1">
        <f t="shared" si="39"/>
        <v>0.73333333333333328</v>
      </c>
      <c r="BP260" s="2">
        <v>1.0274788364768001E-2</v>
      </c>
      <c r="BQ260" s="2">
        <f t="shared" si="42"/>
        <v>0.98972521163523197</v>
      </c>
      <c r="BR260" s="2">
        <f>IF(AND((BP260-BN260)/BN260&gt;$CA$1,BN260&gt;$CA$2),(BP260-BN260)/BN260,0)</f>
        <v>0</v>
      </c>
      <c r="BS260" s="2">
        <f>IF(AND((BQ260-BO260)/BO260&gt;$CA$1,BO260&gt;$CA$2),(BQ260-BO260)/BO260,0)</f>
        <v>0.34962528859349823</v>
      </c>
      <c r="BT260">
        <v>0</v>
      </c>
      <c r="BU260" t="str">
        <f t="shared" si="43"/>
        <v/>
      </c>
      <c r="BV260">
        <f t="shared" si="44"/>
        <v>96.146954363212004</v>
      </c>
      <c r="BW260" s="3" t="str">
        <f t="shared" si="45"/>
        <v/>
      </c>
      <c r="BX260" s="3">
        <f t="shared" si="46"/>
        <v>34.962528859349831</v>
      </c>
    </row>
    <row r="261" spans="1:76" x14ac:dyDescent="0.25">
      <c r="A261">
        <v>0</v>
      </c>
      <c r="B261">
        <v>3.7388155091606321</v>
      </c>
      <c r="C261">
        <v>7.4840221559437605</v>
      </c>
      <c r="D261">
        <v>0.4529411764705884</v>
      </c>
      <c r="E261">
        <v>5.8620689655172411</v>
      </c>
      <c r="F261">
        <v>9.7044334975369448</v>
      </c>
      <c r="G261">
        <v>0.60499999999999998</v>
      </c>
      <c r="H261">
        <v>5.4196847038772917</v>
      </c>
      <c r="I261">
        <v>9.4588836812952746</v>
      </c>
      <c r="J261">
        <v>0.59362025587665646</v>
      </c>
      <c r="K261">
        <v>9.3596059113300498</v>
      </c>
      <c r="L261">
        <v>13.399014778325123</v>
      </c>
      <c r="M261">
        <v>0.72397616330670744</v>
      </c>
      <c r="N261">
        <v>0.14060502769492975</v>
      </c>
      <c r="O261">
        <v>0.49850873455475092</v>
      </c>
      <c r="P261">
        <v>0.24230769230769231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0.67529411764705871</v>
      </c>
      <c r="Y261">
        <v>0.45500000000000002</v>
      </c>
      <c r="Z261">
        <v>0.18176470588235291</v>
      </c>
      <c r="AA261">
        <v>0.41000000000000003</v>
      </c>
      <c r="AB261">
        <v>0.13058823529411767</v>
      </c>
      <c r="AC261">
        <v>0.12</v>
      </c>
      <c r="AD261">
        <v>0.58352941176470596</v>
      </c>
      <c r="AE261">
        <v>0.57499999999999996</v>
      </c>
      <c r="AF261">
        <v>0.10411764705882354</v>
      </c>
      <c r="AG261">
        <v>0.37</v>
      </c>
      <c r="AH261">
        <v>0.30352941176470588</v>
      </c>
      <c r="AI261">
        <v>4.4999999999999998E-2</v>
      </c>
      <c r="AJ261">
        <v>182.88</v>
      </c>
      <c r="AK261">
        <v>185</v>
      </c>
      <c r="AL261">
        <v>74</v>
      </c>
      <c r="AM261">
        <v>1</v>
      </c>
      <c r="AN261">
        <v>193.04</v>
      </c>
      <c r="AO261">
        <v>185</v>
      </c>
      <c r="AP261">
        <v>79</v>
      </c>
      <c r="AQ261">
        <v>1</v>
      </c>
      <c r="AR261">
        <v>0.23530038346825741</v>
      </c>
      <c r="AS261">
        <v>6.6502463054187028E-2</v>
      </c>
      <c r="AT261">
        <v>0.4163717040302396</v>
      </c>
      <c r="AU261">
        <v>0.48552631578947347</v>
      </c>
      <c r="AV261">
        <v>0.82833333333333337</v>
      </c>
      <c r="AW261">
        <v>0.73499999999999999</v>
      </c>
      <c r="AX261">
        <v>53.800000000000004</v>
      </c>
      <c r="AY261">
        <v>76</v>
      </c>
      <c r="AZ261">
        <v>83.5</v>
      </c>
      <c r="BA261">
        <v>0</v>
      </c>
      <c r="BB261">
        <v>0</v>
      </c>
      <c r="BC261">
        <v>0</v>
      </c>
      <c r="BD261">
        <v>9.2039215686274485</v>
      </c>
      <c r="BE261">
        <v>10.15</v>
      </c>
      <c r="BF261">
        <v>64.5</v>
      </c>
      <c r="BG261">
        <v>54.5</v>
      </c>
      <c r="BH261">
        <v>56.3</v>
      </c>
      <c r="BI261">
        <v>18</v>
      </c>
      <c r="BJ261">
        <v>155</v>
      </c>
      <c r="BK261">
        <v>-190</v>
      </c>
      <c r="BL261" s="3">
        <f t="shared" si="40"/>
        <v>2.5499999999999998</v>
      </c>
      <c r="BM261" s="3">
        <f t="shared" si="41"/>
        <v>1.5263157894736841</v>
      </c>
      <c r="BN261" s="1">
        <f t="shared" si="38"/>
        <v>0.39215686274509809</v>
      </c>
      <c r="BO261" s="1">
        <f t="shared" si="39"/>
        <v>0.65517241379310354</v>
      </c>
      <c r="BP261" s="2">
        <v>2.0711887627839999E-3</v>
      </c>
      <c r="BQ261" s="2">
        <f t="shared" si="42"/>
        <v>0.997928811237216</v>
      </c>
      <c r="BR261" s="2">
        <f>IF(AND((BP261-BN261)/BN261&gt;$CA$1,BN261&gt;$CA$2),(BP261-BN261)/BN261,0)</f>
        <v>0</v>
      </c>
      <c r="BS261" s="2">
        <f>IF(AND((BQ261-BO261)/BO261&gt;$CA$1,BO261&gt;$CA$2),(BQ261-BO261)/BO261,0)</f>
        <v>0.52315450136206632</v>
      </c>
      <c r="BT261">
        <v>0</v>
      </c>
      <c r="BU261" t="str">
        <f t="shared" si="43"/>
        <v/>
      </c>
      <c r="BV261">
        <f t="shared" si="44"/>
        <v>99.399355258792639</v>
      </c>
      <c r="BW261" s="3" t="str">
        <f t="shared" si="45"/>
        <v/>
      </c>
      <c r="BX261" s="3">
        <f t="shared" si="46"/>
        <v>52.315450136206636</v>
      </c>
    </row>
    <row r="262" spans="1:76" x14ac:dyDescent="0.25">
      <c r="A262">
        <v>1</v>
      </c>
      <c r="B262">
        <v>4.857512953367876</v>
      </c>
      <c r="C262">
        <v>10.45336787564767</v>
      </c>
      <c r="D262">
        <v>0.46600000000000003</v>
      </c>
      <c r="E262">
        <v>4.1417534430634877</v>
      </c>
      <c r="F262">
        <v>8.0886798790728935</v>
      </c>
      <c r="G262">
        <v>0.48759999999999992</v>
      </c>
      <c r="H262">
        <v>6.7227979274611407</v>
      </c>
      <c r="I262">
        <v>12.882124352331607</v>
      </c>
      <c r="J262">
        <v>0.52931006814895443</v>
      </c>
      <c r="K262">
        <v>4.9815250251931484</v>
      </c>
      <c r="L262">
        <v>9.0258649647295961</v>
      </c>
      <c r="M262">
        <v>0.53678348298804446</v>
      </c>
      <c r="N262">
        <v>0</v>
      </c>
      <c r="O262">
        <v>7.7720207253886023E-2</v>
      </c>
      <c r="P262">
        <v>0</v>
      </c>
      <c r="Q262">
        <v>3.6949949613705083E-2</v>
      </c>
      <c r="R262">
        <v>4.702720859926101E-2</v>
      </c>
      <c r="S262">
        <v>0.79125000000000001</v>
      </c>
      <c r="T262">
        <v>3.8860103626943011E-2</v>
      </c>
      <c r="U262">
        <v>5.3745381256298297E-2</v>
      </c>
      <c r="V262">
        <v>1.9430051813471506E-2</v>
      </c>
      <c r="W262">
        <v>3.6949949613705083E-2</v>
      </c>
      <c r="X262">
        <v>0.6359999999999999</v>
      </c>
      <c r="Y262">
        <v>0.60760000000000003</v>
      </c>
      <c r="Z262">
        <v>0.2</v>
      </c>
      <c r="AA262">
        <v>0.21560000000000007</v>
      </c>
      <c r="AB262">
        <v>0.14799999999999999</v>
      </c>
      <c r="AC262">
        <v>0.12440000000000001</v>
      </c>
      <c r="AD262">
        <v>0.73199999999999998</v>
      </c>
      <c r="AE262">
        <v>0.78439999999999999</v>
      </c>
      <c r="AF262">
        <v>0.158</v>
      </c>
      <c r="AG262">
        <v>8.840000000000002E-2</v>
      </c>
      <c r="AH262">
        <v>0.1</v>
      </c>
      <c r="AI262">
        <v>7.6000000000000012E-2</v>
      </c>
      <c r="AJ262">
        <v>175.26</v>
      </c>
      <c r="AK262">
        <v>145</v>
      </c>
      <c r="AL262">
        <v>71</v>
      </c>
      <c r="AM262">
        <v>1</v>
      </c>
      <c r="AN262">
        <v>177.8</v>
      </c>
      <c r="AO262">
        <v>145</v>
      </c>
      <c r="AP262">
        <v>73</v>
      </c>
      <c r="AQ262">
        <v>0</v>
      </c>
      <c r="AR262">
        <v>0.20336787564766839</v>
      </c>
      <c r="AS262">
        <v>0.13150822976150489</v>
      </c>
      <c r="AT262">
        <v>0.56809656735860858</v>
      </c>
      <c r="AU262">
        <v>0.53798922940330884</v>
      </c>
      <c r="AV262">
        <v>0.59</v>
      </c>
      <c r="AW262">
        <v>0.58999999999999986</v>
      </c>
      <c r="AX262">
        <v>82.1</v>
      </c>
      <c r="AY262">
        <v>60.6</v>
      </c>
      <c r="AZ262">
        <v>22.8</v>
      </c>
      <c r="BA262">
        <v>15.7</v>
      </c>
      <c r="BB262">
        <v>56.399999999999991</v>
      </c>
      <c r="BC262">
        <v>64.7</v>
      </c>
      <c r="BD262">
        <v>10.293333333333333</v>
      </c>
      <c r="BE262">
        <v>11.907999999999998</v>
      </c>
      <c r="BF262">
        <v>52.900000000000006</v>
      </c>
      <c r="BG262">
        <v>35.299999999999997</v>
      </c>
      <c r="BH262">
        <v>49.5</v>
      </c>
      <c r="BI262">
        <v>32.9</v>
      </c>
      <c r="BJ262">
        <v>-275</v>
      </c>
      <c r="BK262">
        <v>210</v>
      </c>
      <c r="BL262" s="3">
        <f t="shared" si="40"/>
        <v>1.3636363636363638</v>
      </c>
      <c r="BM262" s="3">
        <f t="shared" si="41"/>
        <v>3.1</v>
      </c>
      <c r="BN262" s="1">
        <f t="shared" si="38"/>
        <v>0.73333333333333328</v>
      </c>
      <c r="BO262" s="1">
        <f t="shared" si="39"/>
        <v>0.32258064516129031</v>
      </c>
      <c r="BP262" s="2">
        <v>0.34263157844543402</v>
      </c>
      <c r="BQ262" s="2">
        <f t="shared" si="42"/>
        <v>0.65736842155456598</v>
      </c>
      <c r="BR262" s="2">
        <f>IF(AND((BP262-BN262)/BN262&gt;$CA$1,BN262&gt;$CA$2),(BP262-BN262)/BN262,0)</f>
        <v>0</v>
      </c>
      <c r="BS262" s="2">
        <f>IF(AND((BQ262-BO262)/BO262&gt;$CA$1,BO262&gt;$CA$2),(BQ262-BO262)/BO262,0)</f>
        <v>1.0378421068191546</v>
      </c>
      <c r="BT262">
        <v>1</v>
      </c>
      <c r="BU262" t="str">
        <f t="shared" si="43"/>
        <v/>
      </c>
      <c r="BV262">
        <f t="shared" si="44"/>
        <v>49.421052705674036</v>
      </c>
      <c r="BW262" s="3" t="str">
        <f t="shared" si="45"/>
        <v/>
      </c>
      <c r="BX262" s="3">
        <f t="shared" si="46"/>
        <v>-49.421052705674036</v>
      </c>
    </row>
    <row r="263" spans="1:76" x14ac:dyDescent="0.25">
      <c r="A263">
        <v>1</v>
      </c>
      <c r="B263">
        <v>4.3819072576051026</v>
      </c>
      <c r="C263">
        <v>10.739432607952599</v>
      </c>
      <c r="D263">
        <v>0.40764705882352942</v>
      </c>
      <c r="E263">
        <v>3.043478260869569</v>
      </c>
      <c r="F263">
        <v>3.9130434782608745</v>
      </c>
      <c r="G263">
        <v>0.77500000000000002</v>
      </c>
      <c r="H263">
        <v>5.7696251566594485</v>
      </c>
      <c r="I263">
        <v>12.298051726102308</v>
      </c>
      <c r="J263">
        <v>0.46488464257621537</v>
      </c>
      <c r="K263">
        <v>7.826086956521749</v>
      </c>
      <c r="L263">
        <v>10.000000000000012</v>
      </c>
      <c r="M263">
        <v>0.76339285714285698</v>
      </c>
      <c r="N263">
        <v>5.46883901105161E-2</v>
      </c>
      <c r="O263">
        <v>0.30078614560783856</v>
      </c>
      <c r="P263">
        <v>0.19375000000000001</v>
      </c>
      <c r="Q263">
        <v>0</v>
      </c>
      <c r="R263">
        <v>0</v>
      </c>
      <c r="S263">
        <v>0</v>
      </c>
      <c r="T263">
        <v>6.8360487638145125E-3</v>
      </c>
      <c r="U263">
        <v>0.43478260869565272</v>
      </c>
      <c r="V263">
        <v>6.8360487638145125E-3</v>
      </c>
      <c r="W263">
        <v>0</v>
      </c>
      <c r="X263">
        <v>0.60882352941176476</v>
      </c>
      <c r="Y263">
        <v>0.83000000000000007</v>
      </c>
      <c r="Z263">
        <v>0.19176470588235292</v>
      </c>
      <c r="AA263">
        <v>0.16500000000000001</v>
      </c>
      <c r="AB263">
        <v>0.13235294117647062</v>
      </c>
      <c r="AC263">
        <v>0</v>
      </c>
      <c r="AD263">
        <v>0.61941176470588233</v>
      </c>
      <c r="AE263">
        <v>0.25</v>
      </c>
      <c r="AF263">
        <v>0.15470588235294119</v>
      </c>
      <c r="AG263">
        <v>0</v>
      </c>
      <c r="AH263">
        <v>0.15941176470588234</v>
      </c>
      <c r="AI263">
        <v>0.75</v>
      </c>
      <c r="AJ263">
        <v>172.72</v>
      </c>
      <c r="AK263">
        <v>155</v>
      </c>
      <c r="AL263">
        <v>70</v>
      </c>
      <c r="AM263">
        <v>0</v>
      </c>
      <c r="AN263">
        <v>177.8</v>
      </c>
      <c r="AO263">
        <v>155</v>
      </c>
      <c r="AP263">
        <v>73</v>
      </c>
      <c r="AQ263">
        <v>2</v>
      </c>
      <c r="AR263">
        <v>0.181041358095021</v>
      </c>
      <c r="AS263">
        <v>0.89130434782608803</v>
      </c>
      <c r="AT263">
        <v>0.43375708560996795</v>
      </c>
      <c r="AU263">
        <v>0</v>
      </c>
      <c r="AV263">
        <v>0.65923076923076929</v>
      </c>
      <c r="AW263">
        <v>0</v>
      </c>
      <c r="AX263">
        <v>84.1</v>
      </c>
      <c r="AY263">
        <v>10.9</v>
      </c>
      <c r="AZ263">
        <v>61</v>
      </c>
      <c r="BA263">
        <v>0</v>
      </c>
      <c r="BB263">
        <v>35.9</v>
      </c>
      <c r="BC263">
        <v>98.7</v>
      </c>
      <c r="BD263">
        <v>8.6049019607843178</v>
      </c>
      <c r="BE263">
        <v>1.1499999999999986</v>
      </c>
      <c r="BF263">
        <v>70.5</v>
      </c>
      <c r="BG263">
        <v>98.8</v>
      </c>
      <c r="BH263">
        <v>44.6</v>
      </c>
      <c r="BI263">
        <v>99.7</v>
      </c>
      <c r="BJ263">
        <v>-160</v>
      </c>
      <c r="BK263">
        <v>130</v>
      </c>
      <c r="BL263" s="3">
        <f t="shared" si="40"/>
        <v>1.625</v>
      </c>
      <c r="BM263" s="3">
        <f t="shared" si="41"/>
        <v>2.2999999999999998</v>
      </c>
      <c r="BN263" s="1">
        <f t="shared" si="38"/>
        <v>0.61538461538461542</v>
      </c>
      <c r="BO263" s="1">
        <f t="shared" si="39"/>
        <v>0.43478260869565222</v>
      </c>
      <c r="BP263" s="2">
        <v>1.9125634935335199E-5</v>
      </c>
      <c r="BQ263" s="2">
        <f t="shared" si="42"/>
        <v>0.99998087436506466</v>
      </c>
      <c r="BR263" s="2">
        <f>IF(AND((BP263-BN263)/BN263&gt;$CA$1,BN263&gt;$CA$2),(BP263-BN263)/BN263,0)</f>
        <v>0</v>
      </c>
      <c r="BS263" s="2">
        <f>IF(AND((BQ263-BO263)/BO263&gt;$CA$1,BO263&gt;$CA$2),(BQ263-BO263)/BO263,0)</f>
        <v>1.2999560110396484</v>
      </c>
      <c r="BT263">
        <v>1</v>
      </c>
      <c r="BU263" t="str">
        <f t="shared" si="43"/>
        <v/>
      </c>
      <c r="BV263">
        <f t="shared" si="44"/>
        <v>99.99661623381914</v>
      </c>
      <c r="BW263" s="3" t="str">
        <f t="shared" si="45"/>
        <v/>
      </c>
      <c r="BX263" s="3">
        <f t="shared" si="46"/>
        <v>-99.99661623381914</v>
      </c>
    </row>
    <row r="264" spans="1:76" x14ac:dyDescent="0.25">
      <c r="A264">
        <v>1</v>
      </c>
      <c r="B264">
        <v>5.8620689655172411</v>
      </c>
      <c r="C264">
        <v>9.7044334975369448</v>
      </c>
      <c r="D264">
        <v>0.60499999999999998</v>
      </c>
      <c r="E264">
        <v>3.7388155091606321</v>
      </c>
      <c r="F264">
        <v>7.4840221559437605</v>
      </c>
      <c r="G264">
        <v>0.4529411764705884</v>
      </c>
      <c r="H264">
        <v>9.3596059113300498</v>
      </c>
      <c r="I264">
        <v>13.399014778325123</v>
      </c>
      <c r="J264">
        <v>0.72397616330670744</v>
      </c>
      <c r="K264">
        <v>5.4196847038772917</v>
      </c>
      <c r="L264">
        <v>9.4588836812952746</v>
      </c>
      <c r="M264">
        <v>0.59362025587665646</v>
      </c>
      <c r="N264">
        <v>0</v>
      </c>
      <c r="O264">
        <v>0</v>
      </c>
      <c r="P264">
        <v>0</v>
      </c>
      <c r="Q264">
        <v>0.14060502769492975</v>
      </c>
      <c r="R264">
        <v>0.49850873455475092</v>
      </c>
      <c r="S264">
        <v>0.24230769230769231</v>
      </c>
      <c r="T264">
        <v>0</v>
      </c>
      <c r="U264">
        <v>0</v>
      </c>
      <c r="V264">
        <v>0</v>
      </c>
      <c r="W264">
        <v>0</v>
      </c>
      <c r="X264">
        <v>0.45500000000000002</v>
      </c>
      <c r="Y264">
        <v>0.67529411764705871</v>
      </c>
      <c r="Z264">
        <v>0.41000000000000003</v>
      </c>
      <c r="AA264">
        <v>0.18176470588235291</v>
      </c>
      <c r="AB264">
        <v>0.12</v>
      </c>
      <c r="AC264">
        <v>0.13058823529411767</v>
      </c>
      <c r="AD264">
        <v>0.57499999999999996</v>
      </c>
      <c r="AE264">
        <v>0.58352941176470596</v>
      </c>
      <c r="AF264">
        <v>0.37</v>
      </c>
      <c r="AG264">
        <v>0.10411764705882354</v>
      </c>
      <c r="AH264">
        <v>4.4999999999999998E-2</v>
      </c>
      <c r="AI264">
        <v>0.30352941176470588</v>
      </c>
      <c r="AJ264">
        <v>193.04</v>
      </c>
      <c r="AK264">
        <v>185</v>
      </c>
      <c r="AL264">
        <v>79</v>
      </c>
      <c r="AM264">
        <v>1</v>
      </c>
      <c r="AN264">
        <v>162.56</v>
      </c>
      <c r="AO264">
        <v>125</v>
      </c>
      <c r="AP264">
        <v>65</v>
      </c>
      <c r="AQ264">
        <v>1</v>
      </c>
      <c r="AR264">
        <v>6.6502463054187028E-2</v>
      </c>
      <c r="AS264">
        <v>0.23530038346825741</v>
      </c>
      <c r="AT264">
        <v>0.48552631578947347</v>
      </c>
      <c r="AU264">
        <v>0.4163717040302396</v>
      </c>
      <c r="AV264">
        <v>0.73499999999999999</v>
      </c>
      <c r="AW264">
        <v>0.82833333333333337</v>
      </c>
      <c r="AX264">
        <v>76</v>
      </c>
      <c r="AY264">
        <v>53.800000000000004</v>
      </c>
      <c r="AZ264">
        <v>0</v>
      </c>
      <c r="BA264">
        <v>83.5</v>
      </c>
      <c r="BB264">
        <v>0</v>
      </c>
      <c r="BC264">
        <v>0</v>
      </c>
      <c r="BD264">
        <v>10.15</v>
      </c>
      <c r="BE264">
        <v>9.2039215686274485</v>
      </c>
      <c r="BF264">
        <v>54.5</v>
      </c>
      <c r="BG264">
        <v>64.5</v>
      </c>
      <c r="BH264">
        <v>18</v>
      </c>
      <c r="BI264">
        <v>56.3</v>
      </c>
      <c r="BJ264">
        <v>-190</v>
      </c>
      <c r="BK264">
        <v>155</v>
      </c>
      <c r="BL264" s="3">
        <f t="shared" si="40"/>
        <v>1.5263157894736841</v>
      </c>
      <c r="BM264" s="3">
        <f t="shared" si="41"/>
        <v>2.5499999999999998</v>
      </c>
      <c r="BN264" s="1">
        <f t="shared" si="38"/>
        <v>0.65517241379310354</v>
      </c>
      <c r="BO264" s="1">
        <f t="shared" si="39"/>
        <v>0.39215686274509809</v>
      </c>
      <c r="BP264" s="2">
        <v>0.54341953992843595</v>
      </c>
      <c r="BQ264" s="2">
        <f t="shared" si="42"/>
        <v>0.45658046007156405</v>
      </c>
      <c r="BR264" s="2">
        <f>IF(AND((BP264-BN264)/BN264&gt;$CA$1,BN264&gt;$CA$2),(BP264-BN264)/BN264,0)</f>
        <v>0</v>
      </c>
      <c r="BS264" s="2">
        <f>IF(AND((BQ264-BO264)/BO264&gt;$CA$1,BO264&gt;$CA$2),(BQ264-BO264)/BO264,0)</f>
        <v>0.16428017318248819</v>
      </c>
      <c r="BT264">
        <v>1</v>
      </c>
      <c r="BU264" t="str">
        <f t="shared" si="43"/>
        <v/>
      </c>
      <c r="BV264">
        <f t="shared" si="44"/>
        <v>10.598720850483112</v>
      </c>
      <c r="BW264" s="3" t="str">
        <f t="shared" si="45"/>
        <v/>
      </c>
      <c r="BX264" s="3">
        <f t="shared" si="46"/>
        <v>-10.598720850483112</v>
      </c>
    </row>
    <row r="265" spans="1:76" x14ac:dyDescent="0.25">
      <c r="A265">
        <v>0</v>
      </c>
      <c r="B265">
        <v>6.4479371316306509</v>
      </c>
      <c r="C265">
        <v>14.581532416502952</v>
      </c>
      <c r="D265">
        <v>0.44333333333333336</v>
      </c>
      <c r="E265">
        <v>3.76</v>
      </c>
      <c r="F265">
        <v>9.06</v>
      </c>
      <c r="G265">
        <v>0.40500000000000003</v>
      </c>
      <c r="H265">
        <v>7.4145383104125768</v>
      </c>
      <c r="I265">
        <v>15.831041257367394</v>
      </c>
      <c r="J265">
        <v>0.46551189039552954</v>
      </c>
      <c r="K265">
        <v>6.08</v>
      </c>
      <c r="L265">
        <v>11.82</v>
      </c>
      <c r="M265">
        <v>0.50651705215734677</v>
      </c>
      <c r="N265">
        <v>4.7151277013752477E-2</v>
      </c>
      <c r="O265">
        <v>5.8939096267190592E-2</v>
      </c>
      <c r="P265">
        <v>0.5</v>
      </c>
      <c r="Q265">
        <v>0.08</v>
      </c>
      <c r="R265">
        <v>0.12</v>
      </c>
      <c r="S265">
        <v>0.58333333333333337</v>
      </c>
      <c r="T265">
        <v>1.1787819253438119E-2</v>
      </c>
      <c r="U265">
        <v>0</v>
      </c>
      <c r="V265">
        <v>0</v>
      </c>
      <c r="W265">
        <v>0.02</v>
      </c>
      <c r="X265">
        <v>0.50000000000000011</v>
      </c>
      <c r="Y265">
        <v>0.54499999999999993</v>
      </c>
      <c r="Z265">
        <v>0.24333333333333332</v>
      </c>
      <c r="AA265">
        <v>0.2475</v>
      </c>
      <c r="AB265">
        <v>0.24166666666666667</v>
      </c>
      <c r="AC265">
        <v>0.1925</v>
      </c>
      <c r="AD265">
        <v>0.83833333333333349</v>
      </c>
      <c r="AE265">
        <v>0.87</v>
      </c>
      <c r="AF265">
        <v>0.11166666666666665</v>
      </c>
      <c r="AG265">
        <v>5.5E-2</v>
      </c>
      <c r="AH265">
        <v>4.1666666666666664E-2</v>
      </c>
      <c r="AI265">
        <v>6.5000000000000002E-2</v>
      </c>
      <c r="AJ265">
        <v>170.18</v>
      </c>
      <c r="AK265">
        <v>125</v>
      </c>
      <c r="AL265">
        <v>70</v>
      </c>
      <c r="AM265">
        <v>1</v>
      </c>
      <c r="AN265">
        <v>160.02000000000001</v>
      </c>
      <c r="AO265">
        <v>125</v>
      </c>
      <c r="AP265">
        <v>65</v>
      </c>
      <c r="AQ265">
        <v>0</v>
      </c>
      <c r="AR265">
        <v>0.16090373280943077</v>
      </c>
      <c r="AS265">
        <v>0.12233333333333338</v>
      </c>
      <c r="AT265">
        <v>0.49059453838271017</v>
      </c>
      <c r="AU265">
        <v>0.53088675213675196</v>
      </c>
      <c r="AV265">
        <v>0.52</v>
      </c>
      <c r="AW265">
        <v>0.49</v>
      </c>
      <c r="AX265">
        <v>96.7</v>
      </c>
      <c r="AY265">
        <v>70.399999999999991</v>
      </c>
      <c r="AZ265">
        <v>17.599999999999998</v>
      </c>
      <c r="BA265">
        <v>30.5</v>
      </c>
      <c r="BB265">
        <v>38.299999999999997</v>
      </c>
      <c r="BC265">
        <v>0</v>
      </c>
      <c r="BD265">
        <v>14.138888888888884</v>
      </c>
      <c r="BE265">
        <v>12.5</v>
      </c>
      <c r="BF265">
        <v>18.200000000000003</v>
      </c>
      <c r="BG265">
        <v>29</v>
      </c>
      <c r="BH265">
        <v>40.1</v>
      </c>
      <c r="BI265">
        <v>30.9</v>
      </c>
      <c r="BJ265">
        <v>260</v>
      </c>
      <c r="BK265">
        <v>-350</v>
      </c>
      <c r="BL265" s="3">
        <f t="shared" si="40"/>
        <v>3.5999999999999996</v>
      </c>
      <c r="BM265" s="3">
        <f t="shared" si="41"/>
        <v>1.2857142857142856</v>
      </c>
      <c r="BN265" s="1">
        <f t="shared" si="38"/>
        <v>0.27777777777777779</v>
      </c>
      <c r="BO265" s="1">
        <f t="shared" si="39"/>
        <v>0.7777777777777779</v>
      </c>
      <c r="BP265" s="2">
        <v>8.6159381851302804E-8</v>
      </c>
      <c r="BQ265" s="2">
        <f t="shared" si="42"/>
        <v>0.99999991384061815</v>
      </c>
      <c r="BR265" s="2">
        <f>IF(AND((BP265-BN265)/BN265&gt;$CA$1,BN265&gt;$CA$2),(BP265-BN265)/BN265,0)</f>
        <v>0</v>
      </c>
      <c r="BS265" s="2">
        <f>IF(AND((BQ265-BO265)/BO265&gt;$CA$1,BO265&gt;$CA$2),(BQ265-BO265)/BO265,0)</f>
        <v>0.28571417493793744</v>
      </c>
      <c r="BT265">
        <v>0</v>
      </c>
      <c r="BU265" t="str">
        <f t="shared" si="43"/>
        <v/>
      </c>
      <c r="BV265">
        <f t="shared" si="44"/>
        <v>99.999961228278167</v>
      </c>
      <c r="BW265" s="3" t="str">
        <f t="shared" si="45"/>
        <v/>
      </c>
      <c r="BX265" s="3">
        <f t="shared" si="46"/>
        <v>28.571417493793749</v>
      </c>
    </row>
    <row r="266" spans="1:76" x14ac:dyDescent="0.25">
      <c r="A266">
        <v>1</v>
      </c>
      <c r="B266">
        <v>4.8825331971399395</v>
      </c>
      <c r="C266">
        <v>11.491317671092952</v>
      </c>
      <c r="D266">
        <v>0.34666666666666673</v>
      </c>
      <c r="E266">
        <v>3.3432480666270075</v>
      </c>
      <c r="F266">
        <v>8.1975014872099923</v>
      </c>
      <c r="G266">
        <v>0.41400000000000003</v>
      </c>
      <c r="H266">
        <v>6.1184882533197147</v>
      </c>
      <c r="I266">
        <v>12.93156281920327</v>
      </c>
      <c r="J266">
        <v>0.44146043151919556</v>
      </c>
      <c r="K266">
        <v>3.5217132659131463</v>
      </c>
      <c r="L266">
        <v>8.3878643664485413</v>
      </c>
      <c r="M266">
        <v>0.51249956467225366</v>
      </c>
      <c r="N266">
        <v>3.0643513789581207E-2</v>
      </c>
      <c r="O266">
        <v>7.1501532175689483E-2</v>
      </c>
      <c r="P266">
        <v>0.5</v>
      </c>
      <c r="Q266">
        <v>5.9488399762046396E-2</v>
      </c>
      <c r="R266">
        <v>0.14277215942891133</v>
      </c>
      <c r="S266">
        <v>0.44333333333333336</v>
      </c>
      <c r="T266">
        <v>2.042900919305414E-2</v>
      </c>
      <c r="U266">
        <v>2.3795359904818555E-2</v>
      </c>
      <c r="V266">
        <v>2.042900919305414E-2</v>
      </c>
      <c r="W266">
        <v>0</v>
      </c>
      <c r="X266">
        <v>0.66333333333333344</v>
      </c>
      <c r="Y266">
        <v>0.71</v>
      </c>
      <c r="Z266">
        <v>0.17555555555555558</v>
      </c>
      <c r="AA266">
        <v>0.11900000000000002</v>
      </c>
      <c r="AB266">
        <v>0.14555555555555555</v>
      </c>
      <c r="AC266">
        <v>0.161</v>
      </c>
      <c r="AD266">
        <v>0.83777777777777784</v>
      </c>
      <c r="AE266">
        <v>0.82100000000000006</v>
      </c>
      <c r="AF266">
        <v>4.4444444444444446E-2</v>
      </c>
      <c r="AG266">
        <v>7.000000000000001E-3</v>
      </c>
      <c r="AH266">
        <v>0.10666666666666667</v>
      </c>
      <c r="AI266">
        <v>0.16500000000000001</v>
      </c>
      <c r="AJ266">
        <v>172.72</v>
      </c>
      <c r="AK266">
        <v>135</v>
      </c>
      <c r="AL266">
        <v>67</v>
      </c>
      <c r="AM266">
        <v>1</v>
      </c>
      <c r="AN266">
        <v>167.64000000000001</v>
      </c>
      <c r="AO266">
        <v>135</v>
      </c>
      <c r="AP266">
        <v>67</v>
      </c>
      <c r="AQ266">
        <v>1</v>
      </c>
      <c r="AR266">
        <v>0.1273408239700374</v>
      </c>
      <c r="AS266">
        <v>7.2179258377949626E-2</v>
      </c>
      <c r="AT266">
        <v>0.63458150268330105</v>
      </c>
      <c r="AU266">
        <v>0.57207136959309191</v>
      </c>
      <c r="AV266">
        <v>0.68833333333333335</v>
      </c>
      <c r="AW266">
        <v>0.5625</v>
      </c>
      <c r="AX266">
        <v>88.5</v>
      </c>
      <c r="AY266">
        <v>61.7</v>
      </c>
      <c r="AZ266">
        <v>21.5</v>
      </c>
      <c r="BA266">
        <v>35.4</v>
      </c>
      <c r="BB266">
        <v>44</v>
      </c>
      <c r="BC266">
        <v>46.300000000000004</v>
      </c>
      <c r="BD266">
        <v>10.877777777777776</v>
      </c>
      <c r="BE266">
        <v>8.4050000000000011</v>
      </c>
      <c r="BF266">
        <v>46.699999999999996</v>
      </c>
      <c r="BG266">
        <v>72.099999999999994</v>
      </c>
      <c r="BH266">
        <v>32</v>
      </c>
      <c r="BI266">
        <v>19.3</v>
      </c>
      <c r="BJ266">
        <v>-275</v>
      </c>
      <c r="BK266">
        <v>220</v>
      </c>
      <c r="BL266" s="3">
        <f t="shared" si="40"/>
        <v>1.3636363636363638</v>
      </c>
      <c r="BM266" s="3">
        <f t="shared" si="41"/>
        <v>3.2</v>
      </c>
      <c r="BN266" s="1">
        <f t="shared" si="38"/>
        <v>0.73333333333333328</v>
      </c>
      <c r="BO266" s="1">
        <f t="shared" si="39"/>
        <v>0.3125</v>
      </c>
      <c r="BP266" s="2">
        <v>0.89662629365920998</v>
      </c>
      <c r="BQ266" s="2">
        <f t="shared" si="42"/>
        <v>0.10337370634079002</v>
      </c>
      <c r="BR266" s="2">
        <f>IF(AND((BP266-BN266)/BN266&gt;$CA$1,BN266&gt;$CA$2),(BP266-BN266)/BN266,0)</f>
        <v>0.22267221862619552</v>
      </c>
      <c r="BS266" s="2">
        <f>IF(AND((BQ266-BO266)/BO266&gt;$CA$1,BO266&gt;$CA$2),(BQ266-BO266)/BO266,0)</f>
        <v>0</v>
      </c>
      <c r="BT266">
        <v>1</v>
      </c>
      <c r="BU266">
        <f t="shared" si="43"/>
        <v>61.234860122203749</v>
      </c>
      <c r="BV266" t="str">
        <f t="shared" si="44"/>
        <v/>
      </c>
      <c r="BW266" s="3">
        <f t="shared" si="45"/>
        <v>22.267221862619554</v>
      </c>
      <c r="BX266" s="3" t="str">
        <f t="shared" si="46"/>
        <v/>
      </c>
    </row>
    <row r="267" spans="1:76" x14ac:dyDescent="0.25">
      <c r="A267">
        <v>0</v>
      </c>
      <c r="B267">
        <v>3.3432480666270075</v>
      </c>
      <c r="C267">
        <v>8.1975014872099923</v>
      </c>
      <c r="D267">
        <v>0.41400000000000003</v>
      </c>
      <c r="E267">
        <v>4.8825331971399395</v>
      </c>
      <c r="F267">
        <v>11.491317671092952</v>
      </c>
      <c r="G267">
        <v>0.34666666666666673</v>
      </c>
      <c r="H267">
        <v>3.5217132659131463</v>
      </c>
      <c r="I267">
        <v>8.3878643664485413</v>
      </c>
      <c r="J267">
        <v>0.51249956467225366</v>
      </c>
      <c r="K267">
        <v>6.1184882533197147</v>
      </c>
      <c r="L267">
        <v>12.93156281920327</v>
      </c>
      <c r="M267">
        <v>0.44146043151919556</v>
      </c>
      <c r="N267">
        <v>5.9488399762046396E-2</v>
      </c>
      <c r="O267">
        <v>0.14277215942891133</v>
      </c>
      <c r="P267">
        <v>0.44333333333333336</v>
      </c>
      <c r="Q267">
        <v>3.0643513789581207E-2</v>
      </c>
      <c r="R267">
        <v>7.1501532175689483E-2</v>
      </c>
      <c r="S267">
        <v>0.5</v>
      </c>
      <c r="T267">
        <v>2.3795359904818555E-2</v>
      </c>
      <c r="U267">
        <v>2.042900919305414E-2</v>
      </c>
      <c r="V267">
        <v>0</v>
      </c>
      <c r="W267">
        <v>2.042900919305414E-2</v>
      </c>
      <c r="X267">
        <v>0.71</v>
      </c>
      <c r="Y267">
        <v>0.66333333333333344</v>
      </c>
      <c r="Z267">
        <v>0.11900000000000002</v>
      </c>
      <c r="AA267">
        <v>0.17555555555555558</v>
      </c>
      <c r="AB267">
        <v>0.161</v>
      </c>
      <c r="AC267">
        <v>0.14555555555555555</v>
      </c>
      <c r="AD267">
        <v>0.82100000000000006</v>
      </c>
      <c r="AE267">
        <v>0.83777777777777784</v>
      </c>
      <c r="AF267">
        <v>7.000000000000001E-3</v>
      </c>
      <c r="AG267">
        <v>4.4444444444444446E-2</v>
      </c>
      <c r="AH267">
        <v>0.16500000000000001</v>
      </c>
      <c r="AI267">
        <v>0.10666666666666667</v>
      </c>
      <c r="AJ267">
        <v>167.64000000000001</v>
      </c>
      <c r="AK267">
        <v>135</v>
      </c>
      <c r="AL267">
        <v>67</v>
      </c>
      <c r="AM267">
        <v>1</v>
      </c>
      <c r="AN267">
        <v>172.72</v>
      </c>
      <c r="AO267">
        <v>135</v>
      </c>
      <c r="AP267">
        <v>67</v>
      </c>
      <c r="AQ267">
        <v>1</v>
      </c>
      <c r="AR267">
        <v>7.2179258377949626E-2</v>
      </c>
      <c r="AS267">
        <v>0.1273408239700374</v>
      </c>
      <c r="AT267">
        <v>0.57207136959309191</v>
      </c>
      <c r="AU267">
        <v>0.63458150268330105</v>
      </c>
      <c r="AV267">
        <v>0.5625</v>
      </c>
      <c r="AW267">
        <v>0.68833333333333335</v>
      </c>
      <c r="AX267">
        <v>61.7</v>
      </c>
      <c r="AY267">
        <v>88.5</v>
      </c>
      <c r="AZ267">
        <v>35.4</v>
      </c>
      <c r="BA267">
        <v>21.5</v>
      </c>
      <c r="BB267">
        <v>46.300000000000004</v>
      </c>
      <c r="BC267">
        <v>44</v>
      </c>
      <c r="BD267">
        <v>8.4050000000000011</v>
      </c>
      <c r="BE267">
        <v>10.877777777777776</v>
      </c>
      <c r="BF267">
        <v>72.099999999999994</v>
      </c>
      <c r="BG267">
        <v>46.699999999999996</v>
      </c>
      <c r="BH267">
        <v>19.3</v>
      </c>
      <c r="BI267">
        <v>32</v>
      </c>
      <c r="BJ267">
        <v>220</v>
      </c>
      <c r="BK267">
        <v>-275</v>
      </c>
      <c r="BL267" s="3">
        <f t="shared" si="40"/>
        <v>3.2</v>
      </c>
      <c r="BM267" s="3">
        <f t="shared" si="41"/>
        <v>1.3636363636363638</v>
      </c>
      <c r="BN267" s="1">
        <f t="shared" si="38"/>
        <v>0.3125</v>
      </c>
      <c r="BO267" s="1">
        <f t="shared" si="39"/>
        <v>0.73333333333333328</v>
      </c>
      <c r="BP267" s="2">
        <v>3.09084299951791E-2</v>
      </c>
      <c r="BQ267" s="2">
        <f t="shared" si="42"/>
        <v>0.96909157000482093</v>
      </c>
      <c r="BR267" s="2">
        <f>IF(AND((BP267-BN267)/BN267&gt;$CA$1,BN267&gt;$CA$2),(BP267-BN267)/BN267,0)</f>
        <v>0</v>
      </c>
      <c r="BS267" s="2">
        <f>IF(AND((BQ267-BO267)/BO267&gt;$CA$1,BO267&gt;$CA$2),(BQ267-BO267)/BO267,0)</f>
        <v>0.32148850455202865</v>
      </c>
      <c r="BT267">
        <v>0</v>
      </c>
      <c r="BU267" t="str">
        <f t="shared" si="43"/>
        <v/>
      </c>
      <c r="BV267">
        <f t="shared" si="44"/>
        <v>88.409338751807852</v>
      </c>
      <c r="BW267" s="3" t="str">
        <f t="shared" si="45"/>
        <v/>
      </c>
      <c r="BX267" s="3">
        <f t="shared" si="46"/>
        <v>32.148850455202869</v>
      </c>
    </row>
    <row r="268" spans="1:76" x14ac:dyDescent="0.25">
      <c r="A268">
        <v>0</v>
      </c>
      <c r="B268">
        <v>2.7999999999999989</v>
      </c>
      <c r="C268">
        <v>5.4923076923076897</v>
      </c>
      <c r="D268">
        <v>0.53875000000000006</v>
      </c>
      <c r="E268">
        <v>3.2435667265110708</v>
      </c>
      <c r="F268">
        <v>8.3662477558348289</v>
      </c>
      <c r="G268">
        <v>0.37545454545454543</v>
      </c>
      <c r="H268">
        <v>4.6307692307692285</v>
      </c>
      <c r="I268">
        <v>7.6153846153846123</v>
      </c>
      <c r="J268">
        <v>0.616280400909063</v>
      </c>
      <c r="K268">
        <v>4.1292639138240572</v>
      </c>
      <c r="L268">
        <v>9.3716337522441631</v>
      </c>
      <c r="M268">
        <v>0.51594070685039672</v>
      </c>
      <c r="N268">
        <v>6.1538461538461514E-2</v>
      </c>
      <c r="O268">
        <v>0.10769230769230764</v>
      </c>
      <c r="P268">
        <v>0.66333333333333344</v>
      </c>
      <c r="Q268">
        <v>0</v>
      </c>
      <c r="R268">
        <v>0</v>
      </c>
      <c r="S268">
        <v>0</v>
      </c>
      <c r="T268">
        <v>4.6153846153846136E-2</v>
      </c>
      <c r="U268">
        <v>1.1968880909634947E-2</v>
      </c>
      <c r="V268">
        <v>4.6153846153846136E-2</v>
      </c>
      <c r="W268">
        <v>0</v>
      </c>
      <c r="X268">
        <v>0.73875000000000002</v>
      </c>
      <c r="Y268">
        <v>0.71090909090909093</v>
      </c>
      <c r="Z268">
        <v>0.10249999999999998</v>
      </c>
      <c r="AA268">
        <v>0.16727272727272727</v>
      </c>
      <c r="AB268">
        <v>0.15</v>
      </c>
      <c r="AC268">
        <v>0.11454545454545455</v>
      </c>
      <c r="AD268">
        <v>0.56625000000000003</v>
      </c>
      <c r="AE268">
        <v>0.65181818181818185</v>
      </c>
      <c r="AF268">
        <v>0.20125000000000001</v>
      </c>
      <c r="AG268">
        <v>0.16727272727272727</v>
      </c>
      <c r="AH268">
        <v>0.22500000000000001</v>
      </c>
      <c r="AI268">
        <v>0.17454545454545456</v>
      </c>
      <c r="AJ268">
        <v>185.42</v>
      </c>
      <c r="AK268">
        <v>205</v>
      </c>
      <c r="AL268">
        <v>74</v>
      </c>
      <c r="AM268">
        <v>0</v>
      </c>
      <c r="AN268">
        <v>185.42</v>
      </c>
      <c r="AO268">
        <v>205</v>
      </c>
      <c r="AP268">
        <v>76</v>
      </c>
      <c r="AQ268">
        <v>0</v>
      </c>
      <c r="AR268">
        <v>0.21641025641025621</v>
      </c>
      <c r="AS268">
        <v>1.655695192499497E-2</v>
      </c>
      <c r="AT268">
        <v>0.42171026098117304</v>
      </c>
      <c r="AU268">
        <v>0.46634290758543484</v>
      </c>
      <c r="AV268">
        <v>0.54</v>
      </c>
      <c r="AW268">
        <v>0.63</v>
      </c>
      <c r="AX268">
        <v>27.400000000000002</v>
      </c>
      <c r="AY268">
        <v>63.4</v>
      </c>
      <c r="AZ268">
        <v>27.900000000000002</v>
      </c>
      <c r="BA268">
        <v>0</v>
      </c>
      <c r="BB268">
        <v>60.8</v>
      </c>
      <c r="BC268">
        <v>38.4</v>
      </c>
      <c r="BD268">
        <v>8.1250000000000036</v>
      </c>
      <c r="BE268">
        <v>7.5954545454545466</v>
      </c>
      <c r="BF268">
        <v>74.599999999999994</v>
      </c>
      <c r="BG268">
        <v>79</v>
      </c>
      <c r="BH268">
        <v>52.2</v>
      </c>
      <c r="BI268">
        <v>7.1</v>
      </c>
      <c r="BJ268">
        <v>-150</v>
      </c>
      <c r="BK268">
        <v>125</v>
      </c>
      <c r="BL268" s="3">
        <f t="shared" si="40"/>
        <v>1.6666666666666665</v>
      </c>
      <c r="BM268" s="3">
        <f t="shared" si="41"/>
        <v>2.25</v>
      </c>
      <c r="BN268" s="1">
        <f t="shared" si="38"/>
        <v>0.60000000000000009</v>
      </c>
      <c r="BO268" s="1">
        <f t="shared" si="39"/>
        <v>0.44444444444444442</v>
      </c>
      <c r="BP268" s="2">
        <v>0.86307078599929798</v>
      </c>
      <c r="BQ268" s="2">
        <f t="shared" si="42"/>
        <v>0.13692921400070202</v>
      </c>
      <c r="BR268" s="2">
        <f>IF(AND((BP268-BN268)/BN268&gt;$CA$1,BN268&gt;$CA$2),(BP268-BN268)/BN268,0)</f>
        <v>0.43845130999882975</v>
      </c>
      <c r="BS268" s="2">
        <f>IF(AND((BQ268-BO268)/BO268&gt;$CA$1,BO268&gt;$CA$2),(BQ268-BO268)/BO268,0)</f>
        <v>0</v>
      </c>
      <c r="BT268">
        <v>0</v>
      </c>
      <c r="BU268">
        <f t="shared" si="43"/>
        <v>65.767696499824496</v>
      </c>
      <c r="BV268" t="str">
        <f t="shared" si="44"/>
        <v/>
      </c>
      <c r="BW268" s="3">
        <f t="shared" si="45"/>
        <v>-65.767696499824496</v>
      </c>
      <c r="BX268" s="3" t="str">
        <f t="shared" si="46"/>
        <v/>
      </c>
    </row>
    <row r="269" spans="1:76" x14ac:dyDescent="0.25">
      <c r="A269">
        <v>0</v>
      </c>
      <c r="B269">
        <v>3.043478260869569</v>
      </c>
      <c r="C269">
        <v>3.9130434782608745</v>
      </c>
      <c r="D269">
        <v>0.77500000000000002</v>
      </c>
      <c r="E269">
        <v>4.3819072576051026</v>
      </c>
      <c r="F269">
        <v>10.739432607952599</v>
      </c>
      <c r="G269">
        <v>0.40764705882352942</v>
      </c>
      <c r="H269">
        <v>7.826086956521749</v>
      </c>
      <c r="I269">
        <v>10.000000000000012</v>
      </c>
      <c r="J269">
        <v>0.76339285714285698</v>
      </c>
      <c r="K269">
        <v>5.7696251566594485</v>
      </c>
      <c r="L269">
        <v>12.298051726102308</v>
      </c>
      <c r="M269">
        <v>0.46488464257621537</v>
      </c>
      <c r="N269">
        <v>0</v>
      </c>
      <c r="O269">
        <v>0</v>
      </c>
      <c r="P269">
        <v>0</v>
      </c>
      <c r="Q269">
        <v>5.46883901105161E-2</v>
      </c>
      <c r="R269">
        <v>0.30078614560783856</v>
      </c>
      <c r="S269">
        <v>0.19375000000000001</v>
      </c>
      <c r="T269">
        <v>0.43478260869565272</v>
      </c>
      <c r="U269">
        <v>6.8360487638145125E-3</v>
      </c>
      <c r="V269">
        <v>0</v>
      </c>
      <c r="W269">
        <v>6.8360487638145125E-3</v>
      </c>
      <c r="X269">
        <v>0.83000000000000007</v>
      </c>
      <c r="Y269">
        <v>0.60882352941176476</v>
      </c>
      <c r="Z269">
        <v>0.16500000000000001</v>
      </c>
      <c r="AA269">
        <v>0.19176470588235292</v>
      </c>
      <c r="AB269">
        <v>0</v>
      </c>
      <c r="AC269">
        <v>0.13235294117647062</v>
      </c>
      <c r="AD269">
        <v>0.25</v>
      </c>
      <c r="AE269">
        <v>0.61941176470588233</v>
      </c>
      <c r="AF269">
        <v>0</v>
      </c>
      <c r="AG269">
        <v>0.15470588235294119</v>
      </c>
      <c r="AH269">
        <v>0.75</v>
      </c>
      <c r="AI269">
        <v>0.15941176470588234</v>
      </c>
      <c r="AJ269">
        <v>177.8</v>
      </c>
      <c r="AK269">
        <v>155</v>
      </c>
      <c r="AL269">
        <v>73</v>
      </c>
      <c r="AM269">
        <v>2</v>
      </c>
      <c r="AN269">
        <v>172.72</v>
      </c>
      <c r="AO269">
        <v>155</v>
      </c>
      <c r="AP269">
        <v>70</v>
      </c>
      <c r="AQ269">
        <v>0</v>
      </c>
      <c r="AR269">
        <v>0.89130434782608803</v>
      </c>
      <c r="AS269">
        <v>0.181041358095021</v>
      </c>
      <c r="AT269">
        <v>0</v>
      </c>
      <c r="AU269">
        <v>0.43375708560996795</v>
      </c>
      <c r="AV269">
        <v>0</v>
      </c>
      <c r="AW269">
        <v>0.65923076923076929</v>
      </c>
      <c r="AX269">
        <v>10.9</v>
      </c>
      <c r="AY269">
        <v>84.1</v>
      </c>
      <c r="AZ269">
        <v>0</v>
      </c>
      <c r="BA269">
        <v>61</v>
      </c>
      <c r="BB269">
        <v>98.7</v>
      </c>
      <c r="BC269">
        <v>35.9</v>
      </c>
      <c r="BD269">
        <v>1.1499999999999986</v>
      </c>
      <c r="BE269">
        <v>8.6049019607843178</v>
      </c>
      <c r="BF269">
        <v>98.8</v>
      </c>
      <c r="BG269">
        <v>70.5</v>
      </c>
      <c r="BH269">
        <v>99.7</v>
      </c>
      <c r="BI269">
        <v>44.6</v>
      </c>
      <c r="BJ269">
        <v>130</v>
      </c>
      <c r="BK269">
        <v>-160</v>
      </c>
      <c r="BL269" s="3">
        <f t="shared" si="40"/>
        <v>2.2999999999999998</v>
      </c>
      <c r="BM269" s="3">
        <f t="shared" si="41"/>
        <v>1.625</v>
      </c>
      <c r="BN269" s="1">
        <f t="shared" si="38"/>
        <v>0.43478260869565222</v>
      </c>
      <c r="BO269" s="1">
        <f t="shared" si="39"/>
        <v>0.61538461538461542</v>
      </c>
      <c r="BP269" s="2">
        <v>0.905323266983032</v>
      </c>
      <c r="BQ269" s="2">
        <f t="shared" si="42"/>
        <v>9.4676733016967995E-2</v>
      </c>
      <c r="BR269" s="2">
        <f>IF(AND((BP269-BN269)/BN269&gt;$CA$1,BN269&gt;$CA$2),(BP269-BN269)/BN269,0)</f>
        <v>1.0822435140609734</v>
      </c>
      <c r="BS269" s="2">
        <f>IF(AND((BQ269-BO269)/BO269&gt;$CA$1,BO269&gt;$CA$2),(BQ269-BO269)/BO269,0)</f>
        <v>0</v>
      </c>
      <c r="BT269">
        <v>0</v>
      </c>
      <c r="BU269">
        <f t="shared" si="43"/>
        <v>83.249501081613346</v>
      </c>
      <c r="BV269" t="str">
        <f t="shared" si="44"/>
        <v/>
      </c>
      <c r="BW269" s="3">
        <f t="shared" si="45"/>
        <v>-83.249501081613346</v>
      </c>
      <c r="BX269" s="3" t="str">
        <f t="shared" si="46"/>
        <v/>
      </c>
    </row>
    <row r="270" spans="1:76" x14ac:dyDescent="0.25">
      <c r="A270">
        <v>0</v>
      </c>
      <c r="B270">
        <v>3.9473684210526314</v>
      </c>
      <c r="C270">
        <v>8.2105263157894726</v>
      </c>
      <c r="D270">
        <v>0.44318181818181818</v>
      </c>
      <c r="E270">
        <v>3.6020364870598245</v>
      </c>
      <c r="F270">
        <v>6.4913025031820162</v>
      </c>
      <c r="G270">
        <v>0.5475000000000001</v>
      </c>
      <c r="H270">
        <v>4.8590831918505941</v>
      </c>
      <c r="I270">
        <v>9.173174872665534</v>
      </c>
      <c r="J270">
        <v>0.50288699719500041</v>
      </c>
      <c r="K270">
        <v>5.7530759439966106</v>
      </c>
      <c r="L270">
        <v>8.9096308867204144</v>
      </c>
      <c r="M270">
        <v>0.61704174511885057</v>
      </c>
      <c r="N270">
        <v>4.0747028862478774E-2</v>
      </c>
      <c r="O270">
        <v>0.11205432937181663</v>
      </c>
      <c r="P270">
        <v>0.34090909090909088</v>
      </c>
      <c r="Q270">
        <v>7.6368264743317829E-2</v>
      </c>
      <c r="R270">
        <v>0.24183283835383981</v>
      </c>
      <c r="S270">
        <v>0.31</v>
      </c>
      <c r="T270">
        <v>5.0933786078098467E-3</v>
      </c>
      <c r="U270">
        <v>0</v>
      </c>
      <c r="V270">
        <v>1.0186757215619693E-2</v>
      </c>
      <c r="W270">
        <v>2.5456088247772613E-2</v>
      </c>
      <c r="X270">
        <v>0.49590909090909085</v>
      </c>
      <c r="Y270">
        <v>0.73250000000000004</v>
      </c>
      <c r="Z270">
        <v>0.21090909090909093</v>
      </c>
      <c r="AA270">
        <v>0.18375000000000002</v>
      </c>
      <c r="AB270">
        <v>0.2377272727272727</v>
      </c>
      <c r="AC270">
        <v>7.2500000000000009E-2</v>
      </c>
      <c r="AD270">
        <v>0.55681818181818177</v>
      </c>
      <c r="AE270">
        <v>0.66625000000000001</v>
      </c>
      <c r="AF270">
        <v>0.12090909090909091</v>
      </c>
      <c r="AG270">
        <v>9.3750000000000014E-2</v>
      </c>
      <c r="AH270">
        <v>0.26863636363636362</v>
      </c>
      <c r="AI270">
        <v>0.22750000000000004</v>
      </c>
      <c r="AJ270">
        <v>187.96</v>
      </c>
      <c r="AK270">
        <v>205</v>
      </c>
      <c r="AL270">
        <v>76</v>
      </c>
      <c r="AM270">
        <v>1</v>
      </c>
      <c r="AN270">
        <v>190.5</v>
      </c>
      <c r="AO270">
        <v>205</v>
      </c>
      <c r="AP270">
        <v>75</v>
      </c>
      <c r="AQ270">
        <v>1</v>
      </c>
      <c r="AR270">
        <v>0.12903225806451618</v>
      </c>
      <c r="AS270">
        <v>0.32986847687738674</v>
      </c>
      <c r="AT270">
        <v>0.56049978247480037</v>
      </c>
      <c r="AU270">
        <v>0.60576644626302167</v>
      </c>
      <c r="AV270">
        <v>0.70399999999999996</v>
      </c>
      <c r="AW270">
        <v>0.91200000000000003</v>
      </c>
      <c r="AX270">
        <v>61.9</v>
      </c>
      <c r="AY270">
        <v>40.400000000000006</v>
      </c>
      <c r="AZ270">
        <v>28.9</v>
      </c>
      <c r="BA270">
        <v>52.400000000000006</v>
      </c>
      <c r="BB270">
        <v>35.299999999999997</v>
      </c>
      <c r="BC270">
        <v>0</v>
      </c>
      <c r="BD270">
        <v>8.9242424242424239</v>
      </c>
      <c r="BE270">
        <v>9.8208333333333258</v>
      </c>
      <c r="BF270">
        <v>67.400000000000006</v>
      </c>
      <c r="BG270">
        <v>58</v>
      </c>
      <c r="BH270">
        <v>32.4</v>
      </c>
      <c r="BI270">
        <v>73.5</v>
      </c>
      <c r="BJ270">
        <v>450</v>
      </c>
      <c r="BK270">
        <v>-650</v>
      </c>
      <c r="BL270" s="3">
        <f t="shared" si="40"/>
        <v>5.5</v>
      </c>
      <c r="BM270" s="3">
        <f t="shared" si="41"/>
        <v>1.1538461538461537</v>
      </c>
      <c r="BN270" s="1">
        <f t="shared" si="38"/>
        <v>0.18181818181818182</v>
      </c>
      <c r="BO270" s="1">
        <f t="shared" si="39"/>
        <v>0.8666666666666667</v>
      </c>
      <c r="BP270" s="2">
        <v>7.1401440072804603E-4</v>
      </c>
      <c r="BQ270" s="2">
        <f t="shared" si="42"/>
        <v>0.99928598559927195</v>
      </c>
      <c r="BR270" s="2">
        <f>IF(AND((BP270-BN270)/BN270&gt;$CA$1,BN270&gt;$CA$2),(BP270-BN270)/BN270,0)</f>
        <v>0</v>
      </c>
      <c r="BS270" s="2">
        <f>IF(AND((BQ270-BO270)/BO270&gt;$CA$1,BO270&gt;$CA$2),(BQ270-BO270)/BO270,0)</f>
        <v>0.15302229107608298</v>
      </c>
      <c r="BT270">
        <v>0</v>
      </c>
      <c r="BU270" t="str">
        <f t="shared" si="43"/>
        <v/>
      </c>
      <c r="BV270">
        <f t="shared" si="44"/>
        <v>99.464489199453965</v>
      </c>
      <c r="BW270" s="3" t="str">
        <f t="shared" si="45"/>
        <v/>
      </c>
      <c r="BX270" s="3">
        <f t="shared" si="46"/>
        <v>15.302229107608293</v>
      </c>
    </row>
    <row r="271" spans="1:76" x14ac:dyDescent="0.25">
      <c r="A271">
        <v>0</v>
      </c>
      <c r="B271">
        <v>2.2307821135488193</v>
      </c>
      <c r="C271">
        <v>4.2706414335957126</v>
      </c>
      <c r="D271">
        <v>0.5254545454545454</v>
      </c>
      <c r="E271">
        <v>4.0463481317536782</v>
      </c>
      <c r="F271">
        <v>9.0769431063663593</v>
      </c>
      <c r="G271">
        <v>0.4466666666666666</v>
      </c>
      <c r="H271">
        <v>3.9591358231452016</v>
      </c>
      <c r="I271">
        <v>6.2904036174845084</v>
      </c>
      <c r="J271">
        <v>0.62390429789997881</v>
      </c>
      <c r="K271">
        <v>5.3118083582866822</v>
      </c>
      <c r="L271">
        <v>10.451764093217029</v>
      </c>
      <c r="M271">
        <v>0.50823356647411078</v>
      </c>
      <c r="N271">
        <v>0.17082565734382851</v>
      </c>
      <c r="O271">
        <v>0.38184558700385196</v>
      </c>
      <c r="P271">
        <v>0.44636363636363635</v>
      </c>
      <c r="Q271">
        <v>5.4680380158833489E-2</v>
      </c>
      <c r="R271">
        <v>0.13279520895716704</v>
      </c>
      <c r="S271">
        <v>0.35399999999999998</v>
      </c>
      <c r="T271">
        <v>7.0339976553341149E-2</v>
      </c>
      <c r="U271">
        <v>0</v>
      </c>
      <c r="V271">
        <v>4.0194272316194941E-2</v>
      </c>
      <c r="W271">
        <v>0</v>
      </c>
      <c r="X271">
        <v>0.81363636363636371</v>
      </c>
      <c r="Y271">
        <v>0.78777777777777769</v>
      </c>
      <c r="Z271">
        <v>9.9090909090909104E-2</v>
      </c>
      <c r="AA271">
        <v>0.15666666666666665</v>
      </c>
      <c r="AB271">
        <v>7.7272727272727271E-2</v>
      </c>
      <c r="AC271">
        <v>4.5555555555555551E-2</v>
      </c>
      <c r="AD271">
        <v>0.51181818181818184</v>
      </c>
      <c r="AE271">
        <v>0.7599999999999999</v>
      </c>
      <c r="AF271">
        <v>2.7272727272727271E-2</v>
      </c>
      <c r="AG271">
        <v>0.16666666666666666</v>
      </c>
      <c r="AH271">
        <v>0.45272727272727276</v>
      </c>
      <c r="AI271">
        <v>6.2222222222222227E-2</v>
      </c>
      <c r="AJ271">
        <v>165.1</v>
      </c>
      <c r="AK271">
        <v>125</v>
      </c>
      <c r="AL271">
        <v>63</v>
      </c>
      <c r="AM271">
        <v>1</v>
      </c>
      <c r="AN271">
        <v>165.1</v>
      </c>
      <c r="AO271">
        <v>125</v>
      </c>
      <c r="AP271">
        <v>67</v>
      </c>
      <c r="AQ271">
        <v>0</v>
      </c>
      <c r="AR271">
        <v>0.49304974041199107</v>
      </c>
      <c r="AS271">
        <v>0.16560343705246722</v>
      </c>
      <c r="AT271">
        <v>0.40358425200789894</v>
      </c>
      <c r="AU271">
        <v>0.53815205202530858</v>
      </c>
      <c r="AV271">
        <v>8.333333333333337E-2</v>
      </c>
      <c r="AW271">
        <v>0.69</v>
      </c>
      <c r="AX271">
        <v>13.700000000000001</v>
      </c>
      <c r="AY271">
        <v>70.599999999999994</v>
      </c>
      <c r="AZ271">
        <v>71.599999999999994</v>
      </c>
      <c r="BA271">
        <v>32.800000000000004</v>
      </c>
      <c r="BB271">
        <v>73.3</v>
      </c>
      <c r="BC271">
        <v>0</v>
      </c>
      <c r="BD271">
        <v>9.0469696969696969</v>
      </c>
      <c r="BE271">
        <v>14.224074074074073</v>
      </c>
      <c r="BF271">
        <v>66.099999999999994</v>
      </c>
      <c r="BG271">
        <v>17.800000000000011</v>
      </c>
      <c r="BH271">
        <v>90.4</v>
      </c>
      <c r="BI271">
        <v>41.199999999999996</v>
      </c>
      <c r="BJ271">
        <v>-135</v>
      </c>
      <c r="BK271">
        <v>110</v>
      </c>
      <c r="BL271" s="3">
        <f t="shared" si="40"/>
        <v>1.7407407407407405</v>
      </c>
      <c r="BM271" s="3">
        <f t="shared" si="41"/>
        <v>2.1</v>
      </c>
      <c r="BN271" s="1">
        <f t="shared" si="38"/>
        <v>0.57446808510638303</v>
      </c>
      <c r="BO271" s="1">
        <f t="shared" si="39"/>
        <v>0.47619047619047616</v>
      </c>
      <c r="BP271" s="2">
        <v>0.70168393850326505</v>
      </c>
      <c r="BQ271" s="2">
        <f t="shared" si="42"/>
        <v>0.29831606149673495</v>
      </c>
      <c r="BR271" s="2">
        <f>IF(AND((BP271-BN271)/BN271&gt;$CA$1,BN271&gt;$CA$2),(BP271-BN271)/BN271,0)</f>
        <v>0.22144981887605386</v>
      </c>
      <c r="BS271" s="2">
        <f>IF(AND((BQ271-BO271)/BO271&gt;$CA$1,BO271&gt;$CA$2),(BQ271-BO271)/BO271,0)</f>
        <v>0</v>
      </c>
      <c r="BT271">
        <v>0</v>
      </c>
      <c r="BU271">
        <f t="shared" si="43"/>
        <v>29.895725548267265</v>
      </c>
      <c r="BV271" t="str">
        <f t="shared" si="44"/>
        <v/>
      </c>
      <c r="BW271" s="3">
        <f t="shared" si="45"/>
        <v>-29.895725548267265</v>
      </c>
      <c r="BX271" s="3" t="str">
        <f t="shared" si="46"/>
        <v/>
      </c>
    </row>
    <row r="272" spans="1:76" x14ac:dyDescent="0.25">
      <c r="A272">
        <v>0</v>
      </c>
      <c r="B272">
        <v>4.9026387625113728</v>
      </c>
      <c r="C272">
        <v>10.225659690627841</v>
      </c>
      <c r="D272">
        <v>0.47166666666666668</v>
      </c>
      <c r="E272">
        <v>2.9554065870008759</v>
      </c>
      <c r="F272">
        <v>7.2835907898571888</v>
      </c>
      <c r="G272">
        <v>0.37874999999999998</v>
      </c>
      <c r="H272">
        <v>6.8243858052775233</v>
      </c>
      <c r="I272">
        <v>12.349408553230207</v>
      </c>
      <c r="J272">
        <v>0.55634477318548636</v>
      </c>
      <c r="K272">
        <v>3.6986301369863033</v>
      </c>
      <c r="L272">
        <v>8.1404838239580339</v>
      </c>
      <c r="M272">
        <v>0.43908701817484552</v>
      </c>
      <c r="N272">
        <v>6.0054595086442203E-2</v>
      </c>
      <c r="O272">
        <v>0.16378525932666055</v>
      </c>
      <c r="P272">
        <v>0.25624999999999998</v>
      </c>
      <c r="Q272">
        <v>9.6181871174584724E-2</v>
      </c>
      <c r="R272">
        <v>0.19236374234916945</v>
      </c>
      <c r="S272">
        <v>0.44166666666666665</v>
      </c>
      <c r="T272">
        <v>1.6378525932666057E-2</v>
      </c>
      <c r="U272">
        <v>2.623141941125038E-2</v>
      </c>
      <c r="V272">
        <v>1.0919017288444037E-2</v>
      </c>
      <c r="W272">
        <v>0</v>
      </c>
      <c r="X272">
        <v>0.57055555555555548</v>
      </c>
      <c r="Y272">
        <v>0.74499999999999988</v>
      </c>
      <c r="Z272">
        <v>0.13666666666666666</v>
      </c>
      <c r="AA272">
        <v>0.19750000000000001</v>
      </c>
      <c r="AB272">
        <v>0.28111111111111103</v>
      </c>
      <c r="AC272">
        <v>4.6249999999999999E-2</v>
      </c>
      <c r="AD272">
        <v>0.83111111111111102</v>
      </c>
      <c r="AE272">
        <v>0.80625000000000002</v>
      </c>
      <c r="AF272">
        <v>7.2777777777777775E-2</v>
      </c>
      <c r="AG272">
        <v>6.3750000000000001E-2</v>
      </c>
      <c r="AH272">
        <v>8.7777777777777788E-2</v>
      </c>
      <c r="AI272">
        <v>0.1225</v>
      </c>
      <c r="AJ272">
        <v>182.88</v>
      </c>
      <c r="AK272">
        <v>145</v>
      </c>
      <c r="AL272">
        <v>75</v>
      </c>
      <c r="AM272">
        <v>2</v>
      </c>
      <c r="AN272">
        <v>172.72</v>
      </c>
      <c r="AO272">
        <v>145</v>
      </c>
      <c r="AP272">
        <v>70</v>
      </c>
      <c r="AQ272">
        <v>0</v>
      </c>
      <c r="AR272">
        <v>0.19226569608735211</v>
      </c>
      <c r="AS272">
        <v>0.17924803264354425</v>
      </c>
      <c r="AT272">
        <v>0.50141624439566423</v>
      </c>
      <c r="AU272">
        <v>0.54577526208245897</v>
      </c>
      <c r="AV272">
        <v>0.81400000000000006</v>
      </c>
      <c r="AW272">
        <v>0.83374999999999999</v>
      </c>
      <c r="AX272">
        <v>80.2</v>
      </c>
      <c r="AY272">
        <v>51</v>
      </c>
      <c r="AZ272">
        <v>38.800000000000004</v>
      </c>
      <c r="BA272">
        <v>43.4</v>
      </c>
      <c r="BB272">
        <v>41.199999999999996</v>
      </c>
      <c r="BC272">
        <v>47.9</v>
      </c>
      <c r="BD272">
        <v>10.175925925925929</v>
      </c>
      <c r="BE272">
        <v>14.295833333333325</v>
      </c>
      <c r="BF272">
        <v>54.1</v>
      </c>
      <c r="BG272">
        <v>17.600000000000009</v>
      </c>
      <c r="BH272">
        <v>47.3</v>
      </c>
      <c r="BI272">
        <v>44.1</v>
      </c>
      <c r="BJ272">
        <v>-105</v>
      </c>
      <c r="BK272">
        <v>-115</v>
      </c>
      <c r="BL272" s="3">
        <f t="shared" si="40"/>
        <v>1.9523809523809523</v>
      </c>
      <c r="BM272" s="3">
        <f t="shared" si="41"/>
        <v>1.8695652173913042</v>
      </c>
      <c r="BN272" s="1">
        <f t="shared" si="38"/>
        <v>0.51219512195121952</v>
      </c>
      <c r="BO272" s="1">
        <f t="shared" si="39"/>
        <v>0.53488372093023262</v>
      </c>
      <c r="BP272" s="2">
        <v>0.762001752853393</v>
      </c>
      <c r="BQ272" s="2">
        <f t="shared" si="42"/>
        <v>0.237998247146607</v>
      </c>
      <c r="BR272" s="2">
        <f>IF(AND((BP272-BN272)/BN272&gt;$CA$1,BN272&gt;$CA$2),(BP272-BN272)/BN272,0)</f>
        <v>0.48771770795186248</v>
      </c>
      <c r="BS272" s="2">
        <f>IF(AND((BQ272-BO272)/BO272&gt;$CA$1,BO272&gt;$CA$2),(BQ272-BO272)/BO272,0)</f>
        <v>0</v>
      </c>
      <c r="BT272">
        <v>0</v>
      </c>
      <c r="BU272">
        <f t="shared" si="43"/>
        <v>51.210359334945565</v>
      </c>
      <c r="BV272" t="str">
        <f t="shared" si="44"/>
        <v/>
      </c>
      <c r="BW272" s="3">
        <f t="shared" si="45"/>
        <v>-51.210359334945565</v>
      </c>
      <c r="BX272" s="3" t="str">
        <f t="shared" si="46"/>
        <v/>
      </c>
    </row>
    <row r="273" spans="1:76" x14ac:dyDescent="0.25">
      <c r="A273">
        <v>0</v>
      </c>
      <c r="B273">
        <v>2.1410579345088161</v>
      </c>
      <c r="C273">
        <v>4.6599496221662466</v>
      </c>
      <c r="D273">
        <v>0.45999999999999996</v>
      </c>
      <c r="E273">
        <v>1.372997711670481</v>
      </c>
      <c r="F273">
        <v>3.1121281464530899</v>
      </c>
      <c r="G273">
        <v>0.4300000000000001</v>
      </c>
      <c r="H273">
        <v>2.3929471032745591</v>
      </c>
      <c r="I273">
        <v>5.1385390428211579</v>
      </c>
      <c r="J273">
        <v>0.48191547153411562</v>
      </c>
      <c r="K273">
        <v>2.096109839816934</v>
      </c>
      <c r="L273">
        <v>4.0183066361556072</v>
      </c>
      <c r="M273">
        <v>0.54442159594666362</v>
      </c>
      <c r="N273">
        <v>0.25188916876574308</v>
      </c>
      <c r="O273">
        <v>0.95717884130982356</v>
      </c>
      <c r="P273">
        <v>0.29333333333333333</v>
      </c>
      <c r="Q273">
        <v>0.27459954233409617</v>
      </c>
      <c r="R273">
        <v>0.63157894736842124</v>
      </c>
      <c r="S273">
        <v>0.59099999999999997</v>
      </c>
      <c r="T273">
        <v>2.5188916876574305E-2</v>
      </c>
      <c r="U273">
        <v>7.3226544622425643E-2</v>
      </c>
      <c r="V273">
        <v>0</v>
      </c>
      <c r="W273">
        <v>3.6613272311212822E-2</v>
      </c>
      <c r="X273">
        <v>0.70000000000000007</v>
      </c>
      <c r="Y273">
        <v>0.76545454545454561</v>
      </c>
      <c r="Z273">
        <v>0.29333333333333333</v>
      </c>
      <c r="AA273">
        <v>0.16636363636363638</v>
      </c>
      <c r="AB273">
        <v>0</v>
      </c>
      <c r="AC273">
        <v>6.1818181818181814E-2</v>
      </c>
      <c r="AD273">
        <v>0.79</v>
      </c>
      <c r="AE273">
        <v>0.61272727272727279</v>
      </c>
      <c r="AF273">
        <v>0.14666666666666667</v>
      </c>
      <c r="AG273">
        <v>3.090909090909091E-2</v>
      </c>
      <c r="AH273">
        <v>5.6666666666666664E-2</v>
      </c>
      <c r="AI273">
        <v>0.35000000000000003</v>
      </c>
      <c r="AJ273">
        <v>170.18</v>
      </c>
      <c r="AK273">
        <v>145</v>
      </c>
      <c r="AL273">
        <v>72</v>
      </c>
      <c r="AM273">
        <v>1</v>
      </c>
      <c r="AN273">
        <v>177.8</v>
      </c>
      <c r="AO273">
        <v>145</v>
      </c>
      <c r="AP273">
        <v>72</v>
      </c>
      <c r="AQ273">
        <v>0</v>
      </c>
      <c r="AR273">
        <v>0.15743073047858941</v>
      </c>
      <c r="AS273">
        <v>0.36201372997711706</v>
      </c>
      <c r="AT273">
        <v>0.57791299056890755</v>
      </c>
      <c r="AU273">
        <v>0.36631099639167064</v>
      </c>
      <c r="AV273">
        <v>0.5</v>
      </c>
      <c r="AW273">
        <v>0.75</v>
      </c>
      <c r="AX273">
        <v>17</v>
      </c>
      <c r="AY273">
        <v>6.2</v>
      </c>
      <c r="AZ273">
        <v>98.4</v>
      </c>
      <c r="BA273">
        <v>91.5</v>
      </c>
      <c r="BB273">
        <v>47.099999999999994</v>
      </c>
      <c r="BC273">
        <v>74.2</v>
      </c>
      <c r="BD273">
        <v>13.233333333333334</v>
      </c>
      <c r="BE273">
        <v>9.9318181818181799</v>
      </c>
      <c r="BF273">
        <v>23.299999999999997</v>
      </c>
      <c r="BG273">
        <v>57</v>
      </c>
      <c r="BH273">
        <v>39.4</v>
      </c>
      <c r="BI273">
        <v>78</v>
      </c>
      <c r="BJ273">
        <v>-250</v>
      </c>
      <c r="BK273">
        <v>200</v>
      </c>
      <c r="BL273" s="3">
        <f t="shared" si="40"/>
        <v>1.4</v>
      </c>
      <c r="BM273" s="3">
        <f t="shared" si="41"/>
        <v>3</v>
      </c>
      <c r="BN273" s="1">
        <f t="shared" si="38"/>
        <v>0.7142857142857143</v>
      </c>
      <c r="BO273" s="1">
        <f t="shared" si="39"/>
        <v>0.33333333333333331</v>
      </c>
      <c r="BP273" s="2">
        <v>0.55312085151672297</v>
      </c>
      <c r="BQ273" s="2">
        <f t="shared" si="42"/>
        <v>0.44687914848327703</v>
      </c>
      <c r="BR273" s="2">
        <f>IF(AND((BP273-BN273)/BN273&gt;$CA$1,BN273&gt;$CA$2),(BP273-BN273)/BN273,0)</f>
        <v>0</v>
      </c>
      <c r="BS273" s="2">
        <f>IF(AND((BQ273-BO273)/BO273&gt;$CA$1,BO273&gt;$CA$2),(BQ273-BO273)/BO273,0)</f>
        <v>0.34063744544983116</v>
      </c>
      <c r="BT273">
        <v>0</v>
      </c>
      <c r="BU273" t="str">
        <f t="shared" si="43"/>
        <v/>
      </c>
      <c r="BV273">
        <f t="shared" si="44"/>
        <v>17.031872272491555</v>
      </c>
      <c r="BW273" s="3" t="str">
        <f t="shared" si="45"/>
        <v/>
      </c>
      <c r="BX273" s="3">
        <f t="shared" si="46"/>
        <v>34.063744544983109</v>
      </c>
    </row>
    <row r="274" spans="1:76" x14ac:dyDescent="0.25">
      <c r="A274">
        <v>1</v>
      </c>
      <c r="B274">
        <v>6.550218340611357</v>
      </c>
      <c r="C274">
        <v>12.445414847161578</v>
      </c>
      <c r="D274">
        <v>0.53</v>
      </c>
      <c r="E274">
        <v>2.5312330255296032</v>
      </c>
      <c r="F274">
        <v>5.7794676806083647</v>
      </c>
      <c r="G274">
        <v>0.43333333333333335</v>
      </c>
      <c r="H274">
        <v>7.3362445414847199</v>
      </c>
      <c r="I274">
        <v>13.231441048034942</v>
      </c>
      <c r="J274">
        <v>0.56432140642666928</v>
      </c>
      <c r="K274">
        <v>3.9543726235741441</v>
      </c>
      <c r="L274">
        <v>7.343834872351982</v>
      </c>
      <c r="M274">
        <v>0.50749921667473885</v>
      </c>
      <c r="N274">
        <v>0</v>
      </c>
      <c r="O274">
        <v>0.26200873362445426</v>
      </c>
      <c r="P274">
        <v>0</v>
      </c>
      <c r="Q274">
        <v>7.6045627376425839E-2</v>
      </c>
      <c r="R274">
        <v>0.31504617055947848</v>
      </c>
      <c r="S274">
        <v>0.16333333333333333</v>
      </c>
      <c r="T274">
        <v>0</v>
      </c>
      <c r="U274">
        <v>1.0863661053775122E-2</v>
      </c>
      <c r="V274">
        <v>0</v>
      </c>
      <c r="W274">
        <v>0</v>
      </c>
      <c r="X274">
        <v>0.89666666666666661</v>
      </c>
      <c r="Y274">
        <v>0.63888888888888884</v>
      </c>
      <c r="Z274">
        <v>7.6666666666666675E-2</v>
      </c>
      <c r="AA274">
        <v>0.16777777777777778</v>
      </c>
      <c r="AB274">
        <v>2.3333333333333334E-2</v>
      </c>
      <c r="AC274">
        <v>0.1822222222222222</v>
      </c>
      <c r="AD274">
        <v>0.59333333333333327</v>
      </c>
      <c r="AE274">
        <v>0.73888888888888893</v>
      </c>
      <c r="AF274">
        <v>0.26666666666666666</v>
      </c>
      <c r="AG274">
        <v>0.16222222222222221</v>
      </c>
      <c r="AH274">
        <v>0.13333333333333333</v>
      </c>
      <c r="AI274">
        <v>9.0000000000000011E-2</v>
      </c>
      <c r="AJ274">
        <v>190.5</v>
      </c>
      <c r="AK274">
        <v>257</v>
      </c>
      <c r="AL274">
        <v>84</v>
      </c>
      <c r="AM274">
        <v>0</v>
      </c>
      <c r="AN274">
        <v>190.5</v>
      </c>
      <c r="AO274">
        <v>235</v>
      </c>
      <c r="AP274">
        <v>76</v>
      </c>
      <c r="AQ274">
        <v>1</v>
      </c>
      <c r="AR274">
        <v>5.8951965065502182E-2</v>
      </c>
      <c r="AS274">
        <v>0.13362303096143391</v>
      </c>
      <c r="AT274">
        <v>0.48810687520364937</v>
      </c>
      <c r="AU274">
        <v>0.55086042635326593</v>
      </c>
      <c r="AV274">
        <v>0.5</v>
      </c>
      <c r="AW274">
        <v>0.502</v>
      </c>
      <c r="AX274">
        <v>92</v>
      </c>
      <c r="AY274">
        <v>31</v>
      </c>
      <c r="AZ274">
        <v>55.1</v>
      </c>
      <c r="BA274">
        <v>62.8</v>
      </c>
      <c r="BB274">
        <v>0</v>
      </c>
      <c r="BC274">
        <v>37.799999999999997</v>
      </c>
      <c r="BD274">
        <v>2.544444444444443</v>
      </c>
      <c r="BE274">
        <v>10.22777777777778</v>
      </c>
      <c r="BF274">
        <v>96.6</v>
      </c>
      <c r="BG274">
        <v>53.599999999999994</v>
      </c>
      <c r="BH274">
        <v>16.400000000000002</v>
      </c>
      <c r="BI274">
        <v>33.4</v>
      </c>
      <c r="BJ274">
        <v>-350</v>
      </c>
      <c r="BK274">
        <v>275</v>
      </c>
      <c r="BL274" s="3">
        <f t="shared" si="40"/>
        <v>1.2857142857142856</v>
      </c>
      <c r="BM274" s="3">
        <f t="shared" si="41"/>
        <v>3.75</v>
      </c>
      <c r="BN274" s="1">
        <f t="shared" si="38"/>
        <v>0.7777777777777779</v>
      </c>
      <c r="BO274" s="1">
        <f t="shared" si="39"/>
        <v>0.26666666666666666</v>
      </c>
      <c r="BP274" s="2">
        <v>4.18252404779195E-3</v>
      </c>
      <c r="BQ274" s="2">
        <f t="shared" si="42"/>
        <v>0.99581747595220804</v>
      </c>
      <c r="BR274" s="2">
        <f>IF(AND((BP274-BN274)/BN274&gt;$CA$1,BN274&gt;$CA$2),(BP274-BN274)/BN274,0)</f>
        <v>0</v>
      </c>
      <c r="BS274" s="2">
        <f>IF(AND((BQ274-BO274)/BO274&gt;$CA$1,BO274&gt;$CA$2),(BQ274-BO274)/BO274,0)</f>
        <v>0</v>
      </c>
      <c r="BT274">
        <v>1</v>
      </c>
      <c r="BU274" t="str">
        <f t="shared" si="43"/>
        <v/>
      </c>
      <c r="BV274" t="str">
        <f t="shared" si="44"/>
        <v/>
      </c>
      <c r="BW274" s="3" t="str">
        <f t="shared" si="45"/>
        <v/>
      </c>
      <c r="BX274" s="3" t="str">
        <f t="shared" si="46"/>
        <v/>
      </c>
    </row>
    <row r="275" spans="1:76" x14ac:dyDescent="0.25">
      <c r="A275">
        <v>1</v>
      </c>
      <c r="B275">
        <v>7.1927162367223083</v>
      </c>
      <c r="C275">
        <v>11.016691957511384</v>
      </c>
      <c r="D275">
        <v>0.49</v>
      </c>
      <c r="E275">
        <v>5.2109328579916809</v>
      </c>
      <c r="F275">
        <v>9.2097445038621508</v>
      </c>
      <c r="G275">
        <v>0.55818181818181822</v>
      </c>
      <c r="H275">
        <v>7.6479514415781509</v>
      </c>
      <c r="I275">
        <v>11.471927162367226</v>
      </c>
      <c r="J275">
        <v>0.72746394230769229</v>
      </c>
      <c r="K275">
        <v>6.5656565656565649</v>
      </c>
      <c r="L275">
        <v>10.701128936423054</v>
      </c>
      <c r="M275">
        <v>0.62111081840213767</v>
      </c>
      <c r="N275">
        <v>0.18209408194233692</v>
      </c>
      <c r="O275">
        <v>0.18209408194233692</v>
      </c>
      <c r="P275">
        <v>1</v>
      </c>
      <c r="Q275">
        <v>4.1592394533571005E-2</v>
      </c>
      <c r="R275">
        <v>5.9417706476530004E-2</v>
      </c>
      <c r="S275">
        <v>0.7</v>
      </c>
      <c r="T275">
        <v>9.1047040971168461E-2</v>
      </c>
      <c r="U275">
        <v>0</v>
      </c>
      <c r="V275">
        <v>0</v>
      </c>
      <c r="W275">
        <v>0</v>
      </c>
      <c r="X275">
        <v>0.74249999999999994</v>
      </c>
      <c r="Y275">
        <v>0.660909090909091</v>
      </c>
      <c r="Z275">
        <v>0.1275</v>
      </c>
      <c r="AA275">
        <v>0.19272727272727275</v>
      </c>
      <c r="AB275">
        <v>0.125</v>
      </c>
      <c r="AC275">
        <v>0.13363636363636364</v>
      </c>
      <c r="AD275">
        <v>0.55500000000000005</v>
      </c>
      <c r="AE275">
        <v>0.8318181818181819</v>
      </c>
      <c r="AF275">
        <v>0.13250000000000001</v>
      </c>
      <c r="AG275">
        <v>0.10727272727272727</v>
      </c>
      <c r="AH275">
        <v>0.30499999999999999</v>
      </c>
      <c r="AI275">
        <v>5.3636363636363642E-2</v>
      </c>
      <c r="AJ275">
        <v>195.57999999999998</v>
      </c>
      <c r="AK275">
        <v>256</v>
      </c>
      <c r="AL275">
        <v>78</v>
      </c>
      <c r="AM275">
        <v>1</v>
      </c>
      <c r="AN275">
        <v>200.66</v>
      </c>
      <c r="AO275">
        <v>250</v>
      </c>
      <c r="AP275">
        <v>80</v>
      </c>
      <c r="AQ275">
        <v>1</v>
      </c>
      <c r="AR275">
        <v>0.26100151745068262</v>
      </c>
      <c r="AS275">
        <v>6.9320657555951723E-2</v>
      </c>
      <c r="AT275">
        <v>0.73088972431077703</v>
      </c>
      <c r="AU275">
        <v>0.51125488669331021</v>
      </c>
      <c r="AV275">
        <v>1</v>
      </c>
      <c r="AW275">
        <v>0.88700000000000001</v>
      </c>
      <c r="AX275">
        <v>85.9</v>
      </c>
      <c r="AY275">
        <v>71.8</v>
      </c>
      <c r="AZ275">
        <v>41.8</v>
      </c>
      <c r="BA275">
        <v>17.7</v>
      </c>
      <c r="BB275">
        <v>79.7</v>
      </c>
      <c r="BC275">
        <v>0</v>
      </c>
      <c r="BD275">
        <v>2.7458333333333327</v>
      </c>
      <c r="BE275">
        <v>15.3</v>
      </c>
      <c r="BF275">
        <v>96.1</v>
      </c>
      <c r="BG275">
        <v>1.9000000000000057</v>
      </c>
      <c r="BH275">
        <v>61.8</v>
      </c>
      <c r="BI275">
        <v>18.7</v>
      </c>
      <c r="BJ275">
        <v>-140</v>
      </c>
      <c r="BK275">
        <v>115</v>
      </c>
      <c r="BL275" s="3">
        <f t="shared" si="40"/>
        <v>1.7142857142857144</v>
      </c>
      <c r="BM275" s="3">
        <f t="shared" si="41"/>
        <v>2.15</v>
      </c>
      <c r="BN275" s="1">
        <f t="shared" si="38"/>
        <v>0.58333333333333326</v>
      </c>
      <c r="BO275" s="1">
        <f t="shared" si="39"/>
        <v>0.46511627906976744</v>
      </c>
      <c r="BP275" s="2">
        <v>0.29340755939483598</v>
      </c>
      <c r="BQ275" s="2">
        <f t="shared" si="42"/>
        <v>0.70659244060516402</v>
      </c>
      <c r="BR275" s="2">
        <f>IF(AND((BP275-BN275)/BN275&gt;$CA$1,BN275&gt;$CA$2),(BP275-BN275)/BN275,0)</f>
        <v>0</v>
      </c>
      <c r="BS275" s="2">
        <f>IF(AND((BQ275-BO275)/BO275&gt;$CA$1,BO275&gt;$CA$2),(BQ275-BO275)/BO275,0)</f>
        <v>0.51917374730110266</v>
      </c>
      <c r="BT275">
        <v>1</v>
      </c>
      <c r="BU275" t="str">
        <f t="shared" si="43"/>
        <v/>
      </c>
      <c r="BV275">
        <f t="shared" si="44"/>
        <v>45.145543243574139</v>
      </c>
      <c r="BW275" s="3" t="str">
        <f t="shared" si="45"/>
        <v/>
      </c>
      <c r="BX275" s="3">
        <f t="shared" si="46"/>
        <v>-45.145543243574139</v>
      </c>
    </row>
    <row r="276" spans="1:76" x14ac:dyDescent="0.25">
      <c r="A276">
        <v>1</v>
      </c>
      <c r="B276">
        <v>2.590764892492071</v>
      </c>
      <c r="C276">
        <v>5.0440606274233382</v>
      </c>
      <c r="D276">
        <v>0.53749999999999998</v>
      </c>
      <c r="E276">
        <v>4.328161109276988</v>
      </c>
      <c r="F276">
        <v>7.6956091119181229</v>
      </c>
      <c r="G276">
        <v>0.54500000000000004</v>
      </c>
      <c r="H276">
        <v>5.0123369756785374</v>
      </c>
      <c r="I276">
        <v>7.7617201268946134</v>
      </c>
      <c r="J276">
        <v>0.65765087762726848</v>
      </c>
      <c r="K276">
        <v>7.8243644767249894</v>
      </c>
      <c r="L276">
        <v>11.508748761967643</v>
      </c>
      <c r="M276">
        <v>0.65303533134038338</v>
      </c>
      <c r="N276">
        <v>0.13746915756080377</v>
      </c>
      <c r="O276">
        <v>0.53930207966161481</v>
      </c>
      <c r="P276">
        <v>0.27363636363636362</v>
      </c>
      <c r="Q276">
        <v>8.9138329481677089E-2</v>
      </c>
      <c r="R276">
        <v>0.26741498844503131</v>
      </c>
      <c r="S276">
        <v>0.33666666666666667</v>
      </c>
      <c r="T276">
        <v>0.12689460697920349</v>
      </c>
      <c r="U276">
        <v>8.9138329481677089E-2</v>
      </c>
      <c r="V276">
        <v>3.1723651744800872E-2</v>
      </c>
      <c r="W276">
        <v>4.9521294156487275E-2</v>
      </c>
      <c r="X276">
        <v>0.50416666666666665</v>
      </c>
      <c r="Y276">
        <v>0.56785714285714273</v>
      </c>
      <c r="Z276">
        <v>0.31416666666666659</v>
      </c>
      <c r="AA276">
        <v>0.20142857142857143</v>
      </c>
      <c r="AB276">
        <v>0.17083333333333336</v>
      </c>
      <c r="AC276">
        <v>0.22</v>
      </c>
      <c r="AD276">
        <v>0.59416666666666662</v>
      </c>
      <c r="AE276">
        <v>0.53142857142857147</v>
      </c>
      <c r="AF276">
        <v>0.22166666666666668</v>
      </c>
      <c r="AG276">
        <v>0.22928571428571431</v>
      </c>
      <c r="AH276">
        <v>0.17583333333333337</v>
      </c>
      <c r="AI276">
        <v>0.22928571428571431</v>
      </c>
      <c r="AJ276">
        <v>190.5</v>
      </c>
      <c r="AK276">
        <v>205</v>
      </c>
      <c r="AL276">
        <v>76</v>
      </c>
      <c r="AM276">
        <v>1</v>
      </c>
      <c r="AN276">
        <v>190.5</v>
      </c>
      <c r="AO276">
        <v>205</v>
      </c>
      <c r="AP276">
        <v>77</v>
      </c>
      <c r="AQ276">
        <v>1</v>
      </c>
      <c r="AR276">
        <v>0.18382093761015156</v>
      </c>
      <c r="AS276">
        <v>0.34631891713436735</v>
      </c>
      <c r="AT276">
        <v>0.4658218739558021</v>
      </c>
      <c r="AU276">
        <v>0.3599128773012702</v>
      </c>
      <c r="AV276">
        <v>0.45999999999999996</v>
      </c>
      <c r="AW276">
        <v>0.42727272727272725</v>
      </c>
      <c r="AX276">
        <v>21.6</v>
      </c>
      <c r="AY276">
        <v>56.3</v>
      </c>
      <c r="AZ276">
        <v>86.4</v>
      </c>
      <c r="BA276">
        <v>56.699999999999996</v>
      </c>
      <c r="BB276">
        <v>87.3</v>
      </c>
      <c r="BC276">
        <v>79.100000000000009</v>
      </c>
      <c r="BD276">
        <v>7.8805555555555493</v>
      </c>
      <c r="BE276">
        <v>7.2119047619047638</v>
      </c>
      <c r="BF276">
        <v>76.7</v>
      </c>
      <c r="BG276">
        <v>81.2</v>
      </c>
      <c r="BH276">
        <v>45.300000000000004</v>
      </c>
      <c r="BI276">
        <v>75.900000000000006</v>
      </c>
      <c r="BJ276">
        <v>155</v>
      </c>
      <c r="BK276">
        <v>-190</v>
      </c>
      <c r="BL276" s="3">
        <f t="shared" si="40"/>
        <v>2.5499999999999998</v>
      </c>
      <c r="BM276" s="3">
        <f t="shared" si="41"/>
        <v>1.5263157894736841</v>
      </c>
      <c r="BN276" s="1">
        <f t="shared" si="38"/>
        <v>0.39215686274509809</v>
      </c>
      <c r="BO276" s="1">
        <f t="shared" si="39"/>
        <v>0.65517241379310354</v>
      </c>
      <c r="BP276" s="2">
        <v>0.99430185556411699</v>
      </c>
      <c r="BQ276" s="2">
        <f t="shared" si="42"/>
        <v>5.6981444358830124E-3</v>
      </c>
      <c r="BR276" s="2">
        <f>IF(AND((BP276-BN276)/BN276&gt;$CA$1,BN276&gt;$CA$2),(BP276-BN276)/BN276,0)</f>
        <v>1.535469731688498</v>
      </c>
      <c r="BS276" s="2">
        <f>IF(AND((BQ276-BO276)/BO276&gt;$CA$1,BO276&gt;$CA$2),(BQ276-BO276)/BO276,0)</f>
        <v>0</v>
      </c>
      <c r="BT276">
        <v>1</v>
      </c>
      <c r="BU276">
        <f t="shared" si="43"/>
        <v>99.062563334741824</v>
      </c>
      <c r="BV276" t="str">
        <f t="shared" si="44"/>
        <v/>
      </c>
      <c r="BW276" s="3">
        <f t="shared" si="45"/>
        <v>153.5469731688498</v>
      </c>
      <c r="BX276" s="3" t="str">
        <f t="shared" si="46"/>
        <v/>
      </c>
    </row>
    <row r="277" spans="1:76" x14ac:dyDescent="0.25">
      <c r="A277">
        <v>0</v>
      </c>
      <c r="B277">
        <v>5.3537629562866158</v>
      </c>
      <c r="C277">
        <v>9.7070752591257321</v>
      </c>
      <c r="D277">
        <v>0.60666666666666658</v>
      </c>
      <c r="E277">
        <v>4.0331125827814569</v>
      </c>
      <c r="F277">
        <v>6.9337748344370871</v>
      </c>
      <c r="G277">
        <v>0.59</v>
      </c>
      <c r="H277">
        <v>6.9761153672825591</v>
      </c>
      <c r="I277">
        <v>11.680937359170798</v>
      </c>
      <c r="J277">
        <v>0.62891755259549631</v>
      </c>
      <c r="K277">
        <v>5.6423841059602653</v>
      </c>
      <c r="L277">
        <v>8.9403973509933792</v>
      </c>
      <c r="M277">
        <v>0.64805431683708725</v>
      </c>
      <c r="N277">
        <v>0.10815682739972961</v>
      </c>
      <c r="O277">
        <v>0.32447048219918884</v>
      </c>
      <c r="P277">
        <v>0.33</v>
      </c>
      <c r="Q277">
        <v>0.29801324503311261</v>
      </c>
      <c r="R277">
        <v>0.7152317880794703</v>
      </c>
      <c r="S277">
        <v>0.41249999999999998</v>
      </c>
      <c r="T277">
        <v>0</v>
      </c>
      <c r="U277">
        <v>5.9602649006622523E-2</v>
      </c>
      <c r="V277">
        <v>0</v>
      </c>
      <c r="W277">
        <v>1.9867549668874173E-2</v>
      </c>
      <c r="X277">
        <v>0.52666666666666673</v>
      </c>
      <c r="Y277">
        <v>0.66500000000000004</v>
      </c>
      <c r="Z277">
        <v>0.22333333333333336</v>
      </c>
      <c r="AA277">
        <v>0.1075</v>
      </c>
      <c r="AB277">
        <v>0.23666666666666666</v>
      </c>
      <c r="AC277">
        <v>0.21249999999999999</v>
      </c>
      <c r="AD277">
        <v>0.73333333333333339</v>
      </c>
      <c r="AE277">
        <v>0.60250000000000004</v>
      </c>
      <c r="AF277">
        <v>5.6666666666666664E-2</v>
      </c>
      <c r="AG277">
        <v>0.125</v>
      </c>
      <c r="AH277">
        <v>0.19999999999999998</v>
      </c>
      <c r="AI277">
        <v>0.25750000000000001</v>
      </c>
      <c r="AJ277">
        <v>167.64000000000001</v>
      </c>
      <c r="AK277">
        <v>135</v>
      </c>
      <c r="AL277">
        <v>67</v>
      </c>
      <c r="AM277">
        <v>1</v>
      </c>
      <c r="AN277">
        <v>172.72</v>
      </c>
      <c r="AO277">
        <v>135</v>
      </c>
      <c r="AP277">
        <v>71</v>
      </c>
      <c r="AQ277">
        <v>1</v>
      </c>
      <c r="AR277">
        <v>0.32537178909418746</v>
      </c>
      <c r="AS277">
        <v>0.43079470198675507</v>
      </c>
      <c r="AT277">
        <v>0.45070816864295093</v>
      </c>
      <c r="AU277">
        <v>0.59538677862541478</v>
      </c>
      <c r="AV277">
        <v>0.5</v>
      </c>
      <c r="AW277">
        <v>1</v>
      </c>
      <c r="AX277">
        <v>76</v>
      </c>
      <c r="AY277">
        <v>46.300000000000004</v>
      </c>
      <c r="AZ277">
        <v>63.9</v>
      </c>
      <c r="BA277">
        <v>94.5</v>
      </c>
      <c r="BB277">
        <v>0</v>
      </c>
      <c r="BC277">
        <v>67.5</v>
      </c>
      <c r="BD277">
        <v>12.327777777777778</v>
      </c>
      <c r="BE277">
        <v>12.583333333333332</v>
      </c>
      <c r="BF277">
        <v>30.900000000000006</v>
      </c>
      <c r="BG277">
        <v>28.400000000000006</v>
      </c>
      <c r="BH277">
        <v>72.7</v>
      </c>
      <c r="BI277">
        <v>85.8</v>
      </c>
      <c r="BJ277">
        <v>110</v>
      </c>
      <c r="BK277">
        <v>-130</v>
      </c>
      <c r="BL277" s="3">
        <f t="shared" si="40"/>
        <v>2.1</v>
      </c>
      <c r="BM277" s="3">
        <f t="shared" si="41"/>
        <v>1.7692307692307689</v>
      </c>
      <c r="BN277" s="1">
        <f t="shared" si="38"/>
        <v>0.47619047619047616</v>
      </c>
      <c r="BO277" s="1">
        <f t="shared" si="39"/>
        <v>0.56521739130434789</v>
      </c>
      <c r="BP277" s="2">
        <v>0.99379438161849898</v>
      </c>
      <c r="BQ277" s="2">
        <f t="shared" si="42"/>
        <v>6.2056183815010213E-3</v>
      </c>
      <c r="BR277" s="2">
        <f>IF(AND((BP277-BN277)/BN277&gt;$CA$1,BN277&gt;$CA$2),(BP277-BN277)/BN277,0)</f>
        <v>1.086968201398848</v>
      </c>
      <c r="BS277" s="2">
        <f>IF(AND((BQ277-BO277)/BO277&gt;$CA$1,BO277&gt;$CA$2),(BQ277-BO277)/BO277,0)</f>
        <v>0</v>
      </c>
      <c r="BT277">
        <v>0</v>
      </c>
      <c r="BU277">
        <f t="shared" si="43"/>
        <v>98.815291036258898</v>
      </c>
      <c r="BV277" t="str">
        <f t="shared" si="44"/>
        <v/>
      </c>
      <c r="BW277" s="3">
        <f t="shared" si="45"/>
        <v>-98.815291036258898</v>
      </c>
      <c r="BX277" s="3" t="str">
        <f t="shared" si="46"/>
        <v/>
      </c>
    </row>
    <row r="278" spans="1:76" x14ac:dyDescent="0.25">
      <c r="A278">
        <v>1</v>
      </c>
      <c r="B278">
        <v>1.7083758937691518</v>
      </c>
      <c r="C278">
        <v>2.9647599591419809</v>
      </c>
      <c r="D278">
        <v>0.57307692307692304</v>
      </c>
      <c r="E278">
        <v>3.1597425394967775</v>
      </c>
      <c r="F278">
        <v>8.3206553540081813</v>
      </c>
      <c r="G278">
        <v>0.45499999999999996</v>
      </c>
      <c r="H278">
        <v>2.5127681307456582</v>
      </c>
      <c r="I278">
        <v>3.8687436159346262</v>
      </c>
      <c r="J278">
        <v>0.71697058016942461</v>
      </c>
      <c r="K278">
        <v>3.5108250438853084</v>
      </c>
      <c r="L278">
        <v>8.7068461088355651</v>
      </c>
      <c r="M278">
        <v>0.47990105739651995</v>
      </c>
      <c r="N278">
        <v>0.1149131767109295</v>
      </c>
      <c r="O278">
        <v>0.20684371807967308</v>
      </c>
      <c r="P278">
        <v>0.67272727272727273</v>
      </c>
      <c r="Q278">
        <v>3.5108250438853086E-2</v>
      </c>
      <c r="R278">
        <v>7.0216500877706173E-2</v>
      </c>
      <c r="S278">
        <v>0.5</v>
      </c>
      <c r="T278">
        <v>6.1287027579162399E-2</v>
      </c>
      <c r="U278">
        <v>0</v>
      </c>
      <c r="V278">
        <v>1.53217568947906E-2</v>
      </c>
      <c r="W278">
        <v>0</v>
      </c>
      <c r="X278">
        <v>0.77615384615384619</v>
      </c>
      <c r="Y278">
        <v>0.83500000000000008</v>
      </c>
      <c r="Z278">
        <v>0.1223076923076923</v>
      </c>
      <c r="AA278">
        <v>0.115</v>
      </c>
      <c r="AB278">
        <v>9.3846153846153829E-2</v>
      </c>
      <c r="AC278">
        <v>3.7499999999999999E-2</v>
      </c>
      <c r="AD278">
        <v>0.54076923076923089</v>
      </c>
      <c r="AE278">
        <v>0.65500000000000003</v>
      </c>
      <c r="AF278">
        <v>9.3846153846153857E-2</v>
      </c>
      <c r="AG278">
        <v>1.7500000000000002E-2</v>
      </c>
      <c r="AH278">
        <v>0.3576923076923077</v>
      </c>
      <c r="AI278">
        <v>0.32250000000000001</v>
      </c>
      <c r="AJ278">
        <v>180.34</v>
      </c>
      <c r="AK278">
        <v>170</v>
      </c>
      <c r="AL278">
        <v>72</v>
      </c>
      <c r="AM278">
        <v>2</v>
      </c>
      <c r="AN278">
        <v>177.8</v>
      </c>
      <c r="AO278">
        <v>170</v>
      </c>
      <c r="AP278">
        <v>73</v>
      </c>
      <c r="AQ278">
        <v>0</v>
      </c>
      <c r="AR278">
        <v>0.28702757916241034</v>
      </c>
      <c r="AS278">
        <v>3.9789350497366788E-2</v>
      </c>
      <c r="AT278">
        <v>0.46886809001363039</v>
      </c>
      <c r="AU278">
        <v>0.50802480314675424</v>
      </c>
      <c r="AV278">
        <v>0.62666666666666671</v>
      </c>
      <c r="AW278">
        <v>0.76</v>
      </c>
      <c r="AX278">
        <v>5.5</v>
      </c>
      <c r="AY278">
        <v>62.9</v>
      </c>
      <c r="AZ278">
        <v>46.6</v>
      </c>
      <c r="BA278">
        <v>21.2</v>
      </c>
      <c r="BB278">
        <v>68.2</v>
      </c>
      <c r="BC278">
        <v>0</v>
      </c>
      <c r="BD278">
        <v>10.041025641025643</v>
      </c>
      <c r="BE278">
        <v>7.1208333333333425</v>
      </c>
      <c r="BF278">
        <v>55.6</v>
      </c>
      <c r="BG278">
        <v>81.5</v>
      </c>
      <c r="BH278">
        <v>66.7</v>
      </c>
      <c r="BI278">
        <v>11.799999999999999</v>
      </c>
      <c r="BJ278">
        <v>-600</v>
      </c>
      <c r="BK278">
        <v>425</v>
      </c>
      <c r="BL278" s="3">
        <f t="shared" si="40"/>
        <v>1.1666666666666667</v>
      </c>
      <c r="BM278" s="3">
        <f t="shared" si="41"/>
        <v>5.25</v>
      </c>
      <c r="BN278" s="1">
        <f t="shared" si="38"/>
        <v>0.8571428571428571</v>
      </c>
      <c r="BO278" s="1">
        <f t="shared" si="39"/>
        <v>0.19047619047619047</v>
      </c>
      <c r="BP278" s="2">
        <v>1</v>
      </c>
      <c r="BQ278" s="2">
        <f t="shared" si="42"/>
        <v>0</v>
      </c>
      <c r="BR278" s="2">
        <f>IF(AND((BP278-BN278)/BN278&gt;$CA$1,BN278&gt;$CA$2),(BP278-BN278)/BN278,0)</f>
        <v>0.16666666666666674</v>
      </c>
      <c r="BS278" s="2">
        <f>IF(AND((BQ278-BO278)/BO278&gt;$CA$1,BO278&gt;$CA$2),(BQ278-BO278)/BO278,0)</f>
        <v>0</v>
      </c>
      <c r="BT278">
        <v>1</v>
      </c>
      <c r="BU278">
        <f t="shared" si="43"/>
        <v>100</v>
      </c>
      <c r="BV278" t="str">
        <f t="shared" si="44"/>
        <v/>
      </c>
      <c r="BW278" s="3">
        <f t="shared" si="45"/>
        <v>16.666666666666675</v>
      </c>
      <c r="BX278" s="3" t="str">
        <f t="shared" si="46"/>
        <v/>
      </c>
    </row>
    <row r="279" spans="1:76" x14ac:dyDescent="0.25">
      <c r="A279">
        <v>1</v>
      </c>
      <c r="B279">
        <v>2.7657992565055776</v>
      </c>
      <c r="C279">
        <v>5.710037174721192</v>
      </c>
      <c r="D279">
        <v>0.48</v>
      </c>
      <c r="E279">
        <v>2.1802935010482178</v>
      </c>
      <c r="F279">
        <v>5.9119496855345908</v>
      </c>
      <c r="G279">
        <v>0.3666666666666667</v>
      </c>
      <c r="H279">
        <v>3.5241635687732358</v>
      </c>
      <c r="I279">
        <v>7.0483271375464716</v>
      </c>
      <c r="J279">
        <v>0.51024865591397861</v>
      </c>
      <c r="K279">
        <v>3.3542976939203353</v>
      </c>
      <c r="L279">
        <v>7.3375262054507333</v>
      </c>
      <c r="M279">
        <v>0.47223673841814934</v>
      </c>
      <c r="N279">
        <v>0.22304832713754658</v>
      </c>
      <c r="O279">
        <v>0.40148698884758383</v>
      </c>
      <c r="P279">
        <v>0.55000000000000004</v>
      </c>
      <c r="Q279">
        <v>0</v>
      </c>
      <c r="R279">
        <v>0</v>
      </c>
      <c r="S279">
        <v>0</v>
      </c>
      <c r="T279">
        <v>0.22304832713754658</v>
      </c>
      <c r="U279">
        <v>0</v>
      </c>
      <c r="V279">
        <v>0</v>
      </c>
      <c r="W279">
        <v>0</v>
      </c>
      <c r="X279">
        <v>0.50666666666666671</v>
      </c>
      <c r="Y279">
        <v>0.71666666666666667</v>
      </c>
      <c r="Z279">
        <v>0.38333333333333336</v>
      </c>
      <c r="AA279">
        <v>7.6666666666666675E-2</v>
      </c>
      <c r="AB279">
        <v>0.10000000000000002</v>
      </c>
      <c r="AC279">
        <v>0.19666666666666666</v>
      </c>
      <c r="AD279">
        <v>0.68</v>
      </c>
      <c r="AE279">
        <v>0.85</v>
      </c>
      <c r="AF279">
        <v>2.3333333333333334E-2</v>
      </c>
      <c r="AG279">
        <v>0.10333333333333333</v>
      </c>
      <c r="AH279">
        <v>0.28666666666666668</v>
      </c>
      <c r="AI279">
        <v>0.04</v>
      </c>
      <c r="AJ279">
        <v>170.18</v>
      </c>
      <c r="AK279">
        <v>145</v>
      </c>
      <c r="AL279">
        <v>69</v>
      </c>
      <c r="AM279">
        <v>1</v>
      </c>
      <c r="AN279">
        <v>185.42</v>
      </c>
      <c r="AO279">
        <v>155</v>
      </c>
      <c r="AP279">
        <v>77</v>
      </c>
      <c r="AQ279">
        <v>1</v>
      </c>
      <c r="AR279">
        <v>0.42007434944237909</v>
      </c>
      <c r="AS279">
        <v>0.14884696016771473</v>
      </c>
      <c r="AT279">
        <v>0.53615911773514435</v>
      </c>
      <c r="AU279">
        <v>0.39354821884942337</v>
      </c>
      <c r="AV279">
        <v>1</v>
      </c>
      <c r="AW279">
        <v>0.31499999999999995</v>
      </c>
      <c r="AX279">
        <v>30.099999999999998</v>
      </c>
      <c r="AY279">
        <v>32.700000000000003</v>
      </c>
      <c r="AZ279">
        <v>74</v>
      </c>
      <c r="BA279">
        <v>0</v>
      </c>
      <c r="BB279">
        <v>95.6</v>
      </c>
      <c r="BC279">
        <v>0</v>
      </c>
      <c r="BD279">
        <v>7.4722222222222188</v>
      </c>
      <c r="BE279">
        <v>7.95</v>
      </c>
      <c r="BF279">
        <v>79.8</v>
      </c>
      <c r="BG279">
        <v>76</v>
      </c>
      <c r="BH279">
        <v>84.8</v>
      </c>
      <c r="BI279">
        <v>37</v>
      </c>
      <c r="BJ279">
        <v>-650</v>
      </c>
      <c r="BK279">
        <v>450</v>
      </c>
      <c r="BL279" s="3">
        <f t="shared" si="40"/>
        <v>1.1538461538461537</v>
      </c>
      <c r="BM279" s="3">
        <f t="shared" si="41"/>
        <v>5.5</v>
      </c>
      <c r="BN279" s="1">
        <f t="shared" si="38"/>
        <v>0.8666666666666667</v>
      </c>
      <c r="BO279" s="1">
        <f t="shared" si="39"/>
        <v>0.18181818181818182</v>
      </c>
      <c r="BP279" s="2">
        <v>0.99848175048828103</v>
      </c>
      <c r="BQ279" s="2">
        <f t="shared" si="42"/>
        <v>1.518249511718972E-3</v>
      </c>
      <c r="BR279" s="2">
        <f>IF(AND((BP279-BN279)/BN279&gt;$CA$1,BN279&gt;$CA$2),(BP279-BN279)/BN279,0)</f>
        <v>0.15209432748647808</v>
      </c>
      <c r="BS279" s="2">
        <f>IF(AND((BQ279-BO279)/BO279&gt;$CA$1,BO279&gt;$CA$2),(BQ279-BO279)/BO279,0)</f>
        <v>0</v>
      </c>
      <c r="BT279">
        <v>1</v>
      </c>
      <c r="BU279">
        <f t="shared" si="43"/>
        <v>98.861312866210767</v>
      </c>
      <c r="BV279" t="str">
        <f t="shared" si="44"/>
        <v/>
      </c>
      <c r="BW279" s="3">
        <f t="shared" si="45"/>
        <v>15.209432748647799</v>
      </c>
      <c r="BX279" s="3" t="str">
        <f t="shared" si="46"/>
        <v/>
      </c>
    </row>
    <row r="280" spans="1:76" x14ac:dyDescent="0.25">
      <c r="A280">
        <v>0</v>
      </c>
      <c r="B280">
        <v>2.1802935010482178</v>
      </c>
      <c r="C280">
        <v>5.9119496855345908</v>
      </c>
      <c r="D280">
        <v>0.3666666666666667</v>
      </c>
      <c r="E280">
        <v>2.7657992565055776</v>
      </c>
      <c r="F280">
        <v>5.710037174721192</v>
      </c>
      <c r="G280">
        <v>0.48</v>
      </c>
      <c r="H280">
        <v>3.3542976939203353</v>
      </c>
      <c r="I280">
        <v>7.3375262054507333</v>
      </c>
      <c r="J280">
        <v>0.47223673841814934</v>
      </c>
      <c r="K280">
        <v>3.5241635687732358</v>
      </c>
      <c r="L280">
        <v>7.0483271375464716</v>
      </c>
      <c r="M280">
        <v>0.51024865591397861</v>
      </c>
      <c r="N280">
        <v>0</v>
      </c>
      <c r="O280">
        <v>0</v>
      </c>
      <c r="P280">
        <v>0</v>
      </c>
      <c r="Q280">
        <v>0.22304832713754658</v>
      </c>
      <c r="R280">
        <v>0.40148698884758383</v>
      </c>
      <c r="S280">
        <v>0.55000000000000004</v>
      </c>
      <c r="T280">
        <v>0</v>
      </c>
      <c r="U280">
        <v>0.22304832713754658</v>
      </c>
      <c r="V280">
        <v>0</v>
      </c>
      <c r="W280">
        <v>0</v>
      </c>
      <c r="X280">
        <v>0.71666666666666667</v>
      </c>
      <c r="Y280">
        <v>0.50666666666666671</v>
      </c>
      <c r="Z280">
        <v>7.6666666666666675E-2</v>
      </c>
      <c r="AA280">
        <v>0.38333333333333336</v>
      </c>
      <c r="AB280">
        <v>0.19666666666666666</v>
      </c>
      <c r="AC280">
        <v>0.10000000000000002</v>
      </c>
      <c r="AD280">
        <v>0.85</v>
      </c>
      <c r="AE280">
        <v>0.68</v>
      </c>
      <c r="AF280">
        <v>0.10333333333333333</v>
      </c>
      <c r="AG280">
        <v>2.3333333333333334E-2</v>
      </c>
      <c r="AH280">
        <v>0.04</v>
      </c>
      <c r="AI280">
        <v>0.28666666666666668</v>
      </c>
      <c r="AJ280">
        <v>185.42</v>
      </c>
      <c r="AK280">
        <v>155</v>
      </c>
      <c r="AL280">
        <v>77</v>
      </c>
      <c r="AM280">
        <v>1</v>
      </c>
      <c r="AN280">
        <v>170.18</v>
      </c>
      <c r="AO280">
        <v>145</v>
      </c>
      <c r="AP280">
        <v>69</v>
      </c>
      <c r="AQ280">
        <v>1</v>
      </c>
      <c r="AR280">
        <v>0.14884696016771473</v>
      </c>
      <c r="AS280">
        <v>0.42007434944237909</v>
      </c>
      <c r="AT280">
        <v>0.39354821884942337</v>
      </c>
      <c r="AU280">
        <v>0.53615911773514435</v>
      </c>
      <c r="AV280">
        <v>0.31499999999999995</v>
      </c>
      <c r="AW280">
        <v>1</v>
      </c>
      <c r="AX280">
        <v>32.700000000000003</v>
      </c>
      <c r="AY280">
        <v>30.099999999999998</v>
      </c>
      <c r="AZ280">
        <v>0</v>
      </c>
      <c r="BA280">
        <v>74</v>
      </c>
      <c r="BB280">
        <v>0</v>
      </c>
      <c r="BC280">
        <v>95.6</v>
      </c>
      <c r="BD280">
        <v>7.95</v>
      </c>
      <c r="BE280">
        <v>7.4722222222222188</v>
      </c>
      <c r="BF280">
        <v>76</v>
      </c>
      <c r="BG280">
        <v>79.8</v>
      </c>
      <c r="BH280">
        <v>37</v>
      </c>
      <c r="BI280">
        <v>84.8</v>
      </c>
      <c r="BJ280">
        <v>450</v>
      </c>
      <c r="BK280">
        <v>-650</v>
      </c>
      <c r="BL280" s="3">
        <f t="shared" si="40"/>
        <v>5.5</v>
      </c>
      <c r="BM280" s="3">
        <f t="shared" si="41"/>
        <v>1.1538461538461537</v>
      </c>
      <c r="BN280" s="1">
        <f t="shared" si="38"/>
        <v>0.18181818181818182</v>
      </c>
      <c r="BO280" s="1">
        <f t="shared" si="39"/>
        <v>0.8666666666666667</v>
      </c>
      <c r="BP280" s="2">
        <v>2.8632619445790198E-27</v>
      </c>
      <c r="BQ280" s="2">
        <f t="shared" si="42"/>
        <v>1</v>
      </c>
      <c r="BR280" s="2">
        <f>IF(AND((BP280-BN280)/BN280&gt;$CA$1,BN280&gt;$CA$2),(BP280-BN280)/BN280,0)</f>
        <v>0</v>
      </c>
      <c r="BS280" s="2">
        <f>IF(AND((BQ280-BO280)/BO280&gt;$CA$1,BO280&gt;$CA$2),(BQ280-BO280)/BO280,0)</f>
        <v>0.1538461538461538</v>
      </c>
      <c r="BT280">
        <v>0</v>
      </c>
      <c r="BU280" t="str">
        <f t="shared" si="43"/>
        <v/>
      </c>
      <c r="BV280">
        <f t="shared" si="44"/>
        <v>100</v>
      </c>
      <c r="BW280" s="3" t="str">
        <f t="shared" si="45"/>
        <v/>
      </c>
      <c r="BX280" s="3">
        <f t="shared" si="46"/>
        <v>15.384615384615374</v>
      </c>
    </row>
    <row r="281" spans="1:76" x14ac:dyDescent="0.25">
      <c r="A281">
        <v>0</v>
      </c>
      <c r="B281">
        <v>4.328161109276988</v>
      </c>
      <c r="C281">
        <v>7.6956091119181229</v>
      </c>
      <c r="D281">
        <v>0.54500000000000004</v>
      </c>
      <c r="E281">
        <v>2.590764892492071</v>
      </c>
      <c r="F281">
        <v>5.0440606274233382</v>
      </c>
      <c r="G281">
        <v>0.53749999999999998</v>
      </c>
      <c r="H281">
        <v>7.8243644767249894</v>
      </c>
      <c r="I281">
        <v>11.508748761967643</v>
      </c>
      <c r="J281">
        <v>0.65303533134038338</v>
      </c>
      <c r="K281">
        <v>5.0123369756785374</v>
      </c>
      <c r="L281">
        <v>7.7617201268946134</v>
      </c>
      <c r="M281">
        <v>0.65765087762726848</v>
      </c>
      <c r="N281">
        <v>8.9138329481677089E-2</v>
      </c>
      <c r="O281">
        <v>0.26741498844503131</v>
      </c>
      <c r="P281">
        <v>0.33666666666666667</v>
      </c>
      <c r="Q281">
        <v>0.13746915756080377</v>
      </c>
      <c r="R281">
        <v>0.53930207966161481</v>
      </c>
      <c r="S281">
        <v>0.27363636363636362</v>
      </c>
      <c r="T281">
        <v>8.9138329481677089E-2</v>
      </c>
      <c r="U281">
        <v>0.12689460697920349</v>
      </c>
      <c r="V281">
        <v>4.9521294156487275E-2</v>
      </c>
      <c r="W281">
        <v>3.1723651744800872E-2</v>
      </c>
      <c r="X281">
        <v>0.56785714285714273</v>
      </c>
      <c r="Y281">
        <v>0.50416666666666665</v>
      </c>
      <c r="Z281">
        <v>0.20142857142857143</v>
      </c>
      <c r="AA281">
        <v>0.31416666666666659</v>
      </c>
      <c r="AB281">
        <v>0.22</v>
      </c>
      <c r="AC281">
        <v>0.17083333333333336</v>
      </c>
      <c r="AD281">
        <v>0.53142857142857147</v>
      </c>
      <c r="AE281">
        <v>0.59416666666666662</v>
      </c>
      <c r="AF281">
        <v>0.22928571428571431</v>
      </c>
      <c r="AG281">
        <v>0.22166666666666668</v>
      </c>
      <c r="AH281">
        <v>0.22928571428571431</v>
      </c>
      <c r="AI281">
        <v>0.17583333333333337</v>
      </c>
      <c r="AJ281">
        <v>190.5</v>
      </c>
      <c r="AK281">
        <v>205</v>
      </c>
      <c r="AL281">
        <v>77</v>
      </c>
      <c r="AM281">
        <v>1</v>
      </c>
      <c r="AN281">
        <v>190.5</v>
      </c>
      <c r="AO281">
        <v>205</v>
      </c>
      <c r="AP281">
        <v>76</v>
      </c>
      <c r="AQ281">
        <v>1</v>
      </c>
      <c r="AR281">
        <v>0.34631891713436735</v>
      </c>
      <c r="AS281">
        <v>0.18382093761015156</v>
      </c>
      <c r="AT281">
        <v>0.3599128773012702</v>
      </c>
      <c r="AU281">
        <v>0.4658218739558021</v>
      </c>
      <c r="AV281">
        <v>0.42727272727272725</v>
      </c>
      <c r="AW281">
        <v>0.45999999999999996</v>
      </c>
      <c r="AX281">
        <v>56.3</v>
      </c>
      <c r="AY281">
        <v>21.6</v>
      </c>
      <c r="AZ281">
        <v>56.699999999999996</v>
      </c>
      <c r="BA281">
        <v>86.4</v>
      </c>
      <c r="BB281">
        <v>79.100000000000009</v>
      </c>
      <c r="BC281">
        <v>87.3</v>
      </c>
      <c r="BD281">
        <v>7.2119047619047638</v>
      </c>
      <c r="BE281">
        <v>7.8805555555555493</v>
      </c>
      <c r="BF281">
        <v>81.2</v>
      </c>
      <c r="BG281">
        <v>76.7</v>
      </c>
      <c r="BH281">
        <v>75.900000000000006</v>
      </c>
      <c r="BI281">
        <v>45.300000000000004</v>
      </c>
      <c r="BJ281">
        <v>-190</v>
      </c>
      <c r="BK281">
        <v>155</v>
      </c>
      <c r="BL281" s="3">
        <f t="shared" si="40"/>
        <v>1.5263157894736841</v>
      </c>
      <c r="BM281" s="3">
        <f t="shared" si="41"/>
        <v>2.5499999999999998</v>
      </c>
      <c r="BN281" s="1">
        <f t="shared" si="38"/>
        <v>0.65517241379310354</v>
      </c>
      <c r="BO281" s="1">
        <f t="shared" si="39"/>
        <v>0.39215686274509809</v>
      </c>
      <c r="BP281" s="2">
        <v>0.15775492787361101</v>
      </c>
      <c r="BQ281" s="2">
        <f t="shared" si="42"/>
        <v>0.84224507212638899</v>
      </c>
      <c r="BR281" s="2">
        <f>IF(AND((BP281-BN281)/BN281&gt;$CA$1,BN281&gt;$CA$2),(BP281-BN281)/BN281,0)</f>
        <v>0</v>
      </c>
      <c r="BS281" s="2">
        <f>IF(AND((BQ281-BO281)/BO281&gt;$CA$1,BO281&gt;$CA$2),(BQ281-BO281)/BO281,0)</f>
        <v>1.1477249339222917</v>
      </c>
      <c r="BT281">
        <v>0</v>
      </c>
      <c r="BU281" t="str">
        <f t="shared" si="43"/>
        <v/>
      </c>
      <c r="BV281">
        <f t="shared" si="44"/>
        <v>74.046769930470433</v>
      </c>
      <c r="BW281" s="3" t="str">
        <f t="shared" si="45"/>
        <v/>
      </c>
      <c r="BX281" s="3">
        <f t="shared" si="46"/>
        <v>114.77249339222915</v>
      </c>
    </row>
    <row r="282" spans="1:76" x14ac:dyDescent="0.25">
      <c r="A282">
        <v>1</v>
      </c>
      <c r="B282">
        <v>5.6652360515021458</v>
      </c>
      <c r="C282">
        <v>11.392274678111589</v>
      </c>
      <c r="D282">
        <v>0.5</v>
      </c>
      <c r="E282">
        <v>4.1104734576757531</v>
      </c>
      <c r="F282">
        <v>8.3500717360114773</v>
      </c>
      <c r="G282">
        <v>0.50249999999999995</v>
      </c>
      <c r="H282">
        <v>6.4171673819742496</v>
      </c>
      <c r="I282">
        <v>12.175107296137339</v>
      </c>
      <c r="J282">
        <v>0.53236072241386956</v>
      </c>
      <c r="K282">
        <v>6.7575322812051644</v>
      </c>
      <c r="L282">
        <v>11.319942611190818</v>
      </c>
      <c r="M282">
        <v>0.59528796977936582</v>
      </c>
      <c r="N282">
        <v>0.11330472103004292</v>
      </c>
      <c r="O282">
        <v>0.3502145922746781</v>
      </c>
      <c r="P282">
        <v>0.438</v>
      </c>
      <c r="Q282">
        <v>0</v>
      </c>
      <c r="R282">
        <v>0</v>
      </c>
      <c r="S282">
        <v>0</v>
      </c>
      <c r="T282">
        <v>4.1201716738197426E-2</v>
      </c>
      <c r="U282">
        <v>8.6083213773314196E-2</v>
      </c>
      <c r="V282">
        <v>1.0300429184549357E-2</v>
      </c>
      <c r="W282">
        <v>4.3041606886657098E-2</v>
      </c>
      <c r="X282">
        <v>0.70714285714285718</v>
      </c>
      <c r="Y282">
        <v>0.34</v>
      </c>
      <c r="Z282">
        <v>0.15571428571428569</v>
      </c>
      <c r="AA282">
        <v>0.28000000000000003</v>
      </c>
      <c r="AB282">
        <v>0.1257142857142857</v>
      </c>
      <c r="AC282">
        <v>0.37</v>
      </c>
      <c r="AD282">
        <v>0.82857142857142863</v>
      </c>
      <c r="AE282">
        <v>0.73499999999999999</v>
      </c>
      <c r="AF282">
        <v>8.5714285714285729E-2</v>
      </c>
      <c r="AG282">
        <v>0.22999999999999998</v>
      </c>
      <c r="AH282">
        <v>7.4285714285714288E-2</v>
      </c>
      <c r="AI282">
        <v>2.7500000000000004E-2</v>
      </c>
      <c r="AJ282">
        <v>162.56</v>
      </c>
      <c r="AK282">
        <v>125</v>
      </c>
      <c r="AL282">
        <v>62</v>
      </c>
      <c r="AM282">
        <v>1</v>
      </c>
      <c r="AN282">
        <v>167.64000000000001</v>
      </c>
      <c r="AO282">
        <v>125</v>
      </c>
      <c r="AP282">
        <v>69</v>
      </c>
      <c r="AQ282">
        <v>1</v>
      </c>
      <c r="AR282">
        <v>8.4463519313304661E-2</v>
      </c>
      <c r="AS282">
        <v>0.1936872309899571</v>
      </c>
      <c r="AT282">
        <v>0.57491378758173284</v>
      </c>
      <c r="AU282">
        <v>0.31283877689189421</v>
      </c>
      <c r="AV282">
        <v>0.40400000000000003</v>
      </c>
      <c r="AW282">
        <v>0.87333333333333329</v>
      </c>
      <c r="AX282">
        <v>88</v>
      </c>
      <c r="AY282">
        <v>63.2</v>
      </c>
      <c r="AZ282">
        <v>67.7</v>
      </c>
      <c r="BA282">
        <v>0</v>
      </c>
      <c r="BB282">
        <v>57.8</v>
      </c>
      <c r="BC282">
        <v>78.2</v>
      </c>
      <c r="BD282">
        <v>13.869047619047619</v>
      </c>
      <c r="BE282">
        <v>11.616666666666667</v>
      </c>
      <c r="BF282">
        <v>19.399999999999991</v>
      </c>
      <c r="BG282">
        <v>38.4</v>
      </c>
      <c r="BH282">
        <v>22.3</v>
      </c>
      <c r="BI282">
        <v>47.599999999999994</v>
      </c>
      <c r="BJ282">
        <v>-155</v>
      </c>
      <c r="BK282">
        <v>130</v>
      </c>
      <c r="BL282" s="3">
        <f t="shared" si="40"/>
        <v>1.6451612903225805</v>
      </c>
      <c r="BM282" s="3">
        <f t="shared" si="41"/>
        <v>2.2999999999999998</v>
      </c>
      <c r="BN282" s="1">
        <f t="shared" si="38"/>
        <v>0.60784313725490202</v>
      </c>
      <c r="BO282" s="1">
        <f t="shared" si="39"/>
        <v>0.43478260869565222</v>
      </c>
      <c r="BP282" s="2">
        <v>0.92688781023025502</v>
      </c>
      <c r="BQ282" s="2">
        <f t="shared" si="42"/>
        <v>7.3112189769744984E-2</v>
      </c>
      <c r="BR282" s="2">
        <f>IF(AND((BP282-BN282)/BN282&gt;$CA$1,BN282&gt;$CA$2),(BP282-BN282)/BN282,0)</f>
        <v>0.5248799458626775</v>
      </c>
      <c r="BS282" s="2">
        <f>IF(AND((BQ282-BO282)/BO282&gt;$CA$1,BO282&gt;$CA$2),(BQ282-BO282)/BO282,0)</f>
        <v>0</v>
      </c>
      <c r="BT282">
        <v>1</v>
      </c>
      <c r="BU282">
        <f t="shared" si="43"/>
        <v>81.356391608715029</v>
      </c>
      <c r="BV282" t="str">
        <f t="shared" si="44"/>
        <v/>
      </c>
      <c r="BW282" s="3">
        <f t="shared" si="45"/>
        <v>52.487994586267753</v>
      </c>
      <c r="BX282" s="3" t="str">
        <f t="shared" si="46"/>
        <v/>
      </c>
    </row>
    <row r="283" spans="1:76" x14ac:dyDescent="0.25">
      <c r="A283">
        <v>1</v>
      </c>
      <c r="B283">
        <v>4.0331125827814569</v>
      </c>
      <c r="C283">
        <v>6.9337748344370871</v>
      </c>
      <c r="D283">
        <v>0.59</v>
      </c>
      <c r="E283">
        <v>5.3537629562866158</v>
      </c>
      <c r="F283">
        <v>9.7070752591257321</v>
      </c>
      <c r="G283">
        <v>0.60666666666666658</v>
      </c>
      <c r="H283">
        <v>5.6423841059602653</v>
      </c>
      <c r="I283">
        <v>8.9403973509933792</v>
      </c>
      <c r="J283">
        <v>0.64805431683708725</v>
      </c>
      <c r="K283">
        <v>6.9761153672825591</v>
      </c>
      <c r="L283">
        <v>11.680937359170798</v>
      </c>
      <c r="M283">
        <v>0.62891755259549631</v>
      </c>
      <c r="N283">
        <v>0.29801324503311261</v>
      </c>
      <c r="O283">
        <v>0.7152317880794703</v>
      </c>
      <c r="P283">
        <v>0.41249999999999998</v>
      </c>
      <c r="Q283">
        <v>0.10815682739972961</v>
      </c>
      <c r="R283">
        <v>0.32447048219918884</v>
      </c>
      <c r="S283">
        <v>0.33</v>
      </c>
      <c r="T283">
        <v>5.9602649006622523E-2</v>
      </c>
      <c r="U283">
        <v>0</v>
      </c>
      <c r="V283">
        <v>1.9867549668874173E-2</v>
      </c>
      <c r="W283">
        <v>0</v>
      </c>
      <c r="X283">
        <v>0.66500000000000004</v>
      </c>
      <c r="Y283">
        <v>0.52666666666666673</v>
      </c>
      <c r="Z283">
        <v>0.1075</v>
      </c>
      <c r="AA283">
        <v>0.22333333333333336</v>
      </c>
      <c r="AB283">
        <v>0.21249999999999999</v>
      </c>
      <c r="AC283">
        <v>0.23666666666666666</v>
      </c>
      <c r="AD283">
        <v>0.60250000000000004</v>
      </c>
      <c r="AE283">
        <v>0.73333333333333339</v>
      </c>
      <c r="AF283">
        <v>0.125</v>
      </c>
      <c r="AG283">
        <v>5.6666666666666664E-2</v>
      </c>
      <c r="AH283">
        <v>0.25750000000000001</v>
      </c>
      <c r="AI283">
        <v>0.19999999999999998</v>
      </c>
      <c r="AJ283">
        <v>172.72</v>
      </c>
      <c r="AK283">
        <v>135</v>
      </c>
      <c r="AL283">
        <v>71</v>
      </c>
      <c r="AM283">
        <v>1</v>
      </c>
      <c r="AN283">
        <v>167.64000000000001</v>
      </c>
      <c r="AO283">
        <v>135</v>
      </c>
      <c r="AP283">
        <v>67</v>
      </c>
      <c r="AQ283">
        <v>1</v>
      </c>
      <c r="AR283">
        <v>0.43079470198675507</v>
      </c>
      <c r="AS283">
        <v>0.32537178909418746</v>
      </c>
      <c r="AT283">
        <v>0.59538677862541478</v>
      </c>
      <c r="AU283">
        <v>0.45070816864295093</v>
      </c>
      <c r="AV283">
        <v>1</v>
      </c>
      <c r="AW283">
        <v>0.5</v>
      </c>
      <c r="AX283">
        <v>46.300000000000004</v>
      </c>
      <c r="AY283">
        <v>76</v>
      </c>
      <c r="AZ283">
        <v>94.5</v>
      </c>
      <c r="BA283">
        <v>63.9</v>
      </c>
      <c r="BB283">
        <v>67.5</v>
      </c>
      <c r="BC283">
        <v>0</v>
      </c>
      <c r="BD283">
        <v>12.583333333333332</v>
      </c>
      <c r="BE283">
        <v>12.327777777777778</v>
      </c>
      <c r="BF283">
        <v>28.400000000000006</v>
      </c>
      <c r="BG283">
        <v>30.900000000000006</v>
      </c>
      <c r="BH283">
        <v>85.8</v>
      </c>
      <c r="BI283">
        <v>72.7</v>
      </c>
      <c r="BJ283">
        <v>-130</v>
      </c>
      <c r="BK283">
        <v>110</v>
      </c>
      <c r="BL283" s="3">
        <f t="shared" si="40"/>
        <v>1.7692307692307689</v>
      </c>
      <c r="BM283" s="3">
        <f t="shared" si="41"/>
        <v>2.1</v>
      </c>
      <c r="BN283" s="1">
        <f t="shared" si="38"/>
        <v>0.56521739130434789</v>
      </c>
      <c r="BO283" s="1">
        <f t="shared" si="39"/>
        <v>0.47619047619047616</v>
      </c>
      <c r="BP283" s="2">
        <v>0.98920291662216098</v>
      </c>
      <c r="BQ283" s="2">
        <f t="shared" si="42"/>
        <v>1.0797083377839023E-2</v>
      </c>
      <c r="BR283" s="2">
        <f>IF(AND((BP283-BN283)/BN283&gt;$CA$1,BN283&gt;$CA$2),(BP283-BN283)/BN283,0)</f>
        <v>0.75012823710074616</v>
      </c>
      <c r="BS283" s="2">
        <f>IF(AND((BQ283-BO283)/BO283&gt;$CA$1,BO283&gt;$CA$2),(BQ283-BO283)/BO283,0)</f>
        <v>0</v>
      </c>
      <c r="BT283">
        <v>1</v>
      </c>
      <c r="BU283">
        <f t="shared" si="43"/>
        <v>97.51667082309703</v>
      </c>
      <c r="BV283" t="str">
        <f t="shared" si="44"/>
        <v/>
      </c>
      <c r="BW283" s="3">
        <f t="shared" si="45"/>
        <v>75.012823710074613</v>
      </c>
      <c r="BX283" s="3" t="str">
        <f t="shared" si="46"/>
        <v/>
      </c>
    </row>
    <row r="284" spans="1:76" x14ac:dyDescent="0.25">
      <c r="A284">
        <v>0</v>
      </c>
      <c r="B284">
        <v>4.1104734576757531</v>
      </c>
      <c r="C284">
        <v>8.3500717360114773</v>
      </c>
      <c r="D284">
        <v>0.50249999999999995</v>
      </c>
      <c r="E284">
        <v>5.6652360515021458</v>
      </c>
      <c r="F284">
        <v>11.392274678111589</v>
      </c>
      <c r="G284">
        <v>0.5</v>
      </c>
      <c r="H284">
        <v>6.7575322812051644</v>
      </c>
      <c r="I284">
        <v>11.319942611190818</v>
      </c>
      <c r="J284">
        <v>0.59528796977936582</v>
      </c>
      <c r="K284">
        <v>6.4171673819742496</v>
      </c>
      <c r="L284">
        <v>12.175107296137339</v>
      </c>
      <c r="M284">
        <v>0.53236072241386956</v>
      </c>
      <c r="N284">
        <v>0</v>
      </c>
      <c r="O284">
        <v>0</v>
      </c>
      <c r="P284">
        <v>0</v>
      </c>
      <c r="Q284">
        <v>0.11330472103004292</v>
      </c>
      <c r="R284">
        <v>0.3502145922746781</v>
      </c>
      <c r="S284">
        <v>0.438</v>
      </c>
      <c r="T284">
        <v>8.6083213773314196E-2</v>
      </c>
      <c r="U284">
        <v>4.1201716738197426E-2</v>
      </c>
      <c r="V284">
        <v>4.3041606886657098E-2</v>
      </c>
      <c r="W284">
        <v>1.0300429184549357E-2</v>
      </c>
      <c r="X284">
        <v>0.34</v>
      </c>
      <c r="Y284">
        <v>0.70714285714285718</v>
      </c>
      <c r="Z284">
        <v>0.28000000000000003</v>
      </c>
      <c r="AA284">
        <v>0.15571428571428569</v>
      </c>
      <c r="AB284">
        <v>0.37</v>
      </c>
      <c r="AC284">
        <v>0.1257142857142857</v>
      </c>
      <c r="AD284">
        <v>0.73499999999999999</v>
      </c>
      <c r="AE284">
        <v>0.82857142857142863</v>
      </c>
      <c r="AF284">
        <v>0.22999999999999998</v>
      </c>
      <c r="AG284">
        <v>8.5714285714285729E-2</v>
      </c>
      <c r="AH284">
        <v>2.7500000000000004E-2</v>
      </c>
      <c r="AI284">
        <v>7.4285714285714288E-2</v>
      </c>
      <c r="AJ284">
        <v>167.64000000000001</v>
      </c>
      <c r="AK284">
        <v>125</v>
      </c>
      <c r="AL284">
        <v>69</v>
      </c>
      <c r="AM284">
        <v>1</v>
      </c>
      <c r="AN284">
        <v>162.56</v>
      </c>
      <c r="AO284">
        <v>125</v>
      </c>
      <c r="AP284">
        <v>62</v>
      </c>
      <c r="AQ284">
        <v>1</v>
      </c>
      <c r="AR284">
        <v>0.1936872309899571</v>
      </c>
      <c r="AS284">
        <v>8.4463519313304661E-2</v>
      </c>
      <c r="AT284">
        <v>0.31283877689189421</v>
      </c>
      <c r="AU284">
        <v>0.57491378758173284</v>
      </c>
      <c r="AV284">
        <v>0.87333333333333329</v>
      </c>
      <c r="AW284">
        <v>0.40400000000000003</v>
      </c>
      <c r="AX284">
        <v>63.2</v>
      </c>
      <c r="AY284">
        <v>88</v>
      </c>
      <c r="AZ284">
        <v>0</v>
      </c>
      <c r="BA284">
        <v>67.7</v>
      </c>
      <c r="BB284">
        <v>78.2</v>
      </c>
      <c r="BC284">
        <v>57.8</v>
      </c>
      <c r="BD284">
        <v>11.616666666666667</v>
      </c>
      <c r="BE284">
        <v>13.869047619047619</v>
      </c>
      <c r="BF284">
        <v>38.4</v>
      </c>
      <c r="BG284">
        <v>19.399999999999991</v>
      </c>
      <c r="BH284">
        <v>47.599999999999994</v>
      </c>
      <c r="BI284">
        <v>22.3</v>
      </c>
      <c r="BJ284">
        <v>130</v>
      </c>
      <c r="BK284">
        <v>-155</v>
      </c>
      <c r="BL284" s="3">
        <f t="shared" si="40"/>
        <v>2.2999999999999998</v>
      </c>
      <c r="BM284" s="3">
        <f t="shared" si="41"/>
        <v>1.6451612903225805</v>
      </c>
      <c r="BN284" s="1">
        <f t="shared" si="38"/>
        <v>0.43478260869565222</v>
      </c>
      <c r="BO284" s="1">
        <f t="shared" si="39"/>
        <v>0.60784313725490202</v>
      </c>
      <c r="BP284" s="2">
        <v>0.27602979540824801</v>
      </c>
      <c r="BQ284" s="2">
        <f t="shared" si="42"/>
        <v>0.72397020459175199</v>
      </c>
      <c r="BR284" s="2">
        <f>IF(AND((BP284-BN284)/BN284&gt;$CA$1,BN284&gt;$CA$2),(BP284-BN284)/BN284,0)</f>
        <v>0</v>
      </c>
      <c r="BS284" s="2">
        <f>IF(AND((BQ284-BO284)/BO284&gt;$CA$1,BO284&gt;$CA$2),(BQ284-BO284)/BO284,0)</f>
        <v>0.19104775594126927</v>
      </c>
      <c r="BT284">
        <v>0</v>
      </c>
      <c r="BU284" t="str">
        <f t="shared" si="43"/>
        <v/>
      </c>
      <c r="BV284">
        <f t="shared" si="44"/>
        <v>29.61240217089675</v>
      </c>
      <c r="BW284" s="3" t="str">
        <f t="shared" si="45"/>
        <v/>
      </c>
      <c r="BX284" s="3">
        <f t="shared" si="46"/>
        <v>19.104775594126931</v>
      </c>
    </row>
    <row r="285" spans="1:76" x14ac:dyDescent="0.25">
      <c r="A285">
        <v>1</v>
      </c>
      <c r="B285">
        <v>2.9554065870008759</v>
      </c>
      <c r="C285">
        <v>7.2835907898571888</v>
      </c>
      <c r="D285">
        <v>0.37874999999999998</v>
      </c>
      <c r="E285">
        <v>4.9026387625113728</v>
      </c>
      <c r="F285">
        <v>10.225659690627841</v>
      </c>
      <c r="G285">
        <v>0.47166666666666668</v>
      </c>
      <c r="H285">
        <v>3.6986301369863033</v>
      </c>
      <c r="I285">
        <v>8.1404838239580339</v>
      </c>
      <c r="J285">
        <v>0.43908701817484552</v>
      </c>
      <c r="K285">
        <v>6.8243858052775233</v>
      </c>
      <c r="L285">
        <v>12.349408553230207</v>
      </c>
      <c r="M285">
        <v>0.55634477318548636</v>
      </c>
      <c r="N285">
        <v>9.6181871174584724E-2</v>
      </c>
      <c r="O285">
        <v>0.19236374234916945</v>
      </c>
      <c r="P285">
        <v>0.44166666666666665</v>
      </c>
      <c r="Q285">
        <v>6.0054595086442203E-2</v>
      </c>
      <c r="R285">
        <v>0.16378525932666055</v>
      </c>
      <c r="S285">
        <v>0.25624999999999998</v>
      </c>
      <c r="T285">
        <v>2.623141941125038E-2</v>
      </c>
      <c r="U285">
        <v>1.6378525932666057E-2</v>
      </c>
      <c r="V285">
        <v>0</v>
      </c>
      <c r="W285">
        <v>1.0919017288444037E-2</v>
      </c>
      <c r="X285">
        <v>0.74499999999999988</v>
      </c>
      <c r="Y285">
        <v>0.57055555555555548</v>
      </c>
      <c r="Z285">
        <v>0.19750000000000001</v>
      </c>
      <c r="AA285">
        <v>0.13666666666666666</v>
      </c>
      <c r="AB285">
        <v>4.6249999999999999E-2</v>
      </c>
      <c r="AC285">
        <v>0.28111111111111103</v>
      </c>
      <c r="AD285">
        <v>0.80625000000000002</v>
      </c>
      <c r="AE285">
        <v>0.83111111111111102</v>
      </c>
      <c r="AF285">
        <v>6.3750000000000001E-2</v>
      </c>
      <c r="AG285">
        <v>7.2777777777777775E-2</v>
      </c>
      <c r="AH285">
        <v>0.1225</v>
      </c>
      <c r="AI285">
        <v>8.7777777777777788E-2</v>
      </c>
      <c r="AJ285">
        <v>172.72</v>
      </c>
      <c r="AK285">
        <v>145</v>
      </c>
      <c r="AL285">
        <v>70</v>
      </c>
      <c r="AM285">
        <v>0</v>
      </c>
      <c r="AN285">
        <v>182.88</v>
      </c>
      <c r="AO285">
        <v>145</v>
      </c>
      <c r="AP285">
        <v>75</v>
      </c>
      <c r="AQ285">
        <v>2</v>
      </c>
      <c r="AR285">
        <v>0.17924803264354425</v>
      </c>
      <c r="AS285">
        <v>0.19226569608735211</v>
      </c>
      <c r="AT285">
        <v>0.54577526208245897</v>
      </c>
      <c r="AU285">
        <v>0.50141624439566423</v>
      </c>
      <c r="AV285">
        <v>0.83374999999999999</v>
      </c>
      <c r="AW285">
        <v>0.81400000000000006</v>
      </c>
      <c r="AX285">
        <v>51</v>
      </c>
      <c r="AY285">
        <v>80.2</v>
      </c>
      <c r="AZ285">
        <v>43.4</v>
      </c>
      <c r="BA285">
        <v>38.800000000000004</v>
      </c>
      <c r="BB285">
        <v>47.9</v>
      </c>
      <c r="BC285">
        <v>41.199999999999996</v>
      </c>
      <c r="BD285">
        <v>14.295833333333325</v>
      </c>
      <c r="BE285">
        <v>10.175925925925929</v>
      </c>
      <c r="BF285">
        <v>17.600000000000009</v>
      </c>
      <c r="BG285">
        <v>54.1</v>
      </c>
      <c r="BH285">
        <v>44.1</v>
      </c>
      <c r="BI285">
        <v>47.3</v>
      </c>
      <c r="BJ285">
        <v>-115</v>
      </c>
      <c r="BK285">
        <v>-105</v>
      </c>
      <c r="BL285" s="3">
        <f t="shared" si="40"/>
        <v>1.8695652173913042</v>
      </c>
      <c r="BM285" s="3">
        <f t="shared" si="41"/>
        <v>1.9523809523809523</v>
      </c>
      <c r="BN285" s="1">
        <f t="shared" si="38"/>
        <v>0.53488372093023262</v>
      </c>
      <c r="BO285" s="1">
        <f t="shared" si="39"/>
        <v>0.51219512195121952</v>
      </c>
      <c r="BP285" s="2">
        <v>7.9636763850032801E-10</v>
      </c>
      <c r="BQ285" s="2">
        <f t="shared" si="42"/>
        <v>0.99999999920363236</v>
      </c>
      <c r="BR285" s="2">
        <f>IF(AND((BP285-BN285)/BN285&gt;$CA$1,BN285&gt;$CA$2),(BP285-BN285)/BN285,0)</f>
        <v>0</v>
      </c>
      <c r="BS285" s="2">
        <f>IF(AND((BQ285-BO285)/BO285&gt;$CA$1,BO285&gt;$CA$2),(BQ285-BO285)/BO285,0)</f>
        <v>0.95238095082613938</v>
      </c>
      <c r="BT285">
        <v>1</v>
      </c>
      <c r="BU285" t="str">
        <f t="shared" si="43"/>
        <v/>
      </c>
      <c r="BV285">
        <f t="shared" si="44"/>
        <v>99.999999836744621</v>
      </c>
      <c r="BW285" s="3" t="str">
        <f t="shared" si="45"/>
        <v/>
      </c>
      <c r="BX285" s="3">
        <f t="shared" si="46"/>
        <v>-99.999999836744621</v>
      </c>
    </row>
    <row r="286" spans="1:76" x14ac:dyDescent="0.25">
      <c r="A286">
        <v>0</v>
      </c>
      <c r="B286">
        <v>3.1597425394967775</v>
      </c>
      <c r="C286">
        <v>8.3206553540081813</v>
      </c>
      <c r="D286">
        <v>0.45499999999999996</v>
      </c>
      <c r="E286">
        <v>1.7083758937691518</v>
      </c>
      <c r="F286">
        <v>2.9647599591419809</v>
      </c>
      <c r="G286">
        <v>0.57307692307692304</v>
      </c>
      <c r="H286">
        <v>3.5108250438853084</v>
      </c>
      <c r="I286">
        <v>8.7068461088355651</v>
      </c>
      <c r="J286">
        <v>0.47990105739651995</v>
      </c>
      <c r="K286">
        <v>2.5127681307456582</v>
      </c>
      <c r="L286">
        <v>3.8687436159346262</v>
      </c>
      <c r="M286">
        <v>0.71697058016942461</v>
      </c>
      <c r="N286">
        <v>3.5108250438853086E-2</v>
      </c>
      <c r="O286">
        <v>7.0216500877706173E-2</v>
      </c>
      <c r="P286">
        <v>0.5</v>
      </c>
      <c r="Q286">
        <v>0.1149131767109295</v>
      </c>
      <c r="R286">
        <v>0.20684371807967308</v>
      </c>
      <c r="S286">
        <v>0.67272727272727273</v>
      </c>
      <c r="T286">
        <v>0</v>
      </c>
      <c r="U286">
        <v>6.1287027579162399E-2</v>
      </c>
      <c r="V286">
        <v>0</v>
      </c>
      <c r="W286">
        <v>1.53217568947906E-2</v>
      </c>
      <c r="X286">
        <v>0.83500000000000008</v>
      </c>
      <c r="Y286">
        <v>0.77615384615384619</v>
      </c>
      <c r="Z286">
        <v>0.115</v>
      </c>
      <c r="AA286">
        <v>0.1223076923076923</v>
      </c>
      <c r="AB286">
        <v>3.7499999999999999E-2</v>
      </c>
      <c r="AC286">
        <v>9.3846153846153829E-2</v>
      </c>
      <c r="AD286">
        <v>0.65500000000000003</v>
      </c>
      <c r="AE286">
        <v>0.54076923076923089</v>
      </c>
      <c r="AF286">
        <v>1.7500000000000002E-2</v>
      </c>
      <c r="AG286">
        <v>9.3846153846153857E-2</v>
      </c>
      <c r="AH286">
        <v>0.32250000000000001</v>
      </c>
      <c r="AI286">
        <v>0.3576923076923077</v>
      </c>
      <c r="AJ286">
        <v>177.8</v>
      </c>
      <c r="AK286">
        <v>170</v>
      </c>
      <c r="AL286">
        <v>73</v>
      </c>
      <c r="AM286">
        <v>0</v>
      </c>
      <c r="AN286">
        <v>180.34</v>
      </c>
      <c r="AO286">
        <v>170</v>
      </c>
      <c r="AP286">
        <v>72</v>
      </c>
      <c r="AQ286">
        <v>2</v>
      </c>
      <c r="AR286">
        <v>3.9789350497366788E-2</v>
      </c>
      <c r="AS286">
        <v>0.28702757916241034</v>
      </c>
      <c r="AT286">
        <v>0.50802480314675424</v>
      </c>
      <c r="AU286">
        <v>0.46886809001363039</v>
      </c>
      <c r="AV286">
        <v>0.76</v>
      </c>
      <c r="AW286">
        <v>0.62666666666666671</v>
      </c>
      <c r="AX286">
        <v>62.9</v>
      </c>
      <c r="AY286">
        <v>5.5</v>
      </c>
      <c r="AZ286">
        <v>21.2</v>
      </c>
      <c r="BA286">
        <v>46.6</v>
      </c>
      <c r="BB286">
        <v>0</v>
      </c>
      <c r="BC286">
        <v>68.2</v>
      </c>
      <c r="BD286">
        <v>7.1208333333333425</v>
      </c>
      <c r="BE286">
        <v>10.041025641025643</v>
      </c>
      <c r="BF286">
        <v>81.5</v>
      </c>
      <c r="BG286">
        <v>55.6</v>
      </c>
      <c r="BH286">
        <v>11.799999999999999</v>
      </c>
      <c r="BI286">
        <v>66.7</v>
      </c>
      <c r="BJ286">
        <v>425</v>
      </c>
      <c r="BK286">
        <v>-600</v>
      </c>
      <c r="BL286" s="3">
        <f t="shared" si="40"/>
        <v>5.25</v>
      </c>
      <c r="BM286" s="3">
        <f t="shared" si="41"/>
        <v>1.1666666666666667</v>
      </c>
      <c r="BN286" s="1">
        <f t="shared" si="38"/>
        <v>0.19047619047619047</v>
      </c>
      <c r="BO286" s="1">
        <f t="shared" si="39"/>
        <v>0.8571428571428571</v>
      </c>
      <c r="BP286" s="2">
        <v>6.2529164422932395E-26</v>
      </c>
      <c r="BQ286" s="2">
        <f t="shared" si="42"/>
        <v>1</v>
      </c>
      <c r="BR286" s="2">
        <f>IF(AND((BP286-BN286)/BN286&gt;$CA$1,BN286&gt;$CA$2),(BP286-BN286)/BN286,0)</f>
        <v>0</v>
      </c>
      <c r="BS286" s="2">
        <f>IF(AND((BQ286-BO286)/BO286&gt;$CA$1,BO286&gt;$CA$2),(BQ286-BO286)/BO286,0)</f>
        <v>0.16666666666666674</v>
      </c>
      <c r="BT286">
        <v>0</v>
      </c>
      <c r="BU286" t="str">
        <f t="shared" si="43"/>
        <v/>
      </c>
      <c r="BV286">
        <f t="shared" si="44"/>
        <v>100</v>
      </c>
      <c r="BW286" s="3" t="str">
        <f t="shared" si="45"/>
        <v/>
      </c>
      <c r="BX286" s="3">
        <f t="shared" si="46"/>
        <v>16.666666666666675</v>
      </c>
    </row>
    <row r="287" spans="1:76" x14ac:dyDescent="0.25">
      <c r="A287">
        <v>0</v>
      </c>
      <c r="B287">
        <v>2.5312330255296032</v>
      </c>
      <c r="C287">
        <v>5.7794676806083647</v>
      </c>
      <c r="D287">
        <v>0.43333333333333335</v>
      </c>
      <c r="E287">
        <v>6.550218340611357</v>
      </c>
      <c r="F287">
        <v>12.445414847161578</v>
      </c>
      <c r="G287">
        <v>0.53</v>
      </c>
      <c r="H287">
        <v>3.9543726235741441</v>
      </c>
      <c r="I287">
        <v>7.343834872351982</v>
      </c>
      <c r="J287">
        <v>0.50749921667473885</v>
      </c>
      <c r="K287">
        <v>7.3362445414847199</v>
      </c>
      <c r="L287">
        <v>13.231441048034942</v>
      </c>
      <c r="M287">
        <v>0.56432140642666928</v>
      </c>
      <c r="N287">
        <v>7.6045627376425839E-2</v>
      </c>
      <c r="O287">
        <v>0.31504617055947848</v>
      </c>
      <c r="P287">
        <v>0.16333333333333333</v>
      </c>
      <c r="Q287">
        <v>0</v>
      </c>
      <c r="R287">
        <v>0.26200873362445426</v>
      </c>
      <c r="S287">
        <v>0</v>
      </c>
      <c r="T287">
        <v>1.0863661053775122E-2</v>
      </c>
      <c r="U287">
        <v>0</v>
      </c>
      <c r="V287">
        <v>0</v>
      </c>
      <c r="W287">
        <v>0</v>
      </c>
      <c r="X287">
        <v>0.63888888888888884</v>
      </c>
      <c r="Y287">
        <v>0.89666666666666661</v>
      </c>
      <c r="Z287">
        <v>0.16777777777777778</v>
      </c>
      <c r="AA287">
        <v>7.6666666666666675E-2</v>
      </c>
      <c r="AB287">
        <v>0.1822222222222222</v>
      </c>
      <c r="AC287">
        <v>2.3333333333333334E-2</v>
      </c>
      <c r="AD287">
        <v>0.73888888888888893</v>
      </c>
      <c r="AE287">
        <v>0.59333333333333327</v>
      </c>
      <c r="AF287">
        <v>0.16222222222222221</v>
      </c>
      <c r="AG287">
        <v>0.26666666666666666</v>
      </c>
      <c r="AH287">
        <v>9.0000000000000011E-2</v>
      </c>
      <c r="AI287">
        <v>0.13333333333333333</v>
      </c>
      <c r="AJ287">
        <v>190.5</v>
      </c>
      <c r="AK287">
        <v>235</v>
      </c>
      <c r="AL287">
        <v>76</v>
      </c>
      <c r="AM287">
        <v>1</v>
      </c>
      <c r="AN287">
        <v>190.5</v>
      </c>
      <c r="AO287">
        <v>257</v>
      </c>
      <c r="AP287">
        <v>84</v>
      </c>
      <c r="AQ287">
        <v>0</v>
      </c>
      <c r="AR287">
        <v>0.13362303096143391</v>
      </c>
      <c r="AS287">
        <v>5.8951965065502182E-2</v>
      </c>
      <c r="AT287">
        <v>0.55086042635326593</v>
      </c>
      <c r="AU287">
        <v>0.48810687520364937</v>
      </c>
      <c r="AV287">
        <v>0.502</v>
      </c>
      <c r="AW287">
        <v>0.5</v>
      </c>
      <c r="AX287">
        <v>31</v>
      </c>
      <c r="AY287">
        <v>92</v>
      </c>
      <c r="AZ287">
        <v>62.8</v>
      </c>
      <c r="BA287">
        <v>55.1</v>
      </c>
      <c r="BB287">
        <v>37.799999999999997</v>
      </c>
      <c r="BC287">
        <v>0</v>
      </c>
      <c r="BD287">
        <v>10.22777777777778</v>
      </c>
      <c r="BE287">
        <v>2.544444444444443</v>
      </c>
      <c r="BF287">
        <v>53.599999999999994</v>
      </c>
      <c r="BG287">
        <v>96.6</v>
      </c>
      <c r="BH287">
        <v>33.4</v>
      </c>
      <c r="BI287">
        <v>16.400000000000002</v>
      </c>
      <c r="BJ287">
        <v>275</v>
      </c>
      <c r="BK287">
        <v>-350</v>
      </c>
      <c r="BL287" s="3">
        <f t="shared" si="40"/>
        <v>3.75</v>
      </c>
      <c r="BM287" s="3">
        <f t="shared" si="41"/>
        <v>1.2857142857142856</v>
      </c>
      <c r="BN287" s="1">
        <f t="shared" si="38"/>
        <v>0.26666666666666666</v>
      </c>
      <c r="BO287" s="1">
        <f t="shared" si="39"/>
        <v>0.7777777777777779</v>
      </c>
      <c r="BP287" s="2">
        <v>0.99200314283370905</v>
      </c>
      <c r="BQ287" s="2">
        <f t="shared" si="42"/>
        <v>7.9968571662909493E-3</v>
      </c>
      <c r="BR287" s="2">
        <f>IF(AND((BP287-BN287)/BN287&gt;$CA$1,BN287&gt;$CA$2),(BP287-BN287)/BN287,0)</f>
        <v>0</v>
      </c>
      <c r="BS287" s="2">
        <f>IF(AND((BQ287-BO287)/BO287&gt;$CA$1,BO287&gt;$CA$2),(BQ287-BO287)/BO287,0)</f>
        <v>0</v>
      </c>
      <c r="BT287">
        <v>0</v>
      </c>
      <c r="BU287" t="str">
        <f t="shared" si="43"/>
        <v/>
      </c>
      <c r="BV287" t="str">
        <f t="shared" si="44"/>
        <v/>
      </c>
      <c r="BW287" s="3" t="str">
        <f t="shared" si="45"/>
        <v/>
      </c>
      <c r="BX287" s="3" t="str">
        <f t="shared" si="46"/>
        <v/>
      </c>
    </row>
    <row r="288" spans="1:76" x14ac:dyDescent="0.25">
      <c r="A288">
        <v>0</v>
      </c>
      <c r="B288">
        <v>5.2109328579916809</v>
      </c>
      <c r="C288">
        <v>9.2097445038621508</v>
      </c>
      <c r="D288">
        <v>0.55818181818181822</v>
      </c>
      <c r="E288">
        <v>7.1927162367223083</v>
      </c>
      <c r="F288">
        <v>11.016691957511384</v>
      </c>
      <c r="G288">
        <v>0.49</v>
      </c>
      <c r="H288">
        <v>6.5656565656565649</v>
      </c>
      <c r="I288">
        <v>10.701128936423054</v>
      </c>
      <c r="J288">
        <v>0.62111081840213767</v>
      </c>
      <c r="K288">
        <v>7.6479514415781509</v>
      </c>
      <c r="L288">
        <v>11.471927162367226</v>
      </c>
      <c r="M288">
        <v>0.72746394230769229</v>
      </c>
      <c r="N288">
        <v>4.1592394533571005E-2</v>
      </c>
      <c r="O288">
        <v>5.9417706476530004E-2</v>
      </c>
      <c r="P288">
        <v>0.7</v>
      </c>
      <c r="Q288">
        <v>0.18209408194233692</v>
      </c>
      <c r="R288">
        <v>0.18209408194233692</v>
      </c>
      <c r="S288">
        <v>1</v>
      </c>
      <c r="T288">
        <v>0</v>
      </c>
      <c r="U288">
        <v>9.1047040971168461E-2</v>
      </c>
      <c r="V288">
        <v>0</v>
      </c>
      <c r="W288">
        <v>0</v>
      </c>
      <c r="X288">
        <v>0.660909090909091</v>
      </c>
      <c r="Y288">
        <v>0.74249999999999994</v>
      </c>
      <c r="Z288">
        <v>0.19272727272727275</v>
      </c>
      <c r="AA288">
        <v>0.1275</v>
      </c>
      <c r="AB288">
        <v>0.13363636363636364</v>
      </c>
      <c r="AC288">
        <v>0.125</v>
      </c>
      <c r="AD288">
        <v>0.8318181818181819</v>
      </c>
      <c r="AE288">
        <v>0.55500000000000005</v>
      </c>
      <c r="AF288">
        <v>0.10727272727272727</v>
      </c>
      <c r="AG288">
        <v>0.13250000000000001</v>
      </c>
      <c r="AH288">
        <v>5.3636363636363642E-2</v>
      </c>
      <c r="AI288">
        <v>0.30499999999999999</v>
      </c>
      <c r="AJ288">
        <v>200.66</v>
      </c>
      <c r="AK288">
        <v>250</v>
      </c>
      <c r="AL288">
        <v>80</v>
      </c>
      <c r="AM288">
        <v>1</v>
      </c>
      <c r="AN288">
        <v>195.57999999999998</v>
      </c>
      <c r="AO288">
        <v>256</v>
      </c>
      <c r="AP288">
        <v>78</v>
      </c>
      <c r="AQ288">
        <v>1</v>
      </c>
      <c r="AR288">
        <v>6.9320657555951723E-2</v>
      </c>
      <c r="AS288">
        <v>0.26100151745068262</v>
      </c>
      <c r="AT288">
        <v>0.51125488669331021</v>
      </c>
      <c r="AU288">
        <v>0.73088972431077703</v>
      </c>
      <c r="AV288">
        <v>0.88700000000000001</v>
      </c>
      <c r="AW288">
        <v>1</v>
      </c>
      <c r="AX288">
        <v>71.8</v>
      </c>
      <c r="AY288">
        <v>85.9</v>
      </c>
      <c r="AZ288">
        <v>17.7</v>
      </c>
      <c r="BA288">
        <v>41.8</v>
      </c>
      <c r="BB288">
        <v>0</v>
      </c>
      <c r="BC288">
        <v>79.7</v>
      </c>
      <c r="BD288">
        <v>15.3</v>
      </c>
      <c r="BE288">
        <v>2.7458333333333327</v>
      </c>
      <c r="BF288">
        <v>1.9000000000000057</v>
      </c>
      <c r="BG288">
        <v>96.1</v>
      </c>
      <c r="BH288">
        <v>18.7</v>
      </c>
      <c r="BI288">
        <v>61.8</v>
      </c>
      <c r="BJ288">
        <v>115</v>
      </c>
      <c r="BK288">
        <v>-140</v>
      </c>
      <c r="BL288" s="3">
        <f t="shared" si="40"/>
        <v>2.15</v>
      </c>
      <c r="BM288" s="3">
        <f t="shared" si="41"/>
        <v>1.7142857142857144</v>
      </c>
      <c r="BN288" s="1">
        <f t="shared" si="38"/>
        <v>0.46511627906976744</v>
      </c>
      <c r="BO288" s="1">
        <f t="shared" si="39"/>
        <v>0.58333333333333326</v>
      </c>
      <c r="BP288" s="2">
        <v>4.6649776049889602E-4</v>
      </c>
      <c r="BQ288" s="2">
        <f t="shared" si="42"/>
        <v>0.9995335022395011</v>
      </c>
      <c r="BR288" s="2">
        <f>IF(AND((BP288-BN288)/BN288&gt;$CA$1,BN288&gt;$CA$2),(BP288-BN288)/BN288,0)</f>
        <v>0</v>
      </c>
      <c r="BS288" s="2">
        <f>IF(AND((BQ288-BO288)/BO288&gt;$CA$1,BO288&gt;$CA$2),(BQ288-BO288)/BO288,0)</f>
        <v>0.71348600383914496</v>
      </c>
      <c r="BT288">
        <v>0</v>
      </c>
      <c r="BU288" t="str">
        <f t="shared" si="43"/>
        <v/>
      </c>
      <c r="BV288">
        <f t="shared" si="44"/>
        <v>99.888040537480265</v>
      </c>
      <c r="BW288" s="3" t="str">
        <f t="shared" si="45"/>
        <v/>
      </c>
      <c r="BX288" s="3">
        <f t="shared" si="46"/>
        <v>71.348600383914487</v>
      </c>
    </row>
    <row r="289" spans="1:76" x14ac:dyDescent="0.25">
      <c r="A289">
        <v>1</v>
      </c>
      <c r="B289">
        <v>1.372997711670481</v>
      </c>
      <c r="C289">
        <v>3.1121281464530899</v>
      </c>
      <c r="D289">
        <v>0.47300000000000014</v>
      </c>
      <c r="E289">
        <v>2.1410579345088161</v>
      </c>
      <c r="F289">
        <v>4.6599496221662466</v>
      </c>
      <c r="G289">
        <v>0.45999999999999996</v>
      </c>
      <c r="H289">
        <v>2.096109839816934</v>
      </c>
      <c r="I289">
        <v>4.0183066361556072</v>
      </c>
      <c r="J289">
        <v>0.54442159594666362</v>
      </c>
      <c r="K289">
        <v>2.3929471032745591</v>
      </c>
      <c r="L289">
        <v>5.1385390428211579</v>
      </c>
      <c r="M289">
        <v>0.48191547153411562</v>
      </c>
      <c r="N289">
        <v>0.27459954233409617</v>
      </c>
      <c r="O289">
        <v>0.63157894736842124</v>
      </c>
      <c r="P289">
        <v>0.59099999999999997</v>
      </c>
      <c r="Q289">
        <v>0.25188916876574308</v>
      </c>
      <c r="R289">
        <v>0.95717884130982356</v>
      </c>
      <c r="S289">
        <v>0.29333333333333333</v>
      </c>
      <c r="T289">
        <v>7.3226544622425643E-2</v>
      </c>
      <c r="U289">
        <v>2.5188916876574305E-2</v>
      </c>
      <c r="V289">
        <v>3.6613272311212822E-2</v>
      </c>
      <c r="W289">
        <v>0</v>
      </c>
      <c r="X289">
        <v>0.76545454545454561</v>
      </c>
      <c r="Y289">
        <v>0.70000000000000007</v>
      </c>
      <c r="Z289">
        <v>0.16636363636363638</v>
      </c>
      <c r="AA289">
        <v>0.29333333333333333</v>
      </c>
      <c r="AB289">
        <v>6.1818181818181814E-2</v>
      </c>
      <c r="AC289">
        <v>0</v>
      </c>
      <c r="AD289">
        <v>0.61272727272727279</v>
      </c>
      <c r="AE289">
        <v>0.79</v>
      </c>
      <c r="AF289">
        <v>3.090909090909091E-2</v>
      </c>
      <c r="AG289">
        <v>0.14666666666666667</v>
      </c>
      <c r="AH289">
        <v>0.35000000000000003</v>
      </c>
      <c r="AI289">
        <v>5.6666666666666664E-2</v>
      </c>
      <c r="AJ289">
        <v>177.8</v>
      </c>
      <c r="AK289">
        <v>145</v>
      </c>
      <c r="AL289">
        <v>72</v>
      </c>
      <c r="AM289">
        <v>0</v>
      </c>
      <c r="AN289">
        <v>170.18</v>
      </c>
      <c r="AO289">
        <v>145</v>
      </c>
      <c r="AP289">
        <v>72</v>
      </c>
      <c r="AQ289">
        <v>1</v>
      </c>
      <c r="AR289">
        <v>0.36201372997711706</v>
      </c>
      <c r="AS289">
        <v>0.15743073047858941</v>
      </c>
      <c r="AT289">
        <v>0.36631099639167064</v>
      </c>
      <c r="AU289">
        <v>0.57791299056890755</v>
      </c>
      <c r="AV289">
        <v>0.75</v>
      </c>
      <c r="AW289">
        <v>0.5</v>
      </c>
      <c r="AX289">
        <v>6.2</v>
      </c>
      <c r="AY289">
        <v>17</v>
      </c>
      <c r="AZ289">
        <v>91.5</v>
      </c>
      <c r="BA289">
        <v>98.4</v>
      </c>
      <c r="BB289">
        <v>74.2</v>
      </c>
      <c r="BC289">
        <v>47.099999999999994</v>
      </c>
      <c r="BD289">
        <v>9.9318181818181799</v>
      </c>
      <c r="BE289">
        <v>13.233333333333334</v>
      </c>
      <c r="BF289">
        <v>57</v>
      </c>
      <c r="BG289">
        <v>23.299999999999997</v>
      </c>
      <c r="BH289">
        <v>78</v>
      </c>
      <c r="BI289">
        <v>39.4</v>
      </c>
      <c r="BJ289">
        <v>200</v>
      </c>
      <c r="BK289">
        <v>-250</v>
      </c>
      <c r="BL289" s="3">
        <f t="shared" si="40"/>
        <v>3</v>
      </c>
      <c r="BM289" s="3">
        <f t="shared" si="41"/>
        <v>1.4</v>
      </c>
      <c r="BN289" s="1">
        <f t="shared" si="38"/>
        <v>0.33333333333333331</v>
      </c>
      <c r="BO289" s="1">
        <f t="shared" si="39"/>
        <v>0.7142857142857143</v>
      </c>
      <c r="BP289" s="2">
        <v>4.4618241488933501E-2</v>
      </c>
      <c r="BQ289" s="2">
        <f t="shared" si="42"/>
        <v>0.95538175851106655</v>
      </c>
      <c r="BR289" s="2">
        <f>IF(AND((BP289-BN289)/BN289&gt;$CA$1,BN289&gt;$CA$2),(BP289-BN289)/BN289,0)</f>
        <v>0</v>
      </c>
      <c r="BS289" s="2">
        <f>IF(AND((BQ289-BO289)/BO289&gt;$CA$1,BO289&gt;$CA$2),(BQ289-BO289)/BO289,0)</f>
        <v>0.33753446191549313</v>
      </c>
      <c r="BT289">
        <v>1</v>
      </c>
      <c r="BU289" t="str">
        <f t="shared" si="43"/>
        <v/>
      </c>
      <c r="BV289">
        <f t="shared" si="44"/>
        <v>84.383615478873281</v>
      </c>
      <c r="BW289" s="3" t="str">
        <f t="shared" si="45"/>
        <v/>
      </c>
      <c r="BX289" s="3">
        <f t="shared" si="46"/>
        <v>-84.383615478873281</v>
      </c>
    </row>
    <row r="290" spans="1:76" x14ac:dyDescent="0.25">
      <c r="A290">
        <v>1</v>
      </c>
      <c r="B290">
        <v>2.1605884155684949</v>
      </c>
      <c r="C290">
        <v>4.9831443456941455</v>
      </c>
      <c r="D290">
        <v>0.46416666666666662</v>
      </c>
      <c r="E290">
        <v>7.8833333333333337</v>
      </c>
      <c r="F290">
        <v>14.366666666666667</v>
      </c>
      <c r="G290">
        <v>0.57250000000000001</v>
      </c>
      <c r="H290">
        <v>4.4866687097762785</v>
      </c>
      <c r="I290">
        <v>7.5850444376340782</v>
      </c>
      <c r="J290">
        <v>0.57008043040018075</v>
      </c>
      <c r="K290">
        <v>10.566666666666666</v>
      </c>
      <c r="L290">
        <v>17.350000000000001</v>
      </c>
      <c r="M290">
        <v>0.63509979581891229</v>
      </c>
      <c r="N290">
        <v>0.21146184492798037</v>
      </c>
      <c r="O290">
        <v>0.38614771682500759</v>
      </c>
      <c r="P290">
        <v>0.6045454545454545</v>
      </c>
      <c r="Q290">
        <v>0.1</v>
      </c>
      <c r="R290">
        <v>0.2</v>
      </c>
      <c r="S290">
        <v>0.38666666666666671</v>
      </c>
      <c r="T290">
        <v>3.6775973030953105E-2</v>
      </c>
      <c r="U290">
        <v>0</v>
      </c>
      <c r="V290">
        <v>0</v>
      </c>
      <c r="W290">
        <v>0</v>
      </c>
      <c r="X290">
        <v>0.64583333333333337</v>
      </c>
      <c r="Y290">
        <v>0.61</v>
      </c>
      <c r="Z290">
        <v>0.22500000000000001</v>
      </c>
      <c r="AA290">
        <v>0.14500000000000002</v>
      </c>
      <c r="AB290">
        <v>0.11666666666666665</v>
      </c>
      <c r="AC290">
        <v>0.23500000000000001</v>
      </c>
      <c r="AD290">
        <v>0.42333333333333328</v>
      </c>
      <c r="AE290">
        <v>0.73000000000000009</v>
      </c>
      <c r="AF290">
        <v>0.18916666666666671</v>
      </c>
      <c r="AG290">
        <v>0.1</v>
      </c>
      <c r="AH290">
        <v>0.37666666666666654</v>
      </c>
      <c r="AI290">
        <v>0.15250000000000002</v>
      </c>
      <c r="AJ290">
        <v>167.64000000000001</v>
      </c>
      <c r="AK290">
        <v>135</v>
      </c>
      <c r="AL290">
        <v>66</v>
      </c>
      <c r="AM290">
        <v>1</v>
      </c>
      <c r="AN290">
        <v>165.1</v>
      </c>
      <c r="AO290">
        <v>135</v>
      </c>
      <c r="AP290">
        <v>67</v>
      </c>
      <c r="AQ290">
        <v>1</v>
      </c>
      <c r="AR290">
        <v>0.55072019613852241</v>
      </c>
      <c r="AS290">
        <v>0.34916666666666718</v>
      </c>
      <c r="AT290">
        <v>0.34358943840918088</v>
      </c>
      <c r="AU290">
        <v>0.43553971145340054</v>
      </c>
      <c r="AV290">
        <v>0</v>
      </c>
      <c r="AW290">
        <v>0.91749999999999998</v>
      </c>
      <c r="AX290">
        <v>20.9</v>
      </c>
      <c r="AY290">
        <v>96.399999999999991</v>
      </c>
      <c r="AZ290">
        <v>72</v>
      </c>
      <c r="BA290">
        <v>44.3</v>
      </c>
      <c r="BB290">
        <v>55.300000000000004</v>
      </c>
      <c r="BC290">
        <v>0</v>
      </c>
      <c r="BD290">
        <v>9.06388888888889</v>
      </c>
      <c r="BE290">
        <v>15</v>
      </c>
      <c r="BF290">
        <v>66</v>
      </c>
      <c r="BG290">
        <v>15</v>
      </c>
      <c r="BH290">
        <v>93.300000000000011</v>
      </c>
      <c r="BI290">
        <v>76.3</v>
      </c>
      <c r="BJ290">
        <v>195</v>
      </c>
      <c r="BK290">
        <v>-250</v>
      </c>
      <c r="BL290" s="3">
        <f t="shared" si="40"/>
        <v>2.95</v>
      </c>
      <c r="BM290" s="3">
        <f t="shared" si="41"/>
        <v>1.4</v>
      </c>
      <c r="BN290" s="1">
        <f t="shared" si="38"/>
        <v>0.33898305084745761</v>
      </c>
      <c r="BO290" s="1">
        <f t="shared" si="39"/>
        <v>0.7142857142857143</v>
      </c>
      <c r="BP290" s="2">
        <v>0.14602284133434201</v>
      </c>
      <c r="BQ290" s="2">
        <f t="shared" si="42"/>
        <v>0.85397715866565793</v>
      </c>
      <c r="BR290" s="2">
        <f>IF(AND((BP290-BN290)/BN290&gt;$CA$1,BN290&gt;$CA$2),(BP290-BN290)/BN290,0)</f>
        <v>0</v>
      </c>
      <c r="BS290" s="2">
        <f>IF(AND((BQ290-BO290)/BO290&gt;$CA$1,BO290&gt;$CA$2),(BQ290-BO290)/BO290,0)</f>
        <v>0.19556802213192107</v>
      </c>
      <c r="BT290">
        <v>1</v>
      </c>
      <c r="BU290" t="str">
        <f t="shared" si="43"/>
        <v/>
      </c>
      <c r="BV290">
        <f t="shared" si="44"/>
        <v>48.892005532980271</v>
      </c>
      <c r="BW290" s="3" t="str">
        <f t="shared" si="45"/>
        <v/>
      </c>
      <c r="BX290" s="3">
        <f t="shared" si="46"/>
        <v>-48.892005532980271</v>
      </c>
    </row>
    <row r="291" spans="1:76" x14ac:dyDescent="0.25">
      <c r="A291">
        <v>0</v>
      </c>
      <c r="B291">
        <v>3.7578462826056631</v>
      </c>
      <c r="C291">
        <v>10.026502999023574</v>
      </c>
      <c r="D291">
        <v>0.39749999999999996</v>
      </c>
      <c r="E291">
        <v>7.0954356846473043</v>
      </c>
      <c r="F291">
        <v>16.773858921161828</v>
      </c>
      <c r="G291">
        <v>0.45</v>
      </c>
      <c r="H291">
        <v>4.9965127632863719</v>
      </c>
      <c r="I291">
        <v>11.40744873762031</v>
      </c>
      <c r="J291">
        <v>0.47031244451571225</v>
      </c>
      <c r="K291">
        <v>7.9356846473029066</v>
      </c>
      <c r="L291">
        <v>17.707468879668053</v>
      </c>
      <c r="M291">
        <v>0.47619671907854966</v>
      </c>
      <c r="N291">
        <v>1.6738736225414982E-2</v>
      </c>
      <c r="O291">
        <v>5.021620867624494E-2</v>
      </c>
      <c r="P291">
        <v>0.33333333333333331</v>
      </c>
      <c r="Q291">
        <v>0.12448132780082991</v>
      </c>
      <c r="R291">
        <v>0.24896265560165981</v>
      </c>
      <c r="S291">
        <v>0.77666666666666673</v>
      </c>
      <c r="T291">
        <v>8.3693681127074912E-3</v>
      </c>
      <c r="U291">
        <v>0</v>
      </c>
      <c r="V291">
        <v>0</v>
      </c>
      <c r="W291">
        <v>0</v>
      </c>
      <c r="X291">
        <v>0.66125</v>
      </c>
      <c r="Y291">
        <v>0.63</v>
      </c>
      <c r="Z291">
        <v>0.17249999999999999</v>
      </c>
      <c r="AA291">
        <v>0.25</v>
      </c>
      <c r="AB291">
        <v>0.15375</v>
      </c>
      <c r="AC291">
        <v>0.10333333333333333</v>
      </c>
      <c r="AD291">
        <v>0.8274999999999999</v>
      </c>
      <c r="AE291">
        <v>0.79</v>
      </c>
      <c r="AF291">
        <v>0.14875000000000002</v>
      </c>
      <c r="AG291">
        <v>0.13999999999999999</v>
      </c>
      <c r="AH291">
        <v>1.2500000000000001E-2</v>
      </c>
      <c r="AI291">
        <v>5.3333333333333337E-2</v>
      </c>
      <c r="AJ291">
        <v>162.56</v>
      </c>
      <c r="AK291">
        <v>125</v>
      </c>
      <c r="AL291">
        <v>64</v>
      </c>
      <c r="AM291">
        <v>1</v>
      </c>
      <c r="AN291">
        <v>170.18</v>
      </c>
      <c r="AO291">
        <v>125</v>
      </c>
      <c r="AP291">
        <v>65</v>
      </c>
      <c r="AQ291">
        <v>1</v>
      </c>
      <c r="AR291">
        <v>0.15246198911982148</v>
      </c>
      <c r="AS291">
        <v>0.19190871369294615</v>
      </c>
      <c r="AT291">
        <v>0.42973775926791447</v>
      </c>
      <c r="AU291">
        <v>0.66797700944042404</v>
      </c>
      <c r="AV291">
        <v>0.50124999999999997</v>
      </c>
      <c r="AW291">
        <v>1</v>
      </c>
      <c r="AX291">
        <v>78.600000000000009</v>
      </c>
      <c r="AY291">
        <v>98.5</v>
      </c>
      <c r="AZ291">
        <v>16.2</v>
      </c>
      <c r="BA291">
        <v>53.300000000000004</v>
      </c>
      <c r="BB291">
        <v>36.6</v>
      </c>
      <c r="BC291">
        <v>0</v>
      </c>
      <c r="BD291">
        <v>14.935416666666667</v>
      </c>
      <c r="BE291">
        <v>10.711111111111109</v>
      </c>
      <c r="BF291">
        <v>15.200000000000003</v>
      </c>
      <c r="BG291">
        <v>48.5</v>
      </c>
      <c r="BH291">
        <v>38.1</v>
      </c>
      <c r="BI291">
        <v>47.199999999999996</v>
      </c>
      <c r="BJ291">
        <v>375</v>
      </c>
      <c r="BK291">
        <v>-550</v>
      </c>
      <c r="BL291" s="3">
        <f t="shared" si="40"/>
        <v>4.75</v>
      </c>
      <c r="BM291" s="3">
        <f t="shared" si="41"/>
        <v>1.1818181818181819</v>
      </c>
      <c r="BN291" s="1">
        <f t="shared" si="38"/>
        <v>0.21052631578947367</v>
      </c>
      <c r="BO291" s="1">
        <f t="shared" si="39"/>
        <v>0.84615384615384615</v>
      </c>
      <c r="BP291" s="2">
        <v>2.5357246493231401E-18</v>
      </c>
      <c r="BQ291" s="2">
        <f t="shared" si="42"/>
        <v>1</v>
      </c>
      <c r="BR291" s="2">
        <f>IF(AND((BP291-BN291)/BN291&gt;$CA$1,BN291&gt;$CA$2),(BP291-BN291)/BN291,0)</f>
        <v>0</v>
      </c>
      <c r="BS291" s="2">
        <f>IF(AND((BQ291-BO291)/BO291&gt;$CA$1,BO291&gt;$CA$2),(BQ291-BO291)/BO291,0)</f>
        <v>0.18181818181818182</v>
      </c>
      <c r="BT291">
        <v>0</v>
      </c>
      <c r="BU291" t="str">
        <f t="shared" si="43"/>
        <v/>
      </c>
      <c r="BV291">
        <f t="shared" si="44"/>
        <v>100</v>
      </c>
      <c r="BW291" s="3" t="str">
        <f t="shared" si="45"/>
        <v/>
      </c>
      <c r="BX291" s="3">
        <f t="shared" si="46"/>
        <v>18.181818181818187</v>
      </c>
    </row>
    <row r="292" spans="1:76" x14ac:dyDescent="0.25">
      <c r="A292">
        <v>1</v>
      </c>
      <c r="B292">
        <v>3.8826574633304567</v>
      </c>
      <c r="C292">
        <v>7.2605694564279535</v>
      </c>
      <c r="D292">
        <v>0.51833333333333331</v>
      </c>
      <c r="E292">
        <v>4.4608879492600426</v>
      </c>
      <c r="F292">
        <v>9.3023255813953494</v>
      </c>
      <c r="G292">
        <v>0.44500000000000001</v>
      </c>
      <c r="H292">
        <v>5.8498705780845546</v>
      </c>
      <c r="I292">
        <v>9.5513373597929228</v>
      </c>
      <c r="J292">
        <v>0.58371083281797576</v>
      </c>
      <c r="K292">
        <v>5.5391120507399583</v>
      </c>
      <c r="L292">
        <v>10.507399577167019</v>
      </c>
      <c r="M292">
        <v>0.48341836734693849</v>
      </c>
      <c r="N292">
        <v>0.11647972389991369</v>
      </c>
      <c r="O292">
        <v>0.24590163934426226</v>
      </c>
      <c r="P292">
        <v>0.54399999999999993</v>
      </c>
      <c r="Q292">
        <v>0</v>
      </c>
      <c r="R292">
        <v>6.3424947145877389E-2</v>
      </c>
      <c r="S292">
        <v>0</v>
      </c>
      <c r="T292">
        <v>7.7653149266609128E-2</v>
      </c>
      <c r="U292">
        <v>2.1141649048625793E-2</v>
      </c>
      <c r="V292">
        <v>0</v>
      </c>
      <c r="W292">
        <v>8.4566596194503171E-2</v>
      </c>
      <c r="X292">
        <v>0.45333333333333337</v>
      </c>
      <c r="Y292">
        <v>0.48</v>
      </c>
      <c r="Z292">
        <v>0.33833333333333332</v>
      </c>
      <c r="AA292">
        <v>0.3125</v>
      </c>
      <c r="AB292">
        <v>0.19500000000000003</v>
      </c>
      <c r="AC292">
        <v>0.1925</v>
      </c>
      <c r="AD292">
        <v>0.90499999999999992</v>
      </c>
      <c r="AE292">
        <v>0.85250000000000004</v>
      </c>
      <c r="AF292">
        <v>8.3333333333333332E-3</v>
      </c>
      <c r="AG292">
        <v>0.125</v>
      </c>
      <c r="AH292">
        <v>0.08</v>
      </c>
      <c r="AI292">
        <v>0.01</v>
      </c>
      <c r="AJ292">
        <v>167.64000000000001</v>
      </c>
      <c r="AK292">
        <v>125</v>
      </c>
      <c r="AL292">
        <v>66</v>
      </c>
      <c r="AM292">
        <v>1</v>
      </c>
      <c r="AN292">
        <v>165.1</v>
      </c>
      <c r="AO292">
        <v>125</v>
      </c>
      <c r="AP292">
        <v>68</v>
      </c>
      <c r="AQ292">
        <v>1</v>
      </c>
      <c r="AR292">
        <v>0.21095772217428821</v>
      </c>
      <c r="AS292">
        <v>6.0958421423537835E-2</v>
      </c>
      <c r="AT292">
        <v>0.64532108145890543</v>
      </c>
      <c r="AU292">
        <v>0.56407327240660554</v>
      </c>
      <c r="AV292">
        <v>0.96666666666666667</v>
      </c>
      <c r="AW292">
        <v>0.86499999999999999</v>
      </c>
      <c r="AX292">
        <v>50.7</v>
      </c>
      <c r="AY292">
        <v>72.599999999999994</v>
      </c>
      <c r="AZ292">
        <v>53</v>
      </c>
      <c r="BA292">
        <v>18.399999999999999</v>
      </c>
      <c r="BB292">
        <v>75.5</v>
      </c>
      <c r="BC292">
        <v>44.4</v>
      </c>
      <c r="BD292">
        <v>12.87777777777778</v>
      </c>
      <c r="BE292">
        <v>11.824999999999999</v>
      </c>
      <c r="BF292">
        <v>26</v>
      </c>
      <c r="BG292">
        <v>36.199999999999996</v>
      </c>
      <c r="BH292">
        <v>51.2</v>
      </c>
      <c r="BI292">
        <v>16.8</v>
      </c>
      <c r="BJ292">
        <v>115</v>
      </c>
      <c r="BK292">
        <v>-140</v>
      </c>
      <c r="BL292" s="3">
        <f t="shared" si="40"/>
        <v>2.15</v>
      </c>
      <c r="BM292" s="3">
        <f t="shared" si="41"/>
        <v>1.7142857142857144</v>
      </c>
      <c r="BN292" s="1">
        <f t="shared" si="38"/>
        <v>0.46511627906976744</v>
      </c>
      <c r="BO292" s="1">
        <f t="shared" si="39"/>
        <v>0.58333333333333326</v>
      </c>
      <c r="BP292" s="2">
        <v>0.117159768939018</v>
      </c>
      <c r="BQ292" s="2">
        <f t="shared" si="42"/>
        <v>0.88284023106098197</v>
      </c>
      <c r="BR292" s="2">
        <f>IF(AND((BP292-BN292)/BN292&gt;$CA$1,BN292&gt;$CA$2),(BP292-BN292)/BN292,0)</f>
        <v>0</v>
      </c>
      <c r="BS292" s="2">
        <f>IF(AND((BQ292-BO292)/BO292&gt;$CA$1,BO292&gt;$CA$2),(BQ292-BO292)/BO292,0)</f>
        <v>0.51344039610454073</v>
      </c>
      <c r="BT292">
        <v>1</v>
      </c>
      <c r="BU292" t="str">
        <f t="shared" si="43"/>
        <v/>
      </c>
      <c r="BV292">
        <f t="shared" si="44"/>
        <v>71.881655454635677</v>
      </c>
      <c r="BW292" s="3" t="str">
        <f t="shared" si="45"/>
        <v/>
      </c>
      <c r="BX292" s="3">
        <f t="shared" si="46"/>
        <v>-71.881655454635677</v>
      </c>
    </row>
    <row r="293" spans="1:76" x14ac:dyDescent="0.25">
      <c r="A293">
        <v>0</v>
      </c>
      <c r="B293">
        <v>7.7117818889970771</v>
      </c>
      <c r="C293">
        <v>14.4888023369036</v>
      </c>
      <c r="D293">
        <v>0.55000000000000004</v>
      </c>
      <c r="E293">
        <v>3.4401349072512653</v>
      </c>
      <c r="F293">
        <v>6.6779089376053973</v>
      </c>
      <c r="G293">
        <v>0.46500000000000002</v>
      </c>
      <c r="H293">
        <v>8.1791626095423542</v>
      </c>
      <c r="I293">
        <v>14.956183057448877</v>
      </c>
      <c r="J293">
        <v>0.56655004144931398</v>
      </c>
      <c r="K293">
        <v>6.401349072512649</v>
      </c>
      <c r="L293">
        <v>10.27993254637437</v>
      </c>
      <c r="M293">
        <v>0.58306029341275489</v>
      </c>
      <c r="N293">
        <v>0</v>
      </c>
      <c r="O293">
        <v>0</v>
      </c>
      <c r="P293">
        <v>0</v>
      </c>
      <c r="Q293">
        <v>0.41821247892074209</v>
      </c>
      <c r="R293">
        <v>0.77571669477234417</v>
      </c>
      <c r="S293">
        <v>0.52571428571428569</v>
      </c>
      <c r="T293">
        <v>0</v>
      </c>
      <c r="U293">
        <v>0</v>
      </c>
      <c r="V293">
        <v>0</v>
      </c>
      <c r="W293">
        <v>0</v>
      </c>
      <c r="X293">
        <v>0.84199999999999997</v>
      </c>
      <c r="Y293">
        <v>0.69214285714285728</v>
      </c>
      <c r="Z293">
        <v>6.0000000000000012E-2</v>
      </c>
      <c r="AA293">
        <v>9.7142857142857156E-2</v>
      </c>
      <c r="AB293">
        <v>0.09</v>
      </c>
      <c r="AC293">
        <v>0.20071428571428571</v>
      </c>
      <c r="AD293">
        <v>0.66600000000000004</v>
      </c>
      <c r="AE293">
        <v>0.47857142857142854</v>
      </c>
      <c r="AF293">
        <v>9.1999999999999998E-2</v>
      </c>
      <c r="AG293">
        <v>0.12071428571428575</v>
      </c>
      <c r="AH293">
        <v>0.23200000000000004</v>
      </c>
      <c r="AI293">
        <v>0.39214285714285707</v>
      </c>
      <c r="AJ293">
        <v>190.5</v>
      </c>
      <c r="AK293">
        <v>250</v>
      </c>
      <c r="AL293">
        <v>76</v>
      </c>
      <c r="AM293">
        <v>1</v>
      </c>
      <c r="AN293">
        <v>193.04</v>
      </c>
      <c r="AO293">
        <v>265</v>
      </c>
      <c r="AP293">
        <v>80</v>
      </c>
      <c r="AQ293">
        <v>1</v>
      </c>
      <c r="AR293">
        <v>0.12268743914313532</v>
      </c>
      <c r="AS293">
        <v>0.53985385047779666</v>
      </c>
      <c r="AT293">
        <v>0.59996868959133121</v>
      </c>
      <c r="AU293">
        <v>0.46199236688446976</v>
      </c>
      <c r="AV293">
        <v>1</v>
      </c>
      <c r="AW293">
        <v>0.5</v>
      </c>
      <c r="AX293">
        <v>96.6</v>
      </c>
      <c r="AY293">
        <v>42.9</v>
      </c>
      <c r="AZ293">
        <v>0</v>
      </c>
      <c r="BA293">
        <v>96</v>
      </c>
      <c r="BB293">
        <v>0</v>
      </c>
      <c r="BC293">
        <v>0</v>
      </c>
      <c r="BD293">
        <v>3.4233333333333342</v>
      </c>
      <c r="BE293">
        <v>10.589285714285712</v>
      </c>
      <c r="BF293">
        <v>94.7</v>
      </c>
      <c r="BG293">
        <v>49.7</v>
      </c>
      <c r="BH293">
        <v>31</v>
      </c>
      <c r="BI293">
        <v>92.800000000000011</v>
      </c>
      <c r="BJ293">
        <v>333</v>
      </c>
      <c r="BK293">
        <v>-450</v>
      </c>
      <c r="BL293" s="3">
        <f t="shared" si="40"/>
        <v>4.33</v>
      </c>
      <c r="BM293" s="3">
        <f t="shared" si="41"/>
        <v>1.2222222222222223</v>
      </c>
      <c r="BN293" s="1">
        <f t="shared" si="38"/>
        <v>0.23094688221709006</v>
      </c>
      <c r="BO293" s="1">
        <f t="shared" si="39"/>
        <v>0.81818181818181812</v>
      </c>
      <c r="BP293" s="2">
        <v>7.8832447528839097E-2</v>
      </c>
      <c r="BQ293" s="2">
        <f t="shared" si="42"/>
        <v>0.92116755247116089</v>
      </c>
      <c r="BR293" s="2">
        <f>IF(AND((BP293-BN293)/BN293&gt;$CA$1,BN293&gt;$CA$2),(BP293-BN293)/BN293,0)</f>
        <v>0</v>
      </c>
      <c r="BS293" s="2">
        <f>IF(AND((BQ293-BO293)/BO293&gt;$CA$1,BO293&gt;$CA$2),(BQ293-BO293)/BO293,0)</f>
        <v>0.12587145302030783</v>
      </c>
      <c r="BT293">
        <v>0</v>
      </c>
      <c r="BU293" t="str">
        <f t="shared" si="43"/>
        <v/>
      </c>
      <c r="BV293">
        <f t="shared" si="44"/>
        <v>56.642153859138503</v>
      </c>
      <c r="BW293" s="3" t="str">
        <f t="shared" si="45"/>
        <v/>
      </c>
      <c r="BX293" s="3">
        <f t="shared" si="46"/>
        <v>12.587145302030784</v>
      </c>
    </row>
    <row r="294" spans="1:76" x14ac:dyDescent="0.25">
      <c r="A294">
        <v>0</v>
      </c>
      <c r="B294">
        <v>3.3666666666666667</v>
      </c>
      <c r="C294">
        <v>6.0666666666666664</v>
      </c>
      <c r="D294">
        <v>0.5625</v>
      </c>
      <c r="E294">
        <v>5.0860778443113777</v>
      </c>
      <c r="F294">
        <v>12.664670658682635</v>
      </c>
      <c r="G294">
        <v>0.45750000000000002</v>
      </c>
      <c r="H294">
        <v>4.4000000000000004</v>
      </c>
      <c r="I294">
        <v>7.2666666666666666</v>
      </c>
      <c r="J294">
        <v>0.61850506305560071</v>
      </c>
      <c r="K294">
        <v>6.0179640718562881</v>
      </c>
      <c r="L294">
        <v>13.764970059880239</v>
      </c>
      <c r="M294">
        <v>0.48390066185072272</v>
      </c>
      <c r="N294">
        <v>0.18333333333333332</v>
      </c>
      <c r="O294">
        <v>0.65</v>
      </c>
      <c r="P294">
        <v>0.32999999999999996</v>
      </c>
      <c r="Q294">
        <v>3.3682634730538924E-2</v>
      </c>
      <c r="R294">
        <v>0.14595808383233533</v>
      </c>
      <c r="S294">
        <v>0.32</v>
      </c>
      <c r="T294">
        <v>0</v>
      </c>
      <c r="U294">
        <v>0</v>
      </c>
      <c r="V294">
        <v>3.3333333333333333E-2</v>
      </c>
      <c r="W294">
        <v>1.1227544910179641E-2</v>
      </c>
      <c r="X294">
        <v>0.75</v>
      </c>
      <c r="Y294">
        <v>0.66500000000000004</v>
      </c>
      <c r="Z294">
        <v>0.10999999999999999</v>
      </c>
      <c r="AA294">
        <v>0.11750000000000001</v>
      </c>
      <c r="AB294">
        <v>0.1275</v>
      </c>
      <c r="AC294">
        <v>0.20374999999999999</v>
      </c>
      <c r="AD294">
        <v>0.69</v>
      </c>
      <c r="AE294">
        <v>0.84750000000000003</v>
      </c>
      <c r="AF294">
        <v>0.10249999999999999</v>
      </c>
      <c r="AG294">
        <v>3.5000000000000003E-2</v>
      </c>
      <c r="AH294">
        <v>0.19</v>
      </c>
      <c r="AI294">
        <v>0.10750000000000001</v>
      </c>
      <c r="AJ294">
        <v>167.64000000000001</v>
      </c>
      <c r="AK294">
        <v>125</v>
      </c>
      <c r="AL294">
        <v>67</v>
      </c>
      <c r="AM294">
        <v>1</v>
      </c>
      <c r="AN294">
        <v>162.56</v>
      </c>
      <c r="AO294">
        <v>125</v>
      </c>
      <c r="AP294">
        <v>69</v>
      </c>
      <c r="AQ294">
        <v>1</v>
      </c>
      <c r="AR294">
        <v>0.30416666666666647</v>
      </c>
      <c r="AS294">
        <v>0.13566616766467068</v>
      </c>
      <c r="AT294">
        <v>0.45907122877720352</v>
      </c>
      <c r="AU294">
        <v>0.57773819878306132</v>
      </c>
      <c r="AV294">
        <v>0.41000000000000003</v>
      </c>
      <c r="AW294">
        <v>0.78666666666666663</v>
      </c>
      <c r="AX294">
        <v>34.5</v>
      </c>
      <c r="AY294">
        <v>92.7</v>
      </c>
      <c r="AZ294">
        <v>92.300000000000011</v>
      </c>
      <c r="BA294">
        <v>36</v>
      </c>
      <c r="BB294">
        <v>0</v>
      </c>
      <c r="BC294">
        <v>0</v>
      </c>
      <c r="BD294">
        <v>15</v>
      </c>
      <c r="BE294">
        <v>11.133333333333333</v>
      </c>
      <c r="BF294">
        <v>15</v>
      </c>
      <c r="BG294">
        <v>43.8</v>
      </c>
      <c r="BH294">
        <v>69.5</v>
      </c>
      <c r="BI294">
        <v>34</v>
      </c>
      <c r="BJ294">
        <v>-450</v>
      </c>
      <c r="BK294">
        <v>340</v>
      </c>
      <c r="BL294" s="3">
        <f t="shared" si="40"/>
        <v>1.2222222222222223</v>
      </c>
      <c r="BM294" s="3">
        <f t="shared" si="41"/>
        <v>4.4000000000000004</v>
      </c>
      <c r="BN294" s="1">
        <f t="shared" ref="BN294:BN357" si="47">1/IF(BJ294&gt;0,1+BJ294/100,1-100/BJ294)</f>
        <v>0.81818181818181812</v>
      </c>
      <c r="BO294" s="1">
        <f t="shared" ref="BO294:BO357" si="48">1/IF(BK294&gt;0,1+BK294/100,1-100/BK294)</f>
        <v>0.22727272727272727</v>
      </c>
      <c r="BP294" s="2">
        <v>1</v>
      </c>
      <c r="BQ294" s="2">
        <f t="shared" si="42"/>
        <v>0</v>
      </c>
      <c r="BR294" s="2">
        <f>IF(AND((BP294-BN294)/BN294&gt;$CA$1,BN294&gt;$CA$2),(BP294-BN294)/BN294,0)</f>
        <v>0.22222222222222232</v>
      </c>
      <c r="BS294" s="2">
        <f>IF(AND((BQ294-BO294)/BO294&gt;$CA$1,BO294&gt;$CA$2),(BQ294-BO294)/BO294,0)</f>
        <v>0</v>
      </c>
      <c r="BT294">
        <v>0</v>
      </c>
      <c r="BU294">
        <f t="shared" si="43"/>
        <v>100</v>
      </c>
      <c r="BV294" t="str">
        <f t="shared" si="44"/>
        <v/>
      </c>
      <c r="BW294" s="3">
        <f t="shared" si="45"/>
        <v>-100</v>
      </c>
      <c r="BX294" s="3" t="str">
        <f t="shared" si="46"/>
        <v/>
      </c>
    </row>
    <row r="295" spans="1:76" x14ac:dyDescent="0.25">
      <c r="A295">
        <v>0</v>
      </c>
      <c r="B295">
        <v>6.277955271565494</v>
      </c>
      <c r="C295">
        <v>15.766773162939295</v>
      </c>
      <c r="D295">
        <v>0.44</v>
      </c>
      <c r="E295">
        <v>4.6342765616657768</v>
      </c>
      <c r="F295">
        <v>7.8163374265883601</v>
      </c>
      <c r="G295">
        <v>0.57857142857142851</v>
      </c>
      <c r="H295">
        <v>7.955271565495206</v>
      </c>
      <c r="I295">
        <v>17.683706070287535</v>
      </c>
      <c r="J295">
        <v>0.4722258115818142</v>
      </c>
      <c r="K295">
        <v>5.0293646556326745</v>
      </c>
      <c r="L295">
        <v>8.286171916711158</v>
      </c>
      <c r="M295">
        <v>0.59712194999189094</v>
      </c>
      <c r="N295">
        <v>0</v>
      </c>
      <c r="O295">
        <v>4.7923322683706061E-2</v>
      </c>
      <c r="P295">
        <v>0</v>
      </c>
      <c r="Q295">
        <v>3.2034169781099839E-2</v>
      </c>
      <c r="R295">
        <v>8.5424452749599561E-2</v>
      </c>
      <c r="S295">
        <v>0.5</v>
      </c>
      <c r="T295">
        <v>0</v>
      </c>
      <c r="U295">
        <v>1.0678056593699945E-2</v>
      </c>
      <c r="V295">
        <v>0</v>
      </c>
      <c r="W295">
        <v>2.135611318739989E-2</v>
      </c>
      <c r="X295">
        <v>0.92749999999999999</v>
      </c>
      <c r="Y295">
        <v>0.37</v>
      </c>
      <c r="Z295">
        <v>2.7500000000000004E-2</v>
      </c>
      <c r="AA295">
        <v>0.13571428571428573</v>
      </c>
      <c r="AB295">
        <v>3.5000000000000003E-2</v>
      </c>
      <c r="AC295">
        <v>0.48142857142857143</v>
      </c>
      <c r="AD295">
        <v>0.70499999999999996</v>
      </c>
      <c r="AE295">
        <v>0.91</v>
      </c>
      <c r="AF295">
        <v>1.2500000000000001E-2</v>
      </c>
      <c r="AG295">
        <v>0.03</v>
      </c>
      <c r="AH295">
        <v>0.27250000000000002</v>
      </c>
      <c r="AI295">
        <v>5.1428571428571428E-2</v>
      </c>
      <c r="AJ295">
        <v>170.18</v>
      </c>
      <c r="AK295">
        <v>135</v>
      </c>
      <c r="AL295">
        <v>70</v>
      </c>
      <c r="AM295">
        <v>1</v>
      </c>
      <c r="AN295">
        <v>175.26</v>
      </c>
      <c r="AO295">
        <v>135</v>
      </c>
      <c r="AP295">
        <v>67</v>
      </c>
      <c r="AQ295">
        <v>1</v>
      </c>
      <c r="AR295">
        <v>1.437699680511182E-2</v>
      </c>
      <c r="AS295">
        <v>7.4390460936109584E-2</v>
      </c>
      <c r="AT295">
        <v>0.60344891516230192</v>
      </c>
      <c r="AU295">
        <v>0.56843382989358227</v>
      </c>
      <c r="AV295">
        <v>0.58000000000000007</v>
      </c>
      <c r="AW295">
        <v>0.57166666666666677</v>
      </c>
      <c r="AX295">
        <v>97.899999999999991</v>
      </c>
      <c r="AY295">
        <v>57.699999999999996</v>
      </c>
      <c r="AZ295">
        <v>15.8</v>
      </c>
      <c r="BA295">
        <v>24.099999999999998</v>
      </c>
      <c r="BB295">
        <v>0</v>
      </c>
      <c r="BC295">
        <v>37.700000000000003</v>
      </c>
      <c r="BD295">
        <v>5.2166666666666677</v>
      </c>
      <c r="BE295">
        <v>13.37857142857143</v>
      </c>
      <c r="BF295">
        <v>89.8</v>
      </c>
      <c r="BG295">
        <v>22.299999999999997</v>
      </c>
      <c r="BH295">
        <v>6.7</v>
      </c>
      <c r="BI295">
        <v>19.900000000000002</v>
      </c>
      <c r="BJ295">
        <v>-155</v>
      </c>
      <c r="BK295">
        <v>115</v>
      </c>
      <c r="BL295" s="3">
        <f t="shared" si="40"/>
        <v>1.6451612903225805</v>
      </c>
      <c r="BM295" s="3">
        <f t="shared" si="41"/>
        <v>2.15</v>
      </c>
      <c r="BN295" s="1">
        <f t="shared" si="47"/>
        <v>0.60784313725490202</v>
      </c>
      <c r="BO295" s="1">
        <f t="shared" si="48"/>
        <v>0.46511627906976744</v>
      </c>
      <c r="BP295" s="2">
        <v>2.9685510526178401E-5</v>
      </c>
      <c r="BQ295" s="2">
        <f t="shared" si="42"/>
        <v>0.99997031448947382</v>
      </c>
      <c r="BR295" s="2">
        <f>IF(AND((BP295-BN295)/BN295&gt;$CA$1,BN295&gt;$CA$2),(BP295-BN295)/BN295,0)</f>
        <v>0</v>
      </c>
      <c r="BS295" s="2">
        <f>IF(AND((BQ295-BO295)/BO295&gt;$CA$1,BO295&gt;$CA$2),(BQ295-BO295)/BO295,0)</f>
        <v>1.1499361761523688</v>
      </c>
      <c r="BT295">
        <v>0</v>
      </c>
      <c r="BU295" t="str">
        <f t="shared" si="43"/>
        <v/>
      </c>
      <c r="BV295">
        <f t="shared" si="44"/>
        <v>99.994450100205967</v>
      </c>
      <c r="BW295" s="3" t="str">
        <f t="shared" si="45"/>
        <v/>
      </c>
      <c r="BX295" s="3">
        <f t="shared" si="46"/>
        <v>114.99361761523686</v>
      </c>
    </row>
    <row r="296" spans="1:76" x14ac:dyDescent="0.25">
      <c r="A296">
        <v>1</v>
      </c>
      <c r="B296">
        <v>4.6342765616657768</v>
      </c>
      <c r="C296">
        <v>7.8163374265883601</v>
      </c>
      <c r="D296">
        <v>0.57857142857142851</v>
      </c>
      <c r="E296">
        <v>6.277955271565494</v>
      </c>
      <c r="F296">
        <v>15.766773162939295</v>
      </c>
      <c r="G296">
        <v>0.44</v>
      </c>
      <c r="H296">
        <v>5.0293646556326745</v>
      </c>
      <c r="I296">
        <v>8.286171916711158</v>
      </c>
      <c r="J296">
        <v>0.59712194999189094</v>
      </c>
      <c r="K296">
        <v>7.955271565495206</v>
      </c>
      <c r="L296">
        <v>17.683706070287535</v>
      </c>
      <c r="M296">
        <v>0.4722258115818142</v>
      </c>
      <c r="N296">
        <v>3.2034169781099839E-2</v>
      </c>
      <c r="O296">
        <v>8.5424452749599561E-2</v>
      </c>
      <c r="P296">
        <v>0.5</v>
      </c>
      <c r="Q296">
        <v>0</v>
      </c>
      <c r="R296">
        <v>4.7923322683706061E-2</v>
      </c>
      <c r="S296">
        <v>0</v>
      </c>
      <c r="T296">
        <v>1.0678056593699945E-2</v>
      </c>
      <c r="U296">
        <v>0</v>
      </c>
      <c r="V296">
        <v>2.135611318739989E-2</v>
      </c>
      <c r="W296">
        <v>0</v>
      </c>
      <c r="X296">
        <v>0.37</v>
      </c>
      <c r="Y296">
        <v>0.92749999999999999</v>
      </c>
      <c r="Z296">
        <v>0.13571428571428573</v>
      </c>
      <c r="AA296">
        <v>2.7500000000000004E-2</v>
      </c>
      <c r="AB296">
        <v>0.48142857142857143</v>
      </c>
      <c r="AC296">
        <v>3.5000000000000003E-2</v>
      </c>
      <c r="AD296">
        <v>0.91</v>
      </c>
      <c r="AE296">
        <v>0.70499999999999996</v>
      </c>
      <c r="AF296">
        <v>0.03</v>
      </c>
      <c r="AG296">
        <v>1.2500000000000001E-2</v>
      </c>
      <c r="AH296">
        <v>5.1428571428571428E-2</v>
      </c>
      <c r="AI296">
        <v>0.27250000000000002</v>
      </c>
      <c r="AJ296">
        <v>175.26</v>
      </c>
      <c r="AK296">
        <v>135</v>
      </c>
      <c r="AL296">
        <v>67</v>
      </c>
      <c r="AM296">
        <v>1</v>
      </c>
      <c r="AN296">
        <v>170.18</v>
      </c>
      <c r="AO296">
        <v>135</v>
      </c>
      <c r="AP296">
        <v>70</v>
      </c>
      <c r="AQ296">
        <v>1</v>
      </c>
      <c r="AR296">
        <v>7.4390460936109584E-2</v>
      </c>
      <c r="AS296">
        <v>1.437699680511182E-2</v>
      </c>
      <c r="AT296">
        <v>0.56843382989358227</v>
      </c>
      <c r="AU296">
        <v>0.60344891516230192</v>
      </c>
      <c r="AV296">
        <v>0.57166666666666677</v>
      </c>
      <c r="AW296">
        <v>0.58000000000000007</v>
      </c>
      <c r="AX296">
        <v>57.699999999999996</v>
      </c>
      <c r="AY296">
        <v>97.899999999999991</v>
      </c>
      <c r="AZ296">
        <v>24.099999999999998</v>
      </c>
      <c r="BA296">
        <v>15.8</v>
      </c>
      <c r="BB296">
        <v>37.700000000000003</v>
      </c>
      <c r="BC296">
        <v>0</v>
      </c>
      <c r="BD296">
        <v>13.37857142857143</v>
      </c>
      <c r="BE296">
        <v>5.2166666666666677</v>
      </c>
      <c r="BF296">
        <v>22.299999999999997</v>
      </c>
      <c r="BG296">
        <v>89.8</v>
      </c>
      <c r="BH296">
        <v>19.900000000000002</v>
      </c>
      <c r="BI296">
        <v>6.7</v>
      </c>
      <c r="BJ296">
        <v>115</v>
      </c>
      <c r="BK296">
        <v>-155</v>
      </c>
      <c r="BL296" s="3">
        <f t="shared" si="40"/>
        <v>2.15</v>
      </c>
      <c r="BM296" s="3">
        <f t="shared" si="41"/>
        <v>1.6451612903225805</v>
      </c>
      <c r="BN296" s="1">
        <f t="shared" si="47"/>
        <v>0.46511627906976744</v>
      </c>
      <c r="BO296" s="1">
        <f t="shared" si="48"/>
        <v>0.60784313725490202</v>
      </c>
      <c r="BP296" s="2">
        <v>7.9544639447703903E-4</v>
      </c>
      <c r="BQ296" s="2">
        <f t="shared" si="42"/>
        <v>0.99920455360552296</v>
      </c>
      <c r="BR296" s="2">
        <f>IF(AND((BP296-BN296)/BN296&gt;$CA$1,BN296&gt;$CA$2),(BP296-BN296)/BN296,0)</f>
        <v>0</v>
      </c>
      <c r="BS296" s="2">
        <f>IF(AND((BQ296-BO296)/BO296&gt;$CA$1,BO296&gt;$CA$2),(BQ296-BO296)/BO296,0)</f>
        <v>0.64385265270586023</v>
      </c>
      <c r="BT296">
        <v>1</v>
      </c>
      <c r="BU296" t="str">
        <f t="shared" si="43"/>
        <v/>
      </c>
      <c r="BV296">
        <f t="shared" si="44"/>
        <v>99.797161169408355</v>
      </c>
      <c r="BW296" s="3" t="str">
        <f t="shared" si="45"/>
        <v/>
      </c>
      <c r="BX296" s="3">
        <f t="shared" si="46"/>
        <v>-99.797161169408355</v>
      </c>
    </row>
    <row r="297" spans="1:76" x14ac:dyDescent="0.25">
      <c r="A297">
        <v>1</v>
      </c>
      <c r="B297">
        <v>5.0860778443113777</v>
      </c>
      <c r="C297">
        <v>12.664670658682635</v>
      </c>
      <c r="D297">
        <v>0.45750000000000002</v>
      </c>
      <c r="E297">
        <v>3.3666666666666667</v>
      </c>
      <c r="F297">
        <v>6.0666666666666664</v>
      </c>
      <c r="G297">
        <v>0.5625</v>
      </c>
      <c r="H297">
        <v>6.0179640718562881</v>
      </c>
      <c r="I297">
        <v>13.764970059880239</v>
      </c>
      <c r="J297">
        <v>0.48390066185072272</v>
      </c>
      <c r="K297">
        <v>4.4000000000000004</v>
      </c>
      <c r="L297">
        <v>7.2666666666666666</v>
      </c>
      <c r="M297">
        <v>0.61850506305560071</v>
      </c>
      <c r="N297">
        <v>3.3682634730538924E-2</v>
      </c>
      <c r="O297">
        <v>0.14595808383233533</v>
      </c>
      <c r="P297">
        <v>0.32</v>
      </c>
      <c r="Q297">
        <v>0.18333333333333332</v>
      </c>
      <c r="R297">
        <v>0.65</v>
      </c>
      <c r="S297">
        <v>0.32999999999999996</v>
      </c>
      <c r="T297">
        <v>0</v>
      </c>
      <c r="U297">
        <v>0</v>
      </c>
      <c r="V297">
        <v>1.1227544910179641E-2</v>
      </c>
      <c r="W297">
        <v>3.3333333333333333E-2</v>
      </c>
      <c r="X297">
        <v>0.66500000000000004</v>
      </c>
      <c r="Y297">
        <v>0.75</v>
      </c>
      <c r="Z297">
        <v>0.11750000000000001</v>
      </c>
      <c r="AA297">
        <v>0.10999999999999999</v>
      </c>
      <c r="AB297">
        <v>0.20374999999999999</v>
      </c>
      <c r="AC297">
        <v>0.1275</v>
      </c>
      <c r="AD297">
        <v>0.84750000000000003</v>
      </c>
      <c r="AE297">
        <v>0.69</v>
      </c>
      <c r="AF297">
        <v>3.5000000000000003E-2</v>
      </c>
      <c r="AG297">
        <v>0.10249999999999999</v>
      </c>
      <c r="AH297">
        <v>0.10750000000000001</v>
      </c>
      <c r="AI297">
        <v>0.19</v>
      </c>
      <c r="AJ297">
        <v>162.56</v>
      </c>
      <c r="AK297">
        <v>125</v>
      </c>
      <c r="AL297">
        <v>69</v>
      </c>
      <c r="AM297">
        <v>1</v>
      </c>
      <c r="AN297">
        <v>167.64000000000001</v>
      </c>
      <c r="AO297">
        <v>125</v>
      </c>
      <c r="AP297">
        <v>67</v>
      </c>
      <c r="AQ297">
        <v>1</v>
      </c>
      <c r="AR297">
        <v>0.13566616766467068</v>
      </c>
      <c r="AS297">
        <v>0.30416666666666647</v>
      </c>
      <c r="AT297">
        <v>0.57773819878306132</v>
      </c>
      <c r="AU297">
        <v>0.45907122877720352</v>
      </c>
      <c r="AV297">
        <v>0.78666666666666663</v>
      </c>
      <c r="AW297">
        <v>0.41000000000000003</v>
      </c>
      <c r="AX297">
        <v>92.7</v>
      </c>
      <c r="AY297">
        <v>34.5</v>
      </c>
      <c r="AZ297">
        <v>36</v>
      </c>
      <c r="BA297">
        <v>92.300000000000011</v>
      </c>
      <c r="BB297">
        <v>0</v>
      </c>
      <c r="BC297">
        <v>0</v>
      </c>
      <c r="BD297">
        <v>11.133333333333333</v>
      </c>
      <c r="BE297">
        <v>15</v>
      </c>
      <c r="BF297">
        <v>43.8</v>
      </c>
      <c r="BG297">
        <v>15</v>
      </c>
      <c r="BH297">
        <v>34</v>
      </c>
      <c r="BI297">
        <v>69.5</v>
      </c>
      <c r="BJ297">
        <v>340</v>
      </c>
      <c r="BK297">
        <v>-450</v>
      </c>
      <c r="BL297" s="3">
        <f t="shared" si="40"/>
        <v>4.4000000000000004</v>
      </c>
      <c r="BM297" s="3">
        <f t="shared" si="41"/>
        <v>1.2222222222222223</v>
      </c>
      <c r="BN297" s="1">
        <f t="shared" si="47"/>
        <v>0.22727272727272727</v>
      </c>
      <c r="BO297" s="1">
        <f t="shared" si="48"/>
        <v>0.81818181818181812</v>
      </c>
      <c r="BP297" s="2">
        <v>2.70934705781655E-8</v>
      </c>
      <c r="BQ297" s="2">
        <f t="shared" si="42"/>
        <v>0.99999997290652942</v>
      </c>
      <c r="BR297" s="2">
        <f>IF(AND((BP297-BN297)/BN297&gt;$CA$1,BN297&gt;$CA$2),(BP297-BN297)/BN297,0)</f>
        <v>0</v>
      </c>
      <c r="BS297" s="2">
        <f>IF(AND((BQ297-BO297)/BO297&gt;$CA$1,BO297&gt;$CA$2),(BQ297-BO297)/BO297,0)</f>
        <v>0.2222221891079805</v>
      </c>
      <c r="BT297">
        <v>1</v>
      </c>
      <c r="BU297" t="str">
        <f t="shared" si="43"/>
        <v/>
      </c>
      <c r="BV297">
        <f t="shared" si="44"/>
        <v>99.999985098591182</v>
      </c>
      <c r="BW297" s="3" t="str">
        <f t="shared" si="45"/>
        <v/>
      </c>
      <c r="BX297" s="3">
        <f t="shared" si="46"/>
        <v>-99.999985098591182</v>
      </c>
    </row>
    <row r="298" spans="1:76" x14ac:dyDescent="0.25">
      <c r="A298">
        <v>1</v>
      </c>
      <c r="B298">
        <v>5.4420636571666314</v>
      </c>
      <c r="C298">
        <v>11.189931350114415</v>
      </c>
      <c r="D298">
        <v>0.49230769230769234</v>
      </c>
      <c r="E298">
        <v>3.6788604726448688</v>
      </c>
      <c r="F298">
        <v>6.7206215603755259</v>
      </c>
      <c r="G298">
        <v>0.56535714285714289</v>
      </c>
      <c r="H298">
        <v>9.0493030996463482</v>
      </c>
      <c r="I298">
        <v>15.053047638859994</v>
      </c>
      <c r="J298">
        <v>0.61903104089160599</v>
      </c>
      <c r="K298">
        <v>5.2793784396244732</v>
      </c>
      <c r="L298">
        <v>8.5386856587892517</v>
      </c>
      <c r="M298">
        <v>0.63380704565646173</v>
      </c>
      <c r="N298">
        <v>1.2481797378822549E-2</v>
      </c>
      <c r="O298">
        <v>4.9927189515290196E-2</v>
      </c>
      <c r="P298">
        <v>0.22166666666666668</v>
      </c>
      <c r="Q298">
        <v>0.10100356102298477</v>
      </c>
      <c r="R298">
        <v>0.22920038847523469</v>
      </c>
      <c r="S298">
        <v>0.50157894736842112</v>
      </c>
      <c r="T298">
        <v>2.4963594757645098E-2</v>
      </c>
      <c r="U298">
        <v>9.3234056328909021E-2</v>
      </c>
      <c r="V298">
        <v>6.2408986894112745E-3</v>
      </c>
      <c r="W298">
        <v>1.5539009388151503E-2</v>
      </c>
      <c r="X298">
        <v>0.70692307692307688</v>
      </c>
      <c r="Y298">
        <v>0.59571428571428586</v>
      </c>
      <c r="Z298">
        <v>0.11692307692307692</v>
      </c>
      <c r="AA298">
        <v>0.28678571428571425</v>
      </c>
      <c r="AB298">
        <v>0.16153846153846155</v>
      </c>
      <c r="AC298">
        <v>0.10750000000000001</v>
      </c>
      <c r="AD298">
        <v>0.63000000000000012</v>
      </c>
      <c r="AE298">
        <v>0.5257142857142858</v>
      </c>
      <c r="AF298">
        <v>0.19230769230769235</v>
      </c>
      <c r="AG298">
        <v>0.27250000000000002</v>
      </c>
      <c r="AH298">
        <v>0.16384615384615386</v>
      </c>
      <c r="AI298">
        <v>0.19285714285714287</v>
      </c>
      <c r="AJ298">
        <v>182.88</v>
      </c>
      <c r="AK298">
        <v>170</v>
      </c>
      <c r="AL298">
        <v>72</v>
      </c>
      <c r="AM298">
        <v>0</v>
      </c>
      <c r="AN298">
        <v>182.88</v>
      </c>
      <c r="AO298">
        <v>170</v>
      </c>
      <c r="AP298">
        <v>75</v>
      </c>
      <c r="AQ298">
        <v>1</v>
      </c>
      <c r="AR298">
        <v>9.8294154358227567E-2</v>
      </c>
      <c r="AS298">
        <v>0.2108125606992555</v>
      </c>
      <c r="AT298">
        <v>0.43137402925638502</v>
      </c>
      <c r="AU298">
        <v>0.48202292621325504</v>
      </c>
      <c r="AV298">
        <v>0.65111111111111108</v>
      </c>
      <c r="AW298">
        <v>0.70190476190476181</v>
      </c>
      <c r="AX298">
        <v>86.9</v>
      </c>
      <c r="AY298">
        <v>43.4</v>
      </c>
      <c r="AZ298">
        <v>16.100000000000001</v>
      </c>
      <c r="BA298">
        <v>50.3</v>
      </c>
      <c r="BB298">
        <v>46.9</v>
      </c>
      <c r="BC298">
        <v>80.300000000000011</v>
      </c>
      <c r="BD298">
        <v>12.325641025641026</v>
      </c>
      <c r="BE298">
        <v>9.1934523809523814</v>
      </c>
      <c r="BF298">
        <v>31</v>
      </c>
      <c r="BG298">
        <v>64.7</v>
      </c>
      <c r="BH298">
        <v>25.5</v>
      </c>
      <c r="BI298">
        <v>51.1</v>
      </c>
      <c r="BJ298">
        <v>-110</v>
      </c>
      <c r="BK298">
        <v>-110</v>
      </c>
      <c r="BL298" s="3">
        <f t="shared" si="40"/>
        <v>1.9090909090909089</v>
      </c>
      <c r="BM298" s="3">
        <f t="shared" si="41"/>
        <v>1.9090909090909089</v>
      </c>
      <c r="BN298" s="1">
        <f t="shared" si="47"/>
        <v>0.52380952380952384</v>
      </c>
      <c r="BO298" s="1">
        <f t="shared" si="48"/>
        <v>0.52380952380952384</v>
      </c>
      <c r="BP298" s="2">
        <v>0.23161141574382699</v>
      </c>
      <c r="BQ298" s="2">
        <f t="shared" si="42"/>
        <v>0.76838858425617307</v>
      </c>
      <c r="BR298" s="2">
        <f>IF(AND((BP298-BN298)/BN298&gt;$CA$1,BN298&gt;$CA$2),(BP298-BN298)/BN298,0)</f>
        <v>0</v>
      </c>
      <c r="BS298" s="2">
        <f>IF(AND((BQ298-BO298)/BO298&gt;$CA$1,BO298&gt;$CA$2),(BQ298-BO298)/BO298,0)</f>
        <v>0.46692366085269399</v>
      </c>
      <c r="BT298">
        <v>1</v>
      </c>
      <c r="BU298" t="str">
        <f t="shared" si="43"/>
        <v/>
      </c>
      <c r="BV298">
        <f t="shared" si="44"/>
        <v>51.361602693796335</v>
      </c>
      <c r="BW298" s="3" t="str">
        <f t="shared" si="45"/>
        <v/>
      </c>
      <c r="BX298" s="3">
        <f t="shared" si="46"/>
        <v>-51.361602693796335</v>
      </c>
    </row>
    <row r="299" spans="1:76" x14ac:dyDescent="0.25">
      <c r="A299">
        <v>1</v>
      </c>
      <c r="B299">
        <v>4.9566831683168324</v>
      </c>
      <c r="C299">
        <v>11.509900990099011</v>
      </c>
      <c r="D299">
        <v>0.47249999999999998</v>
      </c>
      <c r="E299">
        <v>6.7138347665179081</v>
      </c>
      <c r="F299">
        <v>13.427669533035816</v>
      </c>
      <c r="G299">
        <v>0.51428571428571435</v>
      </c>
      <c r="H299">
        <v>7.7413366336633676</v>
      </c>
      <c r="I299">
        <v>14.823638613861387</v>
      </c>
      <c r="J299">
        <v>0.5802477074670167</v>
      </c>
      <c r="K299">
        <v>9.7572657015347808</v>
      </c>
      <c r="L299">
        <v>16.96745401110265</v>
      </c>
      <c r="M299">
        <v>0.57588832783676247</v>
      </c>
      <c r="N299">
        <v>1.8564356435643567E-2</v>
      </c>
      <c r="O299">
        <v>4.6410891089108917E-2</v>
      </c>
      <c r="P299">
        <v>0.33333333333333331</v>
      </c>
      <c r="Q299">
        <v>0.10449548274736044</v>
      </c>
      <c r="R299">
        <v>0.18939806247959079</v>
      </c>
      <c r="S299">
        <v>0.58250000000000002</v>
      </c>
      <c r="T299">
        <v>3.7128712871287134E-2</v>
      </c>
      <c r="U299">
        <v>2.612387068684011E-2</v>
      </c>
      <c r="V299">
        <v>2.784653465346535E-2</v>
      </c>
      <c r="W299">
        <v>1.3061935343420055E-2</v>
      </c>
      <c r="X299">
        <v>0.62875000000000003</v>
      </c>
      <c r="Y299">
        <v>0.40142857142857136</v>
      </c>
      <c r="Z299">
        <v>0.20749999999999999</v>
      </c>
      <c r="AA299">
        <v>0.20642857142857143</v>
      </c>
      <c r="AB299">
        <v>0.15125</v>
      </c>
      <c r="AC299">
        <v>0.38</v>
      </c>
      <c r="AD299">
        <v>0.6725000000000001</v>
      </c>
      <c r="AE299">
        <v>0.76500000000000001</v>
      </c>
      <c r="AF299">
        <v>0.23375000000000004</v>
      </c>
      <c r="AG299">
        <v>0.12285714285714286</v>
      </c>
      <c r="AH299">
        <v>8.2500000000000004E-2</v>
      </c>
      <c r="AI299">
        <v>9.9999999999999992E-2</v>
      </c>
      <c r="AJ299">
        <v>165.1</v>
      </c>
      <c r="AK299">
        <v>125</v>
      </c>
      <c r="AL299">
        <v>66</v>
      </c>
      <c r="AM299">
        <v>1</v>
      </c>
      <c r="AN299">
        <v>167.64000000000001</v>
      </c>
      <c r="AO299">
        <v>125</v>
      </c>
      <c r="AP299">
        <v>65</v>
      </c>
      <c r="AQ299">
        <v>1</v>
      </c>
      <c r="AR299">
        <v>0.12484529702970308</v>
      </c>
      <c r="AS299">
        <v>0.21573963208882102</v>
      </c>
      <c r="AT299">
        <v>0.55586718474558061</v>
      </c>
      <c r="AU299">
        <v>0.43110193959568732</v>
      </c>
      <c r="AV299">
        <v>0.58666666666666667</v>
      </c>
      <c r="AW299">
        <v>0.5477777777777777</v>
      </c>
      <c r="AX299">
        <v>88.6</v>
      </c>
      <c r="AY299">
        <v>94.699999999999989</v>
      </c>
      <c r="AZ299">
        <v>15.7</v>
      </c>
      <c r="BA299">
        <v>42.9</v>
      </c>
      <c r="BB299">
        <v>55.400000000000006</v>
      </c>
      <c r="BC299">
        <v>47.9</v>
      </c>
      <c r="BD299">
        <v>13.466666666666665</v>
      </c>
      <c r="BE299">
        <v>10.936904761904758</v>
      </c>
      <c r="BF299">
        <v>21.700000000000003</v>
      </c>
      <c r="BG299">
        <v>45.9</v>
      </c>
      <c r="BH299">
        <v>31.5</v>
      </c>
      <c r="BI299">
        <v>52.1</v>
      </c>
      <c r="BJ299">
        <v>-275</v>
      </c>
      <c r="BK299">
        <v>220</v>
      </c>
      <c r="BL299" s="3">
        <f t="shared" si="40"/>
        <v>1.3636363636363638</v>
      </c>
      <c r="BM299" s="3">
        <f t="shared" si="41"/>
        <v>3.2</v>
      </c>
      <c r="BN299" s="1">
        <f t="shared" si="47"/>
        <v>0.73333333333333328</v>
      </c>
      <c r="BO299" s="1">
        <f t="shared" si="48"/>
        <v>0.3125</v>
      </c>
      <c r="BP299" s="2">
        <v>0.99999606609344405</v>
      </c>
      <c r="BQ299" s="2">
        <f t="shared" si="42"/>
        <v>3.9339065559529374E-6</v>
      </c>
      <c r="BR299" s="2">
        <f>IF(AND((BP299-BN299)/BN299&gt;$CA$1,BN299&gt;$CA$2),(BP299-BN299)/BN299,0)</f>
        <v>0.36363099921833286</v>
      </c>
      <c r="BS299" s="2">
        <f>IF(AND((BQ299-BO299)/BO299&gt;$CA$1,BO299&gt;$CA$2),(BQ299-BO299)/BO299,0)</f>
        <v>0</v>
      </c>
      <c r="BT299">
        <v>1</v>
      </c>
      <c r="BU299">
        <f t="shared" si="43"/>
        <v>99.998524785041525</v>
      </c>
      <c r="BV299" t="str">
        <f t="shared" si="44"/>
        <v/>
      </c>
      <c r="BW299" s="3">
        <f t="shared" si="45"/>
        <v>36.363099921833296</v>
      </c>
      <c r="BX299" s="3" t="str">
        <f t="shared" si="46"/>
        <v/>
      </c>
    </row>
    <row r="300" spans="1:76" x14ac:dyDescent="0.25">
      <c r="A300">
        <v>0</v>
      </c>
      <c r="B300">
        <v>3.6788604726448688</v>
      </c>
      <c r="C300">
        <v>6.7206215603755259</v>
      </c>
      <c r="D300">
        <v>0.56535714285714289</v>
      </c>
      <c r="E300">
        <v>5.4420636571666314</v>
      </c>
      <c r="F300">
        <v>11.189931350114415</v>
      </c>
      <c r="G300">
        <v>0.49230769230769234</v>
      </c>
      <c r="H300">
        <v>5.2793784396244732</v>
      </c>
      <c r="I300">
        <v>8.5386856587892517</v>
      </c>
      <c r="J300">
        <v>0.63380704565646173</v>
      </c>
      <c r="K300">
        <v>9.0493030996463482</v>
      </c>
      <c r="L300">
        <v>15.053047638859994</v>
      </c>
      <c r="M300">
        <v>0.61903104089160599</v>
      </c>
      <c r="N300">
        <v>0.10100356102298477</v>
      </c>
      <c r="O300">
        <v>0.22920038847523469</v>
      </c>
      <c r="P300">
        <v>0.50157894736842112</v>
      </c>
      <c r="Q300">
        <v>1.2481797378822549E-2</v>
      </c>
      <c r="R300">
        <v>4.9927189515290196E-2</v>
      </c>
      <c r="S300">
        <v>0.22166666666666668</v>
      </c>
      <c r="T300">
        <v>9.3234056328909021E-2</v>
      </c>
      <c r="U300">
        <v>2.4963594757645098E-2</v>
      </c>
      <c r="V300">
        <v>1.5539009388151503E-2</v>
      </c>
      <c r="W300">
        <v>6.2408986894112745E-3</v>
      </c>
      <c r="X300">
        <v>0.59571428571428586</v>
      </c>
      <c r="Y300">
        <v>0.70692307692307688</v>
      </c>
      <c r="Z300">
        <v>0.28678571428571425</v>
      </c>
      <c r="AA300">
        <v>0.11692307692307692</v>
      </c>
      <c r="AB300">
        <v>0.10750000000000001</v>
      </c>
      <c r="AC300">
        <v>0.16153846153846155</v>
      </c>
      <c r="AD300">
        <v>0.5257142857142858</v>
      </c>
      <c r="AE300">
        <v>0.63000000000000012</v>
      </c>
      <c r="AF300">
        <v>0.27250000000000002</v>
      </c>
      <c r="AG300">
        <v>0.19230769230769235</v>
      </c>
      <c r="AH300">
        <v>0.19285714285714287</v>
      </c>
      <c r="AI300">
        <v>0.16384615384615386</v>
      </c>
      <c r="AJ300">
        <v>182.88</v>
      </c>
      <c r="AK300">
        <v>170</v>
      </c>
      <c r="AL300">
        <v>75</v>
      </c>
      <c r="AM300">
        <v>1</v>
      </c>
      <c r="AN300">
        <v>182.88</v>
      </c>
      <c r="AO300">
        <v>170</v>
      </c>
      <c r="AP300">
        <v>72</v>
      </c>
      <c r="AQ300">
        <v>0</v>
      </c>
      <c r="AR300">
        <v>0.2108125606992555</v>
      </c>
      <c r="AS300">
        <v>9.8294154358227567E-2</v>
      </c>
      <c r="AT300">
        <v>0.48202292621325504</v>
      </c>
      <c r="AU300">
        <v>0.43137402925638502</v>
      </c>
      <c r="AV300">
        <v>0.70190476190476181</v>
      </c>
      <c r="AW300">
        <v>0.65111111111111108</v>
      </c>
      <c r="AX300">
        <v>43.4</v>
      </c>
      <c r="AY300">
        <v>86.9</v>
      </c>
      <c r="AZ300">
        <v>50.3</v>
      </c>
      <c r="BA300">
        <v>16.100000000000001</v>
      </c>
      <c r="BB300">
        <v>80.300000000000011</v>
      </c>
      <c r="BC300">
        <v>46.9</v>
      </c>
      <c r="BD300">
        <v>9.1934523809523814</v>
      </c>
      <c r="BE300">
        <v>12.325641025641026</v>
      </c>
      <c r="BF300">
        <v>64.7</v>
      </c>
      <c r="BG300">
        <v>31</v>
      </c>
      <c r="BH300">
        <v>51.1</v>
      </c>
      <c r="BI300">
        <v>25.5</v>
      </c>
      <c r="BJ300">
        <v>-110</v>
      </c>
      <c r="BK300">
        <v>-110</v>
      </c>
      <c r="BL300" s="3">
        <f t="shared" si="40"/>
        <v>1.9090909090909089</v>
      </c>
      <c r="BM300" s="3">
        <f t="shared" si="41"/>
        <v>1.9090909090909089</v>
      </c>
      <c r="BN300" s="1">
        <f t="shared" si="47"/>
        <v>0.52380952380952384</v>
      </c>
      <c r="BO300" s="1">
        <f t="shared" si="48"/>
        <v>0.52380952380952384</v>
      </c>
      <c r="BP300" s="2">
        <v>0.70210325717926003</v>
      </c>
      <c r="BQ300" s="2">
        <f t="shared" si="42"/>
        <v>0.29789674282073997</v>
      </c>
      <c r="BR300" s="2">
        <f>IF(AND((BP300-BN300)/BN300&gt;$CA$1,BN300&gt;$CA$2),(BP300-BN300)/BN300,0)</f>
        <v>0.3403789455240418</v>
      </c>
      <c r="BS300" s="2">
        <f>IF(AND((BQ300-BO300)/BO300&gt;$CA$1,BO300&gt;$CA$2),(BQ300-BO300)/BO300,0)</f>
        <v>0</v>
      </c>
      <c r="BT300">
        <v>0</v>
      </c>
      <c r="BU300">
        <f t="shared" si="43"/>
        <v>37.441684007644604</v>
      </c>
      <c r="BV300" t="str">
        <f t="shared" si="44"/>
        <v/>
      </c>
      <c r="BW300" s="3">
        <f t="shared" si="45"/>
        <v>-37.441684007644604</v>
      </c>
      <c r="BX300" s="3" t="str">
        <f t="shared" si="46"/>
        <v/>
      </c>
    </row>
    <row r="301" spans="1:76" x14ac:dyDescent="0.25">
      <c r="A301">
        <v>0</v>
      </c>
      <c r="B301">
        <v>4.350084697910785</v>
      </c>
      <c r="C301">
        <v>8.7611518915866728</v>
      </c>
      <c r="D301">
        <v>0.48916666666666669</v>
      </c>
      <c r="E301">
        <v>3.6710444027517188</v>
      </c>
      <c r="F301">
        <v>7.9018136335209492</v>
      </c>
      <c r="G301">
        <v>0.43599999999999994</v>
      </c>
      <c r="H301">
        <v>5.3529079616036137</v>
      </c>
      <c r="I301">
        <v>9.89949181253529</v>
      </c>
      <c r="J301">
        <v>0.5488794836285954</v>
      </c>
      <c r="K301">
        <v>6.316447779862413</v>
      </c>
      <c r="L301">
        <v>10.809881175734832</v>
      </c>
      <c r="M301">
        <v>0.5839460465804106</v>
      </c>
      <c r="N301">
        <v>0.10841332580463015</v>
      </c>
      <c r="O301">
        <v>0.20327498588368154</v>
      </c>
      <c r="P301">
        <v>0.4</v>
      </c>
      <c r="Q301">
        <v>0.16260162601626013</v>
      </c>
      <c r="R301">
        <v>0.37836147592245145</v>
      </c>
      <c r="S301">
        <v>0.45363636363636367</v>
      </c>
      <c r="T301">
        <v>2.7103331451157536E-2</v>
      </c>
      <c r="U301">
        <v>1.8761726078799244E-2</v>
      </c>
      <c r="V301">
        <v>2.0327498588368152E-2</v>
      </c>
      <c r="W301">
        <v>6.2539086929330814E-3</v>
      </c>
      <c r="X301">
        <v>0.67583333333333329</v>
      </c>
      <c r="Y301">
        <v>0.61199999999999999</v>
      </c>
      <c r="Z301">
        <v>0.18333333333333332</v>
      </c>
      <c r="AA301">
        <v>0.22359999999999999</v>
      </c>
      <c r="AB301">
        <v>0.12583333333333332</v>
      </c>
      <c r="AC301">
        <v>0.1116</v>
      </c>
      <c r="AD301">
        <v>0.78249999999999986</v>
      </c>
      <c r="AE301">
        <v>0.59039999999999992</v>
      </c>
      <c r="AF301">
        <v>9.3333333333333324E-2</v>
      </c>
      <c r="AG301">
        <v>0.18560000000000001</v>
      </c>
      <c r="AH301">
        <v>0.11166666666666669</v>
      </c>
      <c r="AI301">
        <v>0.1736</v>
      </c>
      <c r="AJ301">
        <v>180.34</v>
      </c>
      <c r="AK301">
        <v>170</v>
      </c>
      <c r="AL301">
        <v>76</v>
      </c>
      <c r="AM301">
        <v>1</v>
      </c>
      <c r="AN301">
        <v>190.5</v>
      </c>
      <c r="AO301">
        <v>170</v>
      </c>
      <c r="AP301">
        <v>80</v>
      </c>
      <c r="AQ301">
        <v>1</v>
      </c>
      <c r="AR301">
        <v>0.16973461321287395</v>
      </c>
      <c r="AS301">
        <v>0.22102355638941007</v>
      </c>
      <c r="AT301">
        <v>0.5089195750109019</v>
      </c>
      <c r="AU301">
        <v>0.44928023170363318</v>
      </c>
      <c r="AV301">
        <v>0.76555555555555554</v>
      </c>
      <c r="AW301">
        <v>0.53749999999999998</v>
      </c>
      <c r="AX301">
        <v>67.400000000000006</v>
      </c>
      <c r="AY301">
        <v>58.8</v>
      </c>
      <c r="AZ301">
        <v>46</v>
      </c>
      <c r="BA301">
        <v>71.3</v>
      </c>
      <c r="BB301">
        <v>48.4</v>
      </c>
      <c r="BC301">
        <v>42.8</v>
      </c>
      <c r="BD301">
        <v>12.298611111111112</v>
      </c>
      <c r="BE301">
        <v>12.792000000000003</v>
      </c>
      <c r="BF301">
        <v>31.299999999999997</v>
      </c>
      <c r="BG301">
        <v>26.799999999999997</v>
      </c>
      <c r="BH301">
        <v>42.199999999999996</v>
      </c>
      <c r="BI301">
        <v>53</v>
      </c>
      <c r="BJ301">
        <v>240</v>
      </c>
      <c r="BK301">
        <v>-300</v>
      </c>
      <c r="BL301" s="3">
        <f t="shared" si="40"/>
        <v>3.4</v>
      </c>
      <c r="BM301" s="3">
        <f t="shared" si="41"/>
        <v>1.3333333333333333</v>
      </c>
      <c r="BN301" s="1">
        <f t="shared" si="47"/>
        <v>0.29411764705882354</v>
      </c>
      <c r="BO301" s="1">
        <f t="shared" si="48"/>
        <v>0.75</v>
      </c>
      <c r="BP301" s="2">
        <v>6.8291969597339602E-2</v>
      </c>
      <c r="BQ301" s="2">
        <f t="shared" si="42"/>
        <v>0.93170803040266037</v>
      </c>
      <c r="BR301" s="2">
        <f>IF(AND((BP301-BN301)/BN301&gt;$CA$1,BN301&gt;$CA$2),(BP301-BN301)/BN301,0)</f>
        <v>0</v>
      </c>
      <c r="BS301" s="2">
        <f>IF(AND((BQ301-BO301)/BO301&gt;$CA$1,BO301&gt;$CA$2),(BQ301-BO301)/BO301,0)</f>
        <v>0.24227737387021384</v>
      </c>
      <c r="BT301">
        <v>0</v>
      </c>
      <c r="BU301" t="str">
        <f t="shared" si="43"/>
        <v/>
      </c>
      <c r="BV301">
        <f t="shared" si="44"/>
        <v>72.683212161064134</v>
      </c>
      <c r="BW301" s="3" t="str">
        <f t="shared" si="45"/>
        <v/>
      </c>
      <c r="BX301" s="3">
        <f t="shared" si="46"/>
        <v>24.227737387021371</v>
      </c>
    </row>
    <row r="302" spans="1:76" x14ac:dyDescent="0.25">
      <c r="A302">
        <v>1</v>
      </c>
      <c r="B302">
        <v>3.6710444027517188</v>
      </c>
      <c r="C302">
        <v>7.9018136335209492</v>
      </c>
      <c r="D302">
        <v>0.43599999999999994</v>
      </c>
      <c r="E302">
        <v>4.350084697910785</v>
      </c>
      <c r="F302">
        <v>8.7611518915866728</v>
      </c>
      <c r="G302">
        <v>0.48916666666666669</v>
      </c>
      <c r="H302">
        <v>6.316447779862413</v>
      </c>
      <c r="I302">
        <v>10.809881175734832</v>
      </c>
      <c r="J302">
        <v>0.5839460465804106</v>
      </c>
      <c r="K302">
        <v>5.3529079616036137</v>
      </c>
      <c r="L302">
        <v>9.89949181253529</v>
      </c>
      <c r="M302">
        <v>0.5488794836285954</v>
      </c>
      <c r="N302">
        <v>0.16260162601626013</v>
      </c>
      <c r="O302">
        <v>0.37836147592245145</v>
      </c>
      <c r="P302">
        <v>0.45363636363636367</v>
      </c>
      <c r="Q302">
        <v>0.10841332580463015</v>
      </c>
      <c r="R302">
        <v>0.20327498588368154</v>
      </c>
      <c r="S302">
        <v>0.4</v>
      </c>
      <c r="T302">
        <v>1.8761726078799244E-2</v>
      </c>
      <c r="U302">
        <v>2.7103331451157536E-2</v>
      </c>
      <c r="V302">
        <v>6.2539086929330814E-3</v>
      </c>
      <c r="W302">
        <v>2.0327498588368152E-2</v>
      </c>
      <c r="X302">
        <v>0.61199999999999999</v>
      </c>
      <c r="Y302">
        <v>0.67583333333333329</v>
      </c>
      <c r="Z302">
        <v>0.22359999999999999</v>
      </c>
      <c r="AA302">
        <v>0.18333333333333332</v>
      </c>
      <c r="AB302">
        <v>0.1116</v>
      </c>
      <c r="AC302">
        <v>0.12583333333333332</v>
      </c>
      <c r="AD302">
        <v>0.59039999999999992</v>
      </c>
      <c r="AE302">
        <v>0.78249999999999986</v>
      </c>
      <c r="AF302">
        <v>0.18560000000000001</v>
      </c>
      <c r="AG302">
        <v>9.3333333333333324E-2</v>
      </c>
      <c r="AH302">
        <v>0.1736</v>
      </c>
      <c r="AI302">
        <v>0.11166666666666669</v>
      </c>
      <c r="AJ302">
        <v>190.5</v>
      </c>
      <c r="AK302">
        <v>170</v>
      </c>
      <c r="AL302">
        <v>80</v>
      </c>
      <c r="AM302">
        <v>1</v>
      </c>
      <c r="AN302">
        <v>180.34</v>
      </c>
      <c r="AO302">
        <v>170</v>
      </c>
      <c r="AP302">
        <v>76</v>
      </c>
      <c r="AQ302">
        <v>1</v>
      </c>
      <c r="AR302">
        <v>0.22102355638941007</v>
      </c>
      <c r="AS302">
        <v>0.16973461321287395</v>
      </c>
      <c r="AT302">
        <v>0.44928023170363318</v>
      </c>
      <c r="AU302">
        <v>0.5089195750109019</v>
      </c>
      <c r="AV302">
        <v>0.53749999999999998</v>
      </c>
      <c r="AW302">
        <v>0.76555555555555554</v>
      </c>
      <c r="AX302">
        <v>58.8</v>
      </c>
      <c r="AY302">
        <v>67.400000000000006</v>
      </c>
      <c r="AZ302">
        <v>71.3</v>
      </c>
      <c r="BA302">
        <v>46</v>
      </c>
      <c r="BB302">
        <v>42.8</v>
      </c>
      <c r="BC302">
        <v>48.4</v>
      </c>
      <c r="BD302">
        <v>12.792000000000003</v>
      </c>
      <c r="BE302">
        <v>12.298611111111112</v>
      </c>
      <c r="BF302">
        <v>26.799999999999997</v>
      </c>
      <c r="BG302">
        <v>31.299999999999997</v>
      </c>
      <c r="BH302">
        <v>53</v>
      </c>
      <c r="BI302">
        <v>42.199999999999996</v>
      </c>
      <c r="BJ302">
        <v>-300</v>
      </c>
      <c r="BK302">
        <v>240</v>
      </c>
      <c r="BL302" s="3">
        <f t="shared" si="40"/>
        <v>1.3333333333333333</v>
      </c>
      <c r="BM302" s="3">
        <f t="shared" si="41"/>
        <v>3.4</v>
      </c>
      <c r="BN302" s="1">
        <f t="shared" si="47"/>
        <v>0.75</v>
      </c>
      <c r="BO302" s="1">
        <f t="shared" si="48"/>
        <v>0.29411764705882354</v>
      </c>
      <c r="BP302" s="2">
        <v>0.79535830020904497</v>
      </c>
      <c r="BQ302" s="2">
        <f t="shared" si="42"/>
        <v>0.20464169979095503</v>
      </c>
      <c r="BR302" s="2">
        <f>IF(AND((BP302-BN302)/BN302&gt;$CA$1,BN302&gt;$CA$2),(BP302-BN302)/BN302,0)</f>
        <v>0</v>
      </c>
      <c r="BS302" s="2">
        <f>IF(AND((BQ302-BO302)/BO302&gt;$CA$1,BO302&gt;$CA$2),(BQ302-BO302)/BO302,0)</f>
        <v>0</v>
      </c>
      <c r="BT302">
        <v>1</v>
      </c>
      <c r="BU302" t="str">
        <f t="shared" si="43"/>
        <v/>
      </c>
      <c r="BV302" t="str">
        <f t="shared" si="44"/>
        <v/>
      </c>
      <c r="BW302" s="3" t="str">
        <f t="shared" si="45"/>
        <v/>
      </c>
      <c r="BX302" s="3" t="str">
        <f t="shared" si="46"/>
        <v/>
      </c>
    </row>
    <row r="303" spans="1:76" x14ac:dyDescent="0.25">
      <c r="A303">
        <v>0</v>
      </c>
      <c r="B303">
        <v>6.7138347665179081</v>
      </c>
      <c r="C303">
        <v>13.427669533035816</v>
      </c>
      <c r="D303">
        <v>0.51428571428571435</v>
      </c>
      <c r="E303">
        <v>4.9566831683168324</v>
      </c>
      <c r="F303">
        <v>11.509900990099011</v>
      </c>
      <c r="G303">
        <v>0.47249999999999998</v>
      </c>
      <c r="H303">
        <v>9.7572657015347808</v>
      </c>
      <c r="I303">
        <v>16.96745401110265</v>
      </c>
      <c r="J303">
        <v>0.57588832783676247</v>
      </c>
      <c r="K303">
        <v>7.7413366336633676</v>
      </c>
      <c r="L303">
        <v>14.823638613861387</v>
      </c>
      <c r="M303">
        <v>0.5802477074670167</v>
      </c>
      <c r="N303">
        <v>0.10449548274736044</v>
      </c>
      <c r="O303">
        <v>0.18939806247959079</v>
      </c>
      <c r="P303">
        <v>0.58250000000000002</v>
      </c>
      <c r="Q303">
        <v>1.8564356435643567E-2</v>
      </c>
      <c r="R303">
        <v>4.6410891089108917E-2</v>
      </c>
      <c r="S303">
        <v>0.33333333333333331</v>
      </c>
      <c r="T303">
        <v>2.612387068684011E-2</v>
      </c>
      <c r="U303">
        <v>3.7128712871287134E-2</v>
      </c>
      <c r="V303">
        <v>1.3061935343420055E-2</v>
      </c>
      <c r="W303">
        <v>2.784653465346535E-2</v>
      </c>
      <c r="X303">
        <v>0.40142857142857136</v>
      </c>
      <c r="Y303">
        <v>0.62875000000000003</v>
      </c>
      <c r="Z303">
        <v>0.20642857142857143</v>
      </c>
      <c r="AA303">
        <v>0.20749999999999999</v>
      </c>
      <c r="AB303">
        <v>0.38</v>
      </c>
      <c r="AC303">
        <v>0.15125</v>
      </c>
      <c r="AD303">
        <v>0.76500000000000001</v>
      </c>
      <c r="AE303">
        <v>0.6725000000000001</v>
      </c>
      <c r="AF303">
        <v>0.12285714285714286</v>
      </c>
      <c r="AG303">
        <v>0.23375000000000004</v>
      </c>
      <c r="AH303">
        <v>9.9999999999999992E-2</v>
      </c>
      <c r="AI303">
        <v>8.2500000000000004E-2</v>
      </c>
      <c r="AJ303">
        <v>167.64000000000001</v>
      </c>
      <c r="AK303">
        <v>125</v>
      </c>
      <c r="AL303">
        <v>65</v>
      </c>
      <c r="AM303">
        <v>1</v>
      </c>
      <c r="AN303">
        <v>165.1</v>
      </c>
      <c r="AO303">
        <v>125</v>
      </c>
      <c r="AP303">
        <v>66</v>
      </c>
      <c r="AQ303">
        <v>1</v>
      </c>
      <c r="AR303">
        <v>0.21573963208882102</v>
      </c>
      <c r="AS303">
        <v>0.12484529702970308</v>
      </c>
      <c r="AT303">
        <v>0.43110193959568732</v>
      </c>
      <c r="AU303">
        <v>0.55586718474558061</v>
      </c>
      <c r="AV303">
        <v>0.5477777777777777</v>
      </c>
      <c r="AW303">
        <v>0.58666666666666667</v>
      </c>
      <c r="AX303">
        <v>94.699999999999989</v>
      </c>
      <c r="AY303">
        <v>88.6</v>
      </c>
      <c r="AZ303">
        <v>42.9</v>
      </c>
      <c r="BA303">
        <v>15.7</v>
      </c>
      <c r="BB303">
        <v>47.9</v>
      </c>
      <c r="BC303">
        <v>55.400000000000006</v>
      </c>
      <c r="BD303">
        <v>10.936904761904758</v>
      </c>
      <c r="BE303">
        <v>13.466666666666665</v>
      </c>
      <c r="BF303">
        <v>45.9</v>
      </c>
      <c r="BG303">
        <v>21.700000000000003</v>
      </c>
      <c r="BH303">
        <v>52.1</v>
      </c>
      <c r="BI303">
        <v>31.5</v>
      </c>
      <c r="BJ303">
        <v>220</v>
      </c>
      <c r="BK303">
        <v>-275</v>
      </c>
      <c r="BL303" s="3">
        <f t="shared" si="40"/>
        <v>3.2</v>
      </c>
      <c r="BM303" s="3">
        <f t="shared" si="41"/>
        <v>1.3636363636363638</v>
      </c>
      <c r="BN303" s="1">
        <f t="shared" si="47"/>
        <v>0.3125</v>
      </c>
      <c r="BO303" s="1">
        <f t="shared" si="48"/>
        <v>0.73333333333333328</v>
      </c>
      <c r="BP303" s="2">
        <v>0.99853074550628595</v>
      </c>
      <c r="BQ303" s="2">
        <f t="shared" si="42"/>
        <v>1.469254493714045E-3</v>
      </c>
      <c r="BR303" s="2">
        <f>IF(AND((BP303-BN303)/BN303&gt;$CA$1,BN303&gt;$CA$2),(BP303-BN303)/BN303,0)</f>
        <v>2.1952983856201151</v>
      </c>
      <c r="BS303" s="2">
        <f>IF(AND((BQ303-BO303)/BO303&gt;$CA$1,BO303&gt;$CA$2),(BQ303-BO303)/BO303,0)</f>
        <v>0</v>
      </c>
      <c r="BT303">
        <v>0</v>
      </c>
      <c r="BU303">
        <f t="shared" si="43"/>
        <v>99.786290255459789</v>
      </c>
      <c r="BV303" t="str">
        <f t="shared" si="44"/>
        <v/>
      </c>
      <c r="BW303" s="3">
        <f t="shared" si="45"/>
        <v>-99.786290255459789</v>
      </c>
      <c r="BX303" s="3" t="str">
        <f t="shared" si="46"/>
        <v/>
      </c>
    </row>
    <row r="304" spans="1:76" x14ac:dyDescent="0.25">
      <c r="A304">
        <v>1</v>
      </c>
      <c r="B304">
        <v>7.0954356846473043</v>
      </c>
      <c r="C304">
        <v>16.773858921161828</v>
      </c>
      <c r="D304">
        <v>0.45</v>
      </c>
      <c r="E304">
        <v>3.7578462826056631</v>
      </c>
      <c r="F304">
        <v>10.026502999023574</v>
      </c>
      <c r="G304">
        <v>0.39749999999999996</v>
      </c>
      <c r="H304">
        <v>7.9356846473029066</v>
      </c>
      <c r="I304">
        <v>17.707468879668053</v>
      </c>
      <c r="J304">
        <v>0.47619671907854966</v>
      </c>
      <c r="K304">
        <v>4.9965127632863719</v>
      </c>
      <c r="L304">
        <v>11.40744873762031</v>
      </c>
      <c r="M304">
        <v>0.47031244451571225</v>
      </c>
      <c r="N304">
        <v>0.12448132780082991</v>
      </c>
      <c r="O304">
        <v>0.24896265560165981</v>
      </c>
      <c r="P304">
        <v>0.77666666666666673</v>
      </c>
      <c r="Q304">
        <v>1.6738736225414982E-2</v>
      </c>
      <c r="R304">
        <v>5.021620867624494E-2</v>
      </c>
      <c r="S304">
        <v>0.33333333333333331</v>
      </c>
      <c r="T304">
        <v>0</v>
      </c>
      <c r="U304">
        <v>8.3693681127074912E-3</v>
      </c>
      <c r="V304">
        <v>0</v>
      </c>
      <c r="W304">
        <v>0</v>
      </c>
      <c r="X304">
        <v>0.63</v>
      </c>
      <c r="Y304">
        <v>0.66125</v>
      </c>
      <c r="Z304">
        <v>0.25</v>
      </c>
      <c r="AA304">
        <v>0.17249999999999999</v>
      </c>
      <c r="AB304">
        <v>0.10333333333333333</v>
      </c>
      <c r="AC304">
        <v>0.15375</v>
      </c>
      <c r="AD304">
        <v>0.79</v>
      </c>
      <c r="AE304">
        <v>0.8274999999999999</v>
      </c>
      <c r="AF304">
        <v>0.13999999999999999</v>
      </c>
      <c r="AG304">
        <v>0.14875000000000002</v>
      </c>
      <c r="AH304">
        <v>5.3333333333333337E-2</v>
      </c>
      <c r="AI304">
        <v>1.2500000000000001E-2</v>
      </c>
      <c r="AJ304">
        <v>170.18</v>
      </c>
      <c r="AK304">
        <v>125</v>
      </c>
      <c r="AL304">
        <v>65</v>
      </c>
      <c r="AM304">
        <v>1</v>
      </c>
      <c r="AN304">
        <v>162.56</v>
      </c>
      <c r="AO304">
        <v>125</v>
      </c>
      <c r="AP304">
        <v>64</v>
      </c>
      <c r="AQ304">
        <v>1</v>
      </c>
      <c r="AR304">
        <v>0.19190871369294615</v>
      </c>
      <c r="AS304">
        <v>0.15246198911982148</v>
      </c>
      <c r="AT304">
        <v>0.66797700944042404</v>
      </c>
      <c r="AU304">
        <v>0.42973775926791447</v>
      </c>
      <c r="AV304">
        <v>1</v>
      </c>
      <c r="AW304">
        <v>0.50124999999999997</v>
      </c>
      <c r="AX304">
        <v>98.5</v>
      </c>
      <c r="AY304">
        <v>78.600000000000009</v>
      </c>
      <c r="AZ304">
        <v>53.300000000000004</v>
      </c>
      <c r="BA304">
        <v>16.2</v>
      </c>
      <c r="BB304">
        <v>0</v>
      </c>
      <c r="BC304">
        <v>36.6</v>
      </c>
      <c r="BD304">
        <v>10.711111111111109</v>
      </c>
      <c r="BE304">
        <v>14.935416666666667</v>
      </c>
      <c r="BF304">
        <v>48.5</v>
      </c>
      <c r="BG304">
        <v>15.200000000000003</v>
      </c>
      <c r="BH304">
        <v>47.199999999999996</v>
      </c>
      <c r="BI304">
        <v>38.1</v>
      </c>
      <c r="BJ304">
        <v>-550</v>
      </c>
      <c r="BK304">
        <v>375</v>
      </c>
      <c r="BL304" s="3">
        <f t="shared" si="40"/>
        <v>1.1818181818181819</v>
      </c>
      <c r="BM304" s="3">
        <f t="shared" si="41"/>
        <v>4.75</v>
      </c>
      <c r="BN304" s="1">
        <f t="shared" si="47"/>
        <v>0.84615384615384615</v>
      </c>
      <c r="BO304" s="1">
        <f t="shared" si="48"/>
        <v>0.21052631578947367</v>
      </c>
      <c r="BP304" s="2">
        <v>2.5628890842199301E-2</v>
      </c>
      <c r="BQ304" s="2">
        <f t="shared" si="42"/>
        <v>0.97437110915780067</v>
      </c>
      <c r="BR304" s="2">
        <f>IF(AND((BP304-BN304)/BN304&gt;$CA$1,BN304&gt;$CA$2),(BP304-BN304)/BN304,0)</f>
        <v>0</v>
      </c>
      <c r="BS304" s="2">
        <f>IF(AND((BQ304-BO304)/BO304&gt;$CA$1,BO304&gt;$CA$2),(BQ304-BO304)/BO304,0)</f>
        <v>0</v>
      </c>
      <c r="BT304">
        <v>1</v>
      </c>
      <c r="BU304" t="str">
        <f t="shared" si="43"/>
        <v/>
      </c>
      <c r="BV304" t="str">
        <f t="shared" si="44"/>
        <v/>
      </c>
      <c r="BW304" s="3" t="str">
        <f t="shared" si="45"/>
        <v/>
      </c>
      <c r="BX304" s="3" t="str">
        <f t="shared" si="46"/>
        <v/>
      </c>
    </row>
    <row r="305" spans="1:76" x14ac:dyDescent="0.25">
      <c r="A305">
        <v>0</v>
      </c>
      <c r="B305">
        <v>7.8833333333333337</v>
      </c>
      <c r="C305">
        <v>14.366666666666667</v>
      </c>
      <c r="D305">
        <v>0.57250000000000001</v>
      </c>
      <c r="E305">
        <v>2.1605884155684949</v>
      </c>
      <c r="F305">
        <v>4.9831443456941455</v>
      </c>
      <c r="G305">
        <v>0.46416666666666662</v>
      </c>
      <c r="H305">
        <v>10.566666666666666</v>
      </c>
      <c r="I305">
        <v>17.350000000000001</v>
      </c>
      <c r="J305">
        <v>0.63509979581891229</v>
      </c>
      <c r="K305">
        <v>4.4866687097762785</v>
      </c>
      <c r="L305">
        <v>7.5850444376340782</v>
      </c>
      <c r="M305">
        <v>0.57008043040018075</v>
      </c>
      <c r="N305">
        <v>0.1</v>
      </c>
      <c r="O305">
        <v>0.2</v>
      </c>
      <c r="P305">
        <v>0.38666666666666671</v>
      </c>
      <c r="Q305">
        <v>0.21146184492798037</v>
      </c>
      <c r="R305">
        <v>0.38614771682500759</v>
      </c>
      <c r="S305">
        <v>0.6045454545454545</v>
      </c>
      <c r="T305">
        <v>0</v>
      </c>
      <c r="U305">
        <v>3.6775973030953105E-2</v>
      </c>
      <c r="V305">
        <v>0</v>
      </c>
      <c r="W305">
        <v>0</v>
      </c>
      <c r="X305">
        <v>0.61</v>
      </c>
      <c r="Y305">
        <v>0.64583333333333337</v>
      </c>
      <c r="Z305">
        <v>0.14500000000000002</v>
      </c>
      <c r="AA305">
        <v>0.22500000000000001</v>
      </c>
      <c r="AB305">
        <v>0.23500000000000001</v>
      </c>
      <c r="AC305">
        <v>0.11666666666666665</v>
      </c>
      <c r="AD305">
        <v>0.73000000000000009</v>
      </c>
      <c r="AE305">
        <v>0.42333333333333328</v>
      </c>
      <c r="AF305">
        <v>0.1</v>
      </c>
      <c r="AG305">
        <v>0.18916666666666671</v>
      </c>
      <c r="AH305">
        <v>0.15250000000000002</v>
      </c>
      <c r="AI305">
        <v>0.37666666666666654</v>
      </c>
      <c r="AJ305">
        <v>165.1</v>
      </c>
      <c r="AK305">
        <v>135</v>
      </c>
      <c r="AL305">
        <v>67</v>
      </c>
      <c r="AM305">
        <v>1</v>
      </c>
      <c r="AN305">
        <v>167.64000000000001</v>
      </c>
      <c r="AO305">
        <v>135</v>
      </c>
      <c r="AP305">
        <v>66</v>
      </c>
      <c r="AQ305">
        <v>1</v>
      </c>
      <c r="AR305">
        <v>0.34916666666666718</v>
      </c>
      <c r="AS305">
        <v>0.55072019613852241</v>
      </c>
      <c r="AT305">
        <v>0.43553971145340054</v>
      </c>
      <c r="AU305">
        <v>0.34358943840918088</v>
      </c>
      <c r="AV305">
        <v>0.91749999999999998</v>
      </c>
      <c r="AW305">
        <v>0</v>
      </c>
      <c r="AX305">
        <v>96.399999999999991</v>
      </c>
      <c r="AY305">
        <v>20.9</v>
      </c>
      <c r="AZ305">
        <v>44.3</v>
      </c>
      <c r="BA305">
        <v>72</v>
      </c>
      <c r="BB305">
        <v>0</v>
      </c>
      <c r="BC305">
        <v>55.300000000000004</v>
      </c>
      <c r="BD305">
        <v>15</v>
      </c>
      <c r="BE305">
        <v>9.06388888888889</v>
      </c>
      <c r="BF305">
        <v>15</v>
      </c>
      <c r="BG305">
        <v>66</v>
      </c>
      <c r="BH305">
        <v>76.3</v>
      </c>
      <c r="BI305">
        <v>93.300000000000011</v>
      </c>
      <c r="BJ305">
        <v>-250</v>
      </c>
      <c r="BK305">
        <v>195</v>
      </c>
      <c r="BL305" s="3">
        <f t="shared" si="40"/>
        <v>1.4</v>
      </c>
      <c r="BM305" s="3">
        <f t="shared" si="41"/>
        <v>2.95</v>
      </c>
      <c r="BN305" s="1">
        <f t="shared" si="47"/>
        <v>0.7142857142857143</v>
      </c>
      <c r="BO305" s="1">
        <f t="shared" si="48"/>
        <v>0.33898305084745761</v>
      </c>
      <c r="BP305" s="2">
        <v>0.99995547533035201</v>
      </c>
      <c r="BQ305" s="2">
        <f t="shared" si="42"/>
        <v>4.4524669647993953E-5</v>
      </c>
      <c r="BR305" s="2">
        <f>IF(AND((BP305-BN305)/BN305&gt;$CA$1,BN305&gt;$CA$2),(BP305-BN305)/BN305,0)</f>
        <v>0.39993766546249276</v>
      </c>
      <c r="BS305" s="2">
        <f>IF(AND((BQ305-BO305)/BO305&gt;$CA$1,BO305&gt;$CA$2),(BQ305-BO305)/BO305,0)</f>
        <v>0</v>
      </c>
      <c r="BT305">
        <v>0</v>
      </c>
      <c r="BU305">
        <f t="shared" si="43"/>
        <v>99.98441636562319</v>
      </c>
      <c r="BV305" t="str">
        <f t="shared" si="44"/>
        <v/>
      </c>
      <c r="BW305" s="3">
        <f t="shared" si="45"/>
        <v>-99.98441636562319</v>
      </c>
      <c r="BX305" s="3" t="str">
        <f t="shared" si="46"/>
        <v/>
      </c>
    </row>
    <row r="306" spans="1:76" x14ac:dyDescent="0.25">
      <c r="A306">
        <v>0</v>
      </c>
      <c r="B306">
        <v>4.4608879492600426</v>
      </c>
      <c r="C306">
        <v>9.3023255813953494</v>
      </c>
      <c r="D306">
        <v>0.44500000000000001</v>
      </c>
      <c r="E306">
        <v>3.8826574633304567</v>
      </c>
      <c r="F306">
        <v>7.2605694564279535</v>
      </c>
      <c r="G306">
        <v>0.51833333333333331</v>
      </c>
      <c r="H306">
        <v>5.5391120507399583</v>
      </c>
      <c r="I306">
        <v>10.507399577167019</v>
      </c>
      <c r="J306">
        <v>0.48341836734693849</v>
      </c>
      <c r="K306">
        <v>5.8498705780845546</v>
      </c>
      <c r="L306">
        <v>9.5513373597929228</v>
      </c>
      <c r="M306">
        <v>0.58371083281797576</v>
      </c>
      <c r="N306">
        <v>0</v>
      </c>
      <c r="O306">
        <v>6.3424947145877389E-2</v>
      </c>
      <c r="P306">
        <v>0</v>
      </c>
      <c r="Q306">
        <v>0.11647972389991369</v>
      </c>
      <c r="R306">
        <v>0.24590163934426226</v>
      </c>
      <c r="S306">
        <v>0.54399999999999993</v>
      </c>
      <c r="T306">
        <v>2.1141649048625793E-2</v>
      </c>
      <c r="U306">
        <v>7.7653149266609128E-2</v>
      </c>
      <c r="V306">
        <v>8.4566596194503171E-2</v>
      </c>
      <c r="W306">
        <v>0</v>
      </c>
      <c r="X306">
        <v>0.48</v>
      </c>
      <c r="Y306">
        <v>0.45333333333333337</v>
      </c>
      <c r="Z306">
        <v>0.3125</v>
      </c>
      <c r="AA306">
        <v>0.33833333333333332</v>
      </c>
      <c r="AB306">
        <v>0.1925</v>
      </c>
      <c r="AC306">
        <v>0.19500000000000003</v>
      </c>
      <c r="AD306">
        <v>0.85250000000000004</v>
      </c>
      <c r="AE306">
        <v>0.90499999999999992</v>
      </c>
      <c r="AF306">
        <v>0.125</v>
      </c>
      <c r="AG306">
        <v>8.3333333333333332E-3</v>
      </c>
      <c r="AH306">
        <v>0.01</v>
      </c>
      <c r="AI306">
        <v>0.08</v>
      </c>
      <c r="AJ306">
        <v>165.1</v>
      </c>
      <c r="AK306">
        <v>125</v>
      </c>
      <c r="AL306">
        <v>68</v>
      </c>
      <c r="AM306">
        <v>1</v>
      </c>
      <c r="AN306">
        <v>167.64000000000001</v>
      </c>
      <c r="AO306">
        <v>125</v>
      </c>
      <c r="AP306">
        <v>66</v>
      </c>
      <c r="AQ306">
        <v>1</v>
      </c>
      <c r="AR306">
        <v>6.0958421423537835E-2</v>
      </c>
      <c r="AS306">
        <v>0.21095772217428821</v>
      </c>
      <c r="AT306">
        <v>0.56407327240660554</v>
      </c>
      <c r="AU306">
        <v>0.64532108145890543</v>
      </c>
      <c r="AV306">
        <v>0.86499999999999999</v>
      </c>
      <c r="AW306">
        <v>0.96666666666666667</v>
      </c>
      <c r="AX306">
        <v>72.599999999999994</v>
      </c>
      <c r="AY306">
        <v>50.7</v>
      </c>
      <c r="AZ306">
        <v>18.399999999999999</v>
      </c>
      <c r="BA306">
        <v>53</v>
      </c>
      <c r="BB306">
        <v>44.4</v>
      </c>
      <c r="BC306">
        <v>75.5</v>
      </c>
      <c r="BD306">
        <v>11.824999999999999</v>
      </c>
      <c r="BE306">
        <v>12.87777777777778</v>
      </c>
      <c r="BF306">
        <v>36.199999999999996</v>
      </c>
      <c r="BG306">
        <v>26</v>
      </c>
      <c r="BH306">
        <v>16.8</v>
      </c>
      <c r="BI306">
        <v>51.2</v>
      </c>
      <c r="BJ306">
        <v>-140</v>
      </c>
      <c r="BK306">
        <v>115</v>
      </c>
      <c r="BL306" s="3">
        <f t="shared" si="40"/>
        <v>1.7142857142857144</v>
      </c>
      <c r="BM306" s="3">
        <f t="shared" si="41"/>
        <v>2.15</v>
      </c>
      <c r="BN306" s="1">
        <f t="shared" si="47"/>
        <v>0.58333333333333326</v>
      </c>
      <c r="BO306" s="1">
        <f t="shared" si="48"/>
        <v>0.46511627906976744</v>
      </c>
      <c r="BP306" s="2">
        <v>0.52339738607406605</v>
      </c>
      <c r="BQ306" s="2">
        <f t="shared" si="42"/>
        <v>0.47660261392593395</v>
      </c>
      <c r="BR306" s="2">
        <f>IF(AND((BP306-BN306)/BN306&gt;$CA$1,BN306&gt;$CA$2),(BP306-BN306)/BN306,0)</f>
        <v>0</v>
      </c>
      <c r="BS306" s="2">
        <f>IF(AND((BQ306-BO306)/BO306&gt;$CA$1,BO306&gt;$CA$2),(BQ306-BO306)/BO306,0)</f>
        <v>0</v>
      </c>
      <c r="BT306">
        <v>0</v>
      </c>
      <c r="BU306" t="str">
        <f t="shared" si="43"/>
        <v/>
      </c>
      <c r="BV306" t="str">
        <f t="shared" si="44"/>
        <v/>
      </c>
      <c r="BW306" s="3" t="str">
        <f t="shared" si="45"/>
        <v/>
      </c>
      <c r="BX306" s="3" t="str">
        <f t="shared" si="46"/>
        <v/>
      </c>
    </row>
    <row r="307" spans="1:76" x14ac:dyDescent="0.25">
      <c r="A307">
        <v>1</v>
      </c>
      <c r="B307">
        <v>3.4401349072512653</v>
      </c>
      <c r="C307">
        <v>6.6779089376053973</v>
      </c>
      <c r="D307">
        <v>0.46500000000000002</v>
      </c>
      <c r="E307">
        <v>7.7117818889970771</v>
      </c>
      <c r="F307">
        <v>14.4888023369036</v>
      </c>
      <c r="G307">
        <v>0.55000000000000004</v>
      </c>
      <c r="H307">
        <v>6.401349072512649</v>
      </c>
      <c r="I307">
        <v>10.27993254637437</v>
      </c>
      <c r="J307">
        <v>0.58306029341275489</v>
      </c>
      <c r="K307">
        <v>8.1791626095423542</v>
      </c>
      <c r="L307">
        <v>14.956183057448877</v>
      </c>
      <c r="M307">
        <v>0.56655004144931398</v>
      </c>
      <c r="N307">
        <v>0.41821247892074209</v>
      </c>
      <c r="O307">
        <v>0.77571669477234417</v>
      </c>
      <c r="P307">
        <v>0.52571428571428569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0.69214285714285728</v>
      </c>
      <c r="Y307">
        <v>0.84199999999999997</v>
      </c>
      <c r="Z307">
        <v>9.7142857142857156E-2</v>
      </c>
      <c r="AA307">
        <v>6.0000000000000012E-2</v>
      </c>
      <c r="AB307">
        <v>0.20071428571428571</v>
      </c>
      <c r="AC307">
        <v>0.09</v>
      </c>
      <c r="AD307">
        <v>0.47857142857142854</v>
      </c>
      <c r="AE307">
        <v>0.66600000000000004</v>
      </c>
      <c r="AF307">
        <v>0.12071428571428575</v>
      </c>
      <c r="AG307">
        <v>9.1999999999999998E-2</v>
      </c>
      <c r="AH307">
        <v>0.39214285714285707</v>
      </c>
      <c r="AI307">
        <v>0.23200000000000004</v>
      </c>
      <c r="AJ307">
        <v>193.04</v>
      </c>
      <c r="AK307">
        <v>265</v>
      </c>
      <c r="AL307">
        <v>80</v>
      </c>
      <c r="AM307">
        <v>1</v>
      </c>
      <c r="AN307">
        <v>190.5</v>
      </c>
      <c r="AO307">
        <v>250</v>
      </c>
      <c r="AP307">
        <v>76</v>
      </c>
      <c r="AQ307">
        <v>1</v>
      </c>
      <c r="AR307">
        <v>0.53985385047779666</v>
      </c>
      <c r="AS307">
        <v>0.12268743914313532</v>
      </c>
      <c r="AT307">
        <v>0.46199236688446976</v>
      </c>
      <c r="AU307">
        <v>0.59996868959133121</v>
      </c>
      <c r="AV307">
        <v>0.5</v>
      </c>
      <c r="AW307">
        <v>1</v>
      </c>
      <c r="AX307">
        <v>42.9</v>
      </c>
      <c r="AY307">
        <v>96.6</v>
      </c>
      <c r="AZ307">
        <v>96</v>
      </c>
      <c r="BA307">
        <v>0</v>
      </c>
      <c r="BB307">
        <v>0</v>
      </c>
      <c r="BC307">
        <v>0</v>
      </c>
      <c r="BD307">
        <v>10.589285714285712</v>
      </c>
      <c r="BE307">
        <v>3.4233333333333342</v>
      </c>
      <c r="BF307">
        <v>49.7</v>
      </c>
      <c r="BG307">
        <v>94.7</v>
      </c>
      <c r="BH307">
        <v>92.800000000000011</v>
      </c>
      <c r="BI307">
        <v>31</v>
      </c>
      <c r="BJ307">
        <v>-450</v>
      </c>
      <c r="BK307">
        <v>333</v>
      </c>
      <c r="BL307" s="3">
        <f t="shared" si="40"/>
        <v>1.2222222222222223</v>
      </c>
      <c r="BM307" s="3">
        <f t="shared" si="41"/>
        <v>4.33</v>
      </c>
      <c r="BN307" s="1">
        <f t="shared" si="47"/>
        <v>0.81818181818181812</v>
      </c>
      <c r="BO307" s="1">
        <f t="shared" si="48"/>
        <v>0.23094688221709006</v>
      </c>
      <c r="BP307" s="2">
        <v>0.28904616832733099</v>
      </c>
      <c r="BQ307" s="2">
        <f t="shared" si="42"/>
        <v>0.71095383167266901</v>
      </c>
      <c r="BR307" s="2">
        <f>IF(AND((BP307-BN307)/BN307&gt;$CA$1,BN307&gt;$CA$2),(BP307-BN307)/BN307,0)</f>
        <v>0</v>
      </c>
      <c r="BS307" s="2">
        <f>IF(AND((BQ307-BO307)/BO307&gt;$CA$1,BO307&gt;$CA$2),(BQ307-BO307)/BO307,0)</f>
        <v>0</v>
      </c>
      <c r="BT307">
        <v>1</v>
      </c>
      <c r="BU307" t="str">
        <f t="shared" si="43"/>
        <v/>
      </c>
      <c r="BV307" t="str">
        <f t="shared" si="44"/>
        <v/>
      </c>
      <c r="BW307" s="3" t="str">
        <f t="shared" si="45"/>
        <v/>
      </c>
      <c r="BX307" s="3" t="str">
        <f t="shared" si="46"/>
        <v/>
      </c>
    </row>
    <row r="308" spans="1:76" x14ac:dyDescent="0.25">
      <c r="A308">
        <v>0</v>
      </c>
      <c r="B308">
        <v>4.406091370558376</v>
      </c>
      <c r="C308">
        <v>9.1573604060913709</v>
      </c>
      <c r="D308">
        <v>0.505</v>
      </c>
      <c r="E308">
        <v>3.5457825115959465</v>
      </c>
      <c r="F308">
        <v>7.0606425012884397</v>
      </c>
      <c r="G308">
        <v>0.4479999999999999</v>
      </c>
      <c r="H308">
        <v>5.8680203045685282</v>
      </c>
      <c r="I308">
        <v>10.720812182741117</v>
      </c>
      <c r="J308">
        <v>0.59610880390807952</v>
      </c>
      <c r="K308">
        <v>6.8854148771688726</v>
      </c>
      <c r="L308">
        <v>10.688885071293594</v>
      </c>
      <c r="M308">
        <v>0.56438549910707025</v>
      </c>
      <c r="N308">
        <v>0</v>
      </c>
      <c r="O308">
        <v>0</v>
      </c>
      <c r="P308">
        <v>0</v>
      </c>
      <c r="Q308">
        <v>0.14430510221611409</v>
      </c>
      <c r="R308">
        <v>0.30922521903453021</v>
      </c>
      <c r="S308">
        <v>0.47444444444444439</v>
      </c>
      <c r="T308">
        <v>0</v>
      </c>
      <c r="U308">
        <v>0.14430510221611409</v>
      </c>
      <c r="V308">
        <v>0</v>
      </c>
      <c r="W308">
        <v>3.0922521903453019E-2</v>
      </c>
      <c r="X308">
        <v>0.46249999999999997</v>
      </c>
      <c r="Y308">
        <v>0.58466666666666667</v>
      </c>
      <c r="Z308">
        <v>0.25</v>
      </c>
      <c r="AA308">
        <v>0.27733333333333332</v>
      </c>
      <c r="AB308">
        <v>0.27250000000000002</v>
      </c>
      <c r="AC308">
        <v>0.13</v>
      </c>
      <c r="AD308">
        <v>0.80750000000000011</v>
      </c>
      <c r="AE308">
        <v>0.70466666666666677</v>
      </c>
      <c r="AF308">
        <v>0.1825</v>
      </c>
      <c r="AG308">
        <v>0.15666666666666668</v>
      </c>
      <c r="AH308">
        <v>0</v>
      </c>
      <c r="AI308">
        <v>0.13333333333333333</v>
      </c>
      <c r="AJ308">
        <v>193.04</v>
      </c>
      <c r="AK308">
        <v>265</v>
      </c>
      <c r="AL308">
        <v>80</v>
      </c>
      <c r="AM308">
        <v>1</v>
      </c>
      <c r="AN308">
        <v>187.96</v>
      </c>
      <c r="AO308">
        <v>240</v>
      </c>
      <c r="AP308">
        <v>80</v>
      </c>
      <c r="AQ308">
        <v>1</v>
      </c>
      <c r="AR308">
        <v>6.3620981387478778E-2</v>
      </c>
      <c r="AS308">
        <v>0.35457825115959452</v>
      </c>
      <c r="AT308">
        <v>0.3598954090805685</v>
      </c>
      <c r="AU308">
        <v>0.3808544687805514</v>
      </c>
      <c r="AV308">
        <v>0.14500000000000002</v>
      </c>
      <c r="AW308">
        <v>0.28666666666666663</v>
      </c>
      <c r="AX308">
        <v>71.3</v>
      </c>
      <c r="AY308">
        <v>48.1</v>
      </c>
      <c r="AZ308">
        <v>0</v>
      </c>
      <c r="BA308">
        <v>62.1</v>
      </c>
      <c r="BB308">
        <v>0</v>
      </c>
      <c r="BC308">
        <v>90.3</v>
      </c>
      <c r="BD308">
        <v>12.3125</v>
      </c>
      <c r="BE308">
        <v>6.4677777777777772</v>
      </c>
      <c r="BF308">
        <v>31.100000000000009</v>
      </c>
      <c r="BG308">
        <v>85.2</v>
      </c>
      <c r="BH308">
        <v>17.299999999999997</v>
      </c>
      <c r="BI308">
        <v>77</v>
      </c>
      <c r="BJ308">
        <v>-130</v>
      </c>
      <c r="BK308">
        <v>110</v>
      </c>
      <c r="BL308" s="3">
        <f t="shared" si="40"/>
        <v>1.7692307692307689</v>
      </c>
      <c r="BM308" s="3">
        <f t="shared" si="41"/>
        <v>2.1</v>
      </c>
      <c r="BN308" s="1">
        <f t="shared" si="47"/>
        <v>0.56521739130434789</v>
      </c>
      <c r="BO308" s="1">
        <f t="shared" si="48"/>
        <v>0.47619047619047616</v>
      </c>
      <c r="BP308" s="2">
        <v>0.97098642587661699</v>
      </c>
      <c r="BQ308" s="2">
        <f t="shared" si="42"/>
        <v>2.9013574123383012E-2</v>
      </c>
      <c r="BR308" s="2">
        <f>IF(AND((BP308-BN308)/BN308&gt;$CA$1,BN308&gt;$CA$2),(BP308-BN308)/BN308,0)</f>
        <v>0.71789906116632218</v>
      </c>
      <c r="BS308" s="2">
        <f>IF(AND((BQ308-BO308)/BO308&gt;$CA$1,BO308&gt;$CA$2),(BQ308-BO308)/BO308,0)</f>
        <v>0</v>
      </c>
      <c r="BT308">
        <v>0</v>
      </c>
      <c r="BU308">
        <f t="shared" si="43"/>
        <v>93.326877951621896</v>
      </c>
      <c r="BV308" t="str">
        <f t="shared" si="44"/>
        <v/>
      </c>
      <c r="BW308" s="3">
        <f t="shared" si="45"/>
        <v>-93.326877951621896</v>
      </c>
      <c r="BX308" s="3" t="str">
        <f t="shared" si="46"/>
        <v/>
      </c>
    </row>
    <row r="309" spans="1:76" x14ac:dyDescent="0.25">
      <c r="A309">
        <v>1</v>
      </c>
      <c r="B309">
        <v>3.1345962113659023</v>
      </c>
      <c r="C309">
        <v>8.6620139581256232</v>
      </c>
      <c r="D309">
        <v>0.41000000000000003</v>
      </c>
      <c r="E309">
        <v>4.7149218545359295</v>
      </c>
      <c r="F309">
        <v>9.817515061555925</v>
      </c>
      <c r="G309">
        <v>0.48071428571428576</v>
      </c>
      <c r="H309">
        <v>4.4267198404785644</v>
      </c>
      <c r="I309">
        <v>10.085742771684945</v>
      </c>
      <c r="J309">
        <v>0.47138165479909727</v>
      </c>
      <c r="K309">
        <v>6.585174190168515</v>
      </c>
      <c r="L309">
        <v>11.949707500218285</v>
      </c>
      <c r="M309">
        <v>0.55991403312936794</v>
      </c>
      <c r="N309">
        <v>3.589232303090728E-2</v>
      </c>
      <c r="O309">
        <v>0.33499501495513462</v>
      </c>
      <c r="P309">
        <v>0.13</v>
      </c>
      <c r="Q309">
        <v>4.7149218545359299E-2</v>
      </c>
      <c r="R309">
        <v>0.30908932157513319</v>
      </c>
      <c r="S309">
        <v>0.30857142857142861</v>
      </c>
      <c r="T309">
        <v>0.11964107676969093</v>
      </c>
      <c r="U309">
        <v>5.2388020605954773E-3</v>
      </c>
      <c r="V309">
        <v>2.3928215353938187E-2</v>
      </c>
      <c r="W309">
        <v>0</v>
      </c>
      <c r="X309">
        <v>0.71125000000000005</v>
      </c>
      <c r="Y309">
        <v>0.53142857142857147</v>
      </c>
      <c r="Z309">
        <v>0.13750000000000001</v>
      </c>
      <c r="AA309">
        <v>0.22</v>
      </c>
      <c r="AB309">
        <v>0.14249999999999999</v>
      </c>
      <c r="AC309">
        <v>0.23571428571428571</v>
      </c>
      <c r="AD309">
        <v>0.69000000000000017</v>
      </c>
      <c r="AE309">
        <v>0.79071428571428581</v>
      </c>
      <c r="AF309">
        <v>6.1250000000000006E-2</v>
      </c>
      <c r="AG309">
        <v>0.15714285714285717</v>
      </c>
      <c r="AH309">
        <v>0.24125000000000002</v>
      </c>
      <c r="AI309">
        <v>3.9285714285714292E-2</v>
      </c>
      <c r="AJ309">
        <v>162.56</v>
      </c>
      <c r="AK309">
        <v>115</v>
      </c>
      <c r="AL309">
        <v>63</v>
      </c>
      <c r="AM309">
        <v>1</v>
      </c>
      <c r="AN309">
        <v>154.94</v>
      </c>
      <c r="AO309">
        <v>115</v>
      </c>
      <c r="AP309">
        <v>60</v>
      </c>
      <c r="AQ309">
        <v>1</v>
      </c>
      <c r="AR309">
        <v>0.2594217347956132</v>
      </c>
      <c r="AS309">
        <v>0.19724089758141972</v>
      </c>
      <c r="AT309">
        <v>0.52517570112154821</v>
      </c>
      <c r="AU309">
        <v>0.55200283365875846</v>
      </c>
      <c r="AV309">
        <v>0</v>
      </c>
      <c r="AW309">
        <v>0.67666666666666653</v>
      </c>
      <c r="AX309">
        <v>66.600000000000009</v>
      </c>
      <c r="AY309">
        <v>77</v>
      </c>
      <c r="AZ309">
        <v>65.7</v>
      </c>
      <c r="BA309">
        <v>62</v>
      </c>
      <c r="BB309">
        <v>86</v>
      </c>
      <c r="BC309">
        <v>35.299999999999997</v>
      </c>
      <c r="BD309">
        <v>10.447916666666666</v>
      </c>
      <c r="BE309">
        <v>13.634523809523809</v>
      </c>
      <c r="BF309">
        <v>51.2</v>
      </c>
      <c r="BG309">
        <v>20.700000000000003</v>
      </c>
      <c r="BH309">
        <v>61.6</v>
      </c>
      <c r="BI309">
        <v>48.3</v>
      </c>
      <c r="BJ309">
        <v>-120</v>
      </c>
      <c r="BK309">
        <v>100</v>
      </c>
      <c r="BL309" s="3">
        <f t="shared" si="40"/>
        <v>1.8333333333333335</v>
      </c>
      <c r="BM309" s="3">
        <f t="shared" si="41"/>
        <v>2</v>
      </c>
      <c r="BN309" s="1">
        <f t="shared" si="47"/>
        <v>0.54545454545454541</v>
      </c>
      <c r="BO309" s="1">
        <f t="shared" si="48"/>
        <v>0.5</v>
      </c>
      <c r="BP309" s="2">
        <v>0.89253789186477595</v>
      </c>
      <c r="BQ309" s="2">
        <f t="shared" si="42"/>
        <v>0.10746210813522405</v>
      </c>
      <c r="BR309" s="2">
        <f>IF(AND((BP309-BN309)/BN309&gt;$CA$1,BN309&gt;$CA$2),(BP309-BN309)/BN309,0)</f>
        <v>0.63631946841875597</v>
      </c>
      <c r="BS309" s="2">
        <f>IF(AND((BQ309-BO309)/BO309&gt;$CA$1,BO309&gt;$CA$2),(BQ309-BO309)/BO309,0)</f>
        <v>0</v>
      </c>
      <c r="BT309">
        <v>1</v>
      </c>
      <c r="BU309">
        <f t="shared" si="43"/>
        <v>76.358336210250727</v>
      </c>
      <c r="BV309" t="str">
        <f t="shared" si="44"/>
        <v/>
      </c>
      <c r="BW309" s="3">
        <f t="shared" si="45"/>
        <v>63.631946841875617</v>
      </c>
      <c r="BX309" s="3" t="str">
        <f t="shared" si="46"/>
        <v/>
      </c>
    </row>
    <row r="310" spans="1:76" x14ac:dyDescent="0.25">
      <c r="A310">
        <v>0</v>
      </c>
      <c r="B310">
        <v>3.6407766990291264</v>
      </c>
      <c r="C310">
        <v>7.3948220064724923</v>
      </c>
      <c r="D310">
        <v>0.41833333333333328</v>
      </c>
      <c r="E310">
        <v>3.6645569620253164</v>
      </c>
      <c r="F310">
        <v>7.3765822784810133</v>
      </c>
      <c r="G310">
        <v>0.50466666666666671</v>
      </c>
      <c r="H310">
        <v>5.825242718446602</v>
      </c>
      <c r="I310">
        <v>10</v>
      </c>
      <c r="J310">
        <v>0.49516851297697301</v>
      </c>
      <c r="K310">
        <v>5.3686708860759493</v>
      </c>
      <c r="L310">
        <v>9.3607594936708871</v>
      </c>
      <c r="M310">
        <v>0.59574040611116019</v>
      </c>
      <c r="N310">
        <v>9.7087378640776698E-2</v>
      </c>
      <c r="O310">
        <v>0.21035598705501618</v>
      </c>
      <c r="P310">
        <v>0.60250000000000004</v>
      </c>
      <c r="Q310">
        <v>7.1202531645569625E-2</v>
      </c>
      <c r="R310">
        <v>0.24683544303797469</v>
      </c>
      <c r="S310">
        <v>0.45500000000000002</v>
      </c>
      <c r="T310">
        <v>4.8543689320388349E-2</v>
      </c>
      <c r="U310">
        <v>4.746835443037975E-2</v>
      </c>
      <c r="V310">
        <v>1.6181229773462785E-2</v>
      </c>
      <c r="W310">
        <v>4.7468354430379748E-3</v>
      </c>
      <c r="X310">
        <v>0.68333333333333324</v>
      </c>
      <c r="Y310">
        <v>0.55333333333333334</v>
      </c>
      <c r="Z310">
        <v>0.11666666666666665</v>
      </c>
      <c r="AA310">
        <v>0.31133333333333335</v>
      </c>
      <c r="AB310">
        <v>2.6666666666666668E-2</v>
      </c>
      <c r="AC310">
        <v>0.12333333333333335</v>
      </c>
      <c r="AD310">
        <v>0.29499999999999998</v>
      </c>
      <c r="AE310">
        <v>0.52599999999999991</v>
      </c>
      <c r="AF310">
        <v>0.15333333333333335</v>
      </c>
      <c r="AG310">
        <v>0.39333333333333331</v>
      </c>
      <c r="AH310">
        <v>0.37833333333333341</v>
      </c>
      <c r="AI310">
        <v>6.8000000000000005E-2</v>
      </c>
      <c r="AJ310">
        <v>167.64000000000001</v>
      </c>
      <c r="AK310">
        <v>135</v>
      </c>
      <c r="AL310">
        <v>66</v>
      </c>
      <c r="AM310">
        <v>1</v>
      </c>
      <c r="AN310">
        <v>170.18</v>
      </c>
      <c r="AO310">
        <v>135</v>
      </c>
      <c r="AP310">
        <v>67</v>
      </c>
      <c r="AQ310">
        <v>1</v>
      </c>
      <c r="AR310">
        <v>0.38619201725997832</v>
      </c>
      <c r="AS310">
        <v>0.24367088607594936</v>
      </c>
      <c r="AT310">
        <v>0.3469487476403359</v>
      </c>
      <c r="AU310">
        <v>0.48504598484269545</v>
      </c>
      <c r="AV310">
        <v>0.53333333333333344</v>
      </c>
      <c r="AW310">
        <v>0.6399999999999999</v>
      </c>
      <c r="AX310">
        <v>52.6</v>
      </c>
      <c r="AY310">
        <v>52.300000000000004</v>
      </c>
      <c r="AZ310">
        <v>47.199999999999996</v>
      </c>
      <c r="BA310">
        <v>53.1</v>
      </c>
      <c r="BB310">
        <v>62.1</v>
      </c>
      <c r="BC310">
        <v>61.5</v>
      </c>
      <c r="BD310">
        <v>10.299999999999999</v>
      </c>
      <c r="BE310">
        <v>14.044444444444444</v>
      </c>
      <c r="BF310">
        <v>52.900000000000006</v>
      </c>
      <c r="BG310">
        <v>18.5</v>
      </c>
      <c r="BH310">
        <v>81.2</v>
      </c>
      <c r="BI310">
        <v>58.099999999999994</v>
      </c>
      <c r="BJ310">
        <v>130</v>
      </c>
      <c r="BK310">
        <v>-155</v>
      </c>
      <c r="BL310" s="3">
        <f t="shared" si="40"/>
        <v>2.2999999999999998</v>
      </c>
      <c r="BM310" s="3">
        <f t="shared" si="41"/>
        <v>1.6451612903225805</v>
      </c>
      <c r="BN310" s="1">
        <f t="shared" si="47"/>
        <v>0.43478260869565222</v>
      </c>
      <c r="BO310" s="1">
        <f t="shared" si="48"/>
        <v>0.60784313725490202</v>
      </c>
      <c r="BP310" s="2">
        <v>4.5270837843418101E-2</v>
      </c>
      <c r="BQ310" s="2">
        <f t="shared" si="42"/>
        <v>0.95472916215658188</v>
      </c>
      <c r="BR310" s="2">
        <f>IF(AND((BP310-BN310)/BN310&gt;$CA$1,BN310&gt;$CA$2),(BP310-BN310)/BN310,0)</f>
        <v>0</v>
      </c>
      <c r="BS310" s="2">
        <f>IF(AND((BQ310-BO310)/BO310&gt;$CA$1,BO310&gt;$CA$2),(BQ310-BO310)/BO310,0)</f>
        <v>0.57068346032211836</v>
      </c>
      <c r="BT310">
        <v>0</v>
      </c>
      <c r="BU310" t="str">
        <f t="shared" si="43"/>
        <v/>
      </c>
      <c r="BV310">
        <f t="shared" si="44"/>
        <v>88.455936349928379</v>
      </c>
      <c r="BW310" s="3" t="str">
        <f t="shared" si="45"/>
        <v/>
      </c>
      <c r="BX310" s="3">
        <f t="shared" si="46"/>
        <v>57.068346032211849</v>
      </c>
    </row>
    <row r="311" spans="1:76" x14ac:dyDescent="0.25">
      <c r="A311">
        <v>1</v>
      </c>
      <c r="B311">
        <v>6.4172780820502222</v>
      </c>
      <c r="C311">
        <v>11.290689263201406</v>
      </c>
      <c r="D311">
        <v>0.57199999999999995</v>
      </c>
      <c r="E311">
        <v>3.8895558223289317</v>
      </c>
      <c r="F311">
        <v>9.0996398559423781</v>
      </c>
      <c r="G311">
        <v>0.34899999999999992</v>
      </c>
      <c r="H311">
        <v>7.0869070993076368</v>
      </c>
      <c r="I311">
        <v>12.109124728738246</v>
      </c>
      <c r="J311">
        <v>0.59693336774647243</v>
      </c>
      <c r="K311">
        <v>5.6662665066026419</v>
      </c>
      <c r="L311">
        <v>11.204481792717088</v>
      </c>
      <c r="M311">
        <v>0.53488772617291813</v>
      </c>
      <c r="N311">
        <v>0.11780510488787847</v>
      </c>
      <c r="O311">
        <v>0.34101477730701663</v>
      </c>
      <c r="P311">
        <v>0.38375000000000004</v>
      </c>
      <c r="Q311">
        <v>6.4025610244097642E-2</v>
      </c>
      <c r="R311">
        <v>0.1360544217687075</v>
      </c>
      <c r="S311">
        <v>0.42000000000000004</v>
      </c>
      <c r="T311">
        <v>1.8600806034928179E-2</v>
      </c>
      <c r="U311">
        <v>5.6022408963585436E-2</v>
      </c>
      <c r="V311">
        <v>1.8600806034928179E-2</v>
      </c>
      <c r="W311">
        <v>0</v>
      </c>
      <c r="X311">
        <v>0.61399999999999999</v>
      </c>
      <c r="Y311">
        <v>0.84299999999999997</v>
      </c>
      <c r="Z311">
        <v>0.11100000000000002</v>
      </c>
      <c r="AA311">
        <v>7.2000000000000008E-2</v>
      </c>
      <c r="AB311">
        <v>0.26200000000000007</v>
      </c>
      <c r="AC311">
        <v>7.3999999999999996E-2</v>
      </c>
      <c r="AD311">
        <v>0.626</v>
      </c>
      <c r="AE311">
        <v>0.625</v>
      </c>
      <c r="AF311">
        <v>0.10899999999999999</v>
      </c>
      <c r="AG311">
        <v>5.3000000000000005E-2</v>
      </c>
      <c r="AH311">
        <v>0.25299999999999995</v>
      </c>
      <c r="AI311">
        <v>0.30999999999999994</v>
      </c>
      <c r="AJ311">
        <v>167.64000000000001</v>
      </c>
      <c r="AK311">
        <v>145</v>
      </c>
      <c r="AL311">
        <v>71</v>
      </c>
      <c r="AM311">
        <v>1</v>
      </c>
      <c r="AN311">
        <v>170.18</v>
      </c>
      <c r="AO311">
        <v>145</v>
      </c>
      <c r="AP311">
        <v>72</v>
      </c>
      <c r="AQ311">
        <v>1</v>
      </c>
      <c r="AR311">
        <v>0.24780407150976544</v>
      </c>
      <c r="AS311">
        <v>0.15619581165799676</v>
      </c>
      <c r="AT311">
        <v>0.57756433104104354</v>
      </c>
      <c r="AU311">
        <v>0.59900126956745003</v>
      </c>
      <c r="AV311">
        <v>0.64874999999999994</v>
      </c>
      <c r="AW311">
        <v>0.85875000000000001</v>
      </c>
      <c r="AX311">
        <v>87.4</v>
      </c>
      <c r="AY311">
        <v>70.7</v>
      </c>
      <c r="AZ311">
        <v>66.5</v>
      </c>
      <c r="BA311">
        <v>34.4</v>
      </c>
      <c r="BB311">
        <v>42.699999999999996</v>
      </c>
      <c r="BC311">
        <v>65.8</v>
      </c>
      <c r="BD311">
        <v>16.128333333333334</v>
      </c>
      <c r="BE311">
        <v>12.494999999999999</v>
      </c>
      <c r="BF311">
        <v>1.5</v>
      </c>
      <c r="BG311">
        <v>29.100000000000009</v>
      </c>
      <c r="BH311">
        <v>59</v>
      </c>
      <c r="BI311">
        <v>39.1</v>
      </c>
      <c r="BJ311">
        <v>-750</v>
      </c>
      <c r="BK311">
        <v>500</v>
      </c>
      <c r="BL311" s="3">
        <f t="shared" si="40"/>
        <v>1.1333333333333333</v>
      </c>
      <c r="BM311" s="3">
        <f t="shared" si="41"/>
        <v>6</v>
      </c>
      <c r="BN311" s="1">
        <f t="shared" si="47"/>
        <v>0.88235294117647056</v>
      </c>
      <c r="BO311" s="1">
        <f t="shared" si="48"/>
        <v>0.16666666666666666</v>
      </c>
      <c r="BP311" s="2">
        <v>1</v>
      </c>
      <c r="BQ311" s="2">
        <f t="shared" si="42"/>
        <v>0</v>
      </c>
      <c r="BR311" s="2">
        <f>IF(AND((BP311-BN311)/BN311&gt;$CA$1,BN311&gt;$CA$2),(BP311-BN311)/BN311,0)</f>
        <v>0.13333333333333336</v>
      </c>
      <c r="BS311" s="2">
        <f>IF(AND((BQ311-BO311)/BO311&gt;$CA$1,BO311&gt;$CA$2),(BQ311-BO311)/BO311,0)</f>
        <v>0</v>
      </c>
      <c r="BT311">
        <v>1</v>
      </c>
      <c r="BU311">
        <f t="shared" si="43"/>
        <v>100</v>
      </c>
      <c r="BV311" t="str">
        <f t="shared" si="44"/>
        <v/>
      </c>
      <c r="BW311" s="3">
        <f t="shared" si="45"/>
        <v>13.33333333333333</v>
      </c>
      <c r="BX311" s="3" t="str">
        <f t="shared" si="46"/>
        <v/>
      </c>
    </row>
    <row r="312" spans="1:76" x14ac:dyDescent="0.25">
      <c r="A312">
        <v>0</v>
      </c>
      <c r="B312">
        <v>5.9824902723735409</v>
      </c>
      <c r="C312">
        <v>11.366731517509727</v>
      </c>
      <c r="D312">
        <v>0.53111111111111109</v>
      </c>
      <c r="E312">
        <v>4.836542767577253</v>
      </c>
      <c r="F312">
        <v>9.7483206448723738</v>
      </c>
      <c r="G312">
        <v>0.49666666666666676</v>
      </c>
      <c r="H312">
        <v>7.1935797665369652</v>
      </c>
      <c r="I312">
        <v>12.69455252918288</v>
      </c>
      <c r="J312">
        <v>0.5680647999141093</v>
      </c>
      <c r="K312">
        <v>7.1634572324227541</v>
      </c>
      <c r="L312">
        <v>12.263322884012545</v>
      </c>
      <c r="M312">
        <v>0.59541384887199855</v>
      </c>
      <c r="N312">
        <v>0.11673151750972763</v>
      </c>
      <c r="O312">
        <v>0.18968871595330739</v>
      </c>
      <c r="P312">
        <v>0.4975</v>
      </c>
      <c r="Q312">
        <v>0.11822660098522174</v>
      </c>
      <c r="R312">
        <v>0.47828034034930611</v>
      </c>
      <c r="S312">
        <v>0.36142857142857138</v>
      </c>
      <c r="T312">
        <v>1.4591439688715954E-2</v>
      </c>
      <c r="U312">
        <v>5.9113300492610869E-2</v>
      </c>
      <c r="V312">
        <v>1.4591439688715954E-2</v>
      </c>
      <c r="W312">
        <v>1.074787281683834E-2</v>
      </c>
      <c r="X312">
        <v>0.71444444444444455</v>
      </c>
      <c r="Y312">
        <v>0.42733333333333329</v>
      </c>
      <c r="Z312">
        <v>0.2122222222222222</v>
      </c>
      <c r="AA312">
        <v>0.3046666666666667</v>
      </c>
      <c r="AB312">
        <v>6.4444444444444457E-2</v>
      </c>
      <c r="AC312">
        <v>0.25533333333333336</v>
      </c>
      <c r="AD312">
        <v>0.68666666666666665</v>
      </c>
      <c r="AE312">
        <v>0.6373333333333332</v>
      </c>
      <c r="AF312">
        <v>0.1277777777777778</v>
      </c>
      <c r="AG312">
        <v>0.16799999999999998</v>
      </c>
      <c r="AH312">
        <v>0.17444444444444449</v>
      </c>
      <c r="AI312">
        <v>0.184</v>
      </c>
      <c r="AJ312">
        <v>170.18</v>
      </c>
      <c r="AK312">
        <v>135</v>
      </c>
      <c r="AL312">
        <v>67</v>
      </c>
      <c r="AM312">
        <v>2</v>
      </c>
      <c r="AN312">
        <v>170.18</v>
      </c>
      <c r="AO312">
        <v>135</v>
      </c>
      <c r="AP312">
        <v>71</v>
      </c>
      <c r="AQ312">
        <v>1</v>
      </c>
      <c r="AR312">
        <v>0.12876945525291822</v>
      </c>
      <c r="AS312">
        <v>0.29413345275414265</v>
      </c>
      <c r="AT312">
        <v>0.61102288374865288</v>
      </c>
      <c r="AU312">
        <v>0.53242885212076596</v>
      </c>
      <c r="AV312">
        <v>0.93333333333333335</v>
      </c>
      <c r="AW312">
        <v>0.49749999999999994</v>
      </c>
      <c r="AX312">
        <v>87.9</v>
      </c>
      <c r="AY312">
        <v>76.400000000000006</v>
      </c>
      <c r="AZ312">
        <v>43</v>
      </c>
      <c r="BA312">
        <v>81.8</v>
      </c>
      <c r="BB312">
        <v>39.900000000000006</v>
      </c>
      <c r="BC312">
        <v>67.300000000000011</v>
      </c>
      <c r="BD312">
        <v>15.229629629629629</v>
      </c>
      <c r="BE312">
        <v>12.405555555555548</v>
      </c>
      <c r="BF312">
        <v>2</v>
      </c>
      <c r="BG312">
        <v>30</v>
      </c>
      <c r="BH312">
        <v>32.300000000000004</v>
      </c>
      <c r="BI312">
        <v>68.100000000000009</v>
      </c>
      <c r="BJ312">
        <v>-450</v>
      </c>
      <c r="BK312">
        <v>340</v>
      </c>
      <c r="BL312" s="3">
        <f t="shared" si="40"/>
        <v>1.2222222222222223</v>
      </c>
      <c r="BM312" s="3">
        <f t="shared" si="41"/>
        <v>4.4000000000000004</v>
      </c>
      <c r="BN312" s="1">
        <f t="shared" si="47"/>
        <v>0.81818181818181812</v>
      </c>
      <c r="BO312" s="1">
        <f t="shared" si="48"/>
        <v>0.22727272727272727</v>
      </c>
      <c r="BP312" s="2">
        <v>0.989374279975891</v>
      </c>
      <c r="BQ312" s="2">
        <f t="shared" si="42"/>
        <v>1.0625720024108998E-2</v>
      </c>
      <c r="BR312" s="2">
        <f>IF(AND((BP312-BN312)/BN312&gt;$CA$1,BN312&gt;$CA$2),(BP312-BN312)/BN312,0)</f>
        <v>0.20923523108164466</v>
      </c>
      <c r="BS312" s="2">
        <f>IF(AND((BQ312-BO312)/BO312&gt;$CA$1,BO312&gt;$CA$2),(BQ312-BO312)/BO312,0)</f>
        <v>0</v>
      </c>
      <c r="BT312">
        <v>0</v>
      </c>
      <c r="BU312">
        <f t="shared" si="43"/>
        <v>94.155853986740055</v>
      </c>
      <c r="BV312" t="str">
        <f t="shared" si="44"/>
        <v/>
      </c>
      <c r="BW312" s="3">
        <f t="shared" si="45"/>
        <v>-94.155853986740055</v>
      </c>
      <c r="BX312" s="3" t="str">
        <f t="shared" si="46"/>
        <v/>
      </c>
    </row>
    <row r="313" spans="1:76" x14ac:dyDescent="0.25">
      <c r="A313">
        <v>1</v>
      </c>
      <c r="B313">
        <v>4.836542767577253</v>
      </c>
      <c r="C313">
        <v>9.7483206448723738</v>
      </c>
      <c r="D313">
        <v>0.49666666666666676</v>
      </c>
      <c r="E313">
        <v>5.9824902723735409</v>
      </c>
      <c r="F313">
        <v>11.366731517509727</v>
      </c>
      <c r="G313">
        <v>0.53111111111111109</v>
      </c>
      <c r="H313">
        <v>7.1634572324227541</v>
      </c>
      <c r="I313">
        <v>12.263322884012545</v>
      </c>
      <c r="J313">
        <v>0.59541384887199855</v>
      </c>
      <c r="K313">
        <v>7.1935797665369652</v>
      </c>
      <c r="L313">
        <v>12.69455252918288</v>
      </c>
      <c r="M313">
        <v>0.5680647999141093</v>
      </c>
      <c r="N313">
        <v>0.11822660098522174</v>
      </c>
      <c r="O313">
        <v>0.47828034034930611</v>
      </c>
      <c r="P313">
        <v>0.36142857142857138</v>
      </c>
      <c r="Q313">
        <v>0.11673151750972763</v>
      </c>
      <c r="R313">
        <v>0.18968871595330739</v>
      </c>
      <c r="S313">
        <v>0.4975</v>
      </c>
      <c r="T313">
        <v>5.9113300492610869E-2</v>
      </c>
      <c r="U313">
        <v>1.4591439688715954E-2</v>
      </c>
      <c r="V313">
        <v>1.074787281683834E-2</v>
      </c>
      <c r="W313">
        <v>1.4591439688715954E-2</v>
      </c>
      <c r="X313">
        <v>0.42733333333333329</v>
      </c>
      <c r="Y313">
        <v>0.71444444444444455</v>
      </c>
      <c r="Z313">
        <v>0.3046666666666667</v>
      </c>
      <c r="AA313">
        <v>0.2122222222222222</v>
      </c>
      <c r="AB313">
        <v>0.25533333333333336</v>
      </c>
      <c r="AC313">
        <v>6.4444444444444457E-2</v>
      </c>
      <c r="AD313">
        <v>0.6373333333333332</v>
      </c>
      <c r="AE313">
        <v>0.68666666666666665</v>
      </c>
      <c r="AF313">
        <v>0.16799999999999998</v>
      </c>
      <c r="AG313">
        <v>0.1277777777777778</v>
      </c>
      <c r="AH313">
        <v>0.184</v>
      </c>
      <c r="AI313">
        <v>0.17444444444444449</v>
      </c>
      <c r="AJ313">
        <v>170.18</v>
      </c>
      <c r="AK313">
        <v>135</v>
      </c>
      <c r="AL313">
        <v>71</v>
      </c>
      <c r="AM313">
        <v>1</v>
      </c>
      <c r="AN313">
        <v>170.18</v>
      </c>
      <c r="AO313">
        <v>135</v>
      </c>
      <c r="AP313">
        <v>67</v>
      </c>
      <c r="AQ313">
        <v>2</v>
      </c>
      <c r="AR313">
        <v>0.29413345275414265</v>
      </c>
      <c r="AS313">
        <v>0.12876945525291822</v>
      </c>
      <c r="AT313">
        <v>0.53242885212076596</v>
      </c>
      <c r="AU313">
        <v>0.61102288374865288</v>
      </c>
      <c r="AV313">
        <v>0.49749999999999994</v>
      </c>
      <c r="AW313">
        <v>0.93333333333333335</v>
      </c>
      <c r="AX313">
        <v>76.400000000000006</v>
      </c>
      <c r="AY313">
        <v>87.9</v>
      </c>
      <c r="AZ313">
        <v>81.8</v>
      </c>
      <c r="BA313">
        <v>43</v>
      </c>
      <c r="BB313">
        <v>67.300000000000011</v>
      </c>
      <c r="BC313">
        <v>39.900000000000006</v>
      </c>
      <c r="BD313">
        <v>12.405555555555548</v>
      </c>
      <c r="BE313">
        <v>15.229629629629629</v>
      </c>
      <c r="BF313">
        <v>30</v>
      </c>
      <c r="BG313">
        <v>2</v>
      </c>
      <c r="BH313">
        <v>68.100000000000009</v>
      </c>
      <c r="BI313">
        <v>32.300000000000004</v>
      </c>
      <c r="BJ313">
        <v>340</v>
      </c>
      <c r="BK313">
        <v>-450</v>
      </c>
      <c r="BL313" s="3">
        <f t="shared" si="40"/>
        <v>4.4000000000000004</v>
      </c>
      <c r="BM313" s="3">
        <f t="shared" si="41"/>
        <v>1.2222222222222223</v>
      </c>
      <c r="BN313" s="1">
        <f t="shared" si="47"/>
        <v>0.22727272727272727</v>
      </c>
      <c r="BO313" s="1">
        <f t="shared" si="48"/>
        <v>0.81818181818181812</v>
      </c>
      <c r="BP313" s="2">
        <v>1.87322190094499E-13</v>
      </c>
      <c r="BQ313" s="2">
        <f t="shared" si="42"/>
        <v>0.99999999999981271</v>
      </c>
      <c r="BR313" s="2">
        <f>IF(AND((BP313-BN313)/BN313&gt;$CA$1,BN313&gt;$CA$2),(BP313-BN313)/BN313,0)</f>
        <v>0</v>
      </c>
      <c r="BS313" s="2">
        <f>IF(AND((BQ313-BO313)/BO313&gt;$CA$1,BO313&gt;$CA$2),(BQ313-BO313)/BO313,0)</f>
        <v>0.22222222222199339</v>
      </c>
      <c r="BT313">
        <v>1</v>
      </c>
      <c r="BU313" t="str">
        <f t="shared" si="43"/>
        <v/>
      </c>
      <c r="BV313">
        <f t="shared" si="44"/>
        <v>99.999999999896986</v>
      </c>
      <c r="BW313" s="3" t="str">
        <f t="shared" si="45"/>
        <v/>
      </c>
      <c r="BX313" s="3">
        <f t="shared" si="46"/>
        <v>-99.999999999896986</v>
      </c>
    </row>
    <row r="314" spans="1:76" x14ac:dyDescent="0.25">
      <c r="A314">
        <v>1</v>
      </c>
      <c r="B314">
        <v>8.6821705426356584</v>
      </c>
      <c r="C314">
        <v>11.240310077519378</v>
      </c>
      <c r="D314">
        <v>0.53</v>
      </c>
      <c r="E314">
        <v>3.2184846505551929</v>
      </c>
      <c r="F314">
        <v>6.8337687785760943</v>
      </c>
      <c r="G314">
        <v>0.48777777777777775</v>
      </c>
      <c r="H314">
        <v>19.689922480620151</v>
      </c>
      <c r="I314">
        <v>23.720930232558135</v>
      </c>
      <c r="J314">
        <v>0.79543559359227578</v>
      </c>
      <c r="K314">
        <v>5.0016329196603531</v>
      </c>
      <c r="L314">
        <v>8.8520574787720445</v>
      </c>
      <c r="M314">
        <v>0.5606076644492124</v>
      </c>
      <c r="N314">
        <v>0.3100775193798449</v>
      </c>
      <c r="O314">
        <v>0.46511627906976738</v>
      </c>
      <c r="P314">
        <v>0.66666666666666663</v>
      </c>
      <c r="Q314">
        <v>0.15186152841280209</v>
      </c>
      <c r="R314">
        <v>0.40169823644676683</v>
      </c>
      <c r="S314">
        <v>0.41352941176470592</v>
      </c>
      <c r="T314">
        <v>0.38759689922480611</v>
      </c>
      <c r="U314">
        <v>4.4088830829523189E-2</v>
      </c>
      <c r="V314">
        <v>0</v>
      </c>
      <c r="W314">
        <v>0</v>
      </c>
      <c r="X314">
        <v>0.92</v>
      </c>
      <c r="Y314">
        <v>0.56777777777777783</v>
      </c>
      <c r="Z314">
        <v>6.7500000000000004E-2</v>
      </c>
      <c r="AA314">
        <v>0.20333333333333331</v>
      </c>
      <c r="AB314">
        <v>0.01</v>
      </c>
      <c r="AC314">
        <v>0.21611111111111111</v>
      </c>
      <c r="AD314">
        <v>0.14000000000000001</v>
      </c>
      <c r="AE314">
        <v>0.66944444444444473</v>
      </c>
      <c r="AF314">
        <v>0</v>
      </c>
      <c r="AG314">
        <v>0.11111111111111113</v>
      </c>
      <c r="AH314">
        <v>0.85749999999999993</v>
      </c>
      <c r="AI314">
        <v>0.20611111111111111</v>
      </c>
      <c r="AJ314">
        <v>187.96</v>
      </c>
      <c r="AK314">
        <v>170</v>
      </c>
      <c r="AL314">
        <v>75</v>
      </c>
      <c r="AM314">
        <v>1</v>
      </c>
      <c r="AN314">
        <v>177.8</v>
      </c>
      <c r="AO314">
        <v>170</v>
      </c>
      <c r="AP314">
        <v>71</v>
      </c>
      <c r="AQ314">
        <v>1</v>
      </c>
      <c r="AR314">
        <v>0.92506459948320396</v>
      </c>
      <c r="AS314">
        <v>0.28919007184846512</v>
      </c>
      <c r="AT314">
        <v>0.77777777777777768</v>
      </c>
      <c r="AU314">
        <v>0.50361290259938607</v>
      </c>
      <c r="AV314">
        <v>0</v>
      </c>
      <c r="AW314">
        <v>0.64333333333333331</v>
      </c>
      <c r="AX314">
        <v>87.2</v>
      </c>
      <c r="AY314">
        <v>44.9</v>
      </c>
      <c r="AZ314">
        <v>80.300000000000011</v>
      </c>
      <c r="BA314">
        <v>74</v>
      </c>
      <c r="BB314">
        <v>98.4</v>
      </c>
      <c r="BC314">
        <v>59.5</v>
      </c>
      <c r="BD314">
        <v>3.2250000000000005</v>
      </c>
      <c r="BE314">
        <v>11.34074074074074</v>
      </c>
      <c r="BF314">
        <v>95.1</v>
      </c>
      <c r="BG314">
        <v>41.6</v>
      </c>
      <c r="BH314">
        <v>99.8</v>
      </c>
      <c r="BI314">
        <v>67.100000000000009</v>
      </c>
      <c r="BJ314">
        <v>-550</v>
      </c>
      <c r="BK314">
        <v>400</v>
      </c>
      <c r="BL314" s="3">
        <f t="shared" si="40"/>
        <v>1.1818181818181819</v>
      </c>
      <c r="BM314" s="3">
        <f t="shared" si="41"/>
        <v>5</v>
      </c>
      <c r="BN314" s="1">
        <f t="shared" si="47"/>
        <v>0.84615384615384615</v>
      </c>
      <c r="BO314" s="1">
        <f t="shared" si="48"/>
        <v>0.2</v>
      </c>
      <c r="BP314" s="2">
        <v>0.87822192907333296</v>
      </c>
      <c r="BQ314" s="2">
        <f t="shared" si="42"/>
        <v>0.12177807092666704</v>
      </c>
      <c r="BR314" s="2">
        <f>IF(AND((BP314-BN314)/BN314&gt;$CA$1,BN314&gt;$CA$2),(BP314-BN314)/BN314,0)</f>
        <v>0</v>
      </c>
      <c r="BS314" s="2">
        <f>IF(AND((BQ314-BO314)/BO314&gt;$CA$1,BO314&gt;$CA$2),(BQ314-BO314)/BO314,0)</f>
        <v>0</v>
      </c>
      <c r="BT314">
        <v>1</v>
      </c>
      <c r="BU314" t="str">
        <f t="shared" si="43"/>
        <v/>
      </c>
      <c r="BV314" t="str">
        <f t="shared" si="44"/>
        <v/>
      </c>
      <c r="BW314" s="3" t="str">
        <f t="shared" si="45"/>
        <v/>
      </c>
      <c r="BX314" s="3" t="str">
        <f t="shared" si="46"/>
        <v/>
      </c>
    </row>
    <row r="315" spans="1:76" x14ac:dyDescent="0.25">
      <c r="A315">
        <v>0</v>
      </c>
      <c r="B315">
        <v>3.2184846505551929</v>
      </c>
      <c r="C315">
        <v>6.8337687785760943</v>
      </c>
      <c r="D315">
        <v>0.48777777777777775</v>
      </c>
      <c r="E315">
        <v>8.6821705426356584</v>
      </c>
      <c r="F315">
        <v>11.240310077519378</v>
      </c>
      <c r="G315">
        <v>0.53</v>
      </c>
      <c r="H315">
        <v>5.0016329196603531</v>
      </c>
      <c r="I315">
        <v>8.8520574787720445</v>
      </c>
      <c r="J315">
        <v>0.5606076644492124</v>
      </c>
      <c r="K315">
        <v>19.689922480620151</v>
      </c>
      <c r="L315">
        <v>23.720930232558135</v>
      </c>
      <c r="M315">
        <v>0.79543559359227578</v>
      </c>
      <c r="N315">
        <v>0.15186152841280209</v>
      </c>
      <c r="O315">
        <v>0.40169823644676683</v>
      </c>
      <c r="P315">
        <v>0.41352941176470592</v>
      </c>
      <c r="Q315">
        <v>0.3100775193798449</v>
      </c>
      <c r="R315">
        <v>0.46511627906976738</v>
      </c>
      <c r="S315">
        <v>0.66666666666666663</v>
      </c>
      <c r="T315">
        <v>4.4088830829523189E-2</v>
      </c>
      <c r="U315">
        <v>0.38759689922480611</v>
      </c>
      <c r="V315">
        <v>0</v>
      </c>
      <c r="W315">
        <v>0</v>
      </c>
      <c r="X315">
        <v>0.56777777777777783</v>
      </c>
      <c r="Y315">
        <v>0.92</v>
      </c>
      <c r="Z315">
        <v>0.20333333333333331</v>
      </c>
      <c r="AA315">
        <v>6.7500000000000004E-2</v>
      </c>
      <c r="AB315">
        <v>0.21611111111111111</v>
      </c>
      <c r="AC315">
        <v>0.01</v>
      </c>
      <c r="AD315">
        <v>0.66944444444444473</v>
      </c>
      <c r="AE315">
        <v>0.14000000000000001</v>
      </c>
      <c r="AF315">
        <v>0.11111111111111113</v>
      </c>
      <c r="AG315">
        <v>0</v>
      </c>
      <c r="AH315">
        <v>0.20611111111111111</v>
      </c>
      <c r="AI315">
        <v>0.85749999999999993</v>
      </c>
      <c r="AJ315">
        <v>177.8</v>
      </c>
      <c r="AK315">
        <v>170</v>
      </c>
      <c r="AL315">
        <v>71</v>
      </c>
      <c r="AM315">
        <v>1</v>
      </c>
      <c r="AN315">
        <v>187.96</v>
      </c>
      <c r="AO315">
        <v>170</v>
      </c>
      <c r="AP315">
        <v>75</v>
      </c>
      <c r="AQ315">
        <v>1</v>
      </c>
      <c r="AR315">
        <v>0.28919007184846512</v>
      </c>
      <c r="AS315">
        <v>0.92506459948320396</v>
      </c>
      <c r="AT315">
        <v>0.50361290259938607</v>
      </c>
      <c r="AU315">
        <v>0.77777777777777768</v>
      </c>
      <c r="AV315">
        <v>0.64333333333333331</v>
      </c>
      <c r="AW315">
        <v>0</v>
      </c>
      <c r="AX315">
        <v>44.9</v>
      </c>
      <c r="AY315">
        <v>87.2</v>
      </c>
      <c r="AZ315">
        <v>74</v>
      </c>
      <c r="BA315">
        <v>80.300000000000011</v>
      </c>
      <c r="BB315">
        <v>59.5</v>
      </c>
      <c r="BC315">
        <v>98.4</v>
      </c>
      <c r="BD315">
        <v>11.34074074074074</v>
      </c>
      <c r="BE315">
        <v>3.2250000000000005</v>
      </c>
      <c r="BF315">
        <v>41.6</v>
      </c>
      <c r="BG315">
        <v>95.1</v>
      </c>
      <c r="BH315">
        <v>67.100000000000009</v>
      </c>
      <c r="BI315">
        <v>99.8</v>
      </c>
      <c r="BJ315">
        <v>400</v>
      </c>
      <c r="BK315">
        <v>-550</v>
      </c>
      <c r="BL315" s="3">
        <f t="shared" si="40"/>
        <v>5</v>
      </c>
      <c r="BM315" s="3">
        <f t="shared" si="41"/>
        <v>1.1818181818181819</v>
      </c>
      <c r="BN315" s="1">
        <f t="shared" si="47"/>
        <v>0.2</v>
      </c>
      <c r="BO315" s="1">
        <f t="shared" si="48"/>
        <v>0.84615384615384615</v>
      </c>
      <c r="BP315" s="2">
        <v>1.7450425056787001E-13</v>
      </c>
      <c r="BQ315" s="2">
        <f t="shared" si="42"/>
        <v>0.99999999999982547</v>
      </c>
      <c r="BR315" s="2">
        <f>IF(AND((BP315-BN315)/BN315&gt;$CA$1,BN315&gt;$CA$2),(BP315-BN315)/BN315,0)</f>
        <v>0</v>
      </c>
      <c r="BS315" s="2">
        <f>IF(AND((BQ315-BO315)/BO315&gt;$CA$1,BO315&gt;$CA$2),(BQ315-BO315)/BO315,0)</f>
        <v>0.18181818181797557</v>
      </c>
      <c r="BT315">
        <v>0</v>
      </c>
      <c r="BU315" t="str">
        <f t="shared" si="43"/>
        <v/>
      </c>
      <c r="BV315">
        <f t="shared" si="44"/>
        <v>99.999999999886555</v>
      </c>
      <c r="BW315" s="3" t="str">
        <f t="shared" si="45"/>
        <v/>
      </c>
      <c r="BX315" s="3">
        <f t="shared" si="46"/>
        <v>18.18181818179756</v>
      </c>
    </row>
    <row r="316" spans="1:76" x14ac:dyDescent="0.25">
      <c r="A316">
        <v>1</v>
      </c>
      <c r="B316">
        <v>4.3269230769230766</v>
      </c>
      <c r="C316">
        <v>8.9423076923076916</v>
      </c>
      <c r="D316">
        <v>0.5033333333333333</v>
      </c>
      <c r="E316">
        <v>3.4201333756748173</v>
      </c>
      <c r="F316">
        <v>7.4595109558590025</v>
      </c>
      <c r="G316">
        <v>0.41333333333333333</v>
      </c>
      <c r="H316">
        <v>4.6474358974358978</v>
      </c>
      <c r="I316">
        <v>9.4230769230769234</v>
      </c>
      <c r="J316">
        <v>0.53066228872680499</v>
      </c>
      <c r="K316">
        <v>5.3255001587805655</v>
      </c>
      <c r="L316">
        <v>9.4982534137821535</v>
      </c>
      <c r="M316">
        <v>0.54021482867747261</v>
      </c>
      <c r="N316">
        <v>0.28846153846153849</v>
      </c>
      <c r="O316">
        <v>0.48076923076923078</v>
      </c>
      <c r="P316">
        <v>0.38666666666666671</v>
      </c>
      <c r="Q316">
        <v>0.21911718005716099</v>
      </c>
      <c r="R316">
        <v>0.40012702445220705</v>
      </c>
      <c r="S316">
        <v>0.45500000000000002</v>
      </c>
      <c r="T316">
        <v>0</v>
      </c>
      <c r="U316">
        <v>1.905366783105748E-2</v>
      </c>
      <c r="V316">
        <v>0</v>
      </c>
      <c r="W316">
        <v>9.5268339155287398E-3</v>
      </c>
      <c r="X316">
        <v>0.88</v>
      </c>
      <c r="Y316">
        <v>0.51222222222222225</v>
      </c>
      <c r="Z316">
        <v>5.6666666666666671E-2</v>
      </c>
      <c r="AA316">
        <v>0.2122222222222222</v>
      </c>
      <c r="AB316">
        <v>5.6666666666666664E-2</v>
      </c>
      <c r="AC316">
        <v>0.26444444444444443</v>
      </c>
      <c r="AD316">
        <v>0.38000000000000006</v>
      </c>
      <c r="AE316">
        <v>0.49111111111111111</v>
      </c>
      <c r="AF316">
        <v>0.14000000000000001</v>
      </c>
      <c r="AG316">
        <v>0.28000000000000003</v>
      </c>
      <c r="AH316">
        <v>0.47</v>
      </c>
      <c r="AI316">
        <v>0.21666666666666667</v>
      </c>
      <c r="AJ316">
        <v>172.72</v>
      </c>
      <c r="AK316">
        <v>155</v>
      </c>
      <c r="AL316">
        <v>72</v>
      </c>
      <c r="AM316">
        <v>1</v>
      </c>
      <c r="AN316">
        <v>177.8</v>
      </c>
      <c r="AO316">
        <v>155</v>
      </c>
      <c r="AP316">
        <v>72</v>
      </c>
      <c r="AQ316">
        <v>1</v>
      </c>
      <c r="AR316">
        <v>0.31303418803418814</v>
      </c>
      <c r="AS316">
        <v>0.33693235947919942</v>
      </c>
      <c r="AT316">
        <v>0.69691903510866959</v>
      </c>
      <c r="AU316">
        <v>0.50182205190967766</v>
      </c>
      <c r="AV316">
        <v>0</v>
      </c>
      <c r="AW316">
        <v>0.23399999999999999</v>
      </c>
      <c r="AX316">
        <v>69.3</v>
      </c>
      <c r="AY316">
        <v>53.400000000000006</v>
      </c>
      <c r="AZ316">
        <v>82</v>
      </c>
      <c r="BA316">
        <v>73.8</v>
      </c>
      <c r="BB316">
        <v>0</v>
      </c>
      <c r="BC316">
        <v>43</v>
      </c>
      <c r="BD316">
        <v>10.4</v>
      </c>
      <c r="BE316">
        <v>11.662962962962963</v>
      </c>
      <c r="BF316">
        <v>51.800000000000004</v>
      </c>
      <c r="BG316">
        <v>37.9</v>
      </c>
      <c r="BH316">
        <v>71.099999999999994</v>
      </c>
      <c r="BI316">
        <v>74.5</v>
      </c>
      <c r="BJ316">
        <v>-105</v>
      </c>
      <c r="BK316">
        <v>-115</v>
      </c>
      <c r="BL316" s="3">
        <f t="shared" si="40"/>
        <v>1.9523809523809523</v>
      </c>
      <c r="BM316" s="3">
        <f t="shared" si="41"/>
        <v>1.8695652173913042</v>
      </c>
      <c r="BN316" s="1">
        <f t="shared" si="47"/>
        <v>0.51219512195121952</v>
      </c>
      <c r="BO316" s="1">
        <f t="shared" si="48"/>
        <v>0.53488372093023262</v>
      </c>
      <c r="BP316" s="2">
        <v>0.99999946355819702</v>
      </c>
      <c r="BQ316" s="2">
        <f t="shared" si="42"/>
        <v>5.3644180297851563E-7</v>
      </c>
      <c r="BR316" s="2">
        <f>IF(AND((BP316-BN316)/BN316&gt;$CA$1,BN316&gt;$CA$2),(BP316-BN316)/BN316,0)</f>
        <v>0.95237990504219416</v>
      </c>
      <c r="BS316" s="2">
        <f>IF(AND((BQ316-BO316)/BO316&gt;$CA$1,BO316&gt;$CA$2),(BQ316-BO316)/BO316,0)</f>
        <v>0</v>
      </c>
      <c r="BT316">
        <v>1</v>
      </c>
      <c r="BU316">
        <f t="shared" si="43"/>
        <v>99.999890029430389</v>
      </c>
      <c r="BV316" t="str">
        <f t="shared" si="44"/>
        <v/>
      </c>
      <c r="BW316" s="3">
        <f t="shared" si="45"/>
        <v>95.237990504219411</v>
      </c>
      <c r="BX316" s="3" t="str">
        <f t="shared" si="46"/>
        <v/>
      </c>
    </row>
    <row r="317" spans="1:76" x14ac:dyDescent="0.25">
      <c r="A317">
        <v>0</v>
      </c>
      <c r="B317">
        <v>3.4201333756748173</v>
      </c>
      <c r="C317">
        <v>7.4595109558590025</v>
      </c>
      <c r="D317">
        <v>0.41333333333333333</v>
      </c>
      <c r="E317">
        <v>4.3269230769230766</v>
      </c>
      <c r="F317">
        <v>8.9423076923076916</v>
      </c>
      <c r="G317">
        <v>0.5033333333333333</v>
      </c>
      <c r="H317">
        <v>5.3255001587805655</v>
      </c>
      <c r="I317">
        <v>9.4982534137821535</v>
      </c>
      <c r="J317">
        <v>0.54021482867747261</v>
      </c>
      <c r="K317">
        <v>4.6474358974358978</v>
      </c>
      <c r="L317">
        <v>9.4230769230769234</v>
      </c>
      <c r="M317">
        <v>0.53066228872680499</v>
      </c>
      <c r="N317">
        <v>0.21911718005716099</v>
      </c>
      <c r="O317">
        <v>0.40012702445220705</v>
      </c>
      <c r="P317">
        <v>0.45500000000000002</v>
      </c>
      <c r="Q317">
        <v>0.28846153846153849</v>
      </c>
      <c r="R317">
        <v>0.48076923076923078</v>
      </c>
      <c r="S317">
        <v>0.38666666666666671</v>
      </c>
      <c r="T317">
        <v>1.905366783105748E-2</v>
      </c>
      <c r="U317">
        <v>0</v>
      </c>
      <c r="V317">
        <v>9.5268339155287398E-3</v>
      </c>
      <c r="W317">
        <v>0</v>
      </c>
      <c r="X317">
        <v>0.51222222222222225</v>
      </c>
      <c r="Y317">
        <v>0.88</v>
      </c>
      <c r="Z317">
        <v>0.2122222222222222</v>
      </c>
      <c r="AA317">
        <v>5.6666666666666671E-2</v>
      </c>
      <c r="AB317">
        <v>0.26444444444444443</v>
      </c>
      <c r="AC317">
        <v>5.6666666666666664E-2</v>
      </c>
      <c r="AD317">
        <v>0.49111111111111111</v>
      </c>
      <c r="AE317">
        <v>0.38000000000000006</v>
      </c>
      <c r="AF317">
        <v>0.28000000000000003</v>
      </c>
      <c r="AG317">
        <v>0.14000000000000001</v>
      </c>
      <c r="AH317">
        <v>0.21666666666666667</v>
      </c>
      <c r="AI317">
        <v>0.47</v>
      </c>
      <c r="AJ317">
        <v>177.8</v>
      </c>
      <c r="AK317">
        <v>155</v>
      </c>
      <c r="AL317">
        <v>72</v>
      </c>
      <c r="AM317">
        <v>1</v>
      </c>
      <c r="AN317">
        <v>172.72</v>
      </c>
      <c r="AO317">
        <v>155</v>
      </c>
      <c r="AP317">
        <v>72</v>
      </c>
      <c r="AQ317">
        <v>1</v>
      </c>
      <c r="AR317">
        <v>0.33693235947919942</v>
      </c>
      <c r="AS317">
        <v>0.31303418803418814</v>
      </c>
      <c r="AT317">
        <v>0.50182205190967766</v>
      </c>
      <c r="AU317">
        <v>0.69691903510866959</v>
      </c>
      <c r="AV317">
        <v>0.23399999999999999</v>
      </c>
      <c r="AW317">
        <v>0</v>
      </c>
      <c r="AX317">
        <v>53.400000000000006</v>
      </c>
      <c r="AY317">
        <v>69.3</v>
      </c>
      <c r="AZ317">
        <v>73.8</v>
      </c>
      <c r="BA317">
        <v>82</v>
      </c>
      <c r="BB317">
        <v>43</v>
      </c>
      <c r="BC317">
        <v>0</v>
      </c>
      <c r="BD317">
        <v>11.662962962962963</v>
      </c>
      <c r="BE317">
        <v>10.4</v>
      </c>
      <c r="BF317">
        <v>37.9</v>
      </c>
      <c r="BG317">
        <v>51.800000000000004</v>
      </c>
      <c r="BH317">
        <v>74.5</v>
      </c>
      <c r="BI317">
        <v>71.099999999999994</v>
      </c>
      <c r="BJ317">
        <v>-115</v>
      </c>
      <c r="BK317">
        <v>-105</v>
      </c>
      <c r="BL317" s="3">
        <f t="shared" si="40"/>
        <v>1.8695652173913042</v>
      </c>
      <c r="BM317" s="3">
        <f t="shared" si="41"/>
        <v>1.9523809523809523</v>
      </c>
      <c r="BN317" s="1">
        <f t="shared" si="47"/>
        <v>0.53488372093023262</v>
      </c>
      <c r="BO317" s="1">
        <f t="shared" si="48"/>
        <v>0.51219512195121952</v>
      </c>
      <c r="BP317" s="2">
        <v>0.25912967324256803</v>
      </c>
      <c r="BQ317" s="2">
        <f t="shared" si="42"/>
        <v>0.74087032675743192</v>
      </c>
      <c r="BR317" s="2">
        <f>IF(AND((BP317-BN317)/BN317&gt;$CA$1,BN317&gt;$CA$2),(BP317-BN317)/BN317,0)</f>
        <v>0</v>
      </c>
      <c r="BS317" s="2">
        <f>IF(AND((BQ317-BO317)/BO317&gt;$CA$1,BO317&gt;$CA$2),(BQ317-BO317)/BO317,0)</f>
        <v>0.4464611141454623</v>
      </c>
      <c r="BT317">
        <v>0</v>
      </c>
      <c r="BU317" t="str">
        <f t="shared" si="43"/>
        <v/>
      </c>
      <c r="BV317">
        <f t="shared" si="44"/>
        <v>46.878416985273546</v>
      </c>
      <c r="BW317" s="3" t="str">
        <f t="shared" si="45"/>
        <v/>
      </c>
      <c r="BX317" s="3">
        <f t="shared" si="46"/>
        <v>44.646111414546233</v>
      </c>
    </row>
    <row r="318" spans="1:76" x14ac:dyDescent="0.25">
      <c r="A318">
        <v>0</v>
      </c>
      <c r="B318">
        <v>3.8895558223289317</v>
      </c>
      <c r="C318">
        <v>9.0996398559423781</v>
      </c>
      <c r="D318">
        <v>0.34899999999999992</v>
      </c>
      <c r="E318">
        <v>6.4172780820502222</v>
      </c>
      <c r="F318">
        <v>11.290689263201406</v>
      </c>
      <c r="G318">
        <v>0.57199999999999995</v>
      </c>
      <c r="H318">
        <v>5.6662665066026419</v>
      </c>
      <c r="I318">
        <v>11.204481792717088</v>
      </c>
      <c r="J318">
        <v>0.53488772617291813</v>
      </c>
      <c r="K318">
        <v>7.0869070993076368</v>
      </c>
      <c r="L318">
        <v>12.109124728738246</v>
      </c>
      <c r="M318">
        <v>0.59693336774647243</v>
      </c>
      <c r="N318">
        <v>6.4025610244097642E-2</v>
      </c>
      <c r="O318">
        <v>0.1360544217687075</v>
      </c>
      <c r="P318">
        <v>0.42000000000000004</v>
      </c>
      <c r="Q318">
        <v>0.11780510488787847</v>
      </c>
      <c r="R318">
        <v>0.34101477730701663</v>
      </c>
      <c r="S318">
        <v>0.38375000000000004</v>
      </c>
      <c r="T318">
        <v>5.6022408963585436E-2</v>
      </c>
      <c r="U318">
        <v>1.8600806034928179E-2</v>
      </c>
      <c r="V318">
        <v>0</v>
      </c>
      <c r="W318">
        <v>1.8600806034928179E-2</v>
      </c>
      <c r="X318">
        <v>0.84299999999999997</v>
      </c>
      <c r="Y318">
        <v>0.61399999999999999</v>
      </c>
      <c r="Z318">
        <v>7.2000000000000008E-2</v>
      </c>
      <c r="AA318">
        <v>0.11100000000000002</v>
      </c>
      <c r="AB318">
        <v>7.3999999999999996E-2</v>
      </c>
      <c r="AC318">
        <v>0.26200000000000007</v>
      </c>
      <c r="AD318">
        <v>0.625</v>
      </c>
      <c r="AE318">
        <v>0.626</v>
      </c>
      <c r="AF318">
        <v>5.3000000000000005E-2</v>
      </c>
      <c r="AG318">
        <v>0.10899999999999999</v>
      </c>
      <c r="AH318">
        <v>0.30999999999999994</v>
      </c>
      <c r="AI318">
        <v>0.25299999999999995</v>
      </c>
      <c r="AJ318">
        <v>170.18</v>
      </c>
      <c r="AK318">
        <v>145</v>
      </c>
      <c r="AL318">
        <v>72</v>
      </c>
      <c r="AM318">
        <v>1</v>
      </c>
      <c r="AN318">
        <v>167.64000000000001</v>
      </c>
      <c r="AO318">
        <v>145</v>
      </c>
      <c r="AP318">
        <v>71</v>
      </c>
      <c r="AQ318">
        <v>1</v>
      </c>
      <c r="AR318">
        <v>0.15619581165799676</v>
      </c>
      <c r="AS318">
        <v>0.24780407150976544</v>
      </c>
      <c r="AT318">
        <v>0.59900126956745003</v>
      </c>
      <c r="AU318">
        <v>0.57756433104104354</v>
      </c>
      <c r="AV318">
        <v>0.85875000000000001</v>
      </c>
      <c r="AW318">
        <v>0.64874999999999994</v>
      </c>
      <c r="AX318">
        <v>70.7</v>
      </c>
      <c r="AY318">
        <v>87.4</v>
      </c>
      <c r="AZ318">
        <v>34.4</v>
      </c>
      <c r="BA318">
        <v>66.5</v>
      </c>
      <c r="BB318">
        <v>65.8</v>
      </c>
      <c r="BC318">
        <v>42.699999999999996</v>
      </c>
      <c r="BD318">
        <v>12.494999999999999</v>
      </c>
      <c r="BE318">
        <v>16.128333333333334</v>
      </c>
      <c r="BF318">
        <v>29.100000000000009</v>
      </c>
      <c r="BG318">
        <v>1.5</v>
      </c>
      <c r="BH318">
        <v>39.1</v>
      </c>
      <c r="BI318">
        <v>59</v>
      </c>
      <c r="BJ318">
        <v>500</v>
      </c>
      <c r="BK318">
        <v>-750</v>
      </c>
      <c r="BL318" s="3">
        <f t="shared" si="40"/>
        <v>6</v>
      </c>
      <c r="BM318" s="3">
        <f t="shared" si="41"/>
        <v>1.1333333333333333</v>
      </c>
      <c r="BN318" s="1">
        <f t="shared" si="47"/>
        <v>0.16666666666666666</v>
      </c>
      <c r="BO318" s="1">
        <f t="shared" si="48"/>
        <v>0.88235294117647056</v>
      </c>
      <c r="BP318" s="2">
        <v>2.6822177967555398E-24</v>
      </c>
      <c r="BQ318" s="2">
        <f t="shared" si="42"/>
        <v>1</v>
      </c>
      <c r="BR318" s="2">
        <f>IF(AND((BP318-BN318)/BN318&gt;$CA$1,BN318&gt;$CA$2),(BP318-BN318)/BN318,0)</f>
        <v>0</v>
      </c>
      <c r="BS318" s="2">
        <f>IF(AND((BQ318-BO318)/BO318&gt;$CA$1,BO318&gt;$CA$2),(BQ318-BO318)/BO318,0)</f>
        <v>0.13333333333333336</v>
      </c>
      <c r="BT318">
        <v>0</v>
      </c>
      <c r="BU318" t="str">
        <f t="shared" si="43"/>
        <v/>
      </c>
      <c r="BV318">
        <f t="shared" si="44"/>
        <v>100</v>
      </c>
      <c r="BW318" s="3" t="str">
        <f t="shared" si="45"/>
        <v/>
      </c>
      <c r="BX318" s="3">
        <f t="shared" si="46"/>
        <v>13.33333333333333</v>
      </c>
    </row>
    <row r="319" spans="1:76" x14ac:dyDescent="0.25">
      <c r="A319">
        <v>1</v>
      </c>
      <c r="B319">
        <v>3.5457825115959465</v>
      </c>
      <c r="C319">
        <v>7.0606425012884397</v>
      </c>
      <c r="D319">
        <v>0.4479999999999999</v>
      </c>
      <c r="E319">
        <v>4.406091370558376</v>
      </c>
      <c r="F319">
        <v>9.1573604060913709</v>
      </c>
      <c r="G319">
        <v>0.505</v>
      </c>
      <c r="H319">
        <v>6.8854148771688726</v>
      </c>
      <c r="I319">
        <v>10.688885071293594</v>
      </c>
      <c r="J319">
        <v>0.56438549910707025</v>
      </c>
      <c r="K319">
        <v>5.8680203045685282</v>
      </c>
      <c r="L319">
        <v>10.720812182741117</v>
      </c>
      <c r="M319">
        <v>0.59610880390807952</v>
      </c>
      <c r="N319">
        <v>0.14430510221611409</v>
      </c>
      <c r="O319">
        <v>0.30922521903453021</v>
      </c>
      <c r="P319">
        <v>0.47444444444444439</v>
      </c>
      <c r="Q319">
        <v>0</v>
      </c>
      <c r="R319">
        <v>0</v>
      </c>
      <c r="S319">
        <v>0</v>
      </c>
      <c r="T319">
        <v>0.14430510221611409</v>
      </c>
      <c r="U319">
        <v>0</v>
      </c>
      <c r="V319">
        <v>3.0922521903453019E-2</v>
      </c>
      <c r="W319">
        <v>0</v>
      </c>
      <c r="X319">
        <v>0.58466666666666667</v>
      </c>
      <c r="Y319">
        <v>0.46249999999999997</v>
      </c>
      <c r="Z319">
        <v>0.27733333333333332</v>
      </c>
      <c r="AA319">
        <v>0.25</v>
      </c>
      <c r="AB319">
        <v>0.13</v>
      </c>
      <c r="AC319">
        <v>0.27250000000000002</v>
      </c>
      <c r="AD319">
        <v>0.70466666666666677</v>
      </c>
      <c r="AE319">
        <v>0.80750000000000011</v>
      </c>
      <c r="AF319">
        <v>0.15666666666666668</v>
      </c>
      <c r="AG319">
        <v>0.1825</v>
      </c>
      <c r="AH319">
        <v>0.13333333333333333</v>
      </c>
      <c r="AI319">
        <v>0</v>
      </c>
      <c r="AJ319">
        <v>187.96</v>
      </c>
      <c r="AK319">
        <v>240</v>
      </c>
      <c r="AL319">
        <v>80</v>
      </c>
      <c r="AM319">
        <v>1</v>
      </c>
      <c r="AN319">
        <v>193.04</v>
      </c>
      <c r="AO319">
        <v>265</v>
      </c>
      <c r="AP319">
        <v>80</v>
      </c>
      <c r="AQ319">
        <v>1</v>
      </c>
      <c r="AR319">
        <v>0.35457825115959452</v>
      </c>
      <c r="AS319">
        <v>6.3620981387478778E-2</v>
      </c>
      <c r="AT319">
        <v>0.3808544687805514</v>
      </c>
      <c r="AU319">
        <v>0.3598954090805685</v>
      </c>
      <c r="AV319">
        <v>0.28666666666666663</v>
      </c>
      <c r="AW319">
        <v>0.14500000000000002</v>
      </c>
      <c r="AX319">
        <v>48.1</v>
      </c>
      <c r="AY319">
        <v>71.3</v>
      </c>
      <c r="AZ319">
        <v>62.1</v>
      </c>
      <c r="BA319">
        <v>0</v>
      </c>
      <c r="BB319">
        <v>90.3</v>
      </c>
      <c r="BC319">
        <v>0</v>
      </c>
      <c r="BD319">
        <v>6.4677777777777772</v>
      </c>
      <c r="BE319">
        <v>12.3125</v>
      </c>
      <c r="BF319">
        <v>85.2</v>
      </c>
      <c r="BG319">
        <v>31.100000000000009</v>
      </c>
      <c r="BH319">
        <v>77</v>
      </c>
      <c r="BI319">
        <v>17.299999999999997</v>
      </c>
      <c r="BJ319">
        <v>110</v>
      </c>
      <c r="BK319">
        <v>-130</v>
      </c>
      <c r="BL319" s="3">
        <f t="shared" si="40"/>
        <v>2.1</v>
      </c>
      <c r="BM319" s="3">
        <f t="shared" si="41"/>
        <v>1.7692307692307689</v>
      </c>
      <c r="BN319" s="1">
        <f t="shared" si="47"/>
        <v>0.47619047619047616</v>
      </c>
      <c r="BO319" s="1">
        <f t="shared" si="48"/>
        <v>0.56521739130434789</v>
      </c>
      <c r="BP319" s="2">
        <v>1</v>
      </c>
      <c r="BQ319" s="2">
        <f t="shared" si="42"/>
        <v>0</v>
      </c>
      <c r="BR319" s="2">
        <f>IF(AND((BP319-BN319)/BN319&gt;$CA$1,BN319&gt;$CA$2),(BP319-BN319)/BN319,0)</f>
        <v>1.1000000000000001</v>
      </c>
      <c r="BS319" s="2">
        <f>IF(AND((BQ319-BO319)/BO319&gt;$CA$1,BO319&gt;$CA$2),(BQ319-BO319)/BO319,0)</f>
        <v>0</v>
      </c>
      <c r="BT319">
        <v>1</v>
      </c>
      <c r="BU319">
        <f t="shared" si="43"/>
        <v>100</v>
      </c>
      <c r="BV319" t="str">
        <f t="shared" si="44"/>
        <v/>
      </c>
      <c r="BW319" s="3">
        <f t="shared" si="45"/>
        <v>110.00000000000001</v>
      </c>
      <c r="BX319" s="3" t="str">
        <f t="shared" si="46"/>
        <v/>
      </c>
    </row>
    <row r="320" spans="1:76" x14ac:dyDescent="0.25">
      <c r="A320">
        <v>0</v>
      </c>
      <c r="B320">
        <v>4.7149218545359295</v>
      </c>
      <c r="C320">
        <v>9.817515061555925</v>
      </c>
      <c r="D320">
        <v>0.48071428571428576</v>
      </c>
      <c r="E320">
        <v>3.1345962113659023</v>
      </c>
      <c r="F320">
        <v>8.6620139581256232</v>
      </c>
      <c r="G320">
        <v>0.41000000000000003</v>
      </c>
      <c r="H320">
        <v>6.585174190168515</v>
      </c>
      <c r="I320">
        <v>11.949707500218285</v>
      </c>
      <c r="J320">
        <v>0.55991403312936794</v>
      </c>
      <c r="K320">
        <v>4.4267198404785644</v>
      </c>
      <c r="L320">
        <v>10.085742771684945</v>
      </c>
      <c r="M320">
        <v>0.47138165479909727</v>
      </c>
      <c r="N320">
        <v>4.7149218545359299E-2</v>
      </c>
      <c r="O320">
        <v>0.30908932157513319</v>
      </c>
      <c r="P320">
        <v>0.30857142857142861</v>
      </c>
      <c r="Q320">
        <v>3.589232303090728E-2</v>
      </c>
      <c r="R320">
        <v>0.33499501495513462</v>
      </c>
      <c r="S320">
        <v>0.13</v>
      </c>
      <c r="T320">
        <v>5.2388020605954773E-3</v>
      </c>
      <c r="U320">
        <v>0.11964107676969093</v>
      </c>
      <c r="V320">
        <v>0</v>
      </c>
      <c r="W320">
        <v>2.3928215353938187E-2</v>
      </c>
      <c r="X320">
        <v>0.53142857142857147</v>
      </c>
      <c r="Y320">
        <v>0.71125000000000005</v>
      </c>
      <c r="Z320">
        <v>0.22</v>
      </c>
      <c r="AA320">
        <v>0.13750000000000001</v>
      </c>
      <c r="AB320">
        <v>0.23571428571428571</v>
      </c>
      <c r="AC320">
        <v>0.14249999999999999</v>
      </c>
      <c r="AD320">
        <v>0.79071428571428581</v>
      </c>
      <c r="AE320">
        <v>0.69000000000000017</v>
      </c>
      <c r="AF320">
        <v>0.15714285714285717</v>
      </c>
      <c r="AG320">
        <v>6.1250000000000006E-2</v>
      </c>
      <c r="AH320">
        <v>3.9285714285714292E-2</v>
      </c>
      <c r="AI320">
        <v>0.24125000000000002</v>
      </c>
      <c r="AJ320">
        <v>154.94</v>
      </c>
      <c r="AK320">
        <v>115</v>
      </c>
      <c r="AL320">
        <v>60</v>
      </c>
      <c r="AM320">
        <v>1</v>
      </c>
      <c r="AN320">
        <v>162.56</v>
      </c>
      <c r="AO320">
        <v>115</v>
      </c>
      <c r="AP320">
        <v>63</v>
      </c>
      <c r="AQ320">
        <v>1</v>
      </c>
      <c r="AR320">
        <v>0.19724089758141972</v>
      </c>
      <c r="AS320">
        <v>0.2594217347956132</v>
      </c>
      <c r="AT320">
        <v>0.55200283365875846</v>
      </c>
      <c r="AU320">
        <v>0.52517570112154821</v>
      </c>
      <c r="AV320">
        <v>0.67666666666666653</v>
      </c>
      <c r="AW320">
        <v>0</v>
      </c>
      <c r="AX320">
        <v>77</v>
      </c>
      <c r="AY320">
        <v>66.600000000000009</v>
      </c>
      <c r="AZ320">
        <v>62</v>
      </c>
      <c r="BA320">
        <v>65.7</v>
      </c>
      <c r="BB320">
        <v>35.299999999999997</v>
      </c>
      <c r="BC320">
        <v>86</v>
      </c>
      <c r="BD320">
        <v>13.634523809523809</v>
      </c>
      <c r="BE320">
        <v>10.447916666666666</v>
      </c>
      <c r="BF320">
        <v>20.700000000000003</v>
      </c>
      <c r="BG320">
        <v>51.2</v>
      </c>
      <c r="BH320">
        <v>48.3</v>
      </c>
      <c r="BI320">
        <v>61.6</v>
      </c>
      <c r="BJ320">
        <v>100</v>
      </c>
      <c r="BK320">
        <v>-120</v>
      </c>
      <c r="BL320" s="3">
        <f t="shared" si="40"/>
        <v>2</v>
      </c>
      <c r="BM320" s="3">
        <f t="shared" si="41"/>
        <v>1.8333333333333335</v>
      </c>
      <c r="BN320" s="1">
        <f t="shared" si="47"/>
        <v>0.5</v>
      </c>
      <c r="BO320" s="1">
        <f t="shared" si="48"/>
        <v>0.54545454545454541</v>
      </c>
      <c r="BP320" s="2">
        <v>0.48513993620872398</v>
      </c>
      <c r="BQ320" s="2">
        <f t="shared" si="42"/>
        <v>0.51486006379127602</v>
      </c>
      <c r="BR320" s="2">
        <f>IF(AND((BP320-BN320)/BN320&gt;$CA$1,BN320&gt;$CA$2),(BP320-BN320)/BN320,0)</f>
        <v>0</v>
      </c>
      <c r="BS320" s="2">
        <f>IF(AND((BQ320-BO320)/BO320&gt;$CA$1,BO320&gt;$CA$2),(BQ320-BO320)/BO320,0)</f>
        <v>0</v>
      </c>
      <c r="BT320">
        <v>0</v>
      </c>
      <c r="BU320" t="str">
        <f t="shared" si="43"/>
        <v/>
      </c>
      <c r="BV320" t="str">
        <f t="shared" si="44"/>
        <v/>
      </c>
      <c r="BW320" s="3" t="str">
        <f t="shared" si="45"/>
        <v/>
      </c>
      <c r="BX320" s="3" t="str">
        <f t="shared" si="46"/>
        <v/>
      </c>
    </row>
    <row r="321" spans="1:76" x14ac:dyDescent="0.25">
      <c r="A321">
        <v>1</v>
      </c>
      <c r="B321">
        <v>3.6645569620253164</v>
      </c>
      <c r="C321">
        <v>7.3765822784810133</v>
      </c>
      <c r="D321">
        <v>0.50466666666666671</v>
      </c>
      <c r="E321">
        <v>3.6407766990291264</v>
      </c>
      <c r="F321">
        <v>7.3948220064724923</v>
      </c>
      <c r="G321">
        <v>0.41833333333333328</v>
      </c>
      <c r="H321">
        <v>5.3686708860759493</v>
      </c>
      <c r="I321">
        <v>9.3607594936708871</v>
      </c>
      <c r="J321">
        <v>0.59574040611116019</v>
      </c>
      <c r="K321">
        <v>5.825242718446602</v>
      </c>
      <c r="L321">
        <v>10</v>
      </c>
      <c r="M321">
        <v>0.49516851297697301</v>
      </c>
      <c r="N321">
        <v>7.1202531645569625E-2</v>
      </c>
      <c r="O321">
        <v>0.24683544303797469</v>
      </c>
      <c r="P321">
        <v>0.45500000000000002</v>
      </c>
      <c r="Q321">
        <v>9.7087378640776698E-2</v>
      </c>
      <c r="R321">
        <v>0.21035598705501618</v>
      </c>
      <c r="S321">
        <v>0.60250000000000004</v>
      </c>
      <c r="T321">
        <v>4.746835443037975E-2</v>
      </c>
      <c r="U321">
        <v>4.8543689320388349E-2</v>
      </c>
      <c r="V321">
        <v>4.7468354430379748E-3</v>
      </c>
      <c r="W321">
        <v>1.6181229773462785E-2</v>
      </c>
      <c r="X321">
        <v>0.55333333333333334</v>
      </c>
      <c r="Y321">
        <v>0.68333333333333324</v>
      </c>
      <c r="Z321">
        <v>0.31133333333333335</v>
      </c>
      <c r="AA321">
        <v>0.11666666666666665</v>
      </c>
      <c r="AB321">
        <v>0.12333333333333335</v>
      </c>
      <c r="AC321">
        <v>2.6666666666666668E-2</v>
      </c>
      <c r="AD321">
        <v>0.52599999999999991</v>
      </c>
      <c r="AE321">
        <v>0.29499999999999998</v>
      </c>
      <c r="AF321">
        <v>0.39333333333333331</v>
      </c>
      <c r="AG321">
        <v>0.15333333333333335</v>
      </c>
      <c r="AH321">
        <v>6.8000000000000005E-2</v>
      </c>
      <c r="AI321">
        <v>0.37833333333333341</v>
      </c>
      <c r="AJ321">
        <v>170.18</v>
      </c>
      <c r="AK321">
        <v>135</v>
      </c>
      <c r="AL321">
        <v>67</v>
      </c>
      <c r="AM321">
        <v>1</v>
      </c>
      <c r="AN321">
        <v>167.64000000000001</v>
      </c>
      <c r="AO321">
        <v>135</v>
      </c>
      <c r="AP321">
        <v>66</v>
      </c>
      <c r="AQ321">
        <v>1</v>
      </c>
      <c r="AR321">
        <v>0.24367088607594936</v>
      </c>
      <c r="AS321">
        <v>0.38619201725997832</v>
      </c>
      <c r="AT321">
        <v>0.48504598484269545</v>
      </c>
      <c r="AU321">
        <v>0.3469487476403359</v>
      </c>
      <c r="AV321">
        <v>0.6399999999999999</v>
      </c>
      <c r="AW321">
        <v>0.53333333333333344</v>
      </c>
      <c r="AX321">
        <v>52.300000000000004</v>
      </c>
      <c r="AY321">
        <v>52.6</v>
      </c>
      <c r="AZ321">
        <v>53.1</v>
      </c>
      <c r="BA321">
        <v>47.199999999999996</v>
      </c>
      <c r="BB321">
        <v>61.5</v>
      </c>
      <c r="BC321">
        <v>62.1</v>
      </c>
      <c r="BD321">
        <v>14.044444444444444</v>
      </c>
      <c r="BE321">
        <v>10.299999999999999</v>
      </c>
      <c r="BF321">
        <v>18.5</v>
      </c>
      <c r="BG321">
        <v>52.900000000000006</v>
      </c>
      <c r="BH321">
        <v>58.099999999999994</v>
      </c>
      <c r="BI321">
        <v>81.2</v>
      </c>
      <c r="BJ321">
        <v>-155</v>
      </c>
      <c r="BK321">
        <v>130</v>
      </c>
      <c r="BL321" s="3">
        <f t="shared" si="40"/>
        <v>1.6451612903225805</v>
      </c>
      <c r="BM321" s="3">
        <f t="shared" si="41"/>
        <v>2.2999999999999998</v>
      </c>
      <c r="BN321" s="1">
        <f t="shared" si="47"/>
        <v>0.60784313725490202</v>
      </c>
      <c r="BO321" s="1">
        <f t="shared" si="48"/>
        <v>0.43478260869565222</v>
      </c>
      <c r="BP321" s="2">
        <v>0.95882272720336903</v>
      </c>
      <c r="BQ321" s="2">
        <f t="shared" si="42"/>
        <v>4.117727279663097E-2</v>
      </c>
      <c r="BR321" s="2">
        <f>IF(AND((BP321-BN321)/BN321&gt;$CA$1,BN321&gt;$CA$2),(BP321-BN321)/BN321,0)</f>
        <v>0.57741803507651013</v>
      </c>
      <c r="BS321" s="2">
        <f>IF(AND((BQ321-BO321)/BO321&gt;$CA$1,BO321&gt;$CA$2),(BQ321-BO321)/BO321,0)</f>
        <v>0</v>
      </c>
      <c r="BT321">
        <v>1</v>
      </c>
      <c r="BU321">
        <f t="shared" si="43"/>
        <v>89.499795436859102</v>
      </c>
      <c r="BV321" t="str">
        <f t="shared" si="44"/>
        <v/>
      </c>
      <c r="BW321" s="3">
        <f t="shared" si="45"/>
        <v>57.741803507651021</v>
      </c>
      <c r="BX321" s="3" t="str">
        <f t="shared" si="46"/>
        <v/>
      </c>
    </row>
    <row r="322" spans="1:76" x14ac:dyDescent="0.25">
      <c r="A322">
        <v>0</v>
      </c>
      <c r="B322">
        <v>2.2668056279312143</v>
      </c>
      <c r="C322">
        <v>4.4710786868160497</v>
      </c>
      <c r="D322">
        <v>0.52999999999999992</v>
      </c>
      <c r="E322">
        <v>3.1295100645651348</v>
      </c>
      <c r="F322">
        <v>5.5526015951386247</v>
      </c>
      <c r="G322">
        <v>0.54249999999999998</v>
      </c>
      <c r="H322">
        <v>3.5018238665971859</v>
      </c>
      <c r="I322">
        <v>5.7686294945284002</v>
      </c>
      <c r="J322">
        <v>0.61831428705465663</v>
      </c>
      <c r="K322">
        <v>7.7554120774781614</v>
      </c>
      <c r="L322">
        <v>10.748195974173946</v>
      </c>
      <c r="M322">
        <v>0.70796404029935556</v>
      </c>
      <c r="N322">
        <v>0.12506513809275663</v>
      </c>
      <c r="O322">
        <v>0.32829598749348621</v>
      </c>
      <c r="P322">
        <v>0.34500000000000003</v>
      </c>
      <c r="Q322">
        <v>0.16710976072920622</v>
      </c>
      <c r="R322">
        <v>0.47854158754272691</v>
      </c>
      <c r="S322">
        <v>0.38272727272727275</v>
      </c>
      <c r="T322">
        <v>1.5633142261594579E-2</v>
      </c>
      <c r="U322">
        <v>7.5958982149639193E-3</v>
      </c>
      <c r="V322">
        <v>3.1266284523189157E-2</v>
      </c>
      <c r="W322">
        <v>7.5958982149639193E-3</v>
      </c>
      <c r="X322">
        <v>0.48</v>
      </c>
      <c r="Y322">
        <v>0.57916666666666672</v>
      </c>
      <c r="Z322">
        <v>0.13400000000000001</v>
      </c>
      <c r="AA322">
        <v>0.23833333333333329</v>
      </c>
      <c r="AB322">
        <v>0.37</v>
      </c>
      <c r="AC322">
        <v>0.17333333333333334</v>
      </c>
      <c r="AD322">
        <v>0.69800000000000006</v>
      </c>
      <c r="AE322">
        <v>0.51749999999999996</v>
      </c>
      <c r="AF322">
        <v>0.128</v>
      </c>
      <c r="AG322">
        <v>0.28666666666666663</v>
      </c>
      <c r="AH322">
        <v>0.16599999999999998</v>
      </c>
      <c r="AI322">
        <v>0.18666666666666665</v>
      </c>
      <c r="AJ322">
        <v>177.8</v>
      </c>
      <c r="AK322">
        <v>205</v>
      </c>
      <c r="AL322">
        <v>73</v>
      </c>
      <c r="AM322">
        <v>1</v>
      </c>
      <c r="AN322">
        <v>182.88</v>
      </c>
      <c r="AO322">
        <v>205</v>
      </c>
      <c r="AP322">
        <v>75</v>
      </c>
      <c r="AQ322">
        <v>1</v>
      </c>
      <c r="AR322">
        <v>0.15893694632621164</v>
      </c>
      <c r="AS322">
        <v>0.35814660083554911</v>
      </c>
      <c r="AT322">
        <v>0.26772539055147759</v>
      </c>
      <c r="AU322">
        <v>0.39273601601076891</v>
      </c>
      <c r="AV322">
        <v>0.62333333333333329</v>
      </c>
      <c r="AW322">
        <v>0.6677777777777778</v>
      </c>
      <c r="AX322">
        <v>15.5</v>
      </c>
      <c r="AY322">
        <v>28.1</v>
      </c>
      <c r="AZ322">
        <v>64.3</v>
      </c>
      <c r="BA322">
        <v>81.8</v>
      </c>
      <c r="BB322">
        <v>40.699999999999996</v>
      </c>
      <c r="BC322">
        <v>36.199999999999996</v>
      </c>
      <c r="BD322">
        <v>12.793333333333333</v>
      </c>
      <c r="BE322">
        <v>10.970833333333333</v>
      </c>
      <c r="BF322">
        <v>26.799999999999997</v>
      </c>
      <c r="BG322">
        <v>45.499999999999993</v>
      </c>
      <c r="BH322">
        <v>39.700000000000003</v>
      </c>
      <c r="BI322">
        <v>77.400000000000006</v>
      </c>
      <c r="BJ322">
        <v>145</v>
      </c>
      <c r="BK322">
        <v>-175</v>
      </c>
      <c r="BL322" s="3">
        <f t="shared" si="40"/>
        <v>2.4500000000000002</v>
      </c>
      <c r="BM322" s="3">
        <f t="shared" si="41"/>
        <v>1.5714285714285714</v>
      </c>
      <c r="BN322" s="1">
        <f t="shared" si="47"/>
        <v>0.4081632653061224</v>
      </c>
      <c r="BO322" s="1">
        <f t="shared" si="48"/>
        <v>0.63636363636363635</v>
      </c>
      <c r="BP322" s="2">
        <v>0.378035187721252</v>
      </c>
      <c r="BQ322" s="2">
        <f t="shared" si="42"/>
        <v>0.621964812278748</v>
      </c>
      <c r="BR322" s="2">
        <f>IF(AND((BP322-BN322)/BN322&gt;$CA$1,BN322&gt;$CA$2),(BP322-BN322)/BN322,0)</f>
        <v>0</v>
      </c>
      <c r="BS322" s="2">
        <f>IF(AND((BQ322-BO322)/BO322&gt;$CA$1,BO322&gt;$CA$2),(BQ322-BO322)/BO322,0)</f>
        <v>0</v>
      </c>
      <c r="BT322">
        <v>0</v>
      </c>
      <c r="BU322" t="str">
        <f t="shared" si="43"/>
        <v/>
      </c>
      <c r="BV322" t="str">
        <f t="shared" si="44"/>
        <v/>
      </c>
      <c r="BW322" s="3" t="str">
        <f t="shared" si="45"/>
        <v/>
      </c>
      <c r="BX322" s="3" t="str">
        <f t="shared" si="46"/>
        <v/>
      </c>
    </row>
    <row r="323" spans="1:76" x14ac:dyDescent="0.25">
      <c r="A323">
        <v>1</v>
      </c>
      <c r="B323">
        <v>3.8358778625954195</v>
      </c>
      <c r="C323">
        <v>7.1755725190839685</v>
      </c>
      <c r="D323">
        <v>0.46000000000000008</v>
      </c>
      <c r="E323">
        <v>4.5102040816326534</v>
      </c>
      <c r="F323">
        <v>9.9183673469387763</v>
      </c>
      <c r="G323">
        <v>0.45499999999999996</v>
      </c>
      <c r="H323">
        <v>5.9160305343511448</v>
      </c>
      <c r="I323">
        <v>9.3320610687022896</v>
      </c>
      <c r="J323">
        <v>0.54468068551167137</v>
      </c>
      <c r="K323">
        <v>5.6122448979591839</v>
      </c>
      <c r="L323">
        <v>11.204081632653061</v>
      </c>
      <c r="M323">
        <v>0.53291961015401623</v>
      </c>
      <c r="N323">
        <v>0</v>
      </c>
      <c r="O323">
        <v>0</v>
      </c>
      <c r="P323">
        <v>0</v>
      </c>
      <c r="Q323">
        <v>4.0816326530612242E-2</v>
      </c>
      <c r="R323">
        <v>0.18367346938775511</v>
      </c>
      <c r="S323">
        <v>0.25</v>
      </c>
      <c r="T323">
        <v>5.7251908396946556E-2</v>
      </c>
      <c r="U323">
        <v>2.0408163265306121E-2</v>
      </c>
      <c r="V323">
        <v>0</v>
      </c>
      <c r="W323">
        <v>2.0408163265306121E-2</v>
      </c>
      <c r="X323">
        <v>0.52400000000000002</v>
      </c>
      <c r="Y323">
        <v>0.46250000000000002</v>
      </c>
      <c r="Z323">
        <v>0.25</v>
      </c>
      <c r="AA323">
        <v>0.29000000000000004</v>
      </c>
      <c r="AB323">
        <v>0.21600000000000003</v>
      </c>
      <c r="AC323">
        <v>0.23250000000000001</v>
      </c>
      <c r="AD323">
        <v>0.69199999999999995</v>
      </c>
      <c r="AE323">
        <v>0.71750000000000003</v>
      </c>
      <c r="AF323">
        <v>0.17200000000000001</v>
      </c>
      <c r="AG323">
        <v>0.25</v>
      </c>
      <c r="AH323">
        <v>0.12600000000000003</v>
      </c>
      <c r="AI323">
        <v>1.7500000000000002E-2</v>
      </c>
      <c r="AJ323">
        <v>167.64000000000001</v>
      </c>
      <c r="AK323">
        <v>135</v>
      </c>
      <c r="AL323">
        <v>66</v>
      </c>
      <c r="AM323">
        <v>1</v>
      </c>
      <c r="AN323">
        <v>172.72</v>
      </c>
      <c r="AO323">
        <v>135</v>
      </c>
      <c r="AP323">
        <v>66</v>
      </c>
      <c r="AQ323">
        <v>1</v>
      </c>
      <c r="AR323">
        <v>4.0394402035623465E-2</v>
      </c>
      <c r="AS323">
        <v>0.19353741496598659</v>
      </c>
      <c r="AT323">
        <v>0.39894069365113416</v>
      </c>
      <c r="AU323">
        <v>0.42536589521770196</v>
      </c>
      <c r="AV323">
        <v>0.66799999999999993</v>
      </c>
      <c r="AW323">
        <v>0.82250000000000001</v>
      </c>
      <c r="AX323">
        <v>49.6</v>
      </c>
      <c r="AY323">
        <v>77.8</v>
      </c>
      <c r="AZ323">
        <v>0</v>
      </c>
      <c r="BA323">
        <v>42</v>
      </c>
      <c r="BB323">
        <v>66.400000000000006</v>
      </c>
      <c r="BC323">
        <v>44</v>
      </c>
      <c r="BD323">
        <v>10.48</v>
      </c>
      <c r="BE323">
        <v>12.25</v>
      </c>
      <c r="BF323">
        <v>50.8</v>
      </c>
      <c r="BG323">
        <v>31.699999999999989</v>
      </c>
      <c r="BH323">
        <v>11.899999999999999</v>
      </c>
      <c r="BI323">
        <v>47.599999999999994</v>
      </c>
      <c r="BJ323">
        <v>-500</v>
      </c>
      <c r="BK323">
        <v>360</v>
      </c>
      <c r="BL323" s="3">
        <f t="shared" ref="BL323:BL386" si="49">1/BN323</f>
        <v>1.2</v>
      </c>
      <c r="BM323" s="3">
        <f t="shared" ref="BM323:BM386" si="50">1/BO323</f>
        <v>4.5999999999999996</v>
      </c>
      <c r="BN323" s="1">
        <f t="shared" si="47"/>
        <v>0.83333333333333337</v>
      </c>
      <c r="BO323" s="1">
        <f t="shared" si="48"/>
        <v>0.21739130434782611</v>
      </c>
      <c r="BP323" s="2">
        <v>0.99999988079071001</v>
      </c>
      <c r="BQ323" s="2">
        <f t="shared" ref="BQ323:BQ386" si="51">1-BP323</f>
        <v>1.1920928999487046E-7</v>
      </c>
      <c r="BR323" s="2">
        <f>IF(AND((BP323-BN323)/BN323&gt;$CA$1,BN323&gt;$CA$2),(BP323-BN323)/BN323,0)</f>
        <v>0.19999985694885195</v>
      </c>
      <c r="BS323" s="2">
        <f>IF(AND((BQ323-BO323)/BO323&gt;$CA$1,BO323&gt;$CA$2),(BQ323-BO323)/BO323,0)</f>
        <v>0</v>
      </c>
      <c r="BT323">
        <v>1</v>
      </c>
      <c r="BU323">
        <f t="shared" ref="BU323:BU386" si="52">IF(AND(BR323&gt;0,BT323=1),(((BL323-1)*BP323-(1-BP323))/(BL323-1))*100,IF(AND(BR323&gt;0,BT323=0),(((BL323-1)*BP323-(1-BP323))/(BL323-1))*100,""))</f>
        <v>99.999928474426</v>
      </c>
      <c r="BV323" t="str">
        <f t="shared" ref="BV323:BV386" si="53">IF(AND(BS323&gt;0,BT323=0),(((BM323-1)*BQ323-(1-BQ323))/(BM323-1))*100,IF(AND(BS323&gt;0,BT323=1),(((BM323-1)*BQ323-(1-BQ323))/(BM323-1))*100,""))</f>
        <v/>
      </c>
      <c r="BW323" s="3">
        <f t="shared" ref="BW323:BW386" si="54">IF(AND(BR323&gt;0,BT323=1),(((BL323-1)*BP323-(1-BP323))/(BL323-1))*100*(BL323-1),IF(AND(BR323&gt;0,BT323=0),-(((BL323-1)*BP323-(1-BP323))/(BL323-1))*100,""))</f>
        <v>19.999985694885197</v>
      </c>
      <c r="BX323" s="3" t="str">
        <f t="shared" ref="BX323:BX386" si="55">IF(AND(BS323&gt;0,BT323=0),(((BM323-1)*BQ323-(1-BQ323))/(BM323-1))*100*(BM323-1),IF(AND(BS323&gt;0,BT323=1),-(((BM323-1)*BQ323-(1-BQ323))/(BM323-1))*100,""))</f>
        <v/>
      </c>
    </row>
    <row r="324" spans="1:76" x14ac:dyDescent="0.25">
      <c r="A324">
        <v>1</v>
      </c>
      <c r="B324">
        <v>3.5333333333333332</v>
      </c>
      <c r="C324">
        <v>10.088888888888889</v>
      </c>
      <c r="D324">
        <v>0.3666666666666667</v>
      </c>
      <c r="E324">
        <v>3.5355648535564854</v>
      </c>
      <c r="F324">
        <v>7.1966527196652725</v>
      </c>
      <c r="G324">
        <v>0.52</v>
      </c>
      <c r="H324">
        <v>4.4222222222222225</v>
      </c>
      <c r="I324">
        <v>11.155555555555555</v>
      </c>
      <c r="J324">
        <v>0.41960982908333938</v>
      </c>
      <c r="K324">
        <v>3.7447698744769875</v>
      </c>
      <c r="L324">
        <v>7.447698744769875</v>
      </c>
      <c r="M324">
        <v>0.53330238513371397</v>
      </c>
      <c r="N324">
        <v>0.26666666666666666</v>
      </c>
      <c r="O324">
        <v>0.6</v>
      </c>
      <c r="P324">
        <v>0.33</v>
      </c>
      <c r="Q324">
        <v>4.1841004184100423E-2</v>
      </c>
      <c r="R324">
        <v>0.10460251046025106</v>
      </c>
      <c r="S324">
        <v>0.5</v>
      </c>
      <c r="T324">
        <v>2.2222222222222223E-2</v>
      </c>
      <c r="U324">
        <v>4.1841004184100423E-2</v>
      </c>
      <c r="V324">
        <v>0</v>
      </c>
      <c r="W324">
        <v>0</v>
      </c>
      <c r="X324">
        <v>0.67</v>
      </c>
      <c r="Y324">
        <v>0.51750000000000007</v>
      </c>
      <c r="Z324">
        <v>0.21666666666666667</v>
      </c>
      <c r="AA324">
        <v>0.2</v>
      </c>
      <c r="AB324">
        <v>9.6666666666666665E-2</v>
      </c>
      <c r="AC324">
        <v>0.27</v>
      </c>
      <c r="AD324">
        <v>0.8666666666666667</v>
      </c>
      <c r="AE324">
        <v>0.8</v>
      </c>
      <c r="AF324">
        <v>9.9999999999999992E-2</v>
      </c>
      <c r="AG324">
        <v>0.08</v>
      </c>
      <c r="AH324">
        <v>0.02</v>
      </c>
      <c r="AI324">
        <v>0.11</v>
      </c>
      <c r="AJ324">
        <v>170.18</v>
      </c>
      <c r="AK324">
        <v>155</v>
      </c>
      <c r="AL324">
        <v>70</v>
      </c>
      <c r="AM324">
        <v>1</v>
      </c>
      <c r="AN324">
        <v>177.8</v>
      </c>
      <c r="AO324">
        <v>155</v>
      </c>
      <c r="AP324">
        <v>70</v>
      </c>
      <c r="AQ324">
        <v>0</v>
      </c>
      <c r="AR324">
        <v>0.2755555555555555</v>
      </c>
      <c r="AS324">
        <v>4.9860529986053018E-2</v>
      </c>
      <c r="AT324">
        <v>0.492463478613409</v>
      </c>
      <c r="AU324">
        <v>0.51539049099485423</v>
      </c>
      <c r="AV324">
        <v>0.86</v>
      </c>
      <c r="AW324">
        <v>0.65333333333333332</v>
      </c>
      <c r="AX324">
        <v>79.100000000000009</v>
      </c>
      <c r="AY324">
        <v>49.9</v>
      </c>
      <c r="AZ324">
        <v>89.7</v>
      </c>
      <c r="BA324">
        <v>27.500000000000004</v>
      </c>
      <c r="BB324">
        <v>45.1</v>
      </c>
      <c r="BC324">
        <v>58.199999999999996</v>
      </c>
      <c r="BD324">
        <v>15</v>
      </c>
      <c r="BE324">
        <v>11.95</v>
      </c>
      <c r="BF324">
        <v>15</v>
      </c>
      <c r="BG324">
        <v>34.899999999999991</v>
      </c>
      <c r="BH324">
        <v>64.7</v>
      </c>
      <c r="BI324">
        <v>14.099999999999998</v>
      </c>
      <c r="BJ324">
        <v>115</v>
      </c>
      <c r="BK324">
        <v>-140</v>
      </c>
      <c r="BL324" s="3">
        <f t="shared" si="49"/>
        <v>2.15</v>
      </c>
      <c r="BM324" s="3">
        <f t="shared" si="50"/>
        <v>1.7142857142857144</v>
      </c>
      <c r="BN324" s="1">
        <f t="shared" si="47"/>
        <v>0.46511627906976744</v>
      </c>
      <c r="BO324" s="1">
        <f t="shared" si="48"/>
        <v>0.58333333333333326</v>
      </c>
      <c r="BP324" s="2">
        <v>0.32992351055145203</v>
      </c>
      <c r="BQ324" s="2">
        <f t="shared" si="51"/>
        <v>0.67007648944854803</v>
      </c>
      <c r="BR324" s="2">
        <f>IF(AND((BP324-BN324)/BN324&gt;$CA$1,BN324&gt;$CA$2),(BP324-BN324)/BN324,0)</f>
        <v>0</v>
      </c>
      <c r="BS324" s="2">
        <f>IF(AND((BQ324-BO324)/BO324&gt;$CA$1,BO324&gt;$CA$2),(BQ324-BO324)/BO324,0)</f>
        <v>0.14870255334036819</v>
      </c>
      <c r="BT324">
        <v>1</v>
      </c>
      <c r="BU324" t="str">
        <f t="shared" si="52"/>
        <v/>
      </c>
      <c r="BV324">
        <f t="shared" si="53"/>
        <v>20.818357467651534</v>
      </c>
      <c r="BW324" s="3" t="str">
        <f t="shared" si="54"/>
        <v/>
      </c>
      <c r="BX324" s="3">
        <f t="shared" si="55"/>
        <v>-20.818357467651534</v>
      </c>
    </row>
    <row r="325" spans="1:76" x14ac:dyDescent="0.25">
      <c r="A325">
        <v>1</v>
      </c>
      <c r="B325">
        <v>3.1295100645651348</v>
      </c>
      <c r="C325">
        <v>5.5526015951386247</v>
      </c>
      <c r="D325">
        <v>0.54249999999999998</v>
      </c>
      <c r="E325">
        <v>2.2668056279312143</v>
      </c>
      <c r="F325">
        <v>4.4710786868160497</v>
      </c>
      <c r="G325">
        <v>0.52999999999999992</v>
      </c>
      <c r="H325">
        <v>7.7554120774781614</v>
      </c>
      <c r="I325">
        <v>10.748195974173946</v>
      </c>
      <c r="J325">
        <v>0.70796404029935556</v>
      </c>
      <c r="K325">
        <v>3.5018238665971859</v>
      </c>
      <c r="L325">
        <v>5.7686294945284002</v>
      </c>
      <c r="M325">
        <v>0.61831428705465663</v>
      </c>
      <c r="N325">
        <v>0.16710976072920622</v>
      </c>
      <c r="O325">
        <v>0.47854158754272691</v>
      </c>
      <c r="P325">
        <v>0.38272727272727275</v>
      </c>
      <c r="Q325">
        <v>0.12506513809275663</v>
      </c>
      <c r="R325">
        <v>0.32829598749348621</v>
      </c>
      <c r="S325">
        <v>0.34500000000000003</v>
      </c>
      <c r="T325">
        <v>7.5958982149639193E-3</v>
      </c>
      <c r="U325">
        <v>1.5633142261594579E-2</v>
      </c>
      <c r="V325">
        <v>7.5958982149639193E-3</v>
      </c>
      <c r="W325">
        <v>3.1266284523189157E-2</v>
      </c>
      <c r="X325">
        <v>0.57916666666666672</v>
      </c>
      <c r="Y325">
        <v>0.48</v>
      </c>
      <c r="Z325">
        <v>0.23833333333333329</v>
      </c>
      <c r="AA325">
        <v>0.13400000000000001</v>
      </c>
      <c r="AB325">
        <v>0.17333333333333334</v>
      </c>
      <c r="AC325">
        <v>0.37</v>
      </c>
      <c r="AD325">
        <v>0.51749999999999996</v>
      </c>
      <c r="AE325">
        <v>0.69800000000000006</v>
      </c>
      <c r="AF325">
        <v>0.28666666666666663</v>
      </c>
      <c r="AG325">
        <v>0.128</v>
      </c>
      <c r="AH325">
        <v>0.18666666666666665</v>
      </c>
      <c r="AI325">
        <v>0.16599999999999998</v>
      </c>
      <c r="AJ325">
        <v>182.88</v>
      </c>
      <c r="AK325">
        <v>205</v>
      </c>
      <c r="AL325">
        <v>75</v>
      </c>
      <c r="AM325">
        <v>1</v>
      </c>
      <c r="AN325">
        <v>177.8</v>
      </c>
      <c r="AO325">
        <v>205</v>
      </c>
      <c r="AP325">
        <v>73</v>
      </c>
      <c r="AQ325">
        <v>1</v>
      </c>
      <c r="AR325">
        <v>0.35814660083554911</v>
      </c>
      <c r="AS325">
        <v>0.15893694632621164</v>
      </c>
      <c r="AT325">
        <v>0.39273601601076891</v>
      </c>
      <c r="AU325">
        <v>0.26772539055147759</v>
      </c>
      <c r="AV325">
        <v>0.6677777777777778</v>
      </c>
      <c r="AW325">
        <v>0.62333333333333329</v>
      </c>
      <c r="AX325">
        <v>28.1</v>
      </c>
      <c r="AY325">
        <v>15.5</v>
      </c>
      <c r="AZ325">
        <v>81.8</v>
      </c>
      <c r="BA325">
        <v>64.3</v>
      </c>
      <c r="BB325">
        <v>36.199999999999996</v>
      </c>
      <c r="BC325">
        <v>40.699999999999996</v>
      </c>
      <c r="BD325">
        <v>10.970833333333333</v>
      </c>
      <c r="BE325">
        <v>12.793333333333333</v>
      </c>
      <c r="BF325">
        <v>45.499999999999993</v>
      </c>
      <c r="BG325">
        <v>26.799999999999997</v>
      </c>
      <c r="BH325">
        <v>77.400000000000006</v>
      </c>
      <c r="BI325">
        <v>39.700000000000003</v>
      </c>
      <c r="BJ325">
        <v>-175</v>
      </c>
      <c r="BK325">
        <v>145</v>
      </c>
      <c r="BL325" s="3">
        <f t="shared" si="49"/>
        <v>1.5714285714285714</v>
      </c>
      <c r="BM325" s="3">
        <f t="shared" si="50"/>
        <v>2.4500000000000002</v>
      </c>
      <c r="BN325" s="1">
        <f t="shared" si="47"/>
        <v>0.63636363636363635</v>
      </c>
      <c r="BO325" s="1">
        <f t="shared" si="48"/>
        <v>0.4081632653061224</v>
      </c>
      <c r="BP325" s="2">
        <v>0.78488588333129805</v>
      </c>
      <c r="BQ325" s="2">
        <f t="shared" si="51"/>
        <v>0.21511411666870195</v>
      </c>
      <c r="BR325" s="2">
        <f>IF(AND((BP325-BN325)/BN325&gt;$CA$1,BN325&gt;$CA$2),(BP325-BN325)/BN325,0)</f>
        <v>0.2333921023777541</v>
      </c>
      <c r="BS325" s="2">
        <f>IF(AND((BQ325-BO325)/BO325&gt;$CA$1,BO325&gt;$CA$2),(BQ325-BO325)/BO325,0)</f>
        <v>0</v>
      </c>
      <c r="BT325">
        <v>1</v>
      </c>
      <c r="BU325">
        <f t="shared" si="52"/>
        <v>40.843617916106965</v>
      </c>
      <c r="BV325" t="str">
        <f t="shared" si="53"/>
        <v/>
      </c>
      <c r="BW325" s="3">
        <f t="shared" si="54"/>
        <v>23.339210237775408</v>
      </c>
      <c r="BX325" s="3" t="str">
        <f t="shared" si="55"/>
        <v/>
      </c>
    </row>
    <row r="326" spans="1:76" x14ac:dyDescent="0.25">
      <c r="A326">
        <v>1</v>
      </c>
      <c r="B326">
        <v>2.75</v>
      </c>
      <c r="C326">
        <v>8.4833333333333325</v>
      </c>
      <c r="D326">
        <v>0.32750000000000001</v>
      </c>
      <c r="E326">
        <v>2.6542872747132713</v>
      </c>
      <c r="F326">
        <v>7.5696340797378481</v>
      </c>
      <c r="G326">
        <v>0.49333333333333335</v>
      </c>
      <c r="H326">
        <v>3.6333333333333333</v>
      </c>
      <c r="I326">
        <v>9.7333333333333325</v>
      </c>
      <c r="J326">
        <v>0.37525584795321631</v>
      </c>
      <c r="K326">
        <v>3.7356635718186784</v>
      </c>
      <c r="L326">
        <v>9.1425450573457123</v>
      </c>
      <c r="M326">
        <v>0.54143521872836464</v>
      </c>
      <c r="N326">
        <v>0.11666666666666667</v>
      </c>
      <c r="O326">
        <v>0.35</v>
      </c>
      <c r="P326">
        <v>0.24</v>
      </c>
      <c r="Q326">
        <v>3.2768978700163848E-2</v>
      </c>
      <c r="R326">
        <v>0.55707263790278538</v>
      </c>
      <c r="S326">
        <v>0.03</v>
      </c>
      <c r="T326">
        <v>0</v>
      </c>
      <c r="U326">
        <v>3.2768978700163848E-2</v>
      </c>
      <c r="V326">
        <v>0</v>
      </c>
      <c r="W326">
        <v>3.2768978700163848E-2</v>
      </c>
      <c r="X326">
        <v>0.6825</v>
      </c>
      <c r="Y326">
        <v>0.54</v>
      </c>
      <c r="Z326">
        <v>0.1875</v>
      </c>
      <c r="AA326">
        <v>0.14666666666666667</v>
      </c>
      <c r="AB326">
        <v>0.115</v>
      </c>
      <c r="AC326">
        <v>0.30666666666666664</v>
      </c>
      <c r="AD326">
        <v>0.97</v>
      </c>
      <c r="AE326">
        <v>0.87666666666666659</v>
      </c>
      <c r="AF326">
        <v>5.0000000000000001E-3</v>
      </c>
      <c r="AG326">
        <v>4.9999999999999996E-2</v>
      </c>
      <c r="AH326">
        <v>0.02</v>
      </c>
      <c r="AI326">
        <v>6.6666666666666666E-2</v>
      </c>
      <c r="AJ326">
        <v>165.1</v>
      </c>
      <c r="AK326">
        <v>135</v>
      </c>
      <c r="AL326">
        <v>66</v>
      </c>
      <c r="AM326">
        <v>1</v>
      </c>
      <c r="AN326">
        <v>180.34</v>
      </c>
      <c r="AO326">
        <v>135</v>
      </c>
      <c r="AP326">
        <v>73</v>
      </c>
      <c r="AQ326">
        <v>1</v>
      </c>
      <c r="AR326">
        <v>0.10472222222222216</v>
      </c>
      <c r="AS326">
        <v>0.28072091753140349</v>
      </c>
      <c r="AT326">
        <v>0.54222595515537053</v>
      </c>
      <c r="AU326">
        <v>0.41787722009451467</v>
      </c>
      <c r="AV326">
        <v>0.90749999999999997</v>
      </c>
      <c r="AW326">
        <v>0.41666666666666663</v>
      </c>
      <c r="AX326">
        <v>64.7</v>
      </c>
      <c r="AY326">
        <v>54.7</v>
      </c>
      <c r="AZ326">
        <v>67.600000000000009</v>
      </c>
      <c r="BA326">
        <v>87.6</v>
      </c>
      <c r="BB326">
        <v>0</v>
      </c>
      <c r="BC326">
        <v>52.2</v>
      </c>
      <c r="BD326">
        <v>15</v>
      </c>
      <c r="BE326">
        <v>10.172222222222222</v>
      </c>
      <c r="BF326">
        <v>15</v>
      </c>
      <c r="BG326">
        <v>54.199999999999996</v>
      </c>
      <c r="BH326">
        <v>26.8</v>
      </c>
      <c r="BI326">
        <v>65.600000000000009</v>
      </c>
      <c r="BJ326">
        <v>-180</v>
      </c>
      <c r="BK326">
        <v>155</v>
      </c>
      <c r="BL326" s="3">
        <f t="shared" si="49"/>
        <v>1.5555555555555558</v>
      </c>
      <c r="BM326" s="3">
        <f t="shared" si="50"/>
        <v>2.5499999999999998</v>
      </c>
      <c r="BN326" s="1">
        <f t="shared" si="47"/>
        <v>0.64285714285714279</v>
      </c>
      <c r="BO326" s="1">
        <f t="shared" si="48"/>
        <v>0.39215686274509809</v>
      </c>
      <c r="BP326" s="2">
        <v>0.895727097988128</v>
      </c>
      <c r="BQ326" s="2">
        <f t="shared" si="51"/>
        <v>0.104272902011872</v>
      </c>
      <c r="BR326" s="2">
        <f>IF(AND((BP326-BN326)/BN326&gt;$CA$1,BN326&gt;$CA$2),(BP326-BN326)/BN326,0)</f>
        <v>0.3933532635370881</v>
      </c>
      <c r="BS326" s="2">
        <f>IF(AND((BQ326-BO326)/BO326&gt;$CA$1,BO326&gt;$CA$2),(BQ326-BO326)/BO326,0)</f>
        <v>0</v>
      </c>
      <c r="BT326">
        <v>1</v>
      </c>
      <c r="BU326">
        <f t="shared" si="52"/>
        <v>70.803587436675855</v>
      </c>
      <c r="BV326" t="str">
        <f t="shared" si="53"/>
        <v/>
      </c>
      <c r="BW326" s="3">
        <f t="shared" si="54"/>
        <v>39.335326353708822</v>
      </c>
      <c r="BX326" s="3" t="str">
        <f t="shared" si="55"/>
        <v/>
      </c>
    </row>
    <row r="327" spans="1:76" x14ac:dyDescent="0.25">
      <c r="A327">
        <v>0</v>
      </c>
      <c r="B327">
        <v>4.5102040816326534</v>
      </c>
      <c r="C327">
        <v>9.9183673469387763</v>
      </c>
      <c r="D327">
        <v>0.45499999999999996</v>
      </c>
      <c r="E327">
        <v>3.8358778625954195</v>
      </c>
      <c r="F327">
        <v>7.1755725190839685</v>
      </c>
      <c r="G327">
        <v>0.46000000000000008</v>
      </c>
      <c r="H327">
        <v>5.6122448979591839</v>
      </c>
      <c r="I327">
        <v>11.204081632653061</v>
      </c>
      <c r="J327">
        <v>0.53291961015401623</v>
      </c>
      <c r="K327">
        <v>5.9160305343511448</v>
      </c>
      <c r="L327">
        <v>9.3320610687022896</v>
      </c>
      <c r="M327">
        <v>0.54468068551167137</v>
      </c>
      <c r="N327">
        <v>4.0816326530612242E-2</v>
      </c>
      <c r="O327">
        <v>0.18367346938775511</v>
      </c>
      <c r="P327">
        <v>0.25</v>
      </c>
      <c r="Q327">
        <v>0</v>
      </c>
      <c r="R327">
        <v>0</v>
      </c>
      <c r="S327">
        <v>0</v>
      </c>
      <c r="T327">
        <v>2.0408163265306121E-2</v>
      </c>
      <c r="U327">
        <v>5.7251908396946556E-2</v>
      </c>
      <c r="V327">
        <v>2.0408163265306121E-2</v>
      </c>
      <c r="W327">
        <v>0</v>
      </c>
      <c r="X327">
        <v>0.46250000000000002</v>
      </c>
      <c r="Y327">
        <v>0.52400000000000002</v>
      </c>
      <c r="Z327">
        <v>0.29000000000000004</v>
      </c>
      <c r="AA327">
        <v>0.25</v>
      </c>
      <c r="AB327">
        <v>0.23250000000000001</v>
      </c>
      <c r="AC327">
        <v>0.21600000000000003</v>
      </c>
      <c r="AD327">
        <v>0.71750000000000003</v>
      </c>
      <c r="AE327">
        <v>0.69199999999999995</v>
      </c>
      <c r="AF327">
        <v>0.25</v>
      </c>
      <c r="AG327">
        <v>0.17200000000000001</v>
      </c>
      <c r="AH327">
        <v>1.7500000000000002E-2</v>
      </c>
      <c r="AI327">
        <v>0.12600000000000003</v>
      </c>
      <c r="AJ327">
        <v>172.72</v>
      </c>
      <c r="AK327">
        <v>135</v>
      </c>
      <c r="AL327">
        <v>66</v>
      </c>
      <c r="AM327">
        <v>1</v>
      </c>
      <c r="AN327">
        <v>167.64000000000001</v>
      </c>
      <c r="AO327">
        <v>135</v>
      </c>
      <c r="AP327">
        <v>66</v>
      </c>
      <c r="AQ327">
        <v>1</v>
      </c>
      <c r="AR327">
        <v>0.19353741496598659</v>
      </c>
      <c r="AS327">
        <v>4.0394402035623465E-2</v>
      </c>
      <c r="AT327">
        <v>0.42536589521770196</v>
      </c>
      <c r="AU327">
        <v>0.39894069365113416</v>
      </c>
      <c r="AV327">
        <v>0.82250000000000001</v>
      </c>
      <c r="AW327">
        <v>0.66799999999999993</v>
      </c>
      <c r="AX327">
        <v>77.8</v>
      </c>
      <c r="AY327">
        <v>49.6</v>
      </c>
      <c r="AZ327">
        <v>42</v>
      </c>
      <c r="BA327">
        <v>0</v>
      </c>
      <c r="BB327">
        <v>44</v>
      </c>
      <c r="BC327">
        <v>66.400000000000006</v>
      </c>
      <c r="BD327">
        <v>12.25</v>
      </c>
      <c r="BE327">
        <v>10.48</v>
      </c>
      <c r="BF327">
        <v>31.699999999999989</v>
      </c>
      <c r="BG327">
        <v>50.8</v>
      </c>
      <c r="BH327">
        <v>47.599999999999994</v>
      </c>
      <c r="BI327">
        <v>11.899999999999999</v>
      </c>
      <c r="BJ327">
        <v>360</v>
      </c>
      <c r="BK327">
        <v>-500</v>
      </c>
      <c r="BL327" s="3">
        <f t="shared" si="49"/>
        <v>4.5999999999999996</v>
      </c>
      <c r="BM327" s="3">
        <f t="shared" si="50"/>
        <v>1.2</v>
      </c>
      <c r="BN327" s="1">
        <f t="shared" si="47"/>
        <v>0.21739130434782611</v>
      </c>
      <c r="BO327" s="1">
        <f t="shared" si="48"/>
        <v>0.83333333333333337</v>
      </c>
      <c r="BP327" s="2">
        <v>1.2291763909161001E-2</v>
      </c>
      <c r="BQ327" s="2">
        <f t="shared" si="51"/>
        <v>0.98770823609083902</v>
      </c>
      <c r="BR327" s="2">
        <f>IF(AND((BP327-BN327)/BN327&gt;$CA$1,BN327&gt;$CA$2),(BP327-BN327)/BN327,0)</f>
        <v>0</v>
      </c>
      <c r="BS327" s="2">
        <f>IF(AND((BQ327-BO327)/BO327&gt;$CA$1,BO327&gt;$CA$2),(BQ327-BO327)/BO327,0)</f>
        <v>0.18524988330900677</v>
      </c>
      <c r="BT327">
        <v>0</v>
      </c>
      <c r="BU327" t="str">
        <f t="shared" si="52"/>
        <v/>
      </c>
      <c r="BV327">
        <f t="shared" si="53"/>
        <v>92.624941654503402</v>
      </c>
      <c r="BW327" s="3" t="str">
        <f t="shared" si="54"/>
        <v/>
      </c>
      <c r="BX327" s="3">
        <f t="shared" si="55"/>
        <v>18.524988330900676</v>
      </c>
    </row>
    <row r="328" spans="1:76" x14ac:dyDescent="0.25">
      <c r="A328">
        <v>1</v>
      </c>
      <c r="B328">
        <v>4.5539550164265838</v>
      </c>
      <c r="C328">
        <v>10.472580237553698</v>
      </c>
      <c r="D328">
        <v>0.42000000000000004</v>
      </c>
      <c r="E328">
        <v>5.6508313539192381</v>
      </c>
      <c r="F328">
        <v>10.403800475059379</v>
      </c>
      <c r="G328">
        <v>0.53647058823529414</v>
      </c>
      <c r="H328">
        <v>7.2024260803639093</v>
      </c>
      <c r="I328">
        <v>14.010614101592109</v>
      </c>
      <c r="J328">
        <v>0.4967864416975647</v>
      </c>
      <c r="K328">
        <v>6.3562945368171002</v>
      </c>
      <c r="L328">
        <v>11.159144893111636</v>
      </c>
      <c r="M328">
        <v>0.57381712092172832</v>
      </c>
      <c r="N328">
        <v>0.1465756886530199</v>
      </c>
      <c r="O328">
        <v>0.43972706595905969</v>
      </c>
      <c r="P328">
        <v>0.36249999999999999</v>
      </c>
      <c r="Q328">
        <v>4.2755344418052246E-2</v>
      </c>
      <c r="R328">
        <v>8.5510688836104493E-2</v>
      </c>
      <c r="S328">
        <v>0.54</v>
      </c>
      <c r="T328">
        <v>1.5163002274450336E-2</v>
      </c>
      <c r="U328">
        <v>6.4133016627078362E-2</v>
      </c>
      <c r="V328">
        <v>0</v>
      </c>
      <c r="W328">
        <v>7.1258907363420405E-3</v>
      </c>
      <c r="X328">
        <v>0.7526666666666666</v>
      </c>
      <c r="Y328">
        <v>0.58411764705882341</v>
      </c>
      <c r="Z328">
        <v>0.11133333333333334</v>
      </c>
      <c r="AA328">
        <v>0.14411764705882357</v>
      </c>
      <c r="AB328">
        <v>0.12133333333333336</v>
      </c>
      <c r="AC328">
        <v>0.26</v>
      </c>
      <c r="AD328">
        <v>0.80399999999999994</v>
      </c>
      <c r="AE328">
        <v>0.79117647058823537</v>
      </c>
      <c r="AF328">
        <v>6.2666666666666676E-2</v>
      </c>
      <c r="AG328">
        <v>7.1176470588235299E-2</v>
      </c>
      <c r="AH328">
        <v>0.12399999999999999</v>
      </c>
      <c r="AI328">
        <v>0.12647058823529411</v>
      </c>
      <c r="AJ328">
        <v>180.34</v>
      </c>
      <c r="AK328">
        <v>170</v>
      </c>
      <c r="AL328">
        <v>72</v>
      </c>
      <c r="AM328">
        <v>1</v>
      </c>
      <c r="AN328">
        <v>180.34</v>
      </c>
      <c r="AO328">
        <v>170</v>
      </c>
      <c r="AP328">
        <v>76</v>
      </c>
      <c r="AQ328">
        <v>1</v>
      </c>
      <c r="AR328">
        <v>0.25136888214977665</v>
      </c>
      <c r="AS328">
        <v>0.14394299287410925</v>
      </c>
      <c r="AT328">
        <v>0.54769930113838861</v>
      </c>
      <c r="AU328">
        <v>0.5276303767597651</v>
      </c>
      <c r="AV328">
        <v>0.91249999999999998</v>
      </c>
      <c r="AW328">
        <v>0.75384615384615383</v>
      </c>
      <c r="AX328">
        <v>82.199999999999989</v>
      </c>
      <c r="AY328">
        <v>81.699999999999989</v>
      </c>
      <c r="AZ328">
        <v>78</v>
      </c>
      <c r="BA328">
        <v>24.099999999999998</v>
      </c>
      <c r="BB328">
        <v>40.400000000000006</v>
      </c>
      <c r="BC328">
        <v>69.399999999999991</v>
      </c>
      <c r="BD328">
        <v>13.190000000000005</v>
      </c>
      <c r="BE328">
        <v>8.2549019607843164</v>
      </c>
      <c r="BF328">
        <v>23.5</v>
      </c>
      <c r="BG328">
        <v>73.400000000000006</v>
      </c>
      <c r="BH328">
        <v>59.9</v>
      </c>
      <c r="BI328">
        <v>35.9</v>
      </c>
      <c r="BJ328">
        <v>150</v>
      </c>
      <c r="BK328">
        <v>-190</v>
      </c>
      <c r="BL328" s="3">
        <f t="shared" si="49"/>
        <v>2.5</v>
      </c>
      <c r="BM328" s="3">
        <f t="shared" si="50"/>
        <v>1.5263157894736841</v>
      </c>
      <c r="BN328" s="1">
        <f t="shared" si="47"/>
        <v>0.4</v>
      </c>
      <c r="BO328" s="1">
        <f t="shared" si="48"/>
        <v>0.65517241379310354</v>
      </c>
      <c r="BP328" s="2">
        <v>0.695601105690002</v>
      </c>
      <c r="BQ328" s="2">
        <f t="shared" si="51"/>
        <v>0.304398894309998</v>
      </c>
      <c r="BR328" s="2">
        <f>IF(AND((BP328-BN328)/BN328&gt;$CA$1,BN328&gt;$CA$2),(BP328-BN328)/BN328,0)</f>
        <v>0.73900276422500488</v>
      </c>
      <c r="BS328" s="2">
        <f>IF(AND((BQ328-BO328)/BO328&gt;$CA$1,BO328&gt;$CA$2),(BQ328-BO328)/BO328,0)</f>
        <v>0</v>
      </c>
      <c r="BT328">
        <v>1</v>
      </c>
      <c r="BU328">
        <f t="shared" si="52"/>
        <v>49.266850948333669</v>
      </c>
      <c r="BV328" t="str">
        <f t="shared" si="53"/>
        <v/>
      </c>
      <c r="BW328" s="3">
        <f t="shared" si="54"/>
        <v>73.900276422500497</v>
      </c>
      <c r="BX328" s="3" t="str">
        <f t="shared" si="55"/>
        <v/>
      </c>
    </row>
    <row r="329" spans="1:76" x14ac:dyDescent="0.25">
      <c r="A329">
        <v>0</v>
      </c>
      <c r="B329">
        <v>5.6508313539192381</v>
      </c>
      <c r="C329">
        <v>10.403800475059379</v>
      </c>
      <c r="D329">
        <v>0.53647058823529414</v>
      </c>
      <c r="E329">
        <v>4.5539550164265838</v>
      </c>
      <c r="F329">
        <v>10.472580237553698</v>
      </c>
      <c r="G329">
        <v>0.42000000000000004</v>
      </c>
      <c r="H329">
        <v>6.3562945368171002</v>
      </c>
      <c r="I329">
        <v>11.159144893111636</v>
      </c>
      <c r="J329">
        <v>0.57381712092172832</v>
      </c>
      <c r="K329">
        <v>7.2024260803639093</v>
      </c>
      <c r="L329">
        <v>14.010614101592109</v>
      </c>
      <c r="M329">
        <v>0.4967864416975647</v>
      </c>
      <c r="N329">
        <v>4.2755344418052246E-2</v>
      </c>
      <c r="O329">
        <v>8.5510688836104493E-2</v>
      </c>
      <c r="P329">
        <v>0.54</v>
      </c>
      <c r="Q329">
        <v>0.1465756886530199</v>
      </c>
      <c r="R329">
        <v>0.43972706595905969</v>
      </c>
      <c r="S329">
        <v>0.36249999999999999</v>
      </c>
      <c r="T329">
        <v>6.4133016627078362E-2</v>
      </c>
      <c r="U329">
        <v>1.5163002274450336E-2</v>
      </c>
      <c r="V329">
        <v>7.1258907363420405E-3</v>
      </c>
      <c r="W329">
        <v>0</v>
      </c>
      <c r="X329">
        <v>0.58411764705882341</v>
      </c>
      <c r="Y329">
        <v>0.7526666666666666</v>
      </c>
      <c r="Z329">
        <v>0.14411764705882357</v>
      </c>
      <c r="AA329">
        <v>0.11133333333333334</v>
      </c>
      <c r="AB329">
        <v>0.26</v>
      </c>
      <c r="AC329">
        <v>0.12133333333333336</v>
      </c>
      <c r="AD329">
        <v>0.79117647058823537</v>
      </c>
      <c r="AE329">
        <v>0.80399999999999994</v>
      </c>
      <c r="AF329">
        <v>7.1176470588235299E-2</v>
      </c>
      <c r="AG329">
        <v>6.2666666666666676E-2</v>
      </c>
      <c r="AH329">
        <v>0.12647058823529411</v>
      </c>
      <c r="AI329">
        <v>0.12399999999999999</v>
      </c>
      <c r="AJ329">
        <v>180.34</v>
      </c>
      <c r="AK329">
        <v>170</v>
      </c>
      <c r="AL329">
        <v>76</v>
      </c>
      <c r="AM329">
        <v>1</v>
      </c>
      <c r="AN329">
        <v>180.34</v>
      </c>
      <c r="AO329">
        <v>170</v>
      </c>
      <c r="AP329">
        <v>72</v>
      </c>
      <c r="AQ329">
        <v>1</v>
      </c>
      <c r="AR329">
        <v>0.14394299287410925</v>
      </c>
      <c r="AS329">
        <v>0.25136888214977665</v>
      </c>
      <c r="AT329">
        <v>0.5276303767597651</v>
      </c>
      <c r="AU329">
        <v>0.54769930113838861</v>
      </c>
      <c r="AV329">
        <v>0.75384615384615383</v>
      </c>
      <c r="AW329">
        <v>0.91249999999999998</v>
      </c>
      <c r="AX329">
        <v>81.699999999999989</v>
      </c>
      <c r="AY329">
        <v>82.199999999999989</v>
      </c>
      <c r="AZ329">
        <v>24.099999999999998</v>
      </c>
      <c r="BA329">
        <v>78</v>
      </c>
      <c r="BB329">
        <v>69.399999999999991</v>
      </c>
      <c r="BC329">
        <v>40.400000000000006</v>
      </c>
      <c r="BD329">
        <v>8.2549019607843164</v>
      </c>
      <c r="BE329">
        <v>13.190000000000005</v>
      </c>
      <c r="BF329">
        <v>73.400000000000006</v>
      </c>
      <c r="BG329">
        <v>23.5</v>
      </c>
      <c r="BH329">
        <v>35.9</v>
      </c>
      <c r="BI329">
        <v>59.9</v>
      </c>
      <c r="BJ329">
        <v>-190</v>
      </c>
      <c r="BK329">
        <v>150</v>
      </c>
      <c r="BL329" s="3">
        <f t="shared" si="49"/>
        <v>1.5263157894736841</v>
      </c>
      <c r="BM329" s="3">
        <f t="shared" si="50"/>
        <v>2.5</v>
      </c>
      <c r="BN329" s="1">
        <f t="shared" si="47"/>
        <v>0.65517241379310354</v>
      </c>
      <c r="BO329" s="1">
        <f t="shared" si="48"/>
        <v>0.4</v>
      </c>
      <c r="BP329" s="2">
        <v>0.45285207033157299</v>
      </c>
      <c r="BQ329" s="2">
        <f t="shared" si="51"/>
        <v>0.54714792966842696</v>
      </c>
      <c r="BR329" s="2">
        <f>IF(AND((BP329-BN329)/BN329&gt;$CA$1,BN329&gt;$CA$2),(BP329-BN329)/BN329,0)</f>
        <v>0</v>
      </c>
      <c r="BS329" s="2">
        <f>IF(AND((BQ329-BO329)/BO329&gt;$CA$1,BO329&gt;$CA$2),(BQ329-BO329)/BO329,0)</f>
        <v>0.36786982417106734</v>
      </c>
      <c r="BT329">
        <v>0</v>
      </c>
      <c r="BU329" t="str">
        <f t="shared" si="52"/>
        <v/>
      </c>
      <c r="BV329">
        <f t="shared" si="53"/>
        <v>24.524654944737826</v>
      </c>
      <c r="BW329" s="3" t="str">
        <f t="shared" si="54"/>
        <v/>
      </c>
      <c r="BX329" s="3">
        <f t="shared" si="55"/>
        <v>36.786982417106742</v>
      </c>
    </row>
    <row r="330" spans="1:76" x14ac:dyDescent="0.25">
      <c r="A330">
        <v>1</v>
      </c>
      <c r="B330">
        <v>5.3404218830389301</v>
      </c>
      <c r="C330">
        <v>10.794031898473675</v>
      </c>
      <c r="D330">
        <v>0.48999999999999994</v>
      </c>
      <c r="E330">
        <v>2.7610282450015871</v>
      </c>
      <c r="F330">
        <v>4.8079974611234526</v>
      </c>
      <c r="G330">
        <v>0.53375000000000006</v>
      </c>
      <c r="H330">
        <v>6.3694049048190706</v>
      </c>
      <c r="I330">
        <v>12.069970845481048</v>
      </c>
      <c r="J330">
        <v>0.53508855683840328</v>
      </c>
      <c r="K330">
        <v>5.2173913043478262</v>
      </c>
      <c r="L330">
        <v>7.8736908917803872</v>
      </c>
      <c r="M330">
        <v>0.65618368096603163</v>
      </c>
      <c r="N330">
        <v>2.057966043560281E-2</v>
      </c>
      <c r="O330">
        <v>9.2608471960212657E-2</v>
      </c>
      <c r="P330">
        <v>0.2</v>
      </c>
      <c r="Q330">
        <v>4.7603935258648047E-2</v>
      </c>
      <c r="R330">
        <v>0.14281180577594416</v>
      </c>
      <c r="S330">
        <v>0.42800000000000005</v>
      </c>
      <c r="T330">
        <v>1.0289830217801405E-2</v>
      </c>
      <c r="U330">
        <v>9.5207870517296095E-3</v>
      </c>
      <c r="V330">
        <v>0</v>
      </c>
      <c r="W330">
        <v>9.5207870517296095E-3</v>
      </c>
      <c r="X330">
        <v>0.66714285714285715</v>
      </c>
      <c r="Y330">
        <v>0.41375000000000001</v>
      </c>
      <c r="Z330">
        <v>0.22999999999999998</v>
      </c>
      <c r="AA330">
        <v>0.50875000000000004</v>
      </c>
      <c r="AB330">
        <v>0.09</v>
      </c>
      <c r="AC330">
        <v>6.6250000000000003E-2</v>
      </c>
      <c r="AD330">
        <v>0.71285714285714286</v>
      </c>
      <c r="AE330">
        <v>0.34250000000000003</v>
      </c>
      <c r="AF330">
        <v>0.27285714285714285</v>
      </c>
      <c r="AG330">
        <v>0.47</v>
      </c>
      <c r="AH330">
        <v>5.7142857142857143E-3</v>
      </c>
      <c r="AI330">
        <v>0.18</v>
      </c>
      <c r="AJ330">
        <v>170.18</v>
      </c>
      <c r="AK330">
        <v>135</v>
      </c>
      <c r="AL330">
        <v>66</v>
      </c>
      <c r="AM330">
        <v>1</v>
      </c>
      <c r="AN330">
        <v>170.18</v>
      </c>
      <c r="AO330">
        <v>135</v>
      </c>
      <c r="AP330">
        <v>65</v>
      </c>
      <c r="AQ330">
        <v>1</v>
      </c>
      <c r="AR330">
        <v>0.1207340078888698</v>
      </c>
      <c r="AS330">
        <v>0.30990161853379888</v>
      </c>
      <c r="AT330">
        <v>0.47025673534399881</v>
      </c>
      <c r="AU330">
        <v>0.32667042915222566</v>
      </c>
      <c r="AV330">
        <v>0.71</v>
      </c>
      <c r="AW330">
        <v>0.44125000000000003</v>
      </c>
      <c r="AX330">
        <v>84.5</v>
      </c>
      <c r="AY330">
        <v>18.7</v>
      </c>
      <c r="AZ330">
        <v>25.4</v>
      </c>
      <c r="BA330">
        <v>35.4</v>
      </c>
      <c r="BB330">
        <v>37.5</v>
      </c>
      <c r="BC330">
        <v>37.1</v>
      </c>
      <c r="BD330">
        <v>13.883333333333335</v>
      </c>
      <c r="BE330">
        <v>13.129166666666666</v>
      </c>
      <c r="BF330">
        <v>19.299999999999997</v>
      </c>
      <c r="BG330">
        <v>23.900000000000006</v>
      </c>
      <c r="BH330">
        <v>30.5</v>
      </c>
      <c r="BI330">
        <v>70.5</v>
      </c>
      <c r="BJ330">
        <v>-450</v>
      </c>
      <c r="BK330">
        <v>340</v>
      </c>
      <c r="BL330" s="3">
        <f t="shared" si="49"/>
        <v>1.2222222222222223</v>
      </c>
      <c r="BM330" s="3">
        <f t="shared" si="50"/>
        <v>4.4000000000000004</v>
      </c>
      <c r="BN330" s="1">
        <f t="shared" si="47"/>
        <v>0.81818181818181812</v>
      </c>
      <c r="BO330" s="1">
        <f t="shared" si="48"/>
        <v>0.22727272727272727</v>
      </c>
      <c r="BP330" s="2">
        <v>0.99813526868820102</v>
      </c>
      <c r="BQ330" s="2">
        <f t="shared" si="51"/>
        <v>1.8647313117989839E-3</v>
      </c>
      <c r="BR330" s="2">
        <f>IF(AND((BP330-BN330)/BN330&gt;$CA$1,BN330&gt;$CA$2),(BP330-BN330)/BN330,0)</f>
        <v>0.21994310617446799</v>
      </c>
      <c r="BS330" s="2">
        <f>IF(AND((BQ330-BO330)/BO330&gt;$CA$1,BO330&gt;$CA$2),(BQ330-BO330)/BO330,0)</f>
        <v>0</v>
      </c>
      <c r="BT330">
        <v>1</v>
      </c>
      <c r="BU330">
        <f t="shared" si="52"/>
        <v>98.974397778510564</v>
      </c>
      <c r="BV330" t="str">
        <f t="shared" si="53"/>
        <v/>
      </c>
      <c r="BW330" s="3">
        <f t="shared" si="54"/>
        <v>21.994310617446803</v>
      </c>
      <c r="BX330" s="3" t="str">
        <f t="shared" si="55"/>
        <v/>
      </c>
    </row>
    <row r="331" spans="1:76" x14ac:dyDescent="0.25">
      <c r="A331">
        <v>0</v>
      </c>
      <c r="B331">
        <v>2.7610282450015871</v>
      </c>
      <c r="C331">
        <v>4.8079974611234526</v>
      </c>
      <c r="D331">
        <v>0.53375000000000006</v>
      </c>
      <c r="E331">
        <v>5.3404218830389301</v>
      </c>
      <c r="F331">
        <v>10.794031898473675</v>
      </c>
      <c r="G331">
        <v>0.48999999999999994</v>
      </c>
      <c r="H331">
        <v>5.2173913043478262</v>
      </c>
      <c r="I331">
        <v>7.8736908917803872</v>
      </c>
      <c r="J331">
        <v>0.65618368096603163</v>
      </c>
      <c r="K331">
        <v>6.3694049048190706</v>
      </c>
      <c r="L331">
        <v>12.069970845481048</v>
      </c>
      <c r="M331">
        <v>0.53508855683840328</v>
      </c>
      <c r="N331">
        <v>4.7603935258648047E-2</v>
      </c>
      <c r="O331">
        <v>0.14281180577594416</v>
      </c>
      <c r="P331">
        <v>0.42800000000000005</v>
      </c>
      <c r="Q331">
        <v>2.057966043560281E-2</v>
      </c>
      <c r="R331">
        <v>9.2608471960212657E-2</v>
      </c>
      <c r="S331">
        <v>0.2</v>
      </c>
      <c r="T331">
        <v>9.5207870517296095E-3</v>
      </c>
      <c r="U331">
        <v>1.0289830217801405E-2</v>
      </c>
      <c r="V331">
        <v>9.5207870517296095E-3</v>
      </c>
      <c r="W331">
        <v>0</v>
      </c>
      <c r="X331">
        <v>0.41375000000000001</v>
      </c>
      <c r="Y331">
        <v>0.66714285714285715</v>
      </c>
      <c r="Z331">
        <v>0.50875000000000004</v>
      </c>
      <c r="AA331">
        <v>0.22999999999999998</v>
      </c>
      <c r="AB331">
        <v>6.6250000000000003E-2</v>
      </c>
      <c r="AC331">
        <v>0.09</v>
      </c>
      <c r="AD331">
        <v>0.34250000000000003</v>
      </c>
      <c r="AE331">
        <v>0.71285714285714286</v>
      </c>
      <c r="AF331">
        <v>0.47</v>
      </c>
      <c r="AG331">
        <v>0.27285714285714285</v>
      </c>
      <c r="AH331">
        <v>0.18</v>
      </c>
      <c r="AI331">
        <v>5.7142857142857143E-3</v>
      </c>
      <c r="AJ331">
        <v>170.18</v>
      </c>
      <c r="AK331">
        <v>135</v>
      </c>
      <c r="AL331">
        <v>65</v>
      </c>
      <c r="AM331">
        <v>1</v>
      </c>
      <c r="AN331">
        <v>170.18</v>
      </c>
      <c r="AO331">
        <v>135</v>
      </c>
      <c r="AP331">
        <v>66</v>
      </c>
      <c r="AQ331">
        <v>1</v>
      </c>
      <c r="AR331">
        <v>0.30990161853379888</v>
      </c>
      <c r="AS331">
        <v>0.1207340078888698</v>
      </c>
      <c r="AT331">
        <v>0.32667042915222566</v>
      </c>
      <c r="AU331">
        <v>0.47025673534399881</v>
      </c>
      <c r="AV331">
        <v>0.44125000000000003</v>
      </c>
      <c r="AW331">
        <v>0.71</v>
      </c>
      <c r="AX331">
        <v>18.7</v>
      </c>
      <c r="AY331">
        <v>84.5</v>
      </c>
      <c r="AZ331">
        <v>35.4</v>
      </c>
      <c r="BA331">
        <v>25.4</v>
      </c>
      <c r="BB331">
        <v>37.1</v>
      </c>
      <c r="BC331">
        <v>37.5</v>
      </c>
      <c r="BD331">
        <v>13.129166666666666</v>
      </c>
      <c r="BE331">
        <v>13.883333333333335</v>
      </c>
      <c r="BF331">
        <v>23.900000000000006</v>
      </c>
      <c r="BG331">
        <v>19.299999999999997</v>
      </c>
      <c r="BH331">
        <v>70.5</v>
      </c>
      <c r="BI331">
        <v>30.5</v>
      </c>
      <c r="BJ331">
        <v>340</v>
      </c>
      <c r="BK331">
        <v>-450</v>
      </c>
      <c r="BL331" s="3">
        <f t="shared" si="49"/>
        <v>4.4000000000000004</v>
      </c>
      <c r="BM331" s="3">
        <f t="shared" si="50"/>
        <v>1.2222222222222223</v>
      </c>
      <c r="BN331" s="1">
        <f t="shared" si="47"/>
        <v>0.22727272727272727</v>
      </c>
      <c r="BO331" s="1">
        <f t="shared" si="48"/>
        <v>0.81818181818181812</v>
      </c>
      <c r="BP331" s="2">
        <v>3.32358293235301E-4</v>
      </c>
      <c r="BQ331" s="2">
        <f t="shared" si="51"/>
        <v>0.9996676417067647</v>
      </c>
      <c r="BR331" s="2">
        <f>IF(AND((BP331-BN331)/BN331&gt;$CA$1,BN331&gt;$CA$2),(BP331-BN331)/BN331,0)</f>
        <v>0</v>
      </c>
      <c r="BS331" s="2">
        <f>IF(AND((BQ331-BO331)/BO331&gt;$CA$1,BO331&gt;$CA$2),(BQ331-BO331)/BO331,0)</f>
        <v>0.22181600653049027</v>
      </c>
      <c r="BT331">
        <v>0</v>
      </c>
      <c r="BU331" t="str">
        <f t="shared" si="52"/>
        <v/>
      </c>
      <c r="BV331">
        <f t="shared" si="53"/>
        <v>99.817202938720584</v>
      </c>
      <c r="BW331" s="3" t="str">
        <f t="shared" si="54"/>
        <v/>
      </c>
      <c r="BX331" s="3">
        <f t="shared" si="55"/>
        <v>22.181600653049028</v>
      </c>
    </row>
    <row r="332" spans="1:76" x14ac:dyDescent="0.25">
      <c r="A332">
        <v>0</v>
      </c>
      <c r="B332">
        <v>3.5355648535564854</v>
      </c>
      <c r="C332">
        <v>7.1966527196652725</v>
      </c>
      <c r="D332">
        <v>0.52</v>
      </c>
      <c r="E332">
        <v>3.5333333333333332</v>
      </c>
      <c r="F332">
        <v>10.088888888888889</v>
      </c>
      <c r="G332">
        <v>0.3666666666666667</v>
      </c>
      <c r="H332">
        <v>3.7447698744769875</v>
      </c>
      <c r="I332">
        <v>7.447698744769875</v>
      </c>
      <c r="J332">
        <v>0.53330238513371397</v>
      </c>
      <c r="K332">
        <v>4.4222222222222225</v>
      </c>
      <c r="L332">
        <v>11.155555555555555</v>
      </c>
      <c r="M332">
        <v>0.41960982908333938</v>
      </c>
      <c r="N332">
        <v>4.1841004184100423E-2</v>
      </c>
      <c r="O332">
        <v>0.10460251046025106</v>
      </c>
      <c r="P332">
        <v>0.5</v>
      </c>
      <c r="Q332">
        <v>0.26666666666666666</v>
      </c>
      <c r="R332">
        <v>0.6</v>
      </c>
      <c r="S332">
        <v>0.33</v>
      </c>
      <c r="T332">
        <v>4.1841004184100423E-2</v>
      </c>
      <c r="U332">
        <v>2.2222222222222223E-2</v>
      </c>
      <c r="V332">
        <v>0</v>
      </c>
      <c r="W332">
        <v>0</v>
      </c>
      <c r="X332">
        <v>0.51750000000000007</v>
      </c>
      <c r="Y332">
        <v>0.67</v>
      </c>
      <c r="Z332">
        <v>0.2</v>
      </c>
      <c r="AA332">
        <v>0.21666666666666667</v>
      </c>
      <c r="AB332">
        <v>0.27</v>
      </c>
      <c r="AC332">
        <v>9.6666666666666665E-2</v>
      </c>
      <c r="AD332">
        <v>0.8</v>
      </c>
      <c r="AE332">
        <v>0.8666666666666667</v>
      </c>
      <c r="AF332">
        <v>0.08</v>
      </c>
      <c r="AG332">
        <v>9.9999999999999992E-2</v>
      </c>
      <c r="AH332">
        <v>0.11</v>
      </c>
      <c r="AI332">
        <v>0.02</v>
      </c>
      <c r="AJ332">
        <v>177.8</v>
      </c>
      <c r="AK332">
        <v>155</v>
      </c>
      <c r="AL332">
        <v>70</v>
      </c>
      <c r="AM332">
        <v>0</v>
      </c>
      <c r="AN332">
        <v>170.18</v>
      </c>
      <c r="AO332">
        <v>155</v>
      </c>
      <c r="AP332">
        <v>70</v>
      </c>
      <c r="AQ332">
        <v>1</v>
      </c>
      <c r="AR332">
        <v>4.9860529986053018E-2</v>
      </c>
      <c r="AS332">
        <v>0.2755555555555555</v>
      </c>
      <c r="AT332">
        <v>0.51539049099485423</v>
      </c>
      <c r="AU332">
        <v>0.492463478613409</v>
      </c>
      <c r="AV332">
        <v>0.65333333333333332</v>
      </c>
      <c r="AW332">
        <v>0.86</v>
      </c>
      <c r="AX332">
        <v>49.9</v>
      </c>
      <c r="AY332">
        <v>79.100000000000009</v>
      </c>
      <c r="AZ332">
        <v>27.500000000000004</v>
      </c>
      <c r="BA332">
        <v>89.7</v>
      </c>
      <c r="BB332">
        <v>58.199999999999996</v>
      </c>
      <c r="BC332">
        <v>45.1</v>
      </c>
      <c r="BD332">
        <v>11.95</v>
      </c>
      <c r="BE332">
        <v>15</v>
      </c>
      <c r="BF332">
        <v>34.899999999999991</v>
      </c>
      <c r="BG332">
        <v>15</v>
      </c>
      <c r="BH332">
        <v>14.099999999999998</v>
      </c>
      <c r="BI332">
        <v>64.7</v>
      </c>
      <c r="BJ332">
        <v>-140</v>
      </c>
      <c r="BK332">
        <v>115</v>
      </c>
      <c r="BL332" s="3">
        <f t="shared" si="49"/>
        <v>1.7142857142857144</v>
      </c>
      <c r="BM332" s="3">
        <f t="shared" si="50"/>
        <v>2.15</v>
      </c>
      <c r="BN332" s="1">
        <f t="shared" si="47"/>
        <v>0.58333333333333326</v>
      </c>
      <c r="BO332" s="1">
        <f t="shared" si="48"/>
        <v>0.46511627906976744</v>
      </c>
      <c r="BP332" s="2">
        <v>0.47368705272674499</v>
      </c>
      <c r="BQ332" s="2">
        <f t="shared" si="51"/>
        <v>0.52631294727325506</v>
      </c>
      <c r="BR332" s="2">
        <f>IF(AND((BP332-BN332)/BN332&gt;$CA$1,BN332&gt;$CA$2),(BP332-BN332)/BN332,0)</f>
        <v>0</v>
      </c>
      <c r="BS332" s="2">
        <f>IF(AND((BQ332-BO332)/BO332&gt;$CA$1,BO332&gt;$CA$2),(BQ332-BO332)/BO332,0)</f>
        <v>0.13157283663749839</v>
      </c>
      <c r="BT332">
        <v>0</v>
      </c>
      <c r="BU332" t="str">
        <f t="shared" si="52"/>
        <v/>
      </c>
      <c r="BV332">
        <f t="shared" si="53"/>
        <v>11.44111622934768</v>
      </c>
      <c r="BW332" s="3" t="str">
        <f t="shared" si="54"/>
        <v/>
      </c>
      <c r="BX332" s="3">
        <f t="shared" si="55"/>
        <v>13.15728366374983</v>
      </c>
    </row>
    <row r="333" spans="1:76" x14ac:dyDescent="0.25">
      <c r="A333">
        <v>0</v>
      </c>
      <c r="B333">
        <v>2.6542872747132713</v>
      </c>
      <c r="C333">
        <v>7.5696340797378481</v>
      </c>
      <c r="D333">
        <v>0.49333333333333335</v>
      </c>
      <c r="E333">
        <v>2.75</v>
      </c>
      <c r="F333">
        <v>8.4833333333333325</v>
      </c>
      <c r="G333">
        <v>0.32750000000000001</v>
      </c>
      <c r="H333">
        <v>3.7356635718186784</v>
      </c>
      <c r="I333">
        <v>9.1425450573457123</v>
      </c>
      <c r="J333">
        <v>0.54143521872836464</v>
      </c>
      <c r="K333">
        <v>3.6333333333333333</v>
      </c>
      <c r="L333">
        <v>9.7333333333333325</v>
      </c>
      <c r="M333">
        <v>0.37525584795321631</v>
      </c>
      <c r="N333">
        <v>3.2768978700163848E-2</v>
      </c>
      <c r="O333">
        <v>0.55707263790278538</v>
      </c>
      <c r="P333">
        <v>0.03</v>
      </c>
      <c r="Q333">
        <v>0.11666666666666667</v>
      </c>
      <c r="R333">
        <v>0.35</v>
      </c>
      <c r="S333">
        <v>0.24</v>
      </c>
      <c r="T333">
        <v>3.2768978700163848E-2</v>
      </c>
      <c r="U333">
        <v>0</v>
      </c>
      <c r="V333">
        <v>3.2768978700163848E-2</v>
      </c>
      <c r="W333">
        <v>0</v>
      </c>
      <c r="X333">
        <v>0.54</v>
      </c>
      <c r="Y333">
        <v>0.6825</v>
      </c>
      <c r="Z333">
        <v>0.14666666666666667</v>
      </c>
      <c r="AA333">
        <v>0.1875</v>
      </c>
      <c r="AB333">
        <v>0.30666666666666664</v>
      </c>
      <c r="AC333">
        <v>0.115</v>
      </c>
      <c r="AD333">
        <v>0.87666666666666659</v>
      </c>
      <c r="AE333">
        <v>0.97</v>
      </c>
      <c r="AF333">
        <v>4.9999999999999996E-2</v>
      </c>
      <c r="AG333">
        <v>5.0000000000000001E-3</v>
      </c>
      <c r="AH333">
        <v>6.6666666666666666E-2</v>
      </c>
      <c r="AI333">
        <v>0.02</v>
      </c>
      <c r="AJ333">
        <v>180.34</v>
      </c>
      <c r="AK333">
        <v>135</v>
      </c>
      <c r="AL333">
        <v>73</v>
      </c>
      <c r="AM333">
        <v>1</v>
      </c>
      <c r="AN333">
        <v>165.1</v>
      </c>
      <c r="AO333">
        <v>135</v>
      </c>
      <c r="AP333">
        <v>66</v>
      </c>
      <c r="AQ333">
        <v>1</v>
      </c>
      <c r="AR333">
        <v>0.28072091753140349</v>
      </c>
      <c r="AS333">
        <v>0.10472222222222216</v>
      </c>
      <c r="AT333">
        <v>0.41787722009451467</v>
      </c>
      <c r="AU333">
        <v>0.54222595515537053</v>
      </c>
      <c r="AV333">
        <v>0.41666666666666663</v>
      </c>
      <c r="AW333">
        <v>0.90749999999999997</v>
      </c>
      <c r="AX333">
        <v>54.7</v>
      </c>
      <c r="AY333">
        <v>64.7</v>
      </c>
      <c r="AZ333">
        <v>87.6</v>
      </c>
      <c r="BA333">
        <v>67.600000000000009</v>
      </c>
      <c r="BB333">
        <v>52.2</v>
      </c>
      <c r="BC333">
        <v>0</v>
      </c>
      <c r="BD333">
        <v>10.172222222222222</v>
      </c>
      <c r="BE333">
        <v>15</v>
      </c>
      <c r="BF333">
        <v>54.199999999999996</v>
      </c>
      <c r="BG333">
        <v>15</v>
      </c>
      <c r="BH333">
        <v>65.600000000000009</v>
      </c>
      <c r="BI333">
        <v>26.8</v>
      </c>
      <c r="BJ333">
        <v>155</v>
      </c>
      <c r="BK333">
        <v>-180</v>
      </c>
      <c r="BL333" s="3">
        <f t="shared" si="49"/>
        <v>2.5499999999999998</v>
      </c>
      <c r="BM333" s="3">
        <f t="shared" si="50"/>
        <v>1.5555555555555558</v>
      </c>
      <c r="BN333" s="1">
        <f t="shared" si="47"/>
        <v>0.39215686274509809</v>
      </c>
      <c r="BO333" s="1">
        <f t="shared" si="48"/>
        <v>0.64285714285714279</v>
      </c>
      <c r="BP333" s="2">
        <v>3.8324689958244501E-3</v>
      </c>
      <c r="BQ333" s="2">
        <f t="shared" si="51"/>
        <v>0.99616753100417554</v>
      </c>
      <c r="BR333" s="2">
        <f>IF(AND((BP333-BN333)/BN333&gt;$CA$1,BN333&gt;$CA$2),(BP333-BN333)/BN333,0)</f>
        <v>0</v>
      </c>
      <c r="BS333" s="2">
        <f>IF(AND((BQ333-BO333)/BO333&gt;$CA$1,BO333&gt;$CA$2),(BQ333-BO333)/BO333,0)</f>
        <v>0.54959393711760651</v>
      </c>
      <c r="BT333">
        <v>0</v>
      </c>
      <c r="BU333" t="str">
        <f t="shared" si="52"/>
        <v/>
      </c>
      <c r="BV333">
        <f t="shared" si="53"/>
        <v>98.926908681169152</v>
      </c>
      <c r="BW333" s="3" t="str">
        <f t="shared" si="54"/>
        <v/>
      </c>
      <c r="BX333" s="3">
        <f t="shared" si="55"/>
        <v>54.959393711760661</v>
      </c>
    </row>
    <row r="334" spans="1:76" x14ac:dyDescent="0.25">
      <c r="A334">
        <v>0</v>
      </c>
      <c r="B334">
        <v>2.8688670829616414</v>
      </c>
      <c r="C334">
        <v>7.6752899197145403</v>
      </c>
      <c r="D334">
        <v>0.39624999999999999</v>
      </c>
      <c r="E334">
        <v>3.9461172741679866</v>
      </c>
      <c r="F334">
        <v>9.0174326465927095</v>
      </c>
      <c r="G334">
        <v>0.46499999999999991</v>
      </c>
      <c r="H334">
        <v>5.8661909009812661</v>
      </c>
      <c r="I334">
        <v>11.261373773416592</v>
      </c>
      <c r="J334">
        <v>0.52823608202393357</v>
      </c>
      <c r="K334">
        <v>4.595879556259904</v>
      </c>
      <c r="L334">
        <v>9.8732171156893802</v>
      </c>
      <c r="M334">
        <v>0.49432136079840289</v>
      </c>
      <c r="N334">
        <v>0.14986619090098127</v>
      </c>
      <c r="O334">
        <v>0.48171275646743977</v>
      </c>
      <c r="P334">
        <v>0.35285714285714287</v>
      </c>
      <c r="Q334">
        <v>7.9239302694136288E-2</v>
      </c>
      <c r="R334">
        <v>0.25356576862123609</v>
      </c>
      <c r="S334">
        <v>0.32</v>
      </c>
      <c r="T334">
        <v>7.4933095450490636E-2</v>
      </c>
      <c r="U334">
        <v>1.5847860538827255E-2</v>
      </c>
      <c r="V334">
        <v>0</v>
      </c>
      <c r="W334">
        <v>4.754358161648177E-2</v>
      </c>
      <c r="X334">
        <v>0.71499999999999997</v>
      </c>
      <c r="Y334">
        <v>0.7533333333333333</v>
      </c>
      <c r="Z334">
        <v>0.19500000000000001</v>
      </c>
      <c r="AA334">
        <v>0.15833333333333335</v>
      </c>
      <c r="AB334">
        <v>7.8750000000000014E-2</v>
      </c>
      <c r="AC334">
        <v>7.3333333333333348E-2</v>
      </c>
      <c r="AD334">
        <v>0.56499999999999995</v>
      </c>
      <c r="AE334">
        <v>0.52666666666666673</v>
      </c>
      <c r="AF334">
        <v>0.14249999999999999</v>
      </c>
      <c r="AG334">
        <v>0.315</v>
      </c>
      <c r="AH334">
        <v>0.28000000000000003</v>
      </c>
      <c r="AI334">
        <v>0.14833333333333334</v>
      </c>
      <c r="AJ334">
        <v>170.18</v>
      </c>
      <c r="AK334">
        <v>125</v>
      </c>
      <c r="AL334">
        <v>68</v>
      </c>
      <c r="AM334">
        <v>1</v>
      </c>
      <c r="AN334">
        <v>165.1</v>
      </c>
      <c r="AO334">
        <v>125</v>
      </c>
      <c r="AP334">
        <v>65</v>
      </c>
      <c r="AQ334">
        <v>2</v>
      </c>
      <c r="AR334">
        <v>0.42961641391614624</v>
      </c>
      <c r="AS334">
        <v>0.18832540940306383</v>
      </c>
      <c r="AT334">
        <v>0.35856032707545382</v>
      </c>
      <c r="AU334">
        <v>0.46296821038043412</v>
      </c>
      <c r="AV334">
        <v>0.54249999999999998</v>
      </c>
      <c r="AW334">
        <v>0.33333333333333337</v>
      </c>
      <c r="AX334">
        <v>56.100000000000009</v>
      </c>
      <c r="AY334">
        <v>70.099999999999994</v>
      </c>
      <c r="AZ334">
        <v>82.1</v>
      </c>
      <c r="BA334">
        <v>54</v>
      </c>
      <c r="BB334">
        <v>74.8</v>
      </c>
      <c r="BC334">
        <v>40.9</v>
      </c>
      <c r="BD334">
        <v>11.677083333333334</v>
      </c>
      <c r="BE334">
        <v>10.516666666666667</v>
      </c>
      <c r="BF334">
        <v>37.700000000000003</v>
      </c>
      <c r="BG334">
        <v>50.5</v>
      </c>
      <c r="BH334">
        <v>85.6</v>
      </c>
      <c r="BI334">
        <v>46.300000000000004</v>
      </c>
      <c r="BJ334">
        <v>155</v>
      </c>
      <c r="BK334">
        <v>-190</v>
      </c>
      <c r="BL334" s="3">
        <f t="shared" si="49"/>
        <v>2.5499999999999998</v>
      </c>
      <c r="BM334" s="3">
        <f t="shared" si="50"/>
        <v>1.5263157894736841</v>
      </c>
      <c r="BN334" s="1">
        <f t="shared" si="47"/>
        <v>0.39215686274509809</v>
      </c>
      <c r="BO334" s="1">
        <f t="shared" si="48"/>
        <v>0.65517241379310354</v>
      </c>
      <c r="BP334" s="2">
        <v>3.6735687404870897E-2</v>
      </c>
      <c r="BQ334" s="2">
        <f t="shared" si="51"/>
        <v>0.96326431259512912</v>
      </c>
      <c r="BR334" s="2">
        <f>IF(AND((BP334-BN334)/BN334&gt;$CA$1,BN334&gt;$CA$2),(BP334-BN334)/BN334,0)</f>
        <v>0</v>
      </c>
      <c r="BS334" s="2">
        <f>IF(AND((BQ334-BO334)/BO334&gt;$CA$1,BO334&gt;$CA$2),(BQ334-BO334)/BO334,0)</f>
        <v>0.47024552975046002</v>
      </c>
      <c r="BT334">
        <v>0</v>
      </c>
      <c r="BU334" t="str">
        <f t="shared" si="52"/>
        <v/>
      </c>
      <c r="BV334">
        <f t="shared" si="53"/>
        <v>89.346650652587428</v>
      </c>
      <c r="BW334" s="3" t="str">
        <f t="shared" si="54"/>
        <v/>
      </c>
      <c r="BX334" s="3">
        <f t="shared" si="55"/>
        <v>47.024552975045999</v>
      </c>
    </row>
    <row r="335" spans="1:76" x14ac:dyDescent="0.25">
      <c r="A335">
        <v>0</v>
      </c>
      <c r="B335">
        <v>6.2764227642276449</v>
      </c>
      <c r="C335">
        <v>12.162601626016265</v>
      </c>
      <c r="D335">
        <v>0.51200000000000001</v>
      </c>
      <c r="E335">
        <v>2.6578699340245056</v>
      </c>
      <c r="F335">
        <v>6.5598491988689931</v>
      </c>
      <c r="G335">
        <v>0.38</v>
      </c>
      <c r="H335">
        <v>7.3821138211382138</v>
      </c>
      <c r="I335">
        <v>13.333333333333337</v>
      </c>
      <c r="J335">
        <v>0.56509286412512227</v>
      </c>
      <c r="K335">
        <v>2.6578699340245056</v>
      </c>
      <c r="L335">
        <v>6.5598491988689931</v>
      </c>
      <c r="M335">
        <v>0.38354129530600101</v>
      </c>
      <c r="N335">
        <v>0</v>
      </c>
      <c r="O335">
        <v>6.5040650406504086E-2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0.26000000000000006</v>
      </c>
      <c r="Y335">
        <v>0.56499999999999995</v>
      </c>
      <c r="Z335">
        <v>0.21400000000000002</v>
      </c>
      <c r="AA335">
        <v>0.33500000000000002</v>
      </c>
      <c r="AB335">
        <v>0.51400000000000001</v>
      </c>
      <c r="AC335">
        <v>9.5000000000000001E-2</v>
      </c>
      <c r="AD335">
        <v>0.86999999999999988</v>
      </c>
      <c r="AE335">
        <v>0.96</v>
      </c>
      <c r="AF335">
        <v>0.12400000000000003</v>
      </c>
      <c r="AG335">
        <v>3.5000000000000003E-2</v>
      </c>
      <c r="AH335">
        <v>0</v>
      </c>
      <c r="AI335">
        <v>0</v>
      </c>
      <c r="AJ335">
        <v>190.5</v>
      </c>
      <c r="AK335">
        <v>205</v>
      </c>
      <c r="AL335">
        <v>74</v>
      </c>
      <c r="AM335">
        <v>1</v>
      </c>
      <c r="AN335">
        <v>187.96</v>
      </c>
      <c r="AO335">
        <v>205</v>
      </c>
      <c r="AP335">
        <v>78</v>
      </c>
      <c r="AQ335">
        <v>1</v>
      </c>
      <c r="AR335">
        <v>2.3848238482384831E-2</v>
      </c>
      <c r="AS335">
        <v>6.5975494816211322E-3</v>
      </c>
      <c r="AT335">
        <v>0.47464347581104682</v>
      </c>
      <c r="AU335">
        <v>0.42544604927782503</v>
      </c>
      <c r="AV335">
        <v>0</v>
      </c>
      <c r="AW335">
        <v>0</v>
      </c>
      <c r="AX335">
        <v>91</v>
      </c>
      <c r="AY335">
        <v>41.3</v>
      </c>
      <c r="AZ335">
        <v>18.7</v>
      </c>
      <c r="BA335">
        <v>0</v>
      </c>
      <c r="BB335">
        <v>0</v>
      </c>
      <c r="BC335">
        <v>0</v>
      </c>
      <c r="BD335">
        <v>6.1499999999999977</v>
      </c>
      <c r="BE335">
        <v>8.841666666666665</v>
      </c>
      <c r="BF335">
        <v>86.6</v>
      </c>
      <c r="BG335">
        <v>68.2</v>
      </c>
      <c r="BH335">
        <v>8.5</v>
      </c>
      <c r="BI335">
        <v>5</v>
      </c>
      <c r="BJ335">
        <v>-125</v>
      </c>
      <c r="BK335">
        <v>105</v>
      </c>
      <c r="BL335" s="3">
        <f t="shared" si="49"/>
        <v>1.7999999999999998</v>
      </c>
      <c r="BM335" s="3">
        <f t="shared" si="50"/>
        <v>2.0499999999999998</v>
      </c>
      <c r="BN335" s="1">
        <f t="shared" si="47"/>
        <v>0.55555555555555558</v>
      </c>
      <c r="BO335" s="1">
        <f t="shared" si="48"/>
        <v>0.48780487804878053</v>
      </c>
      <c r="BP335" s="2">
        <v>0.93580472469329801</v>
      </c>
      <c r="BQ335" s="2">
        <f t="shared" si="51"/>
        <v>6.4195275306701993E-2</v>
      </c>
      <c r="BR335" s="2">
        <f>IF(AND((BP335-BN335)/BN335&gt;$CA$1,BN335&gt;$CA$2),(BP335-BN335)/BN335,0)</f>
        <v>0.68444850444793637</v>
      </c>
      <c r="BS335" s="2">
        <f>IF(AND((BQ335-BO335)/BO335&gt;$CA$1,BO335&gt;$CA$2),(BQ335-BO335)/BO335,0)</f>
        <v>0</v>
      </c>
      <c r="BT335">
        <v>0</v>
      </c>
      <c r="BU335">
        <f t="shared" si="52"/>
        <v>85.556063055992055</v>
      </c>
      <c r="BV335" t="str">
        <f t="shared" si="53"/>
        <v/>
      </c>
      <c r="BW335" s="3">
        <f t="shared" si="54"/>
        <v>-85.556063055992055</v>
      </c>
      <c r="BX335" s="3" t="str">
        <f t="shared" si="55"/>
        <v/>
      </c>
    </row>
    <row r="336" spans="1:76" x14ac:dyDescent="0.25">
      <c r="A336">
        <v>0</v>
      </c>
      <c r="B336">
        <v>5.3454545454545457</v>
      </c>
      <c r="C336">
        <v>9.163636363636364</v>
      </c>
      <c r="D336">
        <v>0.58833333333333326</v>
      </c>
      <c r="E336">
        <v>6.2430096593797666</v>
      </c>
      <c r="F336">
        <v>12.419928825622776</v>
      </c>
      <c r="G336">
        <v>0.53300000000000014</v>
      </c>
      <c r="H336">
        <v>6.3490909090909096</v>
      </c>
      <c r="I336">
        <v>10.276363636363637</v>
      </c>
      <c r="J336">
        <v>0.63106484007193242</v>
      </c>
      <c r="K336">
        <v>8.7086934417895279</v>
      </c>
      <c r="L336">
        <v>15.155058464667006</v>
      </c>
      <c r="M336">
        <v>0.5920534642701869</v>
      </c>
      <c r="N336">
        <v>8.727272727272728E-2</v>
      </c>
      <c r="O336">
        <v>0.15272727272727274</v>
      </c>
      <c r="P336">
        <v>0.75</v>
      </c>
      <c r="Q336">
        <v>0.19318759532282664</v>
      </c>
      <c r="R336">
        <v>0.34570411794611083</v>
      </c>
      <c r="S336">
        <v>0.58866666666666667</v>
      </c>
      <c r="T336">
        <v>2.181818181818182E-2</v>
      </c>
      <c r="U336">
        <v>2.5419420437214034E-2</v>
      </c>
      <c r="V336">
        <v>0</v>
      </c>
      <c r="W336">
        <v>5.0838840874428068E-3</v>
      </c>
      <c r="X336">
        <v>0.70499999999999996</v>
      </c>
      <c r="Y336">
        <v>0.58149999999999991</v>
      </c>
      <c r="Z336">
        <v>0.16333333333333333</v>
      </c>
      <c r="AA336">
        <v>0.28949999999999998</v>
      </c>
      <c r="AB336">
        <v>0.12333333333333335</v>
      </c>
      <c r="AC336">
        <v>0.12</v>
      </c>
      <c r="AD336">
        <v>0.62</v>
      </c>
      <c r="AE336">
        <v>0.56149999999999989</v>
      </c>
      <c r="AF336">
        <v>0.105</v>
      </c>
      <c r="AG336">
        <v>0.2545</v>
      </c>
      <c r="AH336">
        <v>0.26500000000000001</v>
      </c>
      <c r="AI336">
        <v>0.17550000000000002</v>
      </c>
      <c r="AJ336">
        <v>162.56</v>
      </c>
      <c r="AK336">
        <v>115</v>
      </c>
      <c r="AL336">
        <v>65</v>
      </c>
      <c r="AM336">
        <v>0</v>
      </c>
      <c r="AN336">
        <v>154.94</v>
      </c>
      <c r="AO336">
        <v>125</v>
      </c>
      <c r="AP336">
        <v>62</v>
      </c>
      <c r="AQ336">
        <v>1</v>
      </c>
      <c r="AR336">
        <v>0.19054545454545455</v>
      </c>
      <c r="AS336">
        <v>0.28418912048805284</v>
      </c>
      <c r="AT336">
        <v>0.50393806867503721</v>
      </c>
      <c r="AU336">
        <v>0.475920317366054</v>
      </c>
      <c r="AV336">
        <v>0.92999999999999994</v>
      </c>
      <c r="AW336">
        <v>0.60166666666666657</v>
      </c>
      <c r="AX336">
        <v>71.399999999999991</v>
      </c>
      <c r="AY336">
        <v>91.9</v>
      </c>
      <c r="AZ336">
        <v>36.9</v>
      </c>
      <c r="BA336">
        <v>67.100000000000009</v>
      </c>
      <c r="BB336">
        <v>44.9</v>
      </c>
      <c r="BC336">
        <v>47.3</v>
      </c>
      <c r="BD336">
        <v>7.6388888888888884</v>
      </c>
      <c r="BE336">
        <v>9.8349999999999991</v>
      </c>
      <c r="BF336">
        <v>78.599999999999994</v>
      </c>
      <c r="BG336">
        <v>57.9</v>
      </c>
      <c r="BH336">
        <v>46.9</v>
      </c>
      <c r="BI336">
        <v>66.2</v>
      </c>
      <c r="BJ336">
        <v>190</v>
      </c>
      <c r="BK336">
        <v>-225</v>
      </c>
      <c r="BL336" s="3">
        <f t="shared" si="49"/>
        <v>2.9</v>
      </c>
      <c r="BM336" s="3">
        <f t="shared" si="50"/>
        <v>1.4444444444444444</v>
      </c>
      <c r="BN336" s="1">
        <f t="shared" si="47"/>
        <v>0.34482758620689657</v>
      </c>
      <c r="BO336" s="1">
        <f t="shared" si="48"/>
        <v>0.69230769230769229</v>
      </c>
      <c r="BP336" s="2">
        <v>0.11301992088556199</v>
      </c>
      <c r="BQ336" s="2">
        <f t="shared" si="51"/>
        <v>0.88698007911443799</v>
      </c>
      <c r="BR336" s="2">
        <f>IF(AND((BP336-BN336)/BN336&gt;$CA$1,BN336&gt;$CA$2),(BP336-BN336)/BN336,0)</f>
        <v>0</v>
      </c>
      <c r="BS336" s="2">
        <f>IF(AND((BQ336-BO336)/BO336&gt;$CA$1,BO336&gt;$CA$2),(BQ336-BO336)/BO336,0)</f>
        <v>0.2811934476097438</v>
      </c>
      <c r="BT336">
        <v>0</v>
      </c>
      <c r="BU336" t="str">
        <f t="shared" si="52"/>
        <v/>
      </c>
      <c r="BV336">
        <f t="shared" si="53"/>
        <v>63.26852571219235</v>
      </c>
      <c r="BW336" s="3" t="str">
        <f t="shared" si="54"/>
        <v/>
      </c>
      <c r="BX336" s="3">
        <f t="shared" si="55"/>
        <v>28.119344760974375</v>
      </c>
    </row>
    <row r="337" spans="1:76" x14ac:dyDescent="0.25">
      <c r="A337">
        <v>1</v>
      </c>
      <c r="B337">
        <v>2.0728142439542916</v>
      </c>
      <c r="C337">
        <v>4.018070688280627</v>
      </c>
      <c r="D337">
        <v>0.52200000000000002</v>
      </c>
      <c r="E337">
        <v>2.641437125748503</v>
      </c>
      <c r="F337">
        <v>7.9358083832335327</v>
      </c>
      <c r="G337">
        <v>0.36166666666666664</v>
      </c>
      <c r="H337">
        <v>4.6080255115599256</v>
      </c>
      <c r="I337">
        <v>6.9519000797236243</v>
      </c>
      <c r="J337">
        <v>0.60654399637323952</v>
      </c>
      <c r="K337">
        <v>4.6792814371257485</v>
      </c>
      <c r="L337">
        <v>10.295568862275449</v>
      </c>
      <c r="M337">
        <v>0.46617950971550431</v>
      </c>
      <c r="N337">
        <v>0.19133669944193463</v>
      </c>
      <c r="O337">
        <v>0.49428647355833111</v>
      </c>
      <c r="P337">
        <v>0.44400000000000006</v>
      </c>
      <c r="Q337">
        <v>0.17245508982035926</v>
      </c>
      <c r="R337">
        <v>0.52023952095808379</v>
      </c>
      <c r="S337">
        <v>0.32629629629629625</v>
      </c>
      <c r="T337">
        <v>6.3778899813978204E-2</v>
      </c>
      <c r="U337">
        <v>4.3113772455089815E-2</v>
      </c>
      <c r="V337">
        <v>0</v>
      </c>
      <c r="W337">
        <v>2.874251497005988E-3</v>
      </c>
      <c r="X337">
        <v>0.626</v>
      </c>
      <c r="Y337">
        <v>0.60433333333333328</v>
      </c>
      <c r="Z337">
        <v>0.29599999999999999</v>
      </c>
      <c r="AA337">
        <v>0.13600000000000001</v>
      </c>
      <c r="AB337">
        <v>6.8000000000000005E-2</v>
      </c>
      <c r="AC337">
        <v>0.24599999999999997</v>
      </c>
      <c r="AD337">
        <v>0.502</v>
      </c>
      <c r="AE337">
        <v>0.6176666666666667</v>
      </c>
      <c r="AF337">
        <v>3.3999999999999996E-2</v>
      </c>
      <c r="AG337">
        <v>0.11433333333333334</v>
      </c>
      <c r="AH337">
        <v>0.45800000000000002</v>
      </c>
      <c r="AI337">
        <v>0.25766666666666665</v>
      </c>
      <c r="AJ337">
        <v>177.8</v>
      </c>
      <c r="AK337">
        <v>155</v>
      </c>
      <c r="AL337">
        <v>72</v>
      </c>
      <c r="AM337">
        <v>0</v>
      </c>
      <c r="AN337">
        <v>170.18</v>
      </c>
      <c r="AO337">
        <v>155</v>
      </c>
      <c r="AP337">
        <v>70</v>
      </c>
      <c r="AQ337">
        <v>1</v>
      </c>
      <c r="AR337">
        <v>0.50571352644166889</v>
      </c>
      <c r="AS337">
        <v>0.37164071856287395</v>
      </c>
      <c r="AT337">
        <v>0.38125205008665641</v>
      </c>
      <c r="AU337">
        <v>0.56997955964092095</v>
      </c>
      <c r="AV337">
        <v>0.23999999999999988</v>
      </c>
      <c r="AW337">
        <v>0.66307692307692301</v>
      </c>
      <c r="AX337">
        <v>11.5</v>
      </c>
      <c r="AY337">
        <v>59.199999999999996</v>
      </c>
      <c r="AZ337">
        <v>83.1</v>
      </c>
      <c r="BA337">
        <v>85</v>
      </c>
      <c r="BB337">
        <v>69.199999999999989</v>
      </c>
      <c r="BC337">
        <v>59</v>
      </c>
      <c r="BD337">
        <v>12.543333333333333</v>
      </c>
      <c r="BE337">
        <v>11.597222222222223</v>
      </c>
      <c r="BF337">
        <v>28.700000000000003</v>
      </c>
      <c r="BG337">
        <v>38.6</v>
      </c>
      <c r="BH337">
        <v>91.2</v>
      </c>
      <c r="BI337">
        <v>79.2</v>
      </c>
      <c r="BJ337">
        <v>-110</v>
      </c>
      <c r="BK337">
        <v>-110</v>
      </c>
      <c r="BL337" s="3">
        <f t="shared" si="49"/>
        <v>1.9090909090909089</v>
      </c>
      <c r="BM337" s="3">
        <f t="shared" si="50"/>
        <v>1.9090909090909089</v>
      </c>
      <c r="BN337" s="1">
        <f t="shared" si="47"/>
        <v>0.52380952380952384</v>
      </c>
      <c r="BO337" s="1">
        <f t="shared" si="48"/>
        <v>0.52380952380952384</v>
      </c>
      <c r="BP337" s="2">
        <v>0.99999862909317005</v>
      </c>
      <c r="BQ337" s="2">
        <f t="shared" si="51"/>
        <v>1.3709068299450067E-6</v>
      </c>
      <c r="BR337" s="2">
        <f>IF(AND((BP337-BN337)/BN337&gt;$CA$1,BN337&gt;$CA$2),(BP337-BN337)/BN337,0)</f>
        <v>0.90908829190514273</v>
      </c>
      <c r="BS337" s="2">
        <f>IF(AND((BQ337-BO337)/BO337&gt;$CA$1,BO337&gt;$CA$2),(BQ337-BO337)/BO337,0)</f>
        <v>0</v>
      </c>
      <c r="BT337">
        <v>1</v>
      </c>
      <c r="BU337">
        <f t="shared" si="52"/>
        <v>99.999712109565721</v>
      </c>
      <c r="BV337" t="str">
        <f t="shared" si="53"/>
        <v/>
      </c>
      <c r="BW337" s="3">
        <f t="shared" si="54"/>
        <v>90.908829190514282</v>
      </c>
      <c r="BX337" s="3" t="str">
        <f t="shared" si="55"/>
        <v/>
      </c>
    </row>
    <row r="338" spans="1:76" x14ac:dyDescent="0.25">
      <c r="A338">
        <v>1</v>
      </c>
      <c r="B338">
        <v>5.7020106547516765</v>
      </c>
      <c r="C338">
        <v>11.599931259666612</v>
      </c>
      <c r="D338">
        <v>0.4757142857142857</v>
      </c>
      <c r="E338">
        <v>4.6659201194475557</v>
      </c>
      <c r="F338">
        <v>10.488988428518105</v>
      </c>
      <c r="G338">
        <v>0.42454545454545456</v>
      </c>
      <c r="H338">
        <v>6.6403162055335976</v>
      </c>
      <c r="I338">
        <v>12.672280460560236</v>
      </c>
      <c r="J338">
        <v>0.51497164804812734</v>
      </c>
      <c r="K338">
        <v>5.4124673385591642</v>
      </c>
      <c r="L338">
        <v>11.399776035834268</v>
      </c>
      <c r="M338">
        <v>0.46758380461915883</v>
      </c>
      <c r="N338">
        <v>0</v>
      </c>
      <c r="O338">
        <v>3.093315002577763E-2</v>
      </c>
      <c r="P338">
        <v>0</v>
      </c>
      <c r="Q338">
        <v>7.465472191116089E-2</v>
      </c>
      <c r="R338">
        <v>0.1866368047779022</v>
      </c>
      <c r="S338">
        <v>0.47499999999999998</v>
      </c>
      <c r="T338">
        <v>3.093315002577763E-2</v>
      </c>
      <c r="U338">
        <v>2.2396416573348267E-2</v>
      </c>
      <c r="V338">
        <v>0</v>
      </c>
      <c r="W338">
        <v>0</v>
      </c>
      <c r="X338">
        <v>0.47285714285714292</v>
      </c>
      <c r="Y338">
        <v>0.49727272727272731</v>
      </c>
      <c r="Z338">
        <v>0.24714285714285714</v>
      </c>
      <c r="AA338">
        <v>0.25909090909090909</v>
      </c>
      <c r="AB338">
        <v>0.26428571428571429</v>
      </c>
      <c r="AC338">
        <v>0.23454545454545458</v>
      </c>
      <c r="AD338">
        <v>0.80857142857142861</v>
      </c>
      <c r="AE338">
        <v>0.82</v>
      </c>
      <c r="AF338">
        <v>8.7142857142857161E-2</v>
      </c>
      <c r="AG338">
        <v>7.2727272727272738E-2</v>
      </c>
      <c r="AH338">
        <v>9.1428571428571428E-2</v>
      </c>
      <c r="AI338">
        <v>0.1</v>
      </c>
      <c r="AJ338">
        <v>175.26</v>
      </c>
      <c r="AK338">
        <v>145</v>
      </c>
      <c r="AL338">
        <v>69</v>
      </c>
      <c r="AM338">
        <v>2</v>
      </c>
      <c r="AN338">
        <v>175.26</v>
      </c>
      <c r="AO338">
        <v>145</v>
      </c>
      <c r="AP338">
        <v>71</v>
      </c>
      <c r="AQ338">
        <v>1</v>
      </c>
      <c r="AR338">
        <v>9.1080941742567451E-2</v>
      </c>
      <c r="AS338">
        <v>6.2709966405375114E-2</v>
      </c>
      <c r="AT338">
        <v>0.58616314110676304</v>
      </c>
      <c r="AU338">
        <v>0.49329948771807597</v>
      </c>
      <c r="AV338">
        <v>0.3783333333333333</v>
      </c>
      <c r="AW338">
        <v>0.63624999999999998</v>
      </c>
      <c r="AX338">
        <v>88.9</v>
      </c>
      <c r="AY338">
        <v>82.3</v>
      </c>
      <c r="AZ338">
        <v>12.8</v>
      </c>
      <c r="BA338">
        <v>42.5</v>
      </c>
      <c r="BB338">
        <v>51</v>
      </c>
      <c r="BC338">
        <v>45.5</v>
      </c>
      <c r="BD338">
        <v>13.854761904761903</v>
      </c>
      <c r="BE338">
        <v>12.177272727272726</v>
      </c>
      <c r="BF338">
        <v>19.5</v>
      </c>
      <c r="BG338">
        <v>32.5</v>
      </c>
      <c r="BH338">
        <v>23.7</v>
      </c>
      <c r="BI338">
        <v>17.100000000000001</v>
      </c>
      <c r="BJ338">
        <v>-115</v>
      </c>
      <c r="BK338">
        <v>-105</v>
      </c>
      <c r="BL338" s="3">
        <f t="shared" si="49"/>
        <v>1.8695652173913042</v>
      </c>
      <c r="BM338" s="3">
        <f t="shared" si="50"/>
        <v>1.9523809523809523</v>
      </c>
      <c r="BN338" s="1">
        <f t="shared" si="47"/>
        <v>0.53488372093023262</v>
      </c>
      <c r="BO338" s="1">
        <f t="shared" si="48"/>
        <v>0.51219512195121952</v>
      </c>
      <c r="BP338" s="2">
        <v>1.0162833700138299E-21</v>
      </c>
      <c r="BQ338" s="2">
        <f t="shared" si="51"/>
        <v>1</v>
      </c>
      <c r="BR338" s="2">
        <f>IF(AND((BP338-BN338)/BN338&gt;$CA$1,BN338&gt;$CA$2),(BP338-BN338)/BN338,0)</f>
        <v>0</v>
      </c>
      <c r="BS338" s="2">
        <f>IF(AND((BQ338-BO338)/BO338&gt;$CA$1,BO338&gt;$CA$2),(BQ338-BO338)/BO338,0)</f>
        <v>0.95238095238095233</v>
      </c>
      <c r="BT338">
        <v>1</v>
      </c>
      <c r="BU338" t="str">
        <f t="shared" si="52"/>
        <v/>
      </c>
      <c r="BV338">
        <f t="shared" si="53"/>
        <v>100</v>
      </c>
      <c r="BW338" s="3" t="str">
        <f t="shared" si="54"/>
        <v/>
      </c>
      <c r="BX338" s="3">
        <f t="shared" si="55"/>
        <v>-100</v>
      </c>
    </row>
    <row r="339" spans="1:76" x14ac:dyDescent="0.25">
      <c r="A339">
        <v>1</v>
      </c>
      <c r="B339">
        <v>5.8094864758918101</v>
      </c>
      <c r="C339">
        <v>12.583300666405338</v>
      </c>
      <c r="D339">
        <v>0.39999999999999997</v>
      </c>
      <c r="E339">
        <v>9.152542372881344</v>
      </c>
      <c r="F339">
        <v>13.497688751926022</v>
      </c>
      <c r="G339">
        <v>0.54400000000000004</v>
      </c>
      <c r="H339">
        <v>6.9266954135633121</v>
      </c>
      <c r="I339">
        <v>13.900431203449635</v>
      </c>
      <c r="J339">
        <v>0.57638182343797717</v>
      </c>
      <c r="K339">
        <v>12.388289676425254</v>
      </c>
      <c r="L339">
        <v>16.918335901386726</v>
      </c>
      <c r="M339">
        <v>0.7883766233766234</v>
      </c>
      <c r="N339">
        <v>2.3520188161505303E-2</v>
      </c>
      <c r="O339">
        <v>9.4080752646021212E-2</v>
      </c>
      <c r="P339">
        <v>0.26600000000000001</v>
      </c>
      <c r="Q339">
        <v>0</v>
      </c>
      <c r="R339">
        <v>9.2449922958397421E-2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0.65142857142857147</v>
      </c>
      <c r="Y339">
        <v>0.52600000000000002</v>
      </c>
      <c r="Z339">
        <v>0.13142857142857145</v>
      </c>
      <c r="AA339">
        <v>0.43599999999999994</v>
      </c>
      <c r="AB339">
        <v>0.20428571428571426</v>
      </c>
      <c r="AC339">
        <v>3.0000000000000006E-2</v>
      </c>
      <c r="AD339">
        <v>0.68285714285714294</v>
      </c>
      <c r="AE339">
        <v>0.44600000000000001</v>
      </c>
      <c r="AF339">
        <v>0.22857142857142859</v>
      </c>
      <c r="AG339">
        <v>0.45400000000000001</v>
      </c>
      <c r="AH339">
        <v>7.8571428571428584E-2</v>
      </c>
      <c r="AI339">
        <v>9.4E-2</v>
      </c>
      <c r="AJ339">
        <v>185.42</v>
      </c>
      <c r="AK339">
        <v>185</v>
      </c>
      <c r="AL339">
        <v>74</v>
      </c>
      <c r="AM339">
        <v>1</v>
      </c>
      <c r="AN339">
        <v>187.96</v>
      </c>
      <c r="AO339">
        <v>185</v>
      </c>
      <c r="AP339">
        <v>77</v>
      </c>
      <c r="AQ339">
        <v>1</v>
      </c>
      <c r="AR339">
        <v>0.12622500980007853</v>
      </c>
      <c r="AS339">
        <v>0.11093990755007685</v>
      </c>
      <c r="AT339">
        <v>0.43951363009341171</v>
      </c>
      <c r="AU339">
        <v>0.25874999999999981</v>
      </c>
      <c r="AV339">
        <v>0.78500000000000003</v>
      </c>
      <c r="AW339">
        <v>1</v>
      </c>
      <c r="AX339">
        <v>92.5</v>
      </c>
      <c r="AY339">
        <v>94.899999999999991</v>
      </c>
      <c r="AZ339">
        <v>25.6</v>
      </c>
      <c r="BA339">
        <v>25.4</v>
      </c>
      <c r="BB339">
        <v>0</v>
      </c>
      <c r="BC339">
        <v>0</v>
      </c>
      <c r="BD339">
        <v>12.147619047619042</v>
      </c>
      <c r="BE339">
        <v>2.1633333333333362</v>
      </c>
      <c r="BF339">
        <v>32.799999999999997</v>
      </c>
      <c r="BG339">
        <v>97.3</v>
      </c>
      <c r="BH339">
        <v>31.8</v>
      </c>
      <c r="BI339">
        <v>28.199999999999996</v>
      </c>
      <c r="BJ339">
        <v>-200</v>
      </c>
      <c r="BK339">
        <v>165</v>
      </c>
      <c r="BL339" s="3">
        <f t="shared" si="49"/>
        <v>1.5</v>
      </c>
      <c r="BM339" s="3">
        <f t="shared" si="50"/>
        <v>2.65</v>
      </c>
      <c r="BN339" s="1">
        <f t="shared" si="47"/>
        <v>0.66666666666666663</v>
      </c>
      <c r="BO339" s="1">
        <f t="shared" si="48"/>
        <v>0.37735849056603776</v>
      </c>
      <c r="BP339" s="2">
        <v>5.68404421210289E-3</v>
      </c>
      <c r="BQ339" s="2">
        <f t="shared" si="51"/>
        <v>0.99431595578789711</v>
      </c>
      <c r="BR339" s="2">
        <f>IF(AND((BP339-BN339)/BN339&gt;$CA$1,BN339&gt;$CA$2),(BP339-BN339)/BN339,0)</f>
        <v>0</v>
      </c>
      <c r="BS339" s="2">
        <f>IF(AND((BQ339-BO339)/BO339&gt;$CA$1,BO339&gt;$CA$2),(BQ339-BO339)/BO339,0)</f>
        <v>1.6349372828379272</v>
      </c>
      <c r="BT339">
        <v>1</v>
      </c>
      <c r="BU339" t="str">
        <f t="shared" si="52"/>
        <v/>
      </c>
      <c r="BV339">
        <f t="shared" si="53"/>
        <v>99.087108050783471</v>
      </c>
      <c r="BW339" s="3" t="str">
        <f t="shared" si="54"/>
        <v/>
      </c>
      <c r="BX339" s="3">
        <f t="shared" si="55"/>
        <v>-99.087108050783471</v>
      </c>
    </row>
    <row r="340" spans="1:76" x14ac:dyDescent="0.25">
      <c r="A340">
        <v>0</v>
      </c>
      <c r="B340">
        <v>2.641437125748503</v>
      </c>
      <c r="C340">
        <v>7.9358083832335327</v>
      </c>
      <c r="D340">
        <v>0.36166666666666664</v>
      </c>
      <c r="E340">
        <v>2.0728142439542916</v>
      </c>
      <c r="F340">
        <v>4.018070688280627</v>
      </c>
      <c r="G340">
        <v>0.52200000000000002</v>
      </c>
      <c r="H340">
        <v>4.6792814371257485</v>
      </c>
      <c r="I340">
        <v>10.295568862275449</v>
      </c>
      <c r="J340">
        <v>0.46617950971550431</v>
      </c>
      <c r="K340">
        <v>4.6080255115599256</v>
      </c>
      <c r="L340">
        <v>6.9519000797236243</v>
      </c>
      <c r="M340">
        <v>0.60654399637323952</v>
      </c>
      <c r="N340">
        <v>0.17245508982035926</v>
      </c>
      <c r="O340">
        <v>0.52023952095808379</v>
      </c>
      <c r="P340">
        <v>0.32629629629629625</v>
      </c>
      <c r="Q340">
        <v>0.19133669944193463</v>
      </c>
      <c r="R340">
        <v>0.49428647355833111</v>
      </c>
      <c r="S340">
        <v>0.44400000000000006</v>
      </c>
      <c r="T340">
        <v>4.3113772455089815E-2</v>
      </c>
      <c r="U340">
        <v>6.3778899813978204E-2</v>
      </c>
      <c r="V340">
        <v>2.874251497005988E-3</v>
      </c>
      <c r="W340">
        <v>0</v>
      </c>
      <c r="X340">
        <v>0.60433333333333328</v>
      </c>
      <c r="Y340">
        <v>0.626</v>
      </c>
      <c r="Z340">
        <v>0.13600000000000001</v>
      </c>
      <c r="AA340">
        <v>0.29599999999999999</v>
      </c>
      <c r="AB340">
        <v>0.24599999999999997</v>
      </c>
      <c r="AC340">
        <v>6.8000000000000005E-2</v>
      </c>
      <c r="AD340">
        <v>0.6176666666666667</v>
      </c>
      <c r="AE340">
        <v>0.502</v>
      </c>
      <c r="AF340">
        <v>0.11433333333333334</v>
      </c>
      <c r="AG340">
        <v>3.3999999999999996E-2</v>
      </c>
      <c r="AH340">
        <v>0.25766666666666665</v>
      </c>
      <c r="AI340">
        <v>0.45800000000000002</v>
      </c>
      <c r="AJ340">
        <v>170.18</v>
      </c>
      <c r="AK340">
        <v>155</v>
      </c>
      <c r="AL340">
        <v>70</v>
      </c>
      <c r="AM340">
        <v>1</v>
      </c>
      <c r="AN340">
        <v>177.8</v>
      </c>
      <c r="AO340">
        <v>155</v>
      </c>
      <c r="AP340">
        <v>72</v>
      </c>
      <c r="AQ340">
        <v>0</v>
      </c>
      <c r="AR340">
        <v>0.37164071856287395</v>
      </c>
      <c r="AS340">
        <v>0.50571352644166889</v>
      </c>
      <c r="AT340">
        <v>0.56997955964092095</v>
      </c>
      <c r="AU340">
        <v>0.38125205008665641</v>
      </c>
      <c r="AV340">
        <v>0.66307692307692301</v>
      </c>
      <c r="AW340">
        <v>0.23999999999999988</v>
      </c>
      <c r="AX340">
        <v>59.199999999999996</v>
      </c>
      <c r="AY340">
        <v>11.5</v>
      </c>
      <c r="AZ340">
        <v>85</v>
      </c>
      <c r="BA340">
        <v>83.1</v>
      </c>
      <c r="BB340">
        <v>59</v>
      </c>
      <c r="BC340">
        <v>69.199999999999989</v>
      </c>
      <c r="BD340">
        <v>11.597222222222223</v>
      </c>
      <c r="BE340">
        <v>12.543333333333333</v>
      </c>
      <c r="BF340">
        <v>38.6</v>
      </c>
      <c r="BG340">
        <v>28.700000000000003</v>
      </c>
      <c r="BH340">
        <v>79.2</v>
      </c>
      <c r="BI340">
        <v>91.2</v>
      </c>
      <c r="BJ340">
        <v>-110</v>
      </c>
      <c r="BK340">
        <v>-110</v>
      </c>
      <c r="BL340" s="3">
        <f t="shared" si="49"/>
        <v>1.9090909090909089</v>
      </c>
      <c r="BM340" s="3">
        <f t="shared" si="50"/>
        <v>1.9090909090909089</v>
      </c>
      <c r="BN340" s="1">
        <f t="shared" si="47"/>
        <v>0.52380952380952384</v>
      </c>
      <c r="BO340" s="1">
        <f t="shared" si="48"/>
        <v>0.52380952380952384</v>
      </c>
      <c r="BP340" s="2">
        <v>5.3321331506595002E-5</v>
      </c>
      <c r="BQ340" s="2">
        <f t="shared" si="51"/>
        <v>0.9999466786684934</v>
      </c>
      <c r="BR340" s="2">
        <f>IF(AND((BP340-BN340)/BN340&gt;$CA$1,BN340&gt;$CA$2),(BP340-BN340)/BN340,0)</f>
        <v>0</v>
      </c>
      <c r="BS340" s="2">
        <f>IF(AND((BQ340-BO340)/BO340&gt;$CA$1,BO340&gt;$CA$2),(BQ340-BO340)/BO340,0)</f>
        <v>0.90898911382166914</v>
      </c>
      <c r="BT340">
        <v>0</v>
      </c>
      <c r="BU340" t="str">
        <f t="shared" si="52"/>
        <v/>
      </c>
      <c r="BV340">
        <f t="shared" si="53"/>
        <v>99.988802520383629</v>
      </c>
      <c r="BW340" s="3" t="str">
        <f t="shared" si="54"/>
        <v/>
      </c>
      <c r="BX340" s="3">
        <f t="shared" si="55"/>
        <v>90.898911382166915</v>
      </c>
    </row>
    <row r="341" spans="1:76" x14ac:dyDescent="0.25">
      <c r="A341">
        <v>0</v>
      </c>
      <c r="B341">
        <v>9.152542372881344</v>
      </c>
      <c r="C341">
        <v>13.497688751926022</v>
      </c>
      <c r="D341">
        <v>0.54400000000000004</v>
      </c>
      <c r="E341">
        <v>5.8094864758918101</v>
      </c>
      <c r="F341">
        <v>12.583300666405338</v>
      </c>
      <c r="G341">
        <v>0.39999999999999997</v>
      </c>
      <c r="H341">
        <v>12.388289676425254</v>
      </c>
      <c r="I341">
        <v>16.918335901386726</v>
      </c>
      <c r="J341">
        <v>0.7883766233766234</v>
      </c>
      <c r="K341">
        <v>6.9266954135633121</v>
      </c>
      <c r="L341">
        <v>13.900431203449635</v>
      </c>
      <c r="M341">
        <v>0.57638182343797717</v>
      </c>
      <c r="N341">
        <v>0</v>
      </c>
      <c r="O341">
        <v>9.2449922958397421E-2</v>
      </c>
      <c r="P341">
        <v>0</v>
      </c>
      <c r="Q341">
        <v>2.3520188161505303E-2</v>
      </c>
      <c r="R341">
        <v>9.4080752646021212E-2</v>
      </c>
      <c r="S341">
        <v>0.26600000000000001</v>
      </c>
      <c r="T341">
        <v>0</v>
      </c>
      <c r="U341">
        <v>0</v>
      </c>
      <c r="V341">
        <v>0</v>
      </c>
      <c r="W341">
        <v>0</v>
      </c>
      <c r="X341">
        <v>0.52600000000000002</v>
      </c>
      <c r="Y341">
        <v>0.65142857142857147</v>
      </c>
      <c r="Z341">
        <v>0.43599999999999994</v>
      </c>
      <c r="AA341">
        <v>0.13142857142857145</v>
      </c>
      <c r="AB341">
        <v>3.0000000000000006E-2</v>
      </c>
      <c r="AC341">
        <v>0.20428571428571426</v>
      </c>
      <c r="AD341">
        <v>0.44600000000000001</v>
      </c>
      <c r="AE341">
        <v>0.68285714285714294</v>
      </c>
      <c r="AF341">
        <v>0.45400000000000001</v>
      </c>
      <c r="AG341">
        <v>0.22857142857142859</v>
      </c>
      <c r="AH341">
        <v>9.4E-2</v>
      </c>
      <c r="AI341">
        <v>7.8571428571428584E-2</v>
      </c>
      <c r="AJ341">
        <v>187.96</v>
      </c>
      <c r="AK341">
        <v>185</v>
      </c>
      <c r="AL341">
        <v>77</v>
      </c>
      <c r="AM341">
        <v>1</v>
      </c>
      <c r="AN341">
        <v>185.42</v>
      </c>
      <c r="AO341">
        <v>185</v>
      </c>
      <c r="AP341">
        <v>74</v>
      </c>
      <c r="AQ341">
        <v>1</v>
      </c>
      <c r="AR341">
        <v>0.11093990755007685</v>
      </c>
      <c r="AS341">
        <v>0.12622500980007853</v>
      </c>
      <c r="AT341">
        <v>0.25874999999999981</v>
      </c>
      <c r="AU341">
        <v>0.43951363009341171</v>
      </c>
      <c r="AV341">
        <v>1</v>
      </c>
      <c r="AW341">
        <v>0.78500000000000003</v>
      </c>
      <c r="AX341">
        <v>94.899999999999991</v>
      </c>
      <c r="AY341">
        <v>92.5</v>
      </c>
      <c r="AZ341">
        <v>25.4</v>
      </c>
      <c r="BA341">
        <v>25.6</v>
      </c>
      <c r="BB341">
        <v>0</v>
      </c>
      <c r="BC341">
        <v>0</v>
      </c>
      <c r="BD341">
        <v>2.1633333333333362</v>
      </c>
      <c r="BE341">
        <v>12.147619047619042</v>
      </c>
      <c r="BF341">
        <v>97.3</v>
      </c>
      <c r="BG341">
        <v>32.799999999999997</v>
      </c>
      <c r="BH341">
        <v>28.199999999999996</v>
      </c>
      <c r="BI341">
        <v>31.8</v>
      </c>
      <c r="BJ341">
        <v>165</v>
      </c>
      <c r="BK341">
        <v>-200</v>
      </c>
      <c r="BL341" s="3">
        <f t="shared" si="49"/>
        <v>2.65</v>
      </c>
      <c r="BM341" s="3">
        <f t="shared" si="50"/>
        <v>1.5</v>
      </c>
      <c r="BN341" s="1">
        <f t="shared" si="47"/>
        <v>0.37735849056603776</v>
      </c>
      <c r="BO341" s="1">
        <f t="shared" si="48"/>
        <v>0.66666666666666663</v>
      </c>
      <c r="BP341" s="2">
        <v>0.88943427801132202</v>
      </c>
      <c r="BQ341" s="2">
        <f t="shared" si="51"/>
        <v>0.11056572198867798</v>
      </c>
      <c r="BR341" s="2">
        <f>IF(AND((BP341-BN341)/BN341&gt;$CA$1,BN341&gt;$CA$2),(BP341-BN341)/BN341,0)</f>
        <v>1.3570008367300033</v>
      </c>
      <c r="BS341" s="2">
        <f>IF(AND((BQ341-BO341)/BO341&gt;$CA$1,BO341&gt;$CA$2),(BQ341-BO341)/BO341,0)</f>
        <v>0</v>
      </c>
      <c r="BT341">
        <v>0</v>
      </c>
      <c r="BU341">
        <f t="shared" si="52"/>
        <v>82.242474953333527</v>
      </c>
      <c r="BV341" t="str">
        <f t="shared" si="53"/>
        <v/>
      </c>
      <c r="BW341" s="3">
        <f t="shared" si="54"/>
        <v>-82.242474953333527</v>
      </c>
      <c r="BX341" s="3" t="str">
        <f t="shared" si="55"/>
        <v/>
      </c>
    </row>
    <row r="342" spans="1:76" x14ac:dyDescent="0.25">
      <c r="A342">
        <v>1</v>
      </c>
      <c r="B342">
        <v>2.8333333333333335</v>
      </c>
      <c r="C342">
        <v>6.666666666666667</v>
      </c>
      <c r="D342">
        <v>0.44500000000000001</v>
      </c>
      <c r="E342">
        <v>2.8642097452386843</v>
      </c>
      <c r="F342">
        <v>9.1417264407618113</v>
      </c>
      <c r="G342">
        <v>0.32500000000000001</v>
      </c>
      <c r="H342">
        <v>8.2666666666666675</v>
      </c>
      <c r="I342">
        <v>12.333333333333334</v>
      </c>
      <c r="J342">
        <v>0.62789924098097893</v>
      </c>
      <c r="K342">
        <v>3.2352213702696022</v>
      </c>
      <c r="L342">
        <v>9.6166213208013858</v>
      </c>
      <c r="M342">
        <v>0.35170434277572277</v>
      </c>
      <c r="N342">
        <v>3.3333333333333333E-2</v>
      </c>
      <c r="O342">
        <v>0.2</v>
      </c>
      <c r="P342">
        <v>0.16</v>
      </c>
      <c r="Q342">
        <v>4.4521395003710121E-2</v>
      </c>
      <c r="R342">
        <v>4.4521395003710121E-2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0.49</v>
      </c>
      <c r="Y342">
        <v>0.61333333333333329</v>
      </c>
      <c r="Z342">
        <v>0.09</v>
      </c>
      <c r="AA342">
        <v>0.16</v>
      </c>
      <c r="AB342">
        <v>0.41500000000000004</v>
      </c>
      <c r="AC342">
        <v>0.21833333333333335</v>
      </c>
      <c r="AD342">
        <v>0.91500000000000004</v>
      </c>
      <c r="AE342">
        <v>0.76166666666666671</v>
      </c>
      <c r="AF342">
        <v>0.08</v>
      </c>
      <c r="AG342">
        <v>6.5000000000000002E-2</v>
      </c>
      <c r="AH342">
        <v>0</v>
      </c>
      <c r="AI342">
        <v>0.16666666666666666</v>
      </c>
      <c r="AJ342">
        <v>185.42</v>
      </c>
      <c r="AK342">
        <v>170</v>
      </c>
      <c r="AL342">
        <v>74</v>
      </c>
      <c r="AM342">
        <v>1</v>
      </c>
      <c r="AN342">
        <v>185.42</v>
      </c>
      <c r="AO342">
        <v>185</v>
      </c>
      <c r="AP342">
        <v>76</v>
      </c>
      <c r="AQ342">
        <v>2</v>
      </c>
      <c r="AR342">
        <v>3.7777777777777896E-2</v>
      </c>
      <c r="AS342">
        <v>2.8196883502349734E-2</v>
      </c>
      <c r="AT342">
        <v>0.45139486297161102</v>
      </c>
      <c r="AU342">
        <v>0.56211290693799976</v>
      </c>
      <c r="AV342">
        <v>0.63500000000000001</v>
      </c>
      <c r="AW342">
        <v>0.67799999999999994</v>
      </c>
      <c r="AX342">
        <v>42.699999999999996</v>
      </c>
      <c r="AY342">
        <v>71.2</v>
      </c>
      <c r="AZ342">
        <v>44.3</v>
      </c>
      <c r="BA342">
        <v>15.299999999999999</v>
      </c>
      <c r="BB342">
        <v>0</v>
      </c>
      <c r="BC342">
        <v>0</v>
      </c>
      <c r="BD342">
        <v>15</v>
      </c>
      <c r="BE342">
        <v>11.230555555555554</v>
      </c>
      <c r="BF342">
        <v>15</v>
      </c>
      <c r="BG342">
        <v>42.800000000000004</v>
      </c>
      <c r="BH342">
        <v>11.3</v>
      </c>
      <c r="BI342">
        <v>9.3000000000000007</v>
      </c>
      <c r="BJ342">
        <v>-125</v>
      </c>
      <c r="BK342">
        <v>105</v>
      </c>
      <c r="BL342" s="3">
        <f t="shared" si="49"/>
        <v>1.7999999999999998</v>
      </c>
      <c r="BM342" s="3">
        <f t="shared" si="50"/>
        <v>2.0499999999999998</v>
      </c>
      <c r="BN342" s="1">
        <f t="shared" si="47"/>
        <v>0.55555555555555558</v>
      </c>
      <c r="BO342" s="1">
        <f t="shared" si="48"/>
        <v>0.48780487804878053</v>
      </c>
      <c r="BP342" s="2">
        <v>0.96107137203216497</v>
      </c>
      <c r="BQ342" s="2">
        <f t="shared" si="51"/>
        <v>3.8928627967835028E-2</v>
      </c>
      <c r="BR342" s="2">
        <f>IF(AND((BP342-BN342)/BN342&gt;$CA$1,BN342&gt;$CA$2),(BP342-BN342)/BN342,0)</f>
        <v>0.72992846965789693</v>
      </c>
      <c r="BS342" s="2">
        <f>IF(AND((BQ342-BO342)/BO342&gt;$CA$1,BO342&gt;$CA$2),(BQ342-BO342)/BO342,0)</f>
        <v>0</v>
      </c>
      <c r="BT342">
        <v>1</v>
      </c>
      <c r="BU342">
        <f t="shared" si="52"/>
        <v>91.241058707237116</v>
      </c>
      <c r="BV342" t="str">
        <f t="shared" si="53"/>
        <v/>
      </c>
      <c r="BW342" s="3">
        <f t="shared" si="54"/>
        <v>72.992846965789681</v>
      </c>
      <c r="BX342" s="3" t="str">
        <f t="shared" si="55"/>
        <v/>
      </c>
    </row>
    <row r="343" spans="1:76" x14ac:dyDescent="0.25">
      <c r="A343">
        <v>1</v>
      </c>
      <c r="B343">
        <v>2.6960784313725465</v>
      </c>
      <c r="C343">
        <v>4.2892156862745052</v>
      </c>
      <c r="D343">
        <v>0.62666666666666659</v>
      </c>
      <c r="E343">
        <v>4.3528441879637247</v>
      </c>
      <c r="F343">
        <v>10.733718054410549</v>
      </c>
      <c r="G343">
        <v>0.314</v>
      </c>
      <c r="H343">
        <v>3.8235294117647021</v>
      </c>
      <c r="I343">
        <v>5.5147058823529358</v>
      </c>
      <c r="J343">
        <v>0.70192374608706354</v>
      </c>
      <c r="K343">
        <v>5.1442704039571296</v>
      </c>
      <c r="L343">
        <v>11.574608408903542</v>
      </c>
      <c r="M343">
        <v>0.48938282767396701</v>
      </c>
      <c r="N343">
        <v>4.9019607843137206E-2</v>
      </c>
      <c r="O343">
        <v>0.19607843137254882</v>
      </c>
      <c r="P343">
        <v>0.25</v>
      </c>
      <c r="Q343">
        <v>4.9464138499587786E-2</v>
      </c>
      <c r="R343">
        <v>9.8928276999175571E-2</v>
      </c>
      <c r="S343">
        <v>0.5</v>
      </c>
      <c r="T343">
        <v>9.8039215686274411E-2</v>
      </c>
      <c r="U343">
        <v>0</v>
      </c>
      <c r="V343">
        <v>0</v>
      </c>
      <c r="W343">
        <v>0</v>
      </c>
      <c r="X343">
        <v>0.48</v>
      </c>
      <c r="Y343">
        <v>0.76600000000000001</v>
      </c>
      <c r="Z343">
        <v>0.23500000000000001</v>
      </c>
      <c r="AA343">
        <v>0.22000000000000003</v>
      </c>
      <c r="AB343">
        <v>0.27500000000000002</v>
      </c>
      <c r="AC343">
        <v>4.0000000000000001E-3</v>
      </c>
      <c r="AD343">
        <v>0.66666666666666663</v>
      </c>
      <c r="AE343">
        <v>0.75800000000000001</v>
      </c>
      <c r="AF343">
        <v>0.23333333333333336</v>
      </c>
      <c r="AG343">
        <v>0.22200000000000003</v>
      </c>
      <c r="AH343">
        <v>8.8333333333333333E-2</v>
      </c>
      <c r="AI343">
        <v>1.6E-2</v>
      </c>
      <c r="AJ343">
        <v>190.5</v>
      </c>
      <c r="AK343">
        <v>205</v>
      </c>
      <c r="AL343">
        <v>79</v>
      </c>
      <c r="AM343">
        <v>1</v>
      </c>
      <c r="AN343">
        <v>185.42</v>
      </c>
      <c r="AO343">
        <v>205</v>
      </c>
      <c r="AP343">
        <v>73</v>
      </c>
      <c r="AQ343">
        <v>1</v>
      </c>
      <c r="AR343">
        <v>0.19240196078431365</v>
      </c>
      <c r="AS343">
        <v>5.193734542456719E-2</v>
      </c>
      <c r="AT343">
        <v>0.37376167961274354</v>
      </c>
      <c r="AU343">
        <v>0.33467874357752003</v>
      </c>
      <c r="AV343">
        <v>0.6399999999999999</v>
      </c>
      <c r="AW343">
        <v>1</v>
      </c>
      <c r="AX343">
        <v>13.900000000000002</v>
      </c>
      <c r="AY343">
        <v>84.1</v>
      </c>
      <c r="AZ343">
        <v>43.9</v>
      </c>
      <c r="BA343">
        <v>26.3</v>
      </c>
      <c r="BB343">
        <v>81.3</v>
      </c>
      <c r="BC343">
        <v>0</v>
      </c>
      <c r="BD343">
        <v>6.8000000000000069</v>
      </c>
      <c r="BE343">
        <v>4.0433333333333348</v>
      </c>
      <c r="BF343">
        <v>83.5</v>
      </c>
      <c r="BG343">
        <v>93.3</v>
      </c>
      <c r="BH343">
        <v>47.4</v>
      </c>
      <c r="BI343">
        <v>14.6</v>
      </c>
      <c r="BJ343">
        <v>-700</v>
      </c>
      <c r="BK343">
        <v>475</v>
      </c>
      <c r="BL343" s="3">
        <f t="shared" si="49"/>
        <v>1.1428571428571428</v>
      </c>
      <c r="BM343" s="3">
        <f t="shared" si="50"/>
        <v>5.75</v>
      </c>
      <c r="BN343" s="1">
        <f t="shared" si="47"/>
        <v>0.875</v>
      </c>
      <c r="BO343" s="1">
        <f t="shared" si="48"/>
        <v>0.17391304347826086</v>
      </c>
      <c r="BP343" s="2">
        <v>1</v>
      </c>
      <c r="BQ343" s="2">
        <f t="shared" si="51"/>
        <v>0</v>
      </c>
      <c r="BR343" s="2">
        <f>IF(AND((BP343-BN343)/BN343&gt;$CA$1,BN343&gt;$CA$2),(BP343-BN343)/BN343,0)</f>
        <v>0.14285714285714285</v>
      </c>
      <c r="BS343" s="2">
        <f>IF(AND((BQ343-BO343)/BO343&gt;$CA$1,BO343&gt;$CA$2),(BQ343-BO343)/BO343,0)</f>
        <v>0</v>
      </c>
      <c r="BT343">
        <v>1</v>
      </c>
      <c r="BU343">
        <f t="shared" si="52"/>
        <v>100</v>
      </c>
      <c r="BV343" t="str">
        <f t="shared" si="53"/>
        <v/>
      </c>
      <c r="BW343" s="3">
        <f t="shared" si="54"/>
        <v>14.285714285714279</v>
      </c>
      <c r="BX343" s="3" t="str">
        <f t="shared" si="55"/>
        <v/>
      </c>
    </row>
    <row r="344" spans="1:76" x14ac:dyDescent="0.25">
      <c r="A344">
        <v>0</v>
      </c>
      <c r="B344">
        <v>2.8642097452386843</v>
      </c>
      <c r="C344">
        <v>9.1417264407618113</v>
      </c>
      <c r="D344">
        <v>0.32500000000000001</v>
      </c>
      <c r="E344">
        <v>2.8333333333333335</v>
      </c>
      <c r="F344">
        <v>6.666666666666667</v>
      </c>
      <c r="G344">
        <v>0.44500000000000001</v>
      </c>
      <c r="H344">
        <v>3.2352213702696022</v>
      </c>
      <c r="I344">
        <v>9.6166213208013858</v>
      </c>
      <c r="J344">
        <v>0.35170434277572277</v>
      </c>
      <c r="K344">
        <v>8.2666666666666675</v>
      </c>
      <c r="L344">
        <v>12.333333333333334</v>
      </c>
      <c r="M344">
        <v>0.62789924098097893</v>
      </c>
      <c r="N344">
        <v>4.4521395003710121E-2</v>
      </c>
      <c r="O344">
        <v>4.4521395003710121E-2</v>
      </c>
      <c r="P344">
        <v>1</v>
      </c>
      <c r="Q344">
        <v>3.3333333333333333E-2</v>
      </c>
      <c r="R344">
        <v>0.2</v>
      </c>
      <c r="S344">
        <v>0.16</v>
      </c>
      <c r="T344">
        <v>0</v>
      </c>
      <c r="U344">
        <v>0</v>
      </c>
      <c r="V344">
        <v>0</v>
      </c>
      <c r="W344">
        <v>0</v>
      </c>
      <c r="X344">
        <v>0.61333333333333329</v>
      </c>
      <c r="Y344">
        <v>0.49</v>
      </c>
      <c r="Z344">
        <v>0.16</v>
      </c>
      <c r="AA344">
        <v>0.09</v>
      </c>
      <c r="AB344">
        <v>0.21833333333333335</v>
      </c>
      <c r="AC344">
        <v>0.41500000000000004</v>
      </c>
      <c r="AD344">
        <v>0.76166666666666671</v>
      </c>
      <c r="AE344">
        <v>0.91500000000000004</v>
      </c>
      <c r="AF344">
        <v>6.5000000000000002E-2</v>
      </c>
      <c r="AG344">
        <v>0.08</v>
      </c>
      <c r="AH344">
        <v>0.16666666666666666</v>
      </c>
      <c r="AI344">
        <v>0</v>
      </c>
      <c r="AJ344">
        <v>185.42</v>
      </c>
      <c r="AK344">
        <v>185</v>
      </c>
      <c r="AL344">
        <v>76</v>
      </c>
      <c r="AM344">
        <v>2</v>
      </c>
      <c r="AN344">
        <v>185.42</v>
      </c>
      <c r="AO344">
        <v>170</v>
      </c>
      <c r="AP344">
        <v>74</v>
      </c>
      <c r="AQ344">
        <v>1</v>
      </c>
      <c r="AR344">
        <v>2.8196883502349734E-2</v>
      </c>
      <c r="AS344">
        <v>3.7777777777777896E-2</v>
      </c>
      <c r="AT344">
        <v>0.56211290693799976</v>
      </c>
      <c r="AU344">
        <v>0.45139486297161102</v>
      </c>
      <c r="AV344">
        <v>0.67799999999999994</v>
      </c>
      <c r="AW344">
        <v>0.63500000000000001</v>
      </c>
      <c r="AX344">
        <v>71.2</v>
      </c>
      <c r="AY344">
        <v>42.699999999999996</v>
      </c>
      <c r="AZ344">
        <v>15.299999999999999</v>
      </c>
      <c r="BA344">
        <v>44.3</v>
      </c>
      <c r="BB344">
        <v>0</v>
      </c>
      <c r="BC344">
        <v>0</v>
      </c>
      <c r="BD344">
        <v>11.230555555555554</v>
      </c>
      <c r="BE344">
        <v>15</v>
      </c>
      <c r="BF344">
        <v>42.800000000000004</v>
      </c>
      <c r="BG344">
        <v>15</v>
      </c>
      <c r="BH344">
        <v>9.3000000000000007</v>
      </c>
      <c r="BI344">
        <v>11.3</v>
      </c>
      <c r="BJ344">
        <v>105</v>
      </c>
      <c r="BK344">
        <v>-125</v>
      </c>
      <c r="BL344" s="3">
        <f t="shared" si="49"/>
        <v>2.0499999999999998</v>
      </c>
      <c r="BM344" s="3">
        <f t="shared" si="50"/>
        <v>1.7999999999999998</v>
      </c>
      <c r="BN344" s="1">
        <f t="shared" si="47"/>
        <v>0.48780487804878053</v>
      </c>
      <c r="BO344" s="1">
        <f t="shared" si="48"/>
        <v>0.55555555555555558</v>
      </c>
      <c r="BP344" s="2">
        <v>8.4316963329911199E-4</v>
      </c>
      <c r="BQ344" s="2">
        <f t="shared" si="51"/>
        <v>0.99915683036670089</v>
      </c>
      <c r="BR344" s="2">
        <f>IF(AND((BP344-BN344)/BN344&gt;$CA$1,BN344&gt;$CA$2),(BP344-BN344)/BN344,0)</f>
        <v>0</v>
      </c>
      <c r="BS344" s="2">
        <f>IF(AND((BQ344-BO344)/BO344&gt;$CA$1,BO344&gt;$CA$2),(BQ344-BO344)/BO344,0)</f>
        <v>0.79848229466006149</v>
      </c>
      <c r="BT344">
        <v>0</v>
      </c>
      <c r="BU344" t="str">
        <f t="shared" si="52"/>
        <v/>
      </c>
      <c r="BV344">
        <f t="shared" si="53"/>
        <v>99.810286832507686</v>
      </c>
      <c r="BW344" s="3" t="str">
        <f t="shared" si="54"/>
        <v/>
      </c>
      <c r="BX344" s="3">
        <f t="shared" si="55"/>
        <v>79.848229466006131</v>
      </c>
    </row>
    <row r="345" spans="1:76" x14ac:dyDescent="0.25">
      <c r="A345">
        <v>0</v>
      </c>
      <c r="B345">
        <v>4.6659201194475557</v>
      </c>
      <c r="C345">
        <v>10.488988428518105</v>
      </c>
      <c r="D345">
        <v>0.42454545454545456</v>
      </c>
      <c r="E345">
        <v>5.7020106547516765</v>
      </c>
      <c r="F345">
        <v>11.599931259666612</v>
      </c>
      <c r="G345">
        <v>0.4757142857142857</v>
      </c>
      <c r="H345">
        <v>5.4124673385591642</v>
      </c>
      <c r="I345">
        <v>11.399776035834268</v>
      </c>
      <c r="J345">
        <v>0.46758380461915883</v>
      </c>
      <c r="K345">
        <v>6.6403162055335976</v>
      </c>
      <c r="L345">
        <v>12.672280460560236</v>
      </c>
      <c r="M345">
        <v>0.51497164804812734</v>
      </c>
      <c r="N345">
        <v>7.465472191116089E-2</v>
      </c>
      <c r="O345">
        <v>0.1866368047779022</v>
      </c>
      <c r="P345">
        <v>0.47499999999999998</v>
      </c>
      <c r="Q345">
        <v>0</v>
      </c>
      <c r="R345">
        <v>3.093315002577763E-2</v>
      </c>
      <c r="S345">
        <v>0</v>
      </c>
      <c r="T345">
        <v>2.2396416573348267E-2</v>
      </c>
      <c r="U345">
        <v>3.093315002577763E-2</v>
      </c>
      <c r="V345">
        <v>0</v>
      </c>
      <c r="W345">
        <v>0</v>
      </c>
      <c r="X345">
        <v>0.49727272727272731</v>
      </c>
      <c r="Y345">
        <v>0.47285714285714292</v>
      </c>
      <c r="Z345">
        <v>0.25909090909090909</v>
      </c>
      <c r="AA345">
        <v>0.24714285714285714</v>
      </c>
      <c r="AB345">
        <v>0.23454545454545458</v>
      </c>
      <c r="AC345">
        <v>0.26428571428571429</v>
      </c>
      <c r="AD345">
        <v>0.82</v>
      </c>
      <c r="AE345">
        <v>0.80857142857142861</v>
      </c>
      <c r="AF345">
        <v>7.2727272727272738E-2</v>
      </c>
      <c r="AG345">
        <v>8.7142857142857161E-2</v>
      </c>
      <c r="AH345">
        <v>0.1</v>
      </c>
      <c r="AI345">
        <v>9.1428571428571428E-2</v>
      </c>
      <c r="AJ345">
        <v>175.26</v>
      </c>
      <c r="AK345">
        <v>145</v>
      </c>
      <c r="AL345">
        <v>71</v>
      </c>
      <c r="AM345">
        <v>1</v>
      </c>
      <c r="AN345">
        <v>175.26</v>
      </c>
      <c r="AO345">
        <v>145</v>
      </c>
      <c r="AP345">
        <v>69</v>
      </c>
      <c r="AQ345">
        <v>2</v>
      </c>
      <c r="AR345">
        <v>6.2709966405375114E-2</v>
      </c>
      <c r="AS345">
        <v>9.1080941742567451E-2</v>
      </c>
      <c r="AT345">
        <v>0.49329948771807597</v>
      </c>
      <c r="AU345">
        <v>0.58616314110676304</v>
      </c>
      <c r="AV345">
        <v>0.63624999999999998</v>
      </c>
      <c r="AW345">
        <v>0.3783333333333333</v>
      </c>
      <c r="AX345">
        <v>82.3</v>
      </c>
      <c r="AY345">
        <v>88.9</v>
      </c>
      <c r="AZ345">
        <v>42.5</v>
      </c>
      <c r="BA345">
        <v>12.8</v>
      </c>
      <c r="BB345">
        <v>45.5</v>
      </c>
      <c r="BC345">
        <v>51</v>
      </c>
      <c r="BD345">
        <v>12.177272727272726</v>
      </c>
      <c r="BE345">
        <v>13.854761904761903</v>
      </c>
      <c r="BF345">
        <v>32.5</v>
      </c>
      <c r="BG345">
        <v>19.5</v>
      </c>
      <c r="BH345">
        <v>17.100000000000001</v>
      </c>
      <c r="BI345">
        <v>23.7</v>
      </c>
      <c r="BJ345">
        <v>-105</v>
      </c>
      <c r="BK345">
        <v>-115</v>
      </c>
      <c r="BL345" s="3">
        <f t="shared" si="49"/>
        <v>1.9523809523809523</v>
      </c>
      <c r="BM345" s="3">
        <f t="shared" si="50"/>
        <v>1.8695652173913042</v>
      </c>
      <c r="BN345" s="1">
        <f t="shared" si="47"/>
        <v>0.51219512195121952</v>
      </c>
      <c r="BO345" s="1">
        <f t="shared" si="48"/>
        <v>0.53488372093023262</v>
      </c>
      <c r="BP345" s="2">
        <v>0.99982059001922596</v>
      </c>
      <c r="BQ345" s="2">
        <f t="shared" si="51"/>
        <v>1.794099807740368E-4</v>
      </c>
      <c r="BR345" s="2">
        <f>IF(AND((BP345-BN345)/BN345&gt;$CA$1,BN345&gt;$CA$2),(BP345-BN345)/BN345,0)</f>
        <v>0.9520306757518221</v>
      </c>
      <c r="BS345" s="2">
        <f>IF(AND((BQ345-BO345)/BO345&gt;$CA$1,BO345&gt;$CA$2),(BQ345-BO345)/BO345,0)</f>
        <v>0</v>
      </c>
      <c r="BT345">
        <v>0</v>
      </c>
      <c r="BU345">
        <f t="shared" si="52"/>
        <v>99.963220953941317</v>
      </c>
      <c r="BV345" t="str">
        <f t="shared" si="53"/>
        <v/>
      </c>
      <c r="BW345" s="3">
        <f t="shared" si="54"/>
        <v>-99.963220953941317</v>
      </c>
      <c r="BX345" s="3" t="str">
        <f t="shared" si="55"/>
        <v/>
      </c>
    </row>
    <row r="346" spans="1:76" x14ac:dyDescent="0.25">
      <c r="A346">
        <v>0</v>
      </c>
      <c r="B346">
        <v>4.3528441879637247</v>
      </c>
      <c r="C346">
        <v>10.733718054410549</v>
      </c>
      <c r="D346">
        <v>0.314</v>
      </c>
      <c r="E346">
        <v>2.6960784313725465</v>
      </c>
      <c r="F346">
        <v>4.2892156862745052</v>
      </c>
      <c r="G346">
        <v>0.62666666666666659</v>
      </c>
      <c r="H346">
        <v>5.1442704039571296</v>
      </c>
      <c r="I346">
        <v>11.574608408903542</v>
      </c>
      <c r="J346">
        <v>0.48938282767396701</v>
      </c>
      <c r="K346">
        <v>3.8235294117647021</v>
      </c>
      <c r="L346">
        <v>5.5147058823529358</v>
      </c>
      <c r="M346">
        <v>0.70192374608706354</v>
      </c>
      <c r="N346">
        <v>4.9464138499587786E-2</v>
      </c>
      <c r="O346">
        <v>9.8928276999175571E-2</v>
      </c>
      <c r="P346">
        <v>0.5</v>
      </c>
      <c r="Q346">
        <v>4.9019607843137206E-2</v>
      </c>
      <c r="R346">
        <v>0.19607843137254882</v>
      </c>
      <c r="S346">
        <v>0.25</v>
      </c>
      <c r="T346">
        <v>0</v>
      </c>
      <c r="U346">
        <v>9.8039215686274411E-2</v>
      </c>
      <c r="V346">
        <v>0</v>
      </c>
      <c r="W346">
        <v>0</v>
      </c>
      <c r="X346">
        <v>0.76600000000000001</v>
      </c>
      <c r="Y346">
        <v>0.48</v>
      </c>
      <c r="Z346">
        <v>0.22000000000000003</v>
      </c>
      <c r="AA346">
        <v>0.23500000000000001</v>
      </c>
      <c r="AB346">
        <v>4.0000000000000001E-3</v>
      </c>
      <c r="AC346">
        <v>0.27500000000000002</v>
      </c>
      <c r="AD346">
        <v>0.75800000000000001</v>
      </c>
      <c r="AE346">
        <v>0.66666666666666663</v>
      </c>
      <c r="AF346">
        <v>0.22200000000000003</v>
      </c>
      <c r="AG346">
        <v>0.23333333333333336</v>
      </c>
      <c r="AH346">
        <v>1.6E-2</v>
      </c>
      <c r="AI346">
        <v>8.8333333333333333E-2</v>
      </c>
      <c r="AJ346">
        <v>185.42</v>
      </c>
      <c r="AK346">
        <v>205</v>
      </c>
      <c r="AL346">
        <v>73</v>
      </c>
      <c r="AM346">
        <v>1</v>
      </c>
      <c r="AN346">
        <v>190.5</v>
      </c>
      <c r="AO346">
        <v>205</v>
      </c>
      <c r="AP346">
        <v>79</v>
      </c>
      <c r="AQ346">
        <v>1</v>
      </c>
      <c r="AR346">
        <v>5.193734542456719E-2</v>
      </c>
      <c r="AS346">
        <v>0.19240196078431365</v>
      </c>
      <c r="AT346">
        <v>0.33467874357752003</v>
      </c>
      <c r="AU346">
        <v>0.37376167961274354</v>
      </c>
      <c r="AV346">
        <v>1</v>
      </c>
      <c r="AW346">
        <v>0.6399999999999999</v>
      </c>
      <c r="AX346">
        <v>84.1</v>
      </c>
      <c r="AY346">
        <v>13.900000000000002</v>
      </c>
      <c r="AZ346">
        <v>26.3</v>
      </c>
      <c r="BA346">
        <v>43.9</v>
      </c>
      <c r="BB346">
        <v>0</v>
      </c>
      <c r="BC346">
        <v>81.3</v>
      </c>
      <c r="BD346">
        <v>4.0433333333333348</v>
      </c>
      <c r="BE346">
        <v>6.8000000000000069</v>
      </c>
      <c r="BF346">
        <v>93.3</v>
      </c>
      <c r="BG346">
        <v>83.5</v>
      </c>
      <c r="BH346">
        <v>14.6</v>
      </c>
      <c r="BI346">
        <v>47.4</v>
      </c>
      <c r="BJ346">
        <v>475</v>
      </c>
      <c r="BK346">
        <v>-700</v>
      </c>
      <c r="BL346" s="3">
        <f t="shared" si="49"/>
        <v>5.75</v>
      </c>
      <c r="BM346" s="3">
        <f t="shared" si="50"/>
        <v>1.1428571428571428</v>
      </c>
      <c r="BN346" s="1">
        <f t="shared" si="47"/>
        <v>0.17391304347826086</v>
      </c>
      <c r="BO346" s="1">
        <f t="shared" si="48"/>
        <v>0.875</v>
      </c>
      <c r="BP346" s="2">
        <v>4.0481903129112102E-22</v>
      </c>
      <c r="BQ346" s="2">
        <f t="shared" si="51"/>
        <v>1</v>
      </c>
      <c r="BR346" s="2">
        <f>IF(AND((BP346-BN346)/BN346&gt;$CA$1,BN346&gt;$CA$2),(BP346-BN346)/BN346,0)</f>
        <v>0</v>
      </c>
      <c r="BS346" s="2">
        <f>IF(AND((BQ346-BO346)/BO346&gt;$CA$1,BO346&gt;$CA$2),(BQ346-BO346)/BO346,0)</f>
        <v>0.14285714285714285</v>
      </c>
      <c r="BT346">
        <v>0</v>
      </c>
      <c r="BU346" t="str">
        <f t="shared" si="52"/>
        <v/>
      </c>
      <c r="BV346">
        <f t="shared" si="53"/>
        <v>100</v>
      </c>
      <c r="BW346" s="3" t="str">
        <f t="shared" si="54"/>
        <v/>
      </c>
      <c r="BX346" s="3">
        <f t="shared" si="55"/>
        <v>14.285714285714279</v>
      </c>
    </row>
    <row r="347" spans="1:76" x14ac:dyDescent="0.25">
      <c r="A347">
        <v>1</v>
      </c>
      <c r="B347">
        <v>2.6578699340245056</v>
      </c>
      <c r="C347">
        <v>6.5598491988689931</v>
      </c>
      <c r="D347">
        <v>0.38</v>
      </c>
      <c r="E347">
        <v>6.2764227642276449</v>
      </c>
      <c r="F347">
        <v>12.162601626016265</v>
      </c>
      <c r="G347">
        <v>0.51200000000000001</v>
      </c>
      <c r="H347">
        <v>2.6578699340245056</v>
      </c>
      <c r="I347">
        <v>6.5598491988689931</v>
      </c>
      <c r="J347">
        <v>0.38354129530600101</v>
      </c>
      <c r="K347">
        <v>7.3821138211382138</v>
      </c>
      <c r="L347">
        <v>13.333333333333337</v>
      </c>
      <c r="M347">
        <v>0.56509286412512227</v>
      </c>
      <c r="N347">
        <v>0</v>
      </c>
      <c r="O347">
        <v>0</v>
      </c>
      <c r="P347">
        <v>0</v>
      </c>
      <c r="Q347">
        <v>0</v>
      </c>
      <c r="R347">
        <v>6.5040650406504086E-2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0.56499999999999995</v>
      </c>
      <c r="Y347">
        <v>0.26000000000000006</v>
      </c>
      <c r="Z347">
        <v>0.33500000000000002</v>
      </c>
      <c r="AA347">
        <v>0.21400000000000002</v>
      </c>
      <c r="AB347">
        <v>9.5000000000000001E-2</v>
      </c>
      <c r="AC347">
        <v>0.51400000000000001</v>
      </c>
      <c r="AD347">
        <v>0.96</v>
      </c>
      <c r="AE347">
        <v>0.86999999999999988</v>
      </c>
      <c r="AF347">
        <v>3.5000000000000003E-2</v>
      </c>
      <c r="AG347">
        <v>0.12400000000000003</v>
      </c>
      <c r="AH347">
        <v>0</v>
      </c>
      <c r="AI347">
        <v>0</v>
      </c>
      <c r="AJ347">
        <v>187.96</v>
      </c>
      <c r="AK347">
        <v>205</v>
      </c>
      <c r="AL347">
        <v>78</v>
      </c>
      <c r="AM347">
        <v>1</v>
      </c>
      <c r="AN347">
        <v>190.5</v>
      </c>
      <c r="AO347">
        <v>205</v>
      </c>
      <c r="AP347">
        <v>74</v>
      </c>
      <c r="AQ347">
        <v>1</v>
      </c>
      <c r="AR347">
        <v>6.5975494816211322E-3</v>
      </c>
      <c r="AS347">
        <v>2.3848238482384831E-2</v>
      </c>
      <c r="AT347">
        <v>0.42544604927782503</v>
      </c>
      <c r="AU347">
        <v>0.47464347581104682</v>
      </c>
      <c r="AV347">
        <v>0</v>
      </c>
      <c r="AW347">
        <v>0</v>
      </c>
      <c r="AX347">
        <v>41.3</v>
      </c>
      <c r="AY347">
        <v>91</v>
      </c>
      <c r="AZ347">
        <v>0</v>
      </c>
      <c r="BA347">
        <v>18.7</v>
      </c>
      <c r="BB347">
        <v>0</v>
      </c>
      <c r="BC347">
        <v>0</v>
      </c>
      <c r="BD347">
        <v>8.841666666666665</v>
      </c>
      <c r="BE347">
        <v>6.1499999999999977</v>
      </c>
      <c r="BF347">
        <v>68.2</v>
      </c>
      <c r="BG347">
        <v>86.6</v>
      </c>
      <c r="BH347">
        <v>5</v>
      </c>
      <c r="BI347">
        <v>8.5</v>
      </c>
      <c r="BJ347">
        <v>105</v>
      </c>
      <c r="BK347">
        <v>-125</v>
      </c>
      <c r="BL347" s="3">
        <f t="shared" si="49"/>
        <v>2.0499999999999998</v>
      </c>
      <c r="BM347" s="3">
        <f t="shared" si="50"/>
        <v>1.7999999999999998</v>
      </c>
      <c r="BN347" s="1">
        <f t="shared" si="47"/>
        <v>0.48780487804878053</v>
      </c>
      <c r="BO347" s="1">
        <f t="shared" si="48"/>
        <v>0.55555555555555558</v>
      </c>
      <c r="BP347" s="2">
        <v>2.4290772154927202E-2</v>
      </c>
      <c r="BQ347" s="2">
        <f t="shared" si="51"/>
        <v>0.97570922784507275</v>
      </c>
      <c r="BR347" s="2">
        <f>IF(AND((BP347-BN347)/BN347&gt;$CA$1,BN347&gt;$CA$2),(BP347-BN347)/BN347,0)</f>
        <v>0</v>
      </c>
      <c r="BS347" s="2">
        <f>IF(AND((BQ347-BO347)/BO347&gt;$CA$1,BO347&gt;$CA$2),(BQ347-BO347)/BO347,0)</f>
        <v>0.7562766101211309</v>
      </c>
      <c r="BT347">
        <v>1</v>
      </c>
      <c r="BU347" t="str">
        <f t="shared" si="52"/>
        <v/>
      </c>
      <c r="BV347">
        <f t="shared" si="53"/>
        <v>94.534576265141368</v>
      </c>
      <c r="BW347" s="3" t="str">
        <f t="shared" si="54"/>
        <v/>
      </c>
      <c r="BX347" s="3">
        <f t="shared" si="55"/>
        <v>-94.534576265141368</v>
      </c>
    </row>
    <row r="348" spans="1:76" x14ac:dyDescent="0.25">
      <c r="A348">
        <v>1</v>
      </c>
      <c r="B348">
        <v>3.9461172741679866</v>
      </c>
      <c r="C348">
        <v>9.0174326465927095</v>
      </c>
      <c r="D348">
        <v>0.46499999999999991</v>
      </c>
      <c r="E348">
        <v>2.8688670829616414</v>
      </c>
      <c r="F348">
        <v>7.6752899197145403</v>
      </c>
      <c r="G348">
        <v>0.39624999999999999</v>
      </c>
      <c r="H348">
        <v>4.595879556259904</v>
      </c>
      <c r="I348">
        <v>9.8732171156893802</v>
      </c>
      <c r="J348">
        <v>0.49432136079840289</v>
      </c>
      <c r="K348">
        <v>5.8661909009812661</v>
      </c>
      <c r="L348">
        <v>11.261373773416592</v>
      </c>
      <c r="M348">
        <v>0.52823608202393357</v>
      </c>
      <c r="N348">
        <v>7.9239302694136288E-2</v>
      </c>
      <c r="O348">
        <v>0.25356576862123609</v>
      </c>
      <c r="P348">
        <v>0.32</v>
      </c>
      <c r="Q348">
        <v>0.14986619090098127</v>
      </c>
      <c r="R348">
        <v>0.48171275646743977</v>
      </c>
      <c r="S348">
        <v>0.35285714285714287</v>
      </c>
      <c r="T348">
        <v>1.5847860538827255E-2</v>
      </c>
      <c r="U348">
        <v>7.4933095450490636E-2</v>
      </c>
      <c r="V348">
        <v>4.754358161648177E-2</v>
      </c>
      <c r="W348">
        <v>0</v>
      </c>
      <c r="X348">
        <v>0.7533333333333333</v>
      </c>
      <c r="Y348">
        <v>0.71499999999999997</v>
      </c>
      <c r="Z348">
        <v>0.15833333333333335</v>
      </c>
      <c r="AA348">
        <v>0.19500000000000001</v>
      </c>
      <c r="AB348">
        <v>7.3333333333333348E-2</v>
      </c>
      <c r="AC348">
        <v>7.8750000000000014E-2</v>
      </c>
      <c r="AD348">
        <v>0.52666666666666673</v>
      </c>
      <c r="AE348">
        <v>0.56499999999999995</v>
      </c>
      <c r="AF348">
        <v>0.315</v>
      </c>
      <c r="AG348">
        <v>0.14249999999999999</v>
      </c>
      <c r="AH348">
        <v>0.14833333333333334</v>
      </c>
      <c r="AI348">
        <v>0.28000000000000003</v>
      </c>
      <c r="AJ348">
        <v>165.1</v>
      </c>
      <c r="AK348">
        <v>125</v>
      </c>
      <c r="AL348">
        <v>65</v>
      </c>
      <c r="AM348">
        <v>2</v>
      </c>
      <c r="AN348">
        <v>170.18</v>
      </c>
      <c r="AO348">
        <v>125</v>
      </c>
      <c r="AP348">
        <v>68</v>
      </c>
      <c r="AQ348">
        <v>1</v>
      </c>
      <c r="AR348">
        <v>0.18832540940306383</v>
      </c>
      <c r="AS348">
        <v>0.42961641391614624</v>
      </c>
      <c r="AT348">
        <v>0.46296821038043412</v>
      </c>
      <c r="AU348">
        <v>0.35856032707545382</v>
      </c>
      <c r="AV348">
        <v>0.33333333333333337</v>
      </c>
      <c r="AW348">
        <v>0.54249999999999998</v>
      </c>
      <c r="AX348">
        <v>70.099999999999994</v>
      </c>
      <c r="AY348">
        <v>56.100000000000009</v>
      </c>
      <c r="AZ348">
        <v>54</v>
      </c>
      <c r="BA348">
        <v>82.1</v>
      </c>
      <c r="BB348">
        <v>40.9</v>
      </c>
      <c r="BC348">
        <v>74.8</v>
      </c>
      <c r="BD348">
        <v>10.516666666666667</v>
      </c>
      <c r="BE348">
        <v>11.677083333333334</v>
      </c>
      <c r="BF348">
        <v>50.5</v>
      </c>
      <c r="BG348">
        <v>37.700000000000003</v>
      </c>
      <c r="BH348">
        <v>46.300000000000004</v>
      </c>
      <c r="BI348">
        <v>85.6</v>
      </c>
      <c r="BJ348">
        <v>-190</v>
      </c>
      <c r="BK348">
        <v>155</v>
      </c>
      <c r="BL348" s="3">
        <f t="shared" si="49"/>
        <v>1.5263157894736841</v>
      </c>
      <c r="BM348" s="3">
        <f t="shared" si="50"/>
        <v>2.5499999999999998</v>
      </c>
      <c r="BN348" s="1">
        <f t="shared" si="47"/>
        <v>0.65517241379310354</v>
      </c>
      <c r="BO348" s="1">
        <f t="shared" si="48"/>
        <v>0.39215686274509809</v>
      </c>
      <c r="BP348" s="2">
        <v>0.484076768159866</v>
      </c>
      <c r="BQ348" s="2">
        <f t="shared" si="51"/>
        <v>0.515923231840134</v>
      </c>
      <c r="BR348" s="2">
        <f>IF(AND((BP348-BN348)/BN348&gt;$CA$1,BN348&gt;$CA$2),(BP348-BN348)/BN348,0)</f>
        <v>0</v>
      </c>
      <c r="BS348" s="2">
        <f>IF(AND((BQ348-BO348)/BO348&gt;$CA$1,BO348&gt;$CA$2),(BQ348-BO348)/BO348,0)</f>
        <v>0.31560424119234154</v>
      </c>
      <c r="BT348">
        <v>1</v>
      </c>
      <c r="BU348" t="str">
        <f t="shared" si="52"/>
        <v/>
      </c>
      <c r="BV348">
        <f t="shared" si="53"/>
        <v>20.361563947893014</v>
      </c>
      <c r="BW348" s="3" t="str">
        <f t="shared" si="54"/>
        <v/>
      </c>
      <c r="BX348" s="3">
        <f t="shared" si="55"/>
        <v>-20.361563947893014</v>
      </c>
    </row>
    <row r="349" spans="1:76" x14ac:dyDescent="0.25">
      <c r="A349">
        <v>1</v>
      </c>
      <c r="B349">
        <v>6.2430096593797666</v>
      </c>
      <c r="C349">
        <v>12.419928825622776</v>
      </c>
      <c r="D349">
        <v>0.53300000000000014</v>
      </c>
      <c r="E349">
        <v>5.3454545454545457</v>
      </c>
      <c r="F349">
        <v>9.163636363636364</v>
      </c>
      <c r="G349">
        <v>0.58833333333333326</v>
      </c>
      <c r="H349">
        <v>8.7086934417895279</v>
      </c>
      <c r="I349">
        <v>15.155058464667006</v>
      </c>
      <c r="J349">
        <v>0.5920534642701869</v>
      </c>
      <c r="K349">
        <v>6.3490909090909096</v>
      </c>
      <c r="L349">
        <v>10.276363636363637</v>
      </c>
      <c r="M349">
        <v>0.63106484007193242</v>
      </c>
      <c r="N349">
        <v>0.19318759532282664</v>
      </c>
      <c r="O349">
        <v>0.34570411794611083</v>
      </c>
      <c r="P349">
        <v>0.58866666666666667</v>
      </c>
      <c r="Q349">
        <v>8.727272727272728E-2</v>
      </c>
      <c r="R349">
        <v>0.15272727272727274</v>
      </c>
      <c r="S349">
        <v>0.75</v>
      </c>
      <c r="T349">
        <v>2.5419420437214034E-2</v>
      </c>
      <c r="U349">
        <v>2.181818181818182E-2</v>
      </c>
      <c r="V349">
        <v>5.0838840874428068E-3</v>
      </c>
      <c r="W349">
        <v>0</v>
      </c>
      <c r="X349">
        <v>0.58149999999999991</v>
      </c>
      <c r="Y349">
        <v>0.70499999999999996</v>
      </c>
      <c r="Z349">
        <v>0.28949999999999998</v>
      </c>
      <c r="AA349">
        <v>0.16333333333333333</v>
      </c>
      <c r="AB349">
        <v>0.12</v>
      </c>
      <c r="AC349">
        <v>0.12333333333333335</v>
      </c>
      <c r="AD349">
        <v>0.56149999999999989</v>
      </c>
      <c r="AE349">
        <v>0.62</v>
      </c>
      <c r="AF349">
        <v>0.2545</v>
      </c>
      <c r="AG349">
        <v>0.105</v>
      </c>
      <c r="AH349">
        <v>0.17550000000000002</v>
      </c>
      <c r="AI349">
        <v>0.26500000000000001</v>
      </c>
      <c r="AJ349">
        <v>154.94</v>
      </c>
      <c r="AK349">
        <v>125</v>
      </c>
      <c r="AL349">
        <v>62</v>
      </c>
      <c r="AM349">
        <v>1</v>
      </c>
      <c r="AN349">
        <v>162.56</v>
      </c>
      <c r="AO349">
        <v>115</v>
      </c>
      <c r="AP349">
        <v>65</v>
      </c>
      <c r="AQ349">
        <v>0</v>
      </c>
      <c r="AR349">
        <v>0.28418912048805284</v>
      </c>
      <c r="AS349">
        <v>0.19054545454545455</v>
      </c>
      <c r="AT349">
        <v>0.475920317366054</v>
      </c>
      <c r="AU349">
        <v>0.50393806867503721</v>
      </c>
      <c r="AV349">
        <v>0.60166666666666657</v>
      </c>
      <c r="AW349">
        <v>0.92999999999999994</v>
      </c>
      <c r="AX349">
        <v>91.9</v>
      </c>
      <c r="AY349">
        <v>71.399999999999991</v>
      </c>
      <c r="AZ349">
        <v>67.100000000000009</v>
      </c>
      <c r="BA349">
        <v>36.9</v>
      </c>
      <c r="BB349">
        <v>47.3</v>
      </c>
      <c r="BC349">
        <v>44.9</v>
      </c>
      <c r="BD349">
        <v>9.8349999999999991</v>
      </c>
      <c r="BE349">
        <v>7.6388888888888884</v>
      </c>
      <c r="BF349">
        <v>57.9</v>
      </c>
      <c r="BG349">
        <v>78.599999999999994</v>
      </c>
      <c r="BH349">
        <v>66.2</v>
      </c>
      <c r="BI349">
        <v>46.9</v>
      </c>
      <c r="BJ349">
        <v>-225</v>
      </c>
      <c r="BK349">
        <v>190</v>
      </c>
      <c r="BL349" s="3">
        <f t="shared" si="49"/>
        <v>1.4444444444444444</v>
      </c>
      <c r="BM349" s="3">
        <f t="shared" si="50"/>
        <v>2.9</v>
      </c>
      <c r="BN349" s="1">
        <f t="shared" si="47"/>
        <v>0.69230769230769229</v>
      </c>
      <c r="BO349" s="1">
        <f t="shared" si="48"/>
        <v>0.34482758620689657</v>
      </c>
      <c r="BP349" s="2">
        <v>0.99998795986175504</v>
      </c>
      <c r="BQ349" s="2">
        <f t="shared" si="51"/>
        <v>1.2040138244961973E-5</v>
      </c>
      <c r="BR349" s="2">
        <f>IF(AND((BP349-BN349)/BN349&gt;$CA$1,BN349&gt;$CA$2),(BP349-BN349)/BN349,0)</f>
        <v>0.44442705313364622</v>
      </c>
      <c r="BS349" s="2">
        <f>IF(AND((BQ349-BO349)/BO349&gt;$CA$1,BO349&gt;$CA$2),(BQ349-BO349)/BO349,0)</f>
        <v>0</v>
      </c>
      <c r="BT349">
        <v>1</v>
      </c>
      <c r="BU349">
        <f t="shared" si="52"/>
        <v>99.996086955070396</v>
      </c>
      <c r="BV349" t="str">
        <f t="shared" si="53"/>
        <v/>
      </c>
      <c r="BW349" s="3">
        <f t="shared" si="54"/>
        <v>44.44270531336462</v>
      </c>
      <c r="BX349" s="3" t="str">
        <f t="shared" si="55"/>
        <v/>
      </c>
    </row>
    <row r="350" spans="1:76" x14ac:dyDescent="0.25">
      <c r="A350">
        <v>0</v>
      </c>
      <c r="B350">
        <v>3.1127012522361324</v>
      </c>
      <c r="C350">
        <v>6.9767441860465036</v>
      </c>
      <c r="D350">
        <v>0.45800000000000002</v>
      </c>
      <c r="E350">
        <v>2.9235880398671092</v>
      </c>
      <c r="F350">
        <v>7.0278558650651659</v>
      </c>
      <c r="G350">
        <v>0.43799999999999989</v>
      </c>
      <c r="H350">
        <v>4.364937388193197</v>
      </c>
      <c r="I350">
        <v>8.5330948121645704</v>
      </c>
      <c r="J350">
        <v>0.51187207333935825</v>
      </c>
      <c r="K350">
        <v>5.6580628673651923</v>
      </c>
      <c r="L350">
        <v>10.079223102478915</v>
      </c>
      <c r="M350">
        <v>0.56409417875604762</v>
      </c>
      <c r="N350">
        <v>0.16100178890876549</v>
      </c>
      <c r="O350">
        <v>0.38461538461538419</v>
      </c>
      <c r="P350">
        <v>0.42899999999999999</v>
      </c>
      <c r="Q350">
        <v>7.6667518527983633E-2</v>
      </c>
      <c r="R350">
        <v>0.22489138768208533</v>
      </c>
      <c r="S350">
        <v>0.34857142857142859</v>
      </c>
      <c r="T350">
        <v>0.13416815742397123</v>
      </c>
      <c r="U350">
        <v>5.1111679018655751E-3</v>
      </c>
      <c r="V350">
        <v>7.1556350626117982E-2</v>
      </c>
      <c r="W350">
        <v>2.04446716074623E-2</v>
      </c>
      <c r="X350">
        <v>0.6113333333333334</v>
      </c>
      <c r="Y350">
        <v>0.66133333333333333</v>
      </c>
      <c r="Z350">
        <v>0.24333333333333335</v>
      </c>
      <c r="AA350">
        <v>0.21133333333333335</v>
      </c>
      <c r="AB350">
        <v>6.933333333333333E-2</v>
      </c>
      <c r="AC350">
        <v>0.11533333333333334</v>
      </c>
      <c r="AD350">
        <v>0.64066666666666672</v>
      </c>
      <c r="AE350">
        <v>0.53400000000000003</v>
      </c>
      <c r="AF350">
        <v>0.18666666666666662</v>
      </c>
      <c r="AG350">
        <v>0.26799999999999996</v>
      </c>
      <c r="AH350">
        <v>9.8666666666666666E-2</v>
      </c>
      <c r="AI350">
        <v>0.18866666666666668</v>
      </c>
      <c r="AJ350">
        <v>185.42</v>
      </c>
      <c r="AK350">
        <v>185</v>
      </c>
      <c r="AL350">
        <v>77</v>
      </c>
      <c r="AM350">
        <v>0</v>
      </c>
      <c r="AN350">
        <v>185.42</v>
      </c>
      <c r="AO350">
        <v>185</v>
      </c>
      <c r="AP350">
        <v>77</v>
      </c>
      <c r="AQ350">
        <v>0</v>
      </c>
      <c r="AR350">
        <v>0.23255813953488344</v>
      </c>
      <c r="AS350">
        <v>0.21330607377119001</v>
      </c>
      <c r="AT350">
        <v>0.39913854218098177</v>
      </c>
      <c r="AU350">
        <v>0.50105034049511366</v>
      </c>
      <c r="AV350">
        <v>0.22999999999999998</v>
      </c>
      <c r="AW350">
        <v>0.84545454545454546</v>
      </c>
      <c r="AX350">
        <v>46.800000000000004</v>
      </c>
      <c r="AY350">
        <v>47.8</v>
      </c>
      <c r="AZ350">
        <v>71.8</v>
      </c>
      <c r="BA350">
        <v>49.5</v>
      </c>
      <c r="BB350">
        <v>89.2</v>
      </c>
      <c r="BC350">
        <v>35.299999999999997</v>
      </c>
      <c r="BD350">
        <v>7.453333333333342</v>
      </c>
      <c r="BE350">
        <v>13.043333333333335</v>
      </c>
      <c r="BF350">
        <v>79.900000000000006</v>
      </c>
      <c r="BG350">
        <v>24.700000000000003</v>
      </c>
      <c r="BH350">
        <v>55.600000000000009</v>
      </c>
      <c r="BI350">
        <v>51.800000000000004</v>
      </c>
      <c r="BJ350">
        <v>150</v>
      </c>
      <c r="BK350">
        <v>-185</v>
      </c>
      <c r="BL350" s="3">
        <f t="shared" si="49"/>
        <v>2.5</v>
      </c>
      <c r="BM350" s="3">
        <f t="shared" si="50"/>
        <v>1.5405405405405406</v>
      </c>
      <c r="BN350" s="1">
        <f t="shared" si="47"/>
        <v>0.4</v>
      </c>
      <c r="BO350" s="1">
        <f t="shared" si="48"/>
        <v>0.64912280701754388</v>
      </c>
      <c r="BP350" s="2">
        <v>8.8461553677916492E-3</v>
      </c>
      <c r="BQ350" s="2">
        <f t="shared" si="51"/>
        <v>0.99115384463220835</v>
      </c>
      <c r="BR350" s="2">
        <f>IF(AND((BP350-BN350)/BN350&gt;$CA$1,BN350&gt;$CA$2),(BP350-BN350)/BN350,0)</f>
        <v>0</v>
      </c>
      <c r="BS350" s="2">
        <f>IF(AND((BQ350-BO350)/BO350&gt;$CA$1,BO350&gt;$CA$2),(BQ350-BO350)/BO350,0)</f>
        <v>0.52691267956853716</v>
      </c>
      <c r="BT350">
        <v>0</v>
      </c>
      <c r="BU350" t="str">
        <f t="shared" si="52"/>
        <v/>
      </c>
      <c r="BV350">
        <f t="shared" si="53"/>
        <v>97.478845720179379</v>
      </c>
      <c r="BW350" s="3" t="str">
        <f t="shared" si="54"/>
        <v/>
      </c>
      <c r="BX350" s="3">
        <f t="shared" si="55"/>
        <v>52.691267956853721</v>
      </c>
    </row>
    <row r="351" spans="1:76" x14ac:dyDescent="0.25">
      <c r="A351">
        <v>1</v>
      </c>
      <c r="B351">
        <v>2.9235880398671092</v>
      </c>
      <c r="C351">
        <v>7.0278558650651659</v>
      </c>
      <c r="D351">
        <v>0.43799999999999989</v>
      </c>
      <c r="E351">
        <v>3.1127012522361324</v>
      </c>
      <c r="F351">
        <v>6.9767441860465036</v>
      </c>
      <c r="G351">
        <v>0.45800000000000002</v>
      </c>
      <c r="H351">
        <v>5.6580628673651923</v>
      </c>
      <c r="I351">
        <v>10.079223102478915</v>
      </c>
      <c r="J351">
        <v>0.56409417875604762</v>
      </c>
      <c r="K351">
        <v>4.364937388193197</v>
      </c>
      <c r="L351">
        <v>8.5330948121645704</v>
      </c>
      <c r="M351">
        <v>0.51187207333935825</v>
      </c>
      <c r="N351">
        <v>7.6667518527983633E-2</v>
      </c>
      <c r="O351">
        <v>0.22489138768208533</v>
      </c>
      <c r="P351">
        <v>0.34857142857142859</v>
      </c>
      <c r="Q351">
        <v>0.16100178890876549</v>
      </c>
      <c r="R351">
        <v>0.38461538461538419</v>
      </c>
      <c r="S351">
        <v>0.42899999999999999</v>
      </c>
      <c r="T351">
        <v>5.1111679018655751E-3</v>
      </c>
      <c r="U351">
        <v>0.13416815742397123</v>
      </c>
      <c r="V351">
        <v>2.04446716074623E-2</v>
      </c>
      <c r="W351">
        <v>7.1556350626117982E-2</v>
      </c>
      <c r="X351">
        <v>0.66133333333333333</v>
      </c>
      <c r="Y351">
        <v>0.6113333333333334</v>
      </c>
      <c r="Z351">
        <v>0.21133333333333335</v>
      </c>
      <c r="AA351">
        <v>0.24333333333333335</v>
      </c>
      <c r="AB351">
        <v>0.11533333333333334</v>
      </c>
      <c r="AC351">
        <v>6.933333333333333E-2</v>
      </c>
      <c r="AD351">
        <v>0.53400000000000003</v>
      </c>
      <c r="AE351">
        <v>0.64066666666666672</v>
      </c>
      <c r="AF351">
        <v>0.26799999999999996</v>
      </c>
      <c r="AG351">
        <v>0.18666666666666662</v>
      </c>
      <c r="AH351">
        <v>0.18866666666666668</v>
      </c>
      <c r="AI351">
        <v>9.8666666666666666E-2</v>
      </c>
      <c r="AJ351">
        <v>185.42</v>
      </c>
      <c r="AK351">
        <v>185</v>
      </c>
      <c r="AL351">
        <v>77</v>
      </c>
      <c r="AM351">
        <v>0</v>
      </c>
      <c r="AN351">
        <v>185.42</v>
      </c>
      <c r="AO351">
        <v>185</v>
      </c>
      <c r="AP351">
        <v>77</v>
      </c>
      <c r="AQ351">
        <v>0</v>
      </c>
      <c r="AR351">
        <v>0.21330607377119001</v>
      </c>
      <c r="AS351">
        <v>0.23255813953488344</v>
      </c>
      <c r="AT351">
        <v>0.50105034049511366</v>
      </c>
      <c r="AU351">
        <v>0.39913854218098177</v>
      </c>
      <c r="AV351">
        <v>0.84545454545454546</v>
      </c>
      <c r="AW351">
        <v>0.22999999999999998</v>
      </c>
      <c r="AX351">
        <v>47.8</v>
      </c>
      <c r="AY351">
        <v>46.800000000000004</v>
      </c>
      <c r="AZ351">
        <v>49.5</v>
      </c>
      <c r="BA351">
        <v>71.8</v>
      </c>
      <c r="BB351">
        <v>35.299999999999997</v>
      </c>
      <c r="BC351">
        <v>89.2</v>
      </c>
      <c r="BD351">
        <v>13.043333333333335</v>
      </c>
      <c r="BE351">
        <v>7.453333333333342</v>
      </c>
      <c r="BF351">
        <v>24.700000000000003</v>
      </c>
      <c r="BG351">
        <v>79.900000000000006</v>
      </c>
      <c r="BH351">
        <v>51.800000000000004</v>
      </c>
      <c r="BI351">
        <v>55.600000000000009</v>
      </c>
      <c r="BJ351">
        <v>-185</v>
      </c>
      <c r="BK351">
        <v>150</v>
      </c>
      <c r="BL351" s="3">
        <f t="shared" si="49"/>
        <v>1.5405405405405406</v>
      </c>
      <c r="BM351" s="3">
        <f t="shared" si="50"/>
        <v>2.5</v>
      </c>
      <c r="BN351" s="1">
        <f t="shared" si="47"/>
        <v>0.64912280701754388</v>
      </c>
      <c r="BO351" s="1">
        <f t="shared" si="48"/>
        <v>0.4</v>
      </c>
      <c r="BP351" s="2">
        <v>0.70392346382141102</v>
      </c>
      <c r="BQ351" s="2">
        <f t="shared" si="51"/>
        <v>0.29607653617858898</v>
      </c>
      <c r="BR351" s="2">
        <f>IF(AND((BP351-BN351)/BN351&gt;$CA$1,BN351&gt;$CA$2),(BP351-BN351)/BN351,0)</f>
        <v>0</v>
      </c>
      <c r="BS351" s="2">
        <f>IF(AND((BQ351-BO351)/BO351&gt;$CA$1,BO351&gt;$CA$2),(BQ351-BO351)/BO351,0)</f>
        <v>0</v>
      </c>
      <c r="BT351">
        <v>1</v>
      </c>
      <c r="BU351" t="str">
        <f t="shared" si="52"/>
        <v/>
      </c>
      <c r="BV351" t="str">
        <f t="shared" si="53"/>
        <v/>
      </c>
      <c r="BW351" s="3" t="str">
        <f t="shared" si="54"/>
        <v/>
      </c>
      <c r="BX351" s="3" t="str">
        <f t="shared" si="55"/>
        <v/>
      </c>
    </row>
    <row r="352" spans="1:76" x14ac:dyDescent="0.25">
      <c r="A352">
        <v>0</v>
      </c>
      <c r="B352">
        <v>5.6410792721188034</v>
      </c>
      <c r="C352">
        <v>12.624973854842082</v>
      </c>
      <c r="D352">
        <v>0.47357142857142864</v>
      </c>
      <c r="E352">
        <v>4.0814299900695161</v>
      </c>
      <c r="F352">
        <v>7.9791459781529346</v>
      </c>
      <c r="G352">
        <v>0.51</v>
      </c>
      <c r="H352">
        <v>6.2748379000209162</v>
      </c>
      <c r="I352">
        <v>13.315206023844384</v>
      </c>
      <c r="J352">
        <v>0.49214326157124971</v>
      </c>
      <c r="K352">
        <v>4.9652432969215523</v>
      </c>
      <c r="L352">
        <v>9.0218470705064604</v>
      </c>
      <c r="M352">
        <v>0.5499530399832494</v>
      </c>
      <c r="N352">
        <v>7.5298054800250994E-2</v>
      </c>
      <c r="O352">
        <v>0.21961932650073204</v>
      </c>
      <c r="P352">
        <v>0.41727272727272724</v>
      </c>
      <c r="Q352">
        <v>5.4617676266137075E-2</v>
      </c>
      <c r="R352">
        <v>0.12909632571996035</v>
      </c>
      <c r="S352">
        <v>0.54</v>
      </c>
      <c r="T352">
        <v>3.137418950010458E-2</v>
      </c>
      <c r="U352">
        <v>8.4409136047666394E-2</v>
      </c>
      <c r="V352">
        <v>1.2549675800041831E-2</v>
      </c>
      <c r="W352">
        <v>4.9652432969215527E-3</v>
      </c>
      <c r="X352">
        <v>0.71071428571428574</v>
      </c>
      <c r="Y352">
        <v>0.50055555555555553</v>
      </c>
      <c r="Z352">
        <v>0.19357142857142856</v>
      </c>
      <c r="AA352">
        <v>0.24833333333333338</v>
      </c>
      <c r="AB352">
        <v>8.4285714285714297E-2</v>
      </c>
      <c r="AC352">
        <v>0.24055555555555552</v>
      </c>
      <c r="AD352">
        <v>0.79999999999999993</v>
      </c>
      <c r="AE352">
        <v>0.64611111111111119</v>
      </c>
      <c r="AF352">
        <v>9.2857142857142874E-2</v>
      </c>
      <c r="AG352">
        <v>0.14333333333333331</v>
      </c>
      <c r="AH352">
        <v>9.8571428571428574E-2</v>
      </c>
      <c r="AI352">
        <v>0.19999999999999998</v>
      </c>
      <c r="AJ352">
        <v>172.72</v>
      </c>
      <c r="AK352">
        <v>135</v>
      </c>
      <c r="AL352">
        <v>71</v>
      </c>
      <c r="AM352">
        <v>1</v>
      </c>
      <c r="AN352">
        <v>172.72</v>
      </c>
      <c r="AO352">
        <v>135</v>
      </c>
      <c r="AP352">
        <v>70</v>
      </c>
      <c r="AQ352">
        <v>2</v>
      </c>
      <c r="AR352">
        <v>0.10499895419368332</v>
      </c>
      <c r="AS352">
        <v>0.13886130420390605</v>
      </c>
      <c r="AT352">
        <v>0.56918270732042675</v>
      </c>
      <c r="AU352">
        <v>0.42809034303949922</v>
      </c>
      <c r="AV352">
        <v>0.42454545454545456</v>
      </c>
      <c r="AW352">
        <v>0.72799999999999998</v>
      </c>
      <c r="AX352">
        <v>92.600000000000009</v>
      </c>
      <c r="AY352">
        <v>59.599999999999994</v>
      </c>
      <c r="AZ352">
        <v>48.699999999999996</v>
      </c>
      <c r="BA352">
        <v>32.300000000000004</v>
      </c>
      <c r="BB352">
        <v>51.300000000000004</v>
      </c>
      <c r="BC352">
        <v>77.7</v>
      </c>
      <c r="BD352">
        <v>11.383333333333335</v>
      </c>
      <c r="BE352">
        <v>11.188888888888881</v>
      </c>
      <c r="BF352">
        <v>41.2</v>
      </c>
      <c r="BG352">
        <v>43.2</v>
      </c>
      <c r="BH352">
        <v>26.900000000000002</v>
      </c>
      <c r="BI352">
        <v>34.599999999999994</v>
      </c>
      <c r="BJ352">
        <v>-120</v>
      </c>
      <c r="BK352">
        <v>100</v>
      </c>
      <c r="BL352" s="3">
        <f t="shared" si="49"/>
        <v>1.8333333333333335</v>
      </c>
      <c r="BM352" s="3">
        <f t="shared" si="50"/>
        <v>2</v>
      </c>
      <c r="BN352" s="1">
        <f t="shared" si="47"/>
        <v>0.54545454545454541</v>
      </c>
      <c r="BO352" s="1">
        <f t="shared" si="48"/>
        <v>0.5</v>
      </c>
      <c r="BP352" s="2">
        <v>0.54594749212265004</v>
      </c>
      <c r="BQ352" s="2">
        <f t="shared" si="51"/>
        <v>0.45405250787734996</v>
      </c>
      <c r="BR352" s="2">
        <f>IF(AND((BP352-BN352)/BN352&gt;$CA$1,BN352&gt;$CA$2),(BP352-BN352)/BN352,0)</f>
        <v>0</v>
      </c>
      <c r="BS352" s="2">
        <f>IF(AND((BQ352-BO352)/BO352&gt;$CA$1,BO352&gt;$CA$2),(BQ352-BO352)/BO352,0)</f>
        <v>0</v>
      </c>
      <c r="BT352">
        <v>0</v>
      </c>
      <c r="BU352" t="str">
        <f t="shared" si="52"/>
        <v/>
      </c>
      <c r="BV352" t="str">
        <f t="shared" si="53"/>
        <v/>
      </c>
      <c r="BW352" s="3" t="str">
        <f t="shared" si="54"/>
        <v/>
      </c>
      <c r="BX352" s="3" t="str">
        <f t="shared" si="55"/>
        <v/>
      </c>
    </row>
    <row r="353" spans="1:76" x14ac:dyDescent="0.25">
      <c r="A353">
        <v>1</v>
      </c>
      <c r="B353">
        <v>2.9972997299729984</v>
      </c>
      <c r="C353">
        <v>5.8865886588658896</v>
      </c>
      <c r="D353">
        <v>0.56166666666666665</v>
      </c>
      <c r="E353">
        <v>5.2165256346441025</v>
      </c>
      <c r="F353">
        <v>9.2085614733698371</v>
      </c>
      <c r="G353">
        <v>0.54555555555555546</v>
      </c>
      <c r="H353">
        <v>5.9945994599459969</v>
      </c>
      <c r="I353">
        <v>9.6669666966696717</v>
      </c>
      <c r="J353">
        <v>0.64879604722825412</v>
      </c>
      <c r="K353">
        <v>10.701841712294675</v>
      </c>
      <c r="L353">
        <v>15.360876057740171</v>
      </c>
      <c r="M353">
        <v>0.63984871213364969</v>
      </c>
      <c r="N353">
        <v>0.22952295229522962</v>
      </c>
      <c r="O353">
        <v>0.72907290729072938</v>
      </c>
      <c r="P353">
        <v>0.36166666666666664</v>
      </c>
      <c r="Q353">
        <v>0.16923842707814835</v>
      </c>
      <c r="R353">
        <v>0.42807366849178702</v>
      </c>
      <c r="S353">
        <v>0.36499999999999999</v>
      </c>
      <c r="T353">
        <v>6.7506750675067534E-2</v>
      </c>
      <c r="U353">
        <v>0</v>
      </c>
      <c r="V353">
        <v>0</v>
      </c>
      <c r="W353">
        <v>2.9865604778496768E-2</v>
      </c>
      <c r="X353">
        <v>0.56833333333333336</v>
      </c>
      <c r="Y353">
        <v>0.81333333333333335</v>
      </c>
      <c r="Z353">
        <v>0.26166666666666666</v>
      </c>
      <c r="AA353">
        <v>0.1</v>
      </c>
      <c r="AB353">
        <v>0.16</v>
      </c>
      <c r="AC353">
        <v>7.5555555555555556E-2</v>
      </c>
      <c r="AD353">
        <v>0.47166666666666668</v>
      </c>
      <c r="AE353">
        <v>0.62888888888888883</v>
      </c>
      <c r="AF353">
        <v>0.125</v>
      </c>
      <c r="AG353">
        <v>9.1111111111111115E-2</v>
      </c>
      <c r="AH353">
        <v>0.38999999999999996</v>
      </c>
      <c r="AI353">
        <v>0.26555555555555554</v>
      </c>
      <c r="AJ353">
        <v>177.8</v>
      </c>
      <c r="AK353">
        <v>155</v>
      </c>
      <c r="AL353">
        <v>72</v>
      </c>
      <c r="AM353">
        <v>2</v>
      </c>
      <c r="AN353">
        <v>175.26</v>
      </c>
      <c r="AO353">
        <v>155</v>
      </c>
      <c r="AP353">
        <v>68</v>
      </c>
      <c r="AQ353">
        <v>1</v>
      </c>
      <c r="AR353">
        <v>0.60081008100810152</v>
      </c>
      <c r="AS353">
        <v>0.45362535258005676</v>
      </c>
      <c r="AT353">
        <v>0.31590397629763267</v>
      </c>
      <c r="AU353">
        <v>0.53772003837135851</v>
      </c>
      <c r="AV353">
        <v>0.25</v>
      </c>
      <c r="AW353">
        <v>0.49</v>
      </c>
      <c r="AX353">
        <v>32.300000000000004</v>
      </c>
      <c r="AY353">
        <v>71.8</v>
      </c>
      <c r="AZ353">
        <v>94.8</v>
      </c>
      <c r="BA353">
        <v>76.599999999999994</v>
      </c>
      <c r="BB353">
        <v>72.2</v>
      </c>
      <c r="BC353">
        <v>0</v>
      </c>
      <c r="BD353">
        <v>12.34444444444444</v>
      </c>
      <c r="BE353">
        <v>11.16111111111111</v>
      </c>
      <c r="BF353">
        <v>30.700000000000003</v>
      </c>
      <c r="BG353">
        <v>43.500000000000007</v>
      </c>
      <c r="BH353">
        <v>95.199999999999989</v>
      </c>
      <c r="BI353">
        <v>87.7</v>
      </c>
      <c r="BJ353">
        <v>-200</v>
      </c>
      <c r="BK353">
        <v>160</v>
      </c>
      <c r="BL353" s="3">
        <f t="shared" si="49"/>
        <v>1.5</v>
      </c>
      <c r="BM353" s="3">
        <f t="shared" si="50"/>
        <v>2.6</v>
      </c>
      <c r="BN353" s="1">
        <f t="shared" si="47"/>
        <v>0.66666666666666663</v>
      </c>
      <c r="BO353" s="1">
        <f t="shared" si="48"/>
        <v>0.38461538461538458</v>
      </c>
      <c r="BP353" s="2">
        <v>0.98437577486038197</v>
      </c>
      <c r="BQ353" s="2">
        <f t="shared" si="51"/>
        <v>1.5624225139618031E-2</v>
      </c>
      <c r="BR353" s="2">
        <f>IF(AND((BP353-BN353)/BN353&gt;$CA$1,BN353&gt;$CA$2),(BP353-BN353)/BN353,0)</f>
        <v>0.47656366229057301</v>
      </c>
      <c r="BS353" s="2">
        <f>IF(AND((BQ353-BO353)/BO353&gt;$CA$1,BO353&gt;$CA$2),(BQ353-BO353)/BO353,0)</f>
        <v>0</v>
      </c>
      <c r="BT353">
        <v>1</v>
      </c>
      <c r="BU353">
        <f t="shared" si="52"/>
        <v>95.312732458114596</v>
      </c>
      <c r="BV353" t="str">
        <f t="shared" si="53"/>
        <v/>
      </c>
      <c r="BW353" s="3">
        <f t="shared" si="54"/>
        <v>47.656366229057298</v>
      </c>
      <c r="BX353" s="3" t="str">
        <f t="shared" si="55"/>
        <v/>
      </c>
    </row>
    <row r="354" spans="1:76" x14ac:dyDescent="0.25">
      <c r="A354">
        <v>1</v>
      </c>
      <c r="B354">
        <v>3.4534621391797296</v>
      </c>
      <c r="C354">
        <v>9.01718054029039</v>
      </c>
      <c r="D354">
        <v>0.35708333333333336</v>
      </c>
      <c r="E354">
        <v>2.7666666666666666</v>
      </c>
      <c r="F354">
        <v>5.833333333333333</v>
      </c>
      <c r="G354">
        <v>0.44500000000000001</v>
      </c>
      <c r="H354">
        <v>7.5455544628911886</v>
      </c>
      <c r="I354">
        <v>13.675015907907673</v>
      </c>
      <c r="J354">
        <v>0.49005938959597833</v>
      </c>
      <c r="K354">
        <v>7.9333333333333336</v>
      </c>
      <c r="L354">
        <v>11.566666666666666</v>
      </c>
      <c r="M354">
        <v>0.68809009009008992</v>
      </c>
      <c r="N354">
        <v>0.17354081101405677</v>
      </c>
      <c r="O354">
        <v>0.53103488170301372</v>
      </c>
      <c r="P354">
        <v>0.32954545454545453</v>
      </c>
      <c r="Q354">
        <v>3.3333333333333333E-2</v>
      </c>
      <c r="R354">
        <v>0.23333333333333334</v>
      </c>
      <c r="S354">
        <v>0.5</v>
      </c>
      <c r="T354">
        <v>7.6357956846184974E-2</v>
      </c>
      <c r="U354">
        <v>3.3333333333333333E-2</v>
      </c>
      <c r="V354">
        <v>1.0412448660843406E-2</v>
      </c>
      <c r="W354">
        <v>0</v>
      </c>
      <c r="X354">
        <v>0.70708333333333329</v>
      </c>
      <c r="Y354">
        <v>0.65500000000000003</v>
      </c>
      <c r="Z354">
        <v>0.2220833333333333</v>
      </c>
      <c r="AA354">
        <v>0.20500000000000002</v>
      </c>
      <c r="AB354">
        <v>6.1250000000000006E-2</v>
      </c>
      <c r="AC354">
        <v>0.12</v>
      </c>
      <c r="AD354">
        <v>0.52833333333333343</v>
      </c>
      <c r="AE354">
        <v>0.54</v>
      </c>
      <c r="AF354">
        <v>0.18374999999999997</v>
      </c>
      <c r="AG354">
        <v>0.21</v>
      </c>
      <c r="AH354">
        <v>0.27916666666666662</v>
      </c>
      <c r="AI354">
        <v>0.23499999999999999</v>
      </c>
      <c r="AJ354">
        <v>177.8</v>
      </c>
      <c r="AK354">
        <v>145</v>
      </c>
      <c r="AL354">
        <v>71</v>
      </c>
      <c r="AM354">
        <v>1</v>
      </c>
      <c r="AN354">
        <v>177.8</v>
      </c>
      <c r="AO354">
        <v>145</v>
      </c>
      <c r="AP354">
        <v>68</v>
      </c>
      <c r="AQ354">
        <v>1</v>
      </c>
      <c r="AR354">
        <v>0.36368369294845843</v>
      </c>
      <c r="AS354">
        <v>0.23500000000000001</v>
      </c>
      <c r="AT354">
        <v>0.46216491276241456</v>
      </c>
      <c r="AU354">
        <v>0.36586877741750901</v>
      </c>
      <c r="AV354">
        <v>0.4458333333333333</v>
      </c>
      <c r="AW354">
        <v>0.7</v>
      </c>
      <c r="AX354">
        <v>70.099999999999994</v>
      </c>
      <c r="AY354">
        <v>31.6</v>
      </c>
      <c r="AZ354">
        <v>85.6</v>
      </c>
      <c r="BA354">
        <v>50.9</v>
      </c>
      <c r="BB354">
        <v>75.3</v>
      </c>
      <c r="BC354">
        <v>52.6</v>
      </c>
      <c r="BD354">
        <v>12.004861111111113</v>
      </c>
      <c r="BE354">
        <v>15</v>
      </c>
      <c r="BF354">
        <v>34.200000000000003</v>
      </c>
      <c r="BG354">
        <v>15</v>
      </c>
      <c r="BH354">
        <v>78.2</v>
      </c>
      <c r="BI354">
        <v>56.2</v>
      </c>
      <c r="BJ354">
        <v>-185</v>
      </c>
      <c r="BK354">
        <v>150</v>
      </c>
      <c r="BL354" s="3">
        <f t="shared" si="49"/>
        <v>1.5405405405405406</v>
      </c>
      <c r="BM354" s="3">
        <f t="shared" si="50"/>
        <v>2.5</v>
      </c>
      <c r="BN354" s="1">
        <f t="shared" si="47"/>
        <v>0.64912280701754388</v>
      </c>
      <c r="BO354" s="1">
        <f t="shared" si="48"/>
        <v>0.4</v>
      </c>
      <c r="BP354" s="2">
        <v>0.97076958417892401</v>
      </c>
      <c r="BQ354" s="2">
        <f t="shared" si="51"/>
        <v>2.9230415821075995E-2</v>
      </c>
      <c r="BR354" s="2">
        <f>IF(AND((BP354-BN354)/BN354&gt;$CA$1,BN354&gt;$CA$2),(BP354-BN354)/BN354,0)</f>
        <v>0.49550989995131534</v>
      </c>
      <c r="BS354" s="2">
        <f>IF(AND((BQ354-BO354)/BO354&gt;$CA$1,BO354&gt;$CA$2),(BQ354-BO354)/BO354,0)</f>
        <v>0</v>
      </c>
      <c r="BT354">
        <v>1</v>
      </c>
      <c r="BU354">
        <f t="shared" si="52"/>
        <v>91.669331490993329</v>
      </c>
      <c r="BV354" t="str">
        <f t="shared" si="53"/>
        <v/>
      </c>
      <c r="BW354" s="3">
        <f t="shared" si="54"/>
        <v>49.55098999513153</v>
      </c>
      <c r="BX354" s="3" t="str">
        <f t="shared" si="55"/>
        <v/>
      </c>
    </row>
    <row r="355" spans="1:76" x14ac:dyDescent="0.25">
      <c r="A355">
        <v>1</v>
      </c>
      <c r="B355">
        <v>4.2612011439466189</v>
      </c>
      <c r="C355">
        <v>8.1506196377502445</v>
      </c>
      <c r="D355">
        <v>0.63249999999999995</v>
      </c>
      <c r="E355">
        <v>6.192201768372227</v>
      </c>
      <c r="F355">
        <v>13.575880562400346</v>
      </c>
      <c r="G355">
        <v>0.4518181818181819</v>
      </c>
      <c r="H355">
        <v>5.7483317445185937</v>
      </c>
      <c r="I355">
        <v>10.066730219256442</v>
      </c>
      <c r="J355">
        <v>0.66348164376077001</v>
      </c>
      <c r="K355">
        <v>6.7922887374981871</v>
      </c>
      <c r="L355">
        <v>14.175967531526306</v>
      </c>
      <c r="M355">
        <v>0.47521687841212773</v>
      </c>
      <c r="N355">
        <v>0.37178265014299361</v>
      </c>
      <c r="O355">
        <v>0.57197330791229783</v>
      </c>
      <c r="P355">
        <v>0.65249999999999997</v>
      </c>
      <c r="Q355">
        <v>0</v>
      </c>
      <c r="R355">
        <v>0</v>
      </c>
      <c r="S355">
        <v>0</v>
      </c>
      <c r="T355">
        <v>8.5795996186844678E-2</v>
      </c>
      <c r="U355">
        <v>0</v>
      </c>
      <c r="V355">
        <v>0</v>
      </c>
      <c r="W355">
        <v>0</v>
      </c>
      <c r="X355">
        <v>0.72750000000000004</v>
      </c>
      <c r="Y355">
        <v>0.56363636363636371</v>
      </c>
      <c r="Z355">
        <v>0.13</v>
      </c>
      <c r="AA355">
        <v>0.19363636363636366</v>
      </c>
      <c r="AB355">
        <v>0.1275</v>
      </c>
      <c r="AC355">
        <v>0.23090909090909087</v>
      </c>
      <c r="AD355">
        <v>0.1275</v>
      </c>
      <c r="AE355">
        <v>0.91636363636363638</v>
      </c>
      <c r="AF355">
        <v>0.17249999999999999</v>
      </c>
      <c r="AG355">
        <v>5.6363636363636366E-2</v>
      </c>
      <c r="AH355">
        <v>0.69</v>
      </c>
      <c r="AI355">
        <v>1.7272727272727276E-2</v>
      </c>
      <c r="AJ355">
        <v>187.96</v>
      </c>
      <c r="AK355">
        <v>262</v>
      </c>
      <c r="AL355">
        <v>75</v>
      </c>
      <c r="AM355">
        <v>0</v>
      </c>
      <c r="AN355">
        <v>193.04</v>
      </c>
      <c r="AO355">
        <v>250</v>
      </c>
      <c r="AP355">
        <v>78</v>
      </c>
      <c r="AQ355">
        <v>1</v>
      </c>
      <c r="AR355">
        <v>0.69494756911344191</v>
      </c>
      <c r="AS355">
        <v>3.8266415422524971E-2</v>
      </c>
      <c r="AT355">
        <v>0.30043943075020951</v>
      </c>
      <c r="AU355">
        <v>0.51241079104621667</v>
      </c>
      <c r="AV355">
        <v>0.19999999999999996</v>
      </c>
      <c r="AW355">
        <v>0.56333333333333324</v>
      </c>
      <c r="AX355">
        <v>61.199999999999996</v>
      </c>
      <c r="AY355">
        <v>95</v>
      </c>
      <c r="AZ355">
        <v>88.4</v>
      </c>
      <c r="BA355">
        <v>0</v>
      </c>
      <c r="BB355">
        <v>78.100000000000009</v>
      </c>
      <c r="BC355">
        <v>0</v>
      </c>
      <c r="BD355">
        <v>8.74166666666666</v>
      </c>
      <c r="BE355">
        <v>10.453030303030305</v>
      </c>
      <c r="BF355">
        <v>69.2</v>
      </c>
      <c r="BG355">
        <v>51.2</v>
      </c>
      <c r="BH355">
        <v>97.7</v>
      </c>
      <c r="BI355">
        <v>11.4</v>
      </c>
      <c r="BJ355">
        <v>-2500</v>
      </c>
      <c r="BK355">
        <v>1050</v>
      </c>
      <c r="BL355" s="3">
        <f t="shared" si="49"/>
        <v>1.04</v>
      </c>
      <c r="BM355" s="3">
        <f t="shared" si="50"/>
        <v>11.5</v>
      </c>
      <c r="BN355" s="1">
        <f t="shared" si="47"/>
        <v>0.96153846153846145</v>
      </c>
      <c r="BO355" s="1">
        <f t="shared" si="48"/>
        <v>8.6956521739130432E-2</v>
      </c>
      <c r="BP355" s="2">
        <v>1</v>
      </c>
      <c r="BQ355" s="2">
        <f t="shared" si="51"/>
        <v>0</v>
      </c>
      <c r="BR355" s="2">
        <f>IF(AND((BP355-BN355)/BN355&gt;$CA$1,BN355&gt;$CA$2),(BP355-BN355)/BN355,0)</f>
        <v>0</v>
      </c>
      <c r="BS355" s="2">
        <f>IF(AND((BQ355-BO355)/BO355&gt;$CA$1,BO355&gt;$CA$2),(BQ355-BO355)/BO355,0)</f>
        <v>0</v>
      </c>
      <c r="BT355">
        <v>1</v>
      </c>
      <c r="BU355" t="str">
        <f t="shared" si="52"/>
        <v/>
      </c>
      <c r="BV355" t="str">
        <f t="shared" si="53"/>
        <v/>
      </c>
      <c r="BW355" s="3" t="str">
        <f t="shared" si="54"/>
        <v/>
      </c>
      <c r="BX355" s="3" t="str">
        <f t="shared" si="55"/>
        <v/>
      </c>
    </row>
    <row r="356" spans="1:76" x14ac:dyDescent="0.25">
      <c r="A356">
        <v>0</v>
      </c>
      <c r="B356">
        <v>5.2165256346441025</v>
      </c>
      <c r="C356">
        <v>9.2085614733698371</v>
      </c>
      <c r="D356">
        <v>0.54555555555555546</v>
      </c>
      <c r="E356">
        <v>2.9972997299729984</v>
      </c>
      <c r="F356">
        <v>5.8865886588658896</v>
      </c>
      <c r="G356">
        <v>0.56166666666666665</v>
      </c>
      <c r="H356">
        <v>10.701841712294675</v>
      </c>
      <c r="I356">
        <v>15.360876057740171</v>
      </c>
      <c r="J356">
        <v>0.63984871213364969</v>
      </c>
      <c r="K356">
        <v>5.9945994599459969</v>
      </c>
      <c r="L356">
        <v>9.6669666966696717</v>
      </c>
      <c r="M356">
        <v>0.64879604722825412</v>
      </c>
      <c r="N356">
        <v>0.16923842707814835</v>
      </c>
      <c r="O356">
        <v>0.42807366849178702</v>
      </c>
      <c r="P356">
        <v>0.36499999999999999</v>
      </c>
      <c r="Q356">
        <v>0.22952295229522962</v>
      </c>
      <c r="R356">
        <v>0.72907290729072938</v>
      </c>
      <c r="S356">
        <v>0.36166666666666664</v>
      </c>
      <c r="T356">
        <v>0</v>
      </c>
      <c r="U356">
        <v>6.7506750675067534E-2</v>
      </c>
      <c r="V356">
        <v>2.9865604778496768E-2</v>
      </c>
      <c r="W356">
        <v>0</v>
      </c>
      <c r="X356">
        <v>0.81333333333333335</v>
      </c>
      <c r="Y356">
        <v>0.56833333333333336</v>
      </c>
      <c r="Z356">
        <v>0.1</v>
      </c>
      <c r="AA356">
        <v>0.26166666666666666</v>
      </c>
      <c r="AB356">
        <v>7.5555555555555556E-2</v>
      </c>
      <c r="AC356">
        <v>0.16</v>
      </c>
      <c r="AD356">
        <v>0.62888888888888883</v>
      </c>
      <c r="AE356">
        <v>0.47166666666666668</v>
      </c>
      <c r="AF356">
        <v>9.1111111111111115E-2</v>
      </c>
      <c r="AG356">
        <v>0.125</v>
      </c>
      <c r="AH356">
        <v>0.26555555555555554</v>
      </c>
      <c r="AI356">
        <v>0.38999999999999996</v>
      </c>
      <c r="AJ356">
        <v>175.26</v>
      </c>
      <c r="AK356">
        <v>155</v>
      </c>
      <c r="AL356">
        <v>68</v>
      </c>
      <c r="AM356">
        <v>1</v>
      </c>
      <c r="AN356">
        <v>177.8</v>
      </c>
      <c r="AO356">
        <v>155</v>
      </c>
      <c r="AP356">
        <v>72</v>
      </c>
      <c r="AQ356">
        <v>2</v>
      </c>
      <c r="AR356">
        <v>0.45362535258005676</v>
      </c>
      <c r="AS356">
        <v>0.60081008100810152</v>
      </c>
      <c r="AT356">
        <v>0.53772003837135851</v>
      </c>
      <c r="AU356">
        <v>0.31590397629763267</v>
      </c>
      <c r="AV356">
        <v>0.49</v>
      </c>
      <c r="AW356">
        <v>0.25</v>
      </c>
      <c r="AX356">
        <v>71.8</v>
      </c>
      <c r="AY356">
        <v>32.300000000000004</v>
      </c>
      <c r="AZ356">
        <v>76.599999999999994</v>
      </c>
      <c r="BA356">
        <v>94.8</v>
      </c>
      <c r="BB356">
        <v>0</v>
      </c>
      <c r="BC356">
        <v>72.2</v>
      </c>
      <c r="BD356">
        <v>11.16111111111111</v>
      </c>
      <c r="BE356">
        <v>12.34444444444444</v>
      </c>
      <c r="BF356">
        <v>43.500000000000007</v>
      </c>
      <c r="BG356">
        <v>30.700000000000003</v>
      </c>
      <c r="BH356">
        <v>87.7</v>
      </c>
      <c r="BI356">
        <v>95.199999999999989</v>
      </c>
      <c r="BJ356">
        <v>160</v>
      </c>
      <c r="BK356">
        <v>-200</v>
      </c>
      <c r="BL356" s="3">
        <f t="shared" si="49"/>
        <v>2.6</v>
      </c>
      <c r="BM356" s="3">
        <f t="shared" si="50"/>
        <v>1.5</v>
      </c>
      <c r="BN356" s="1">
        <f t="shared" si="47"/>
        <v>0.38461538461538458</v>
      </c>
      <c r="BO356" s="1">
        <f t="shared" si="48"/>
        <v>0.66666666666666663</v>
      </c>
      <c r="BP356" s="2">
        <v>4.2860027402639299E-2</v>
      </c>
      <c r="BQ356" s="2">
        <f t="shared" si="51"/>
        <v>0.95713997259736072</v>
      </c>
      <c r="BR356" s="2">
        <f>IF(AND((BP356-BN356)/BN356&gt;$CA$1,BN356&gt;$CA$2),(BP356-BN356)/BN356,0)</f>
        <v>0</v>
      </c>
      <c r="BS356" s="2">
        <f>IF(AND((BQ356-BO356)/BO356&gt;$CA$1,BO356&gt;$CA$2),(BQ356-BO356)/BO356,0)</f>
        <v>0.43570995889604114</v>
      </c>
      <c r="BT356">
        <v>0</v>
      </c>
      <c r="BU356" t="str">
        <f t="shared" si="52"/>
        <v/>
      </c>
      <c r="BV356">
        <f t="shared" si="53"/>
        <v>87.141991779208212</v>
      </c>
      <c r="BW356" s="3" t="str">
        <f t="shared" si="54"/>
        <v/>
      </c>
      <c r="BX356" s="3">
        <f t="shared" si="55"/>
        <v>43.570995889604106</v>
      </c>
    </row>
    <row r="357" spans="1:76" x14ac:dyDescent="0.25">
      <c r="A357">
        <v>1</v>
      </c>
      <c r="B357">
        <v>2.7719821162444109</v>
      </c>
      <c r="C357">
        <v>5.4098360655737698</v>
      </c>
      <c r="D357">
        <v>0.5</v>
      </c>
      <c r="E357">
        <v>3.4300638421358078</v>
      </c>
      <c r="F357">
        <v>6.8775391758560609</v>
      </c>
      <c r="G357">
        <v>0.45428571428571429</v>
      </c>
      <c r="H357">
        <v>3.3979135618479877</v>
      </c>
      <c r="I357">
        <v>6.1251862891207143</v>
      </c>
      <c r="J357">
        <v>0.54194556001784899</v>
      </c>
      <c r="K357">
        <v>9.1062100986651142</v>
      </c>
      <c r="L357">
        <v>13.755078351712122</v>
      </c>
      <c r="M357">
        <v>0.55093650443947872</v>
      </c>
      <c r="N357">
        <v>0</v>
      </c>
      <c r="O357">
        <v>4.4709388971684048E-2</v>
      </c>
      <c r="P357">
        <v>0</v>
      </c>
      <c r="Q357">
        <v>0.31340684852002304</v>
      </c>
      <c r="R357">
        <v>0.53975623911781745</v>
      </c>
      <c r="S357">
        <v>0.54600000000000004</v>
      </c>
      <c r="T357">
        <v>8.9418777943368097E-2</v>
      </c>
      <c r="U357">
        <v>1.7411491584445726E-2</v>
      </c>
      <c r="V357">
        <v>0</v>
      </c>
      <c r="W357">
        <v>0</v>
      </c>
      <c r="X357">
        <v>0.58000000000000007</v>
      </c>
      <c r="Y357">
        <v>0.52</v>
      </c>
      <c r="Z357">
        <v>0.33500000000000002</v>
      </c>
      <c r="AA357">
        <v>0.22857142857142856</v>
      </c>
      <c r="AB357">
        <v>7.4999999999999997E-2</v>
      </c>
      <c r="AC357">
        <v>9.7142857142857128E-2</v>
      </c>
      <c r="AD357">
        <v>0.8</v>
      </c>
      <c r="AE357">
        <v>0.50285714285714289</v>
      </c>
      <c r="AF357">
        <v>0.2</v>
      </c>
      <c r="AG357">
        <v>0.24285714285714285</v>
      </c>
      <c r="AH357">
        <v>0</v>
      </c>
      <c r="AI357">
        <v>0.10428571428571429</v>
      </c>
      <c r="AJ357">
        <v>170.18</v>
      </c>
      <c r="AK357">
        <v>125</v>
      </c>
      <c r="AL357">
        <v>65</v>
      </c>
      <c r="AM357">
        <v>1</v>
      </c>
      <c r="AN357">
        <v>167.64000000000001</v>
      </c>
      <c r="AO357">
        <v>125</v>
      </c>
      <c r="AP357">
        <v>68</v>
      </c>
      <c r="AQ357">
        <v>0</v>
      </c>
      <c r="AR357">
        <v>3.3532041728763035E-2</v>
      </c>
      <c r="AS357">
        <v>0.43238537434706875</v>
      </c>
      <c r="AT357">
        <v>0.3266045548654245</v>
      </c>
      <c r="AU357">
        <v>0.44973078457051308</v>
      </c>
      <c r="AV357">
        <v>0.56499999999999995</v>
      </c>
      <c r="AW357">
        <v>0.375</v>
      </c>
      <c r="AX357">
        <v>26.400000000000002</v>
      </c>
      <c r="AY357">
        <v>45.6</v>
      </c>
      <c r="AZ357">
        <v>15.299999999999999</v>
      </c>
      <c r="BA357">
        <v>86.5</v>
      </c>
      <c r="BB357">
        <v>79.2</v>
      </c>
      <c r="BC357">
        <v>42.1</v>
      </c>
      <c r="BD357">
        <v>11.183333333333335</v>
      </c>
      <c r="BE357">
        <v>8.2047619047619094</v>
      </c>
      <c r="BF357">
        <v>43.2</v>
      </c>
      <c r="BG357">
        <v>73.900000000000006</v>
      </c>
      <c r="BH357">
        <v>10.5</v>
      </c>
      <c r="BI357">
        <v>85.9</v>
      </c>
      <c r="BJ357">
        <v>155</v>
      </c>
      <c r="BK357">
        <v>-190</v>
      </c>
      <c r="BL357" s="3">
        <f t="shared" si="49"/>
        <v>2.5499999999999998</v>
      </c>
      <c r="BM357" s="3">
        <f t="shared" si="50"/>
        <v>1.5263157894736841</v>
      </c>
      <c r="BN357" s="1">
        <f t="shared" si="47"/>
        <v>0.39215686274509809</v>
      </c>
      <c r="BO357" s="1">
        <f t="shared" si="48"/>
        <v>0.65517241379310354</v>
      </c>
      <c r="BP357" s="2">
        <v>0.98331588506698597</v>
      </c>
      <c r="BQ357" s="2">
        <f t="shared" si="51"/>
        <v>1.6684114933014027E-2</v>
      </c>
      <c r="BR357" s="2">
        <f>IF(AND((BP357-BN357)/BN357&gt;$CA$1,BN357&gt;$CA$2),(BP357-BN357)/BN357,0)</f>
        <v>1.507455506920814</v>
      </c>
      <c r="BS357" s="2">
        <f>IF(AND((BQ357-BO357)/BO357&gt;$CA$1,BO357&gt;$CA$2),(BQ357-BO357)/BO357,0)</f>
        <v>0</v>
      </c>
      <c r="BT357">
        <v>1</v>
      </c>
      <c r="BU357">
        <f t="shared" si="52"/>
        <v>97.255193994891229</v>
      </c>
      <c r="BV357" t="str">
        <f t="shared" si="53"/>
        <v/>
      </c>
      <c r="BW357" s="3">
        <f t="shared" si="54"/>
        <v>150.74555069208139</v>
      </c>
      <c r="BX357" s="3" t="str">
        <f t="shared" si="55"/>
        <v/>
      </c>
    </row>
    <row r="358" spans="1:76" x14ac:dyDescent="0.25">
      <c r="A358">
        <v>0</v>
      </c>
      <c r="B358">
        <v>2.7666666666666666</v>
      </c>
      <c r="C358">
        <v>5.833333333333333</v>
      </c>
      <c r="D358">
        <v>0.44500000000000001</v>
      </c>
      <c r="E358">
        <v>3.4534621391797296</v>
      </c>
      <c r="F358">
        <v>9.01718054029039</v>
      </c>
      <c r="G358">
        <v>0.35708333333333336</v>
      </c>
      <c r="H358">
        <v>7.9333333333333336</v>
      </c>
      <c r="I358">
        <v>11.566666666666666</v>
      </c>
      <c r="J358">
        <v>0.68809009009008992</v>
      </c>
      <c r="K358">
        <v>7.5455544628911886</v>
      </c>
      <c r="L358">
        <v>13.675015907907673</v>
      </c>
      <c r="M358">
        <v>0.49005938959597833</v>
      </c>
      <c r="N358">
        <v>3.3333333333333333E-2</v>
      </c>
      <c r="O358">
        <v>0.23333333333333334</v>
      </c>
      <c r="P358">
        <v>0.5</v>
      </c>
      <c r="Q358">
        <v>0.17354081101405677</v>
      </c>
      <c r="R358">
        <v>0.53103488170301372</v>
      </c>
      <c r="S358">
        <v>0.32954545454545453</v>
      </c>
      <c r="T358">
        <v>3.3333333333333333E-2</v>
      </c>
      <c r="U358">
        <v>7.6357956846184974E-2</v>
      </c>
      <c r="V358">
        <v>0</v>
      </c>
      <c r="W358">
        <v>1.0412448660843406E-2</v>
      </c>
      <c r="X358">
        <v>0.65500000000000003</v>
      </c>
      <c r="Y358">
        <v>0.70708333333333329</v>
      </c>
      <c r="Z358">
        <v>0.20500000000000002</v>
      </c>
      <c r="AA358">
        <v>0.2220833333333333</v>
      </c>
      <c r="AB358">
        <v>0.12</v>
      </c>
      <c r="AC358">
        <v>6.1250000000000006E-2</v>
      </c>
      <c r="AD358">
        <v>0.54</v>
      </c>
      <c r="AE358">
        <v>0.52833333333333343</v>
      </c>
      <c r="AF358">
        <v>0.21</v>
      </c>
      <c r="AG358">
        <v>0.18374999999999997</v>
      </c>
      <c r="AH358">
        <v>0.23499999999999999</v>
      </c>
      <c r="AI358">
        <v>0.27916666666666662</v>
      </c>
      <c r="AJ358">
        <v>177.8</v>
      </c>
      <c r="AK358">
        <v>145</v>
      </c>
      <c r="AL358">
        <v>68</v>
      </c>
      <c r="AM358">
        <v>1</v>
      </c>
      <c r="AN358">
        <v>177.8</v>
      </c>
      <c r="AO358">
        <v>145</v>
      </c>
      <c r="AP358">
        <v>71</v>
      </c>
      <c r="AQ358">
        <v>1</v>
      </c>
      <c r="AR358">
        <v>0.23500000000000001</v>
      </c>
      <c r="AS358">
        <v>0.36368369294845843</v>
      </c>
      <c r="AT358">
        <v>0.36586877741750901</v>
      </c>
      <c r="AU358">
        <v>0.46216491276241456</v>
      </c>
      <c r="AV358">
        <v>0.7</v>
      </c>
      <c r="AW358">
        <v>0.4458333333333333</v>
      </c>
      <c r="AX358">
        <v>31.6</v>
      </c>
      <c r="AY358">
        <v>70.099999999999994</v>
      </c>
      <c r="AZ358">
        <v>50.9</v>
      </c>
      <c r="BA358">
        <v>85.6</v>
      </c>
      <c r="BB358">
        <v>52.6</v>
      </c>
      <c r="BC358">
        <v>75.3</v>
      </c>
      <c r="BD358">
        <v>15</v>
      </c>
      <c r="BE358">
        <v>12.004861111111113</v>
      </c>
      <c r="BF358">
        <v>15</v>
      </c>
      <c r="BG358">
        <v>34.200000000000003</v>
      </c>
      <c r="BH358">
        <v>56.2</v>
      </c>
      <c r="BI358">
        <v>78.2</v>
      </c>
      <c r="BJ358">
        <v>150</v>
      </c>
      <c r="BK358">
        <v>-185</v>
      </c>
      <c r="BL358" s="3">
        <f t="shared" si="49"/>
        <v>2.5</v>
      </c>
      <c r="BM358" s="3">
        <f t="shared" si="50"/>
        <v>1.5405405405405406</v>
      </c>
      <c r="BN358" s="1">
        <f t="shared" ref="BN358:BN421" si="56">1/IF(BJ358&gt;0,1+BJ358/100,1-100/BJ358)</f>
        <v>0.4</v>
      </c>
      <c r="BO358" s="1">
        <f t="shared" ref="BO358:BO421" si="57">1/IF(BK358&gt;0,1+BK358/100,1-100/BK358)</f>
        <v>0.64912280701754388</v>
      </c>
      <c r="BP358" s="2">
        <v>8.5497507825493802E-4</v>
      </c>
      <c r="BQ358" s="2">
        <f t="shared" si="51"/>
        <v>0.99914502492174506</v>
      </c>
      <c r="BR358" s="2">
        <f>IF(AND((BP358-BN358)/BN358&gt;$CA$1,BN358&gt;$CA$2),(BP358-BN358)/BN358,0)</f>
        <v>0</v>
      </c>
      <c r="BS358" s="2">
        <f>IF(AND((BQ358-BO358)/BO358&gt;$CA$1,BO358&gt;$CA$2),(BQ358-BO358)/BO358,0)</f>
        <v>0.53922341677133689</v>
      </c>
      <c r="BT358">
        <v>0</v>
      </c>
      <c r="BU358" t="str">
        <f t="shared" si="52"/>
        <v/>
      </c>
      <c r="BV358">
        <f t="shared" si="53"/>
        <v>99.756332102697343</v>
      </c>
      <c r="BW358" s="3" t="str">
        <f t="shared" si="54"/>
        <v/>
      </c>
      <c r="BX358" s="3">
        <f t="shared" si="55"/>
        <v>53.922341677133701</v>
      </c>
    </row>
    <row r="359" spans="1:76" x14ac:dyDescent="0.25">
      <c r="A359">
        <v>1</v>
      </c>
      <c r="B359">
        <v>3.764971114555447</v>
      </c>
      <c r="C359">
        <v>8.4768211920529826</v>
      </c>
      <c r="D359">
        <v>0.45405405405405408</v>
      </c>
      <c r="E359">
        <v>5.5879292403746099</v>
      </c>
      <c r="F359">
        <v>13.225806451612904</v>
      </c>
      <c r="G359">
        <v>0.39799999999999996</v>
      </c>
      <c r="H359">
        <v>4.5568550091588005</v>
      </c>
      <c r="I359">
        <v>9.3757925884176441</v>
      </c>
      <c r="J359">
        <v>0.50626045035802403</v>
      </c>
      <c r="K359">
        <v>6.4932362122788767</v>
      </c>
      <c r="L359">
        <v>14.276795005202915</v>
      </c>
      <c r="M359">
        <v>0.4690326128737265</v>
      </c>
      <c r="N359">
        <v>2.5362829364520226E-2</v>
      </c>
      <c r="O359">
        <v>7.0452303790333959E-2</v>
      </c>
      <c r="P359">
        <v>0.3</v>
      </c>
      <c r="Q359">
        <v>4.1623309053069719E-2</v>
      </c>
      <c r="R359">
        <v>0.15608740894901146</v>
      </c>
      <c r="S359">
        <v>0.26571428571428574</v>
      </c>
      <c r="T359">
        <v>1.4090460758066792E-2</v>
      </c>
      <c r="U359">
        <v>3.1217481789802291E-2</v>
      </c>
      <c r="V359">
        <v>2.8180921516133585E-3</v>
      </c>
      <c r="W359">
        <v>2.081165452653486E-2</v>
      </c>
      <c r="X359">
        <v>0.5521621621621623</v>
      </c>
      <c r="Y359">
        <v>0.60400000000000009</v>
      </c>
      <c r="Z359">
        <v>0.14945945945945943</v>
      </c>
      <c r="AA359">
        <v>0.20400000000000001</v>
      </c>
      <c r="AB359">
        <v>0.28810810810810805</v>
      </c>
      <c r="AC359">
        <v>0.18099999999999999</v>
      </c>
      <c r="AD359">
        <v>0.79162162162162164</v>
      </c>
      <c r="AE359">
        <v>0.79999999999999993</v>
      </c>
      <c r="AF359">
        <v>0.12810810810810808</v>
      </c>
      <c r="AG359">
        <v>0.12700000000000003</v>
      </c>
      <c r="AH359">
        <v>7.1621621621621612E-2</v>
      </c>
      <c r="AI359">
        <v>6.4000000000000001E-2</v>
      </c>
      <c r="AJ359">
        <v>190.5</v>
      </c>
      <c r="AK359">
        <v>240</v>
      </c>
      <c r="AL359">
        <v>77</v>
      </c>
      <c r="AM359">
        <v>1</v>
      </c>
      <c r="AN359">
        <v>190.5</v>
      </c>
      <c r="AO359">
        <v>230</v>
      </c>
      <c r="AP359">
        <v>78</v>
      </c>
      <c r="AQ359">
        <v>1</v>
      </c>
      <c r="AR359">
        <v>7.6652106523883365E-2</v>
      </c>
      <c r="AS359">
        <v>0.12712452306625044</v>
      </c>
      <c r="AT359">
        <v>0.54363649899329336</v>
      </c>
      <c r="AU359">
        <v>0.37619217712804343</v>
      </c>
      <c r="AV359">
        <v>0.74842105263157888</v>
      </c>
      <c r="AW359">
        <v>0.64800000000000002</v>
      </c>
      <c r="AX359">
        <v>64.7</v>
      </c>
      <c r="AY359">
        <v>94.199999999999989</v>
      </c>
      <c r="AZ359">
        <v>21.3</v>
      </c>
      <c r="BA359">
        <v>37.5</v>
      </c>
      <c r="BB359">
        <v>39.700000000000003</v>
      </c>
      <c r="BC359">
        <v>51.2</v>
      </c>
      <c r="BD359">
        <v>9.5905405405405375</v>
      </c>
      <c r="BE359">
        <v>9.61</v>
      </c>
      <c r="BF359">
        <v>60.6</v>
      </c>
      <c r="BG359">
        <v>60.4</v>
      </c>
      <c r="BH359">
        <v>20.599999999999998</v>
      </c>
      <c r="BI359">
        <v>32</v>
      </c>
      <c r="BJ359">
        <v>-110</v>
      </c>
      <c r="BK359">
        <v>110</v>
      </c>
      <c r="BL359" s="3">
        <f t="shared" si="49"/>
        <v>1.9090909090909089</v>
      </c>
      <c r="BM359" s="3">
        <f t="shared" si="50"/>
        <v>2.1</v>
      </c>
      <c r="BN359" s="1">
        <f t="shared" si="56"/>
        <v>0.52380952380952384</v>
      </c>
      <c r="BO359" s="1">
        <f t="shared" si="57"/>
        <v>0.47619047619047616</v>
      </c>
      <c r="BP359" s="2">
        <v>0.97408127784729004</v>
      </c>
      <c r="BQ359" s="2">
        <f t="shared" si="51"/>
        <v>2.5918722152709961E-2</v>
      </c>
      <c r="BR359" s="2">
        <f>IF(AND((BP359-BN359)/BN359&gt;$CA$1,BN359&gt;$CA$2),(BP359-BN359)/BN359,0)</f>
        <v>0.85960971225391725</v>
      </c>
      <c r="BS359" s="2">
        <f>IF(AND((BQ359-BO359)/BO359&gt;$CA$1,BO359&gt;$CA$2),(BQ359-BO359)/BO359,0)</f>
        <v>0</v>
      </c>
      <c r="BT359">
        <v>1</v>
      </c>
      <c r="BU359">
        <f t="shared" si="52"/>
        <v>94.557068347930922</v>
      </c>
      <c r="BV359" t="str">
        <f t="shared" si="53"/>
        <v/>
      </c>
      <c r="BW359" s="3">
        <f t="shared" si="54"/>
        <v>85.960971225391731</v>
      </c>
      <c r="BX359" s="3" t="str">
        <f t="shared" si="55"/>
        <v/>
      </c>
    </row>
    <row r="360" spans="1:76" x14ac:dyDescent="0.25">
      <c r="A360">
        <v>0</v>
      </c>
      <c r="B360">
        <v>5.5879292403746099</v>
      </c>
      <c r="C360">
        <v>13.225806451612904</v>
      </c>
      <c r="D360">
        <v>0.39799999999999996</v>
      </c>
      <c r="E360">
        <v>3.764971114555447</v>
      </c>
      <c r="F360">
        <v>8.4768211920529826</v>
      </c>
      <c r="G360">
        <v>0.45405405405405408</v>
      </c>
      <c r="H360">
        <v>6.4932362122788767</v>
      </c>
      <c r="I360">
        <v>14.276795005202915</v>
      </c>
      <c r="J360">
        <v>0.4690326128737265</v>
      </c>
      <c r="K360">
        <v>4.5568550091588005</v>
      </c>
      <c r="L360">
        <v>9.3757925884176441</v>
      </c>
      <c r="M360">
        <v>0.50626045035802403</v>
      </c>
      <c r="N360">
        <v>4.1623309053069719E-2</v>
      </c>
      <c r="O360">
        <v>0.15608740894901146</v>
      </c>
      <c r="P360">
        <v>0.26571428571428574</v>
      </c>
      <c r="Q360">
        <v>2.5362829364520226E-2</v>
      </c>
      <c r="R360">
        <v>7.0452303790333959E-2</v>
      </c>
      <c r="S360">
        <v>0.3</v>
      </c>
      <c r="T360">
        <v>3.1217481789802291E-2</v>
      </c>
      <c r="U360">
        <v>1.4090460758066792E-2</v>
      </c>
      <c r="V360">
        <v>2.081165452653486E-2</v>
      </c>
      <c r="W360">
        <v>2.8180921516133585E-3</v>
      </c>
      <c r="X360">
        <v>0.60400000000000009</v>
      </c>
      <c r="Y360">
        <v>0.5521621621621623</v>
      </c>
      <c r="Z360">
        <v>0.20400000000000001</v>
      </c>
      <c r="AA360">
        <v>0.14945945945945943</v>
      </c>
      <c r="AB360">
        <v>0.18099999999999999</v>
      </c>
      <c r="AC360">
        <v>0.28810810810810805</v>
      </c>
      <c r="AD360">
        <v>0.79999999999999993</v>
      </c>
      <c r="AE360">
        <v>0.79162162162162164</v>
      </c>
      <c r="AF360">
        <v>0.12700000000000003</v>
      </c>
      <c r="AG360">
        <v>0.12810810810810808</v>
      </c>
      <c r="AH360">
        <v>6.4000000000000001E-2</v>
      </c>
      <c r="AI360">
        <v>7.1621621621621612E-2</v>
      </c>
      <c r="AJ360">
        <v>190.5</v>
      </c>
      <c r="AK360">
        <v>230</v>
      </c>
      <c r="AL360">
        <v>78</v>
      </c>
      <c r="AM360">
        <v>1</v>
      </c>
      <c r="AN360">
        <v>190.5</v>
      </c>
      <c r="AO360">
        <v>240</v>
      </c>
      <c r="AP360">
        <v>77</v>
      </c>
      <c r="AQ360">
        <v>1</v>
      </c>
      <c r="AR360">
        <v>0.12712452306625044</v>
      </c>
      <c r="AS360">
        <v>7.6652106523883365E-2</v>
      </c>
      <c r="AT360">
        <v>0.37619217712804343</v>
      </c>
      <c r="AU360">
        <v>0.54363649899329336</v>
      </c>
      <c r="AV360">
        <v>0.64800000000000002</v>
      </c>
      <c r="AW360">
        <v>0.74842105263157888</v>
      </c>
      <c r="AX360">
        <v>94.199999999999989</v>
      </c>
      <c r="AY360">
        <v>64.7</v>
      </c>
      <c r="AZ360">
        <v>37.5</v>
      </c>
      <c r="BA360">
        <v>21.3</v>
      </c>
      <c r="BB360">
        <v>51.2</v>
      </c>
      <c r="BC360">
        <v>39.700000000000003</v>
      </c>
      <c r="BD360">
        <v>9.61</v>
      </c>
      <c r="BE360">
        <v>9.5905405405405375</v>
      </c>
      <c r="BF360">
        <v>60.4</v>
      </c>
      <c r="BG360">
        <v>60.6</v>
      </c>
      <c r="BH360">
        <v>32</v>
      </c>
      <c r="BI360">
        <v>20.599999999999998</v>
      </c>
      <c r="BJ360">
        <v>110</v>
      </c>
      <c r="BK360">
        <v>-110</v>
      </c>
      <c r="BL360" s="3">
        <f t="shared" si="49"/>
        <v>2.1</v>
      </c>
      <c r="BM360" s="3">
        <f t="shared" si="50"/>
        <v>1.9090909090909089</v>
      </c>
      <c r="BN360" s="1">
        <f t="shared" si="56"/>
        <v>0.47619047619047616</v>
      </c>
      <c r="BO360" s="1">
        <f t="shared" si="57"/>
        <v>0.52380952380952384</v>
      </c>
      <c r="BP360" s="2">
        <v>2.8034636750817198E-2</v>
      </c>
      <c r="BQ360" s="2">
        <f t="shared" si="51"/>
        <v>0.97196536324918281</v>
      </c>
      <c r="BR360" s="2">
        <f>IF(AND((BP360-BN360)/BN360&gt;$CA$1,BN360&gt;$CA$2),(BP360-BN360)/BN360,0)</f>
        <v>0</v>
      </c>
      <c r="BS360" s="2">
        <f>IF(AND((BQ360-BO360)/BO360&gt;$CA$1,BO360&gt;$CA$2),(BQ360-BO360)/BO360,0)</f>
        <v>0.85557023893025796</v>
      </c>
      <c r="BT360">
        <v>0</v>
      </c>
      <c r="BU360" t="str">
        <f t="shared" si="52"/>
        <v/>
      </c>
      <c r="BV360">
        <f t="shared" si="53"/>
        <v>94.112726282328396</v>
      </c>
      <c r="BW360" s="3" t="str">
        <f t="shared" si="54"/>
        <v/>
      </c>
      <c r="BX360" s="3">
        <f t="shared" si="55"/>
        <v>85.5570238930258</v>
      </c>
    </row>
    <row r="361" spans="1:76" x14ac:dyDescent="0.25">
      <c r="A361">
        <v>0</v>
      </c>
      <c r="B361">
        <v>3.4300638421358078</v>
      </c>
      <c r="C361">
        <v>6.8775391758560609</v>
      </c>
      <c r="D361">
        <v>0.45428571428571429</v>
      </c>
      <c r="E361">
        <v>2.7719821162444109</v>
      </c>
      <c r="F361">
        <v>5.4098360655737698</v>
      </c>
      <c r="G361">
        <v>0.5</v>
      </c>
      <c r="H361">
        <v>9.1062100986651142</v>
      </c>
      <c r="I361">
        <v>13.755078351712122</v>
      </c>
      <c r="J361">
        <v>0.55093650443947872</v>
      </c>
      <c r="K361">
        <v>3.3979135618479877</v>
      </c>
      <c r="L361">
        <v>6.1251862891207143</v>
      </c>
      <c r="M361">
        <v>0.54194556001784899</v>
      </c>
      <c r="N361">
        <v>0.31340684852002304</v>
      </c>
      <c r="O361">
        <v>0.53975623911781745</v>
      </c>
      <c r="P361">
        <v>0.54600000000000004</v>
      </c>
      <c r="Q361">
        <v>0</v>
      </c>
      <c r="R361">
        <v>4.4709388971684048E-2</v>
      </c>
      <c r="S361">
        <v>0</v>
      </c>
      <c r="T361">
        <v>1.7411491584445726E-2</v>
      </c>
      <c r="U361">
        <v>8.9418777943368097E-2</v>
      </c>
      <c r="V361">
        <v>0</v>
      </c>
      <c r="W361">
        <v>0</v>
      </c>
      <c r="X361">
        <v>0.52</v>
      </c>
      <c r="Y361">
        <v>0.58000000000000007</v>
      </c>
      <c r="Z361">
        <v>0.22857142857142856</v>
      </c>
      <c r="AA361">
        <v>0.33500000000000002</v>
      </c>
      <c r="AB361">
        <v>9.7142857142857128E-2</v>
      </c>
      <c r="AC361">
        <v>7.4999999999999997E-2</v>
      </c>
      <c r="AD361">
        <v>0.50285714285714289</v>
      </c>
      <c r="AE361">
        <v>0.8</v>
      </c>
      <c r="AF361">
        <v>0.24285714285714285</v>
      </c>
      <c r="AG361">
        <v>0.2</v>
      </c>
      <c r="AH361">
        <v>0.10428571428571429</v>
      </c>
      <c r="AI361">
        <v>0</v>
      </c>
      <c r="AJ361">
        <v>167.64000000000001</v>
      </c>
      <c r="AK361">
        <v>125</v>
      </c>
      <c r="AL361">
        <v>68</v>
      </c>
      <c r="AM361">
        <v>0</v>
      </c>
      <c r="AN361">
        <v>170.18</v>
      </c>
      <c r="AO361">
        <v>125</v>
      </c>
      <c r="AP361">
        <v>65</v>
      </c>
      <c r="AQ361">
        <v>1</v>
      </c>
      <c r="AR361">
        <v>0.43238537434706875</v>
      </c>
      <c r="AS361">
        <v>3.3532041728763035E-2</v>
      </c>
      <c r="AT361">
        <v>0.44973078457051308</v>
      </c>
      <c r="AU361">
        <v>0.3266045548654245</v>
      </c>
      <c r="AV361">
        <v>0.375</v>
      </c>
      <c r="AW361">
        <v>0.56499999999999995</v>
      </c>
      <c r="AX361">
        <v>45.6</v>
      </c>
      <c r="AY361">
        <v>26.400000000000002</v>
      </c>
      <c r="AZ361">
        <v>86.5</v>
      </c>
      <c r="BA361">
        <v>15.299999999999999</v>
      </c>
      <c r="BB361">
        <v>42.1</v>
      </c>
      <c r="BC361">
        <v>79.2</v>
      </c>
      <c r="BD361">
        <v>8.2047619047619094</v>
      </c>
      <c r="BE361">
        <v>11.183333333333335</v>
      </c>
      <c r="BF361">
        <v>73.900000000000006</v>
      </c>
      <c r="BG361">
        <v>43.2</v>
      </c>
      <c r="BH361">
        <v>85.9</v>
      </c>
      <c r="BI361">
        <v>10.5</v>
      </c>
      <c r="BJ361">
        <v>-190</v>
      </c>
      <c r="BK361">
        <v>155</v>
      </c>
      <c r="BL361" s="3">
        <f t="shared" si="49"/>
        <v>1.5263157894736841</v>
      </c>
      <c r="BM361" s="3">
        <f t="shared" si="50"/>
        <v>2.5499999999999998</v>
      </c>
      <c r="BN361" s="1">
        <f t="shared" si="56"/>
        <v>0.65517241379310354</v>
      </c>
      <c r="BO361" s="1">
        <f t="shared" si="57"/>
        <v>0.39215686274509809</v>
      </c>
      <c r="BP361" s="2">
        <v>4.1491092997603102E-4</v>
      </c>
      <c r="BQ361" s="2">
        <f t="shared" si="51"/>
        <v>0.99958508907002397</v>
      </c>
      <c r="BR361" s="2">
        <f>IF(AND((BP361-BN361)/BN361&gt;$CA$1,BN361&gt;$CA$2),(BP361-BN361)/BN361,0)</f>
        <v>0</v>
      </c>
      <c r="BS361" s="2">
        <f>IF(AND((BQ361-BO361)/BO361&gt;$CA$1,BO361&gt;$CA$2),(BQ361-BO361)/BO361,0)</f>
        <v>1.5489419771285609</v>
      </c>
      <c r="BT361">
        <v>0</v>
      </c>
      <c r="BU361" t="str">
        <f t="shared" si="52"/>
        <v/>
      </c>
      <c r="BV361">
        <f t="shared" si="53"/>
        <v>99.931740459907161</v>
      </c>
      <c r="BW361" s="3" t="str">
        <f t="shared" si="54"/>
        <v/>
      </c>
      <c r="BX361" s="3">
        <f t="shared" si="55"/>
        <v>154.89419771285608</v>
      </c>
    </row>
    <row r="362" spans="1:76" x14ac:dyDescent="0.25">
      <c r="A362">
        <v>0</v>
      </c>
      <c r="B362">
        <v>6.192201768372227</v>
      </c>
      <c r="C362">
        <v>13.575880562400346</v>
      </c>
      <c r="D362">
        <v>0.4518181818181819</v>
      </c>
      <c r="E362">
        <v>4.2612011439466189</v>
      </c>
      <c r="F362">
        <v>8.1506196377502445</v>
      </c>
      <c r="G362">
        <v>0.63249999999999995</v>
      </c>
      <c r="H362">
        <v>6.7922887374981871</v>
      </c>
      <c r="I362">
        <v>14.175967531526306</v>
      </c>
      <c r="J362">
        <v>0.47521687841212773</v>
      </c>
      <c r="K362">
        <v>5.7483317445185937</v>
      </c>
      <c r="L362">
        <v>10.066730219256442</v>
      </c>
      <c r="M362">
        <v>0.66348164376077001</v>
      </c>
      <c r="N362">
        <v>0</v>
      </c>
      <c r="O362">
        <v>0</v>
      </c>
      <c r="P362">
        <v>0</v>
      </c>
      <c r="Q362">
        <v>0.37178265014299361</v>
      </c>
      <c r="R362">
        <v>0.57197330791229783</v>
      </c>
      <c r="S362">
        <v>0.65249999999999997</v>
      </c>
      <c r="T362">
        <v>0</v>
      </c>
      <c r="U362">
        <v>8.5795996186844678E-2</v>
      </c>
      <c r="V362">
        <v>0</v>
      </c>
      <c r="W362">
        <v>0</v>
      </c>
      <c r="X362">
        <v>0.56363636363636371</v>
      </c>
      <c r="Y362">
        <v>0.72750000000000004</v>
      </c>
      <c r="Z362">
        <v>0.19363636363636366</v>
      </c>
      <c r="AA362">
        <v>0.13</v>
      </c>
      <c r="AB362">
        <v>0.23090909090909087</v>
      </c>
      <c r="AC362">
        <v>0.1275</v>
      </c>
      <c r="AD362">
        <v>0.91636363636363638</v>
      </c>
      <c r="AE362">
        <v>0.1275</v>
      </c>
      <c r="AF362">
        <v>5.6363636363636366E-2</v>
      </c>
      <c r="AG362">
        <v>0.17249999999999999</v>
      </c>
      <c r="AH362">
        <v>1.7272727272727276E-2</v>
      </c>
      <c r="AI362">
        <v>0.69</v>
      </c>
      <c r="AJ362">
        <v>193.04</v>
      </c>
      <c r="AK362">
        <v>250</v>
      </c>
      <c r="AL362">
        <v>78</v>
      </c>
      <c r="AM362">
        <v>1</v>
      </c>
      <c r="AN362">
        <v>187.96</v>
      </c>
      <c r="AO362">
        <v>262</v>
      </c>
      <c r="AP362">
        <v>75</v>
      </c>
      <c r="AQ362">
        <v>0</v>
      </c>
      <c r="AR362">
        <v>3.8266415422524971E-2</v>
      </c>
      <c r="AS362">
        <v>0.69494756911344191</v>
      </c>
      <c r="AT362">
        <v>0.51241079104621667</v>
      </c>
      <c r="AU362">
        <v>0.30043943075020951</v>
      </c>
      <c r="AV362">
        <v>0.56333333333333324</v>
      </c>
      <c r="AW362">
        <v>0.19999999999999996</v>
      </c>
      <c r="AX362">
        <v>95</v>
      </c>
      <c r="AY362">
        <v>61.199999999999996</v>
      </c>
      <c r="AZ362">
        <v>0</v>
      </c>
      <c r="BA362">
        <v>88.4</v>
      </c>
      <c r="BB362">
        <v>0</v>
      </c>
      <c r="BC362">
        <v>78.100000000000009</v>
      </c>
      <c r="BD362">
        <v>10.453030303030305</v>
      </c>
      <c r="BE362">
        <v>8.74166666666666</v>
      </c>
      <c r="BF362">
        <v>51.2</v>
      </c>
      <c r="BG362">
        <v>69.2</v>
      </c>
      <c r="BH362">
        <v>11.4</v>
      </c>
      <c r="BI362">
        <v>97.7</v>
      </c>
      <c r="BJ362">
        <v>1050</v>
      </c>
      <c r="BK362">
        <v>-2500</v>
      </c>
      <c r="BL362" s="3">
        <f t="shared" si="49"/>
        <v>11.5</v>
      </c>
      <c r="BM362" s="3">
        <f t="shared" si="50"/>
        <v>1.04</v>
      </c>
      <c r="BN362" s="1">
        <f t="shared" si="56"/>
        <v>8.6956521739130432E-2</v>
      </c>
      <c r="BO362" s="1">
        <f t="shared" si="57"/>
        <v>0.96153846153846145</v>
      </c>
      <c r="BP362" s="2">
        <v>0</v>
      </c>
      <c r="BQ362" s="2">
        <f t="shared" si="51"/>
        <v>1</v>
      </c>
      <c r="BR362" s="2">
        <f>IF(AND((BP362-BN362)/BN362&gt;$CA$1,BN362&gt;$CA$2),(BP362-BN362)/BN362,0)</f>
        <v>0</v>
      </c>
      <c r="BS362" s="2">
        <f>IF(AND((BQ362-BO362)/BO362&gt;$CA$1,BO362&gt;$CA$2),(BQ362-BO362)/BO362,0)</f>
        <v>0</v>
      </c>
      <c r="BT362">
        <v>0</v>
      </c>
      <c r="BU362" t="str">
        <f t="shared" si="52"/>
        <v/>
      </c>
      <c r="BV362" t="str">
        <f t="shared" si="53"/>
        <v/>
      </c>
      <c r="BW362" s="3" t="str">
        <f t="shared" si="54"/>
        <v/>
      </c>
      <c r="BX362" s="3" t="str">
        <f t="shared" si="55"/>
        <v/>
      </c>
    </row>
    <row r="363" spans="1:76" x14ac:dyDescent="0.25">
      <c r="A363">
        <v>1</v>
      </c>
      <c r="B363">
        <v>4.0814299900695161</v>
      </c>
      <c r="C363">
        <v>7.9791459781529346</v>
      </c>
      <c r="D363">
        <v>0.51</v>
      </c>
      <c r="E363">
        <v>5.6410792721188034</v>
      </c>
      <c r="F363">
        <v>12.624973854842082</v>
      </c>
      <c r="G363">
        <v>0.47357142857142864</v>
      </c>
      <c r="H363">
        <v>4.9652432969215523</v>
      </c>
      <c r="I363">
        <v>9.0218470705064604</v>
      </c>
      <c r="J363">
        <v>0.5499530399832494</v>
      </c>
      <c r="K363">
        <v>6.2748379000209162</v>
      </c>
      <c r="L363">
        <v>13.315206023844384</v>
      </c>
      <c r="M363">
        <v>0.49214326157124971</v>
      </c>
      <c r="N363">
        <v>5.4617676266137075E-2</v>
      </c>
      <c r="O363">
        <v>0.12909632571996035</v>
      </c>
      <c r="P363">
        <v>0.54</v>
      </c>
      <c r="Q363">
        <v>7.5298054800250994E-2</v>
      </c>
      <c r="R363">
        <v>0.21961932650073204</v>
      </c>
      <c r="S363">
        <v>0.41727272727272724</v>
      </c>
      <c r="T363">
        <v>8.4409136047666394E-2</v>
      </c>
      <c r="U363">
        <v>3.137418950010458E-2</v>
      </c>
      <c r="V363">
        <v>4.9652432969215527E-3</v>
      </c>
      <c r="W363">
        <v>1.2549675800041831E-2</v>
      </c>
      <c r="X363">
        <v>0.50055555555555553</v>
      </c>
      <c r="Y363">
        <v>0.71071428571428574</v>
      </c>
      <c r="Z363">
        <v>0.24833333333333338</v>
      </c>
      <c r="AA363">
        <v>0.19357142857142856</v>
      </c>
      <c r="AB363">
        <v>0.24055555555555552</v>
      </c>
      <c r="AC363">
        <v>8.4285714285714297E-2</v>
      </c>
      <c r="AD363">
        <v>0.64611111111111119</v>
      </c>
      <c r="AE363">
        <v>0.79999999999999993</v>
      </c>
      <c r="AF363">
        <v>0.14333333333333331</v>
      </c>
      <c r="AG363">
        <v>9.2857142857142874E-2</v>
      </c>
      <c r="AH363">
        <v>0.19999999999999998</v>
      </c>
      <c r="AI363">
        <v>9.8571428571428574E-2</v>
      </c>
      <c r="AJ363">
        <v>172.72</v>
      </c>
      <c r="AK363">
        <v>135</v>
      </c>
      <c r="AL363">
        <v>70</v>
      </c>
      <c r="AM363">
        <v>2</v>
      </c>
      <c r="AN363">
        <v>172.72</v>
      </c>
      <c r="AO363">
        <v>135</v>
      </c>
      <c r="AP363">
        <v>71</v>
      </c>
      <c r="AQ363">
        <v>1</v>
      </c>
      <c r="AR363">
        <v>0.13886130420390605</v>
      </c>
      <c r="AS363">
        <v>0.10499895419368332</v>
      </c>
      <c r="AT363">
        <v>0.42809034303949922</v>
      </c>
      <c r="AU363">
        <v>0.56918270732042675</v>
      </c>
      <c r="AV363">
        <v>0.72799999999999998</v>
      </c>
      <c r="AW363">
        <v>0.42454545454545456</v>
      </c>
      <c r="AX363">
        <v>59.599999999999994</v>
      </c>
      <c r="AY363">
        <v>92.600000000000009</v>
      </c>
      <c r="AZ363">
        <v>32.300000000000004</v>
      </c>
      <c r="BA363">
        <v>48.699999999999996</v>
      </c>
      <c r="BB363">
        <v>77.7</v>
      </c>
      <c r="BC363">
        <v>51.300000000000004</v>
      </c>
      <c r="BD363">
        <v>11.188888888888881</v>
      </c>
      <c r="BE363">
        <v>11.383333333333335</v>
      </c>
      <c r="BF363">
        <v>43.2</v>
      </c>
      <c r="BG363">
        <v>41.2</v>
      </c>
      <c r="BH363">
        <v>34.599999999999994</v>
      </c>
      <c r="BI363">
        <v>26.900000000000002</v>
      </c>
      <c r="BJ363">
        <v>100</v>
      </c>
      <c r="BK363">
        <v>-120</v>
      </c>
      <c r="BL363" s="3">
        <f t="shared" si="49"/>
        <v>2</v>
      </c>
      <c r="BM363" s="3">
        <f t="shared" si="50"/>
        <v>1.8333333333333335</v>
      </c>
      <c r="BN363" s="1">
        <f t="shared" si="56"/>
        <v>0.5</v>
      </c>
      <c r="BO363" s="1">
        <f t="shared" si="57"/>
        <v>0.54545454545454541</v>
      </c>
      <c r="BP363" s="2">
        <v>0.13982222974300301</v>
      </c>
      <c r="BQ363" s="2">
        <f t="shared" si="51"/>
        <v>0.86017777025699704</v>
      </c>
      <c r="BR363" s="2">
        <f>IF(AND((BP363-BN363)/BN363&gt;$CA$1,BN363&gt;$CA$2),(BP363-BN363)/BN363,0)</f>
        <v>0</v>
      </c>
      <c r="BS363" s="2">
        <f>IF(AND((BQ363-BO363)/BO363&gt;$CA$1,BO363&gt;$CA$2),(BQ363-BO363)/BO363,0)</f>
        <v>0.57699257880449473</v>
      </c>
      <c r="BT363">
        <v>1</v>
      </c>
      <c r="BU363" t="str">
        <f t="shared" si="52"/>
        <v/>
      </c>
      <c r="BV363">
        <f t="shared" si="53"/>
        <v>69.239109456539353</v>
      </c>
      <c r="BW363" s="3" t="str">
        <f t="shared" si="54"/>
        <v/>
      </c>
      <c r="BX363" s="3">
        <f t="shared" si="55"/>
        <v>-69.239109456539353</v>
      </c>
    </row>
    <row r="364" spans="1:76" x14ac:dyDescent="0.25">
      <c r="A364">
        <v>0</v>
      </c>
      <c r="B364">
        <v>4.2105263157894779</v>
      </c>
      <c r="C364">
        <v>10.398724082934619</v>
      </c>
      <c r="D364">
        <v>0.48666666666666664</v>
      </c>
      <c r="E364">
        <v>1.9702098849018279</v>
      </c>
      <c r="F364">
        <v>3.7779282329045363</v>
      </c>
      <c r="G364">
        <v>0.5774999999999999</v>
      </c>
      <c r="H364">
        <v>7.9744816586921932</v>
      </c>
      <c r="I364">
        <v>14.928229665071784</v>
      </c>
      <c r="J364">
        <v>0.56921406323181234</v>
      </c>
      <c r="K364">
        <v>3.960731211916046</v>
      </c>
      <c r="L364">
        <v>6.0934326337169935</v>
      </c>
      <c r="M364">
        <v>0.69666898040248881</v>
      </c>
      <c r="N364">
        <v>0.15948963317384385</v>
      </c>
      <c r="O364">
        <v>0.25518341307815018</v>
      </c>
      <c r="P364">
        <v>0.35499999999999998</v>
      </c>
      <c r="Q364">
        <v>0.30467163168584971</v>
      </c>
      <c r="R364">
        <v>0.85308056872037918</v>
      </c>
      <c r="S364">
        <v>0.42499999999999999</v>
      </c>
      <c r="T364">
        <v>3.1897926634768772E-2</v>
      </c>
      <c r="U364">
        <v>4.0622884224779957E-2</v>
      </c>
      <c r="V364">
        <v>9.5693779904306317E-2</v>
      </c>
      <c r="W364">
        <v>0</v>
      </c>
      <c r="X364">
        <v>0.78666666666666663</v>
      </c>
      <c r="Y364">
        <v>0.69499999999999995</v>
      </c>
      <c r="Z364">
        <v>8.3333333333333329E-2</v>
      </c>
      <c r="AA364">
        <v>0.19500000000000001</v>
      </c>
      <c r="AB364">
        <v>0.11666666666666665</v>
      </c>
      <c r="AC364">
        <v>0.1</v>
      </c>
      <c r="AD364">
        <v>0.65</v>
      </c>
      <c r="AE364">
        <v>0.77500000000000002</v>
      </c>
      <c r="AF364">
        <v>0.16</v>
      </c>
      <c r="AG364">
        <v>0.13750000000000001</v>
      </c>
      <c r="AH364">
        <v>0.18000000000000002</v>
      </c>
      <c r="AI364">
        <v>7.5000000000000011E-2</v>
      </c>
      <c r="AJ364">
        <v>157.48000000000002</v>
      </c>
      <c r="AK364">
        <v>115</v>
      </c>
      <c r="AL364">
        <v>61</v>
      </c>
      <c r="AM364">
        <v>1</v>
      </c>
      <c r="AN364">
        <v>157.48000000000002</v>
      </c>
      <c r="AO364">
        <v>115</v>
      </c>
      <c r="AP364">
        <v>61</v>
      </c>
      <c r="AQ364">
        <v>1</v>
      </c>
      <c r="AR364">
        <v>0.32854864433811842</v>
      </c>
      <c r="AS364">
        <v>0.4624238320920786</v>
      </c>
      <c r="AT364">
        <v>0.36771157409455268</v>
      </c>
      <c r="AU364">
        <v>0.49076213166490579</v>
      </c>
      <c r="AV364">
        <v>0.25</v>
      </c>
      <c r="AW364">
        <v>0.67999999999999994</v>
      </c>
      <c r="AX364">
        <v>81.599999999999994</v>
      </c>
      <c r="AY364">
        <v>9.8000000000000007</v>
      </c>
      <c r="AZ364">
        <v>54.2</v>
      </c>
      <c r="BA364">
        <v>97.5</v>
      </c>
      <c r="BB364">
        <v>51.800000000000004</v>
      </c>
      <c r="BC364">
        <v>57.499999999999993</v>
      </c>
      <c r="BD364">
        <v>10.44999999999999</v>
      </c>
      <c r="BE364">
        <v>12.308333333333334</v>
      </c>
      <c r="BF364">
        <v>51.2</v>
      </c>
      <c r="BG364">
        <v>31.200000000000003</v>
      </c>
      <c r="BH364">
        <v>73.3</v>
      </c>
      <c r="BI364">
        <v>88.4</v>
      </c>
      <c r="BJ364">
        <v>155</v>
      </c>
      <c r="BK364">
        <v>-190</v>
      </c>
      <c r="BL364" s="3">
        <f t="shared" si="49"/>
        <v>2.5499999999999998</v>
      </c>
      <c r="BM364" s="3">
        <f t="shared" si="50"/>
        <v>1.5263157894736841</v>
      </c>
      <c r="BN364" s="1">
        <f t="shared" si="56"/>
        <v>0.39215686274509809</v>
      </c>
      <c r="BO364" s="1">
        <f t="shared" si="57"/>
        <v>0.65517241379310354</v>
      </c>
      <c r="BP364" s="2">
        <v>5.8151031844317896E-3</v>
      </c>
      <c r="BQ364" s="2">
        <f t="shared" si="51"/>
        <v>0.99418489681556821</v>
      </c>
      <c r="BR364" s="2">
        <f>IF(AND((BP364-BN364)/BN364&gt;$CA$1,BN364&gt;$CA$2),(BP364-BN364)/BN364,0)</f>
        <v>0</v>
      </c>
      <c r="BS364" s="2">
        <f>IF(AND((BQ364-BO364)/BO364&gt;$CA$1,BO364&gt;$CA$2),(BQ364-BO364)/BO364,0)</f>
        <v>0.51744010566586707</v>
      </c>
      <c r="BT364">
        <v>0</v>
      </c>
      <c r="BU364" t="str">
        <f t="shared" si="52"/>
        <v/>
      </c>
      <c r="BV364">
        <f t="shared" si="53"/>
        <v>98.313620076514781</v>
      </c>
      <c r="BW364" s="3" t="str">
        <f t="shared" si="54"/>
        <v/>
      </c>
      <c r="BX364" s="3">
        <f t="shared" si="55"/>
        <v>51.744010566586709</v>
      </c>
    </row>
    <row r="365" spans="1:76" x14ac:dyDescent="0.25">
      <c r="A365">
        <v>1</v>
      </c>
      <c r="B365">
        <v>3.6666666666666665</v>
      </c>
      <c r="C365">
        <v>6.5333333333333332</v>
      </c>
      <c r="D365">
        <v>0.53666666666666663</v>
      </c>
      <c r="E365">
        <v>4.1927710843373491</v>
      </c>
      <c r="F365">
        <v>7.4698795180722888</v>
      </c>
      <c r="G365">
        <v>0.53499999999999992</v>
      </c>
      <c r="H365">
        <v>6.7777777777777777</v>
      </c>
      <c r="I365">
        <v>10.466666666666667</v>
      </c>
      <c r="J365">
        <v>0.63538817501472067</v>
      </c>
      <c r="K365">
        <v>7.7108433734939759</v>
      </c>
      <c r="L365">
        <v>11.518072289156626</v>
      </c>
      <c r="M365">
        <v>0.67597267597267607</v>
      </c>
      <c r="N365">
        <v>0.17777777777777778</v>
      </c>
      <c r="O365">
        <v>0.42222222222222222</v>
      </c>
      <c r="P365">
        <v>0.47333333333333333</v>
      </c>
      <c r="Q365">
        <v>4.8192771084337352E-2</v>
      </c>
      <c r="R365">
        <v>0.28915662650602408</v>
      </c>
      <c r="S365">
        <v>0.1</v>
      </c>
      <c r="T365">
        <v>2.2222222222222223E-2</v>
      </c>
      <c r="U365">
        <v>0</v>
      </c>
      <c r="V365">
        <v>0</v>
      </c>
      <c r="W365">
        <v>9.6385542168674704E-2</v>
      </c>
      <c r="X365">
        <v>0.6066666666666668</v>
      </c>
      <c r="Y365">
        <v>0.62</v>
      </c>
      <c r="Z365">
        <v>0.21</v>
      </c>
      <c r="AA365">
        <v>0.14000000000000001</v>
      </c>
      <c r="AB365">
        <v>0.17333333333333334</v>
      </c>
      <c r="AC365">
        <v>0.22500000000000001</v>
      </c>
      <c r="AD365">
        <v>0.54</v>
      </c>
      <c r="AE365">
        <v>0.83000000000000007</v>
      </c>
      <c r="AF365">
        <v>8.3333333333333329E-2</v>
      </c>
      <c r="AG365">
        <v>9.5000000000000001E-2</v>
      </c>
      <c r="AH365">
        <v>0.37000000000000005</v>
      </c>
      <c r="AI365">
        <v>0.06</v>
      </c>
      <c r="AJ365">
        <v>165.1</v>
      </c>
      <c r="AK365">
        <v>125</v>
      </c>
      <c r="AL365">
        <v>65</v>
      </c>
      <c r="AM365">
        <v>1</v>
      </c>
      <c r="AN365">
        <v>165.1</v>
      </c>
      <c r="AO365">
        <v>125</v>
      </c>
      <c r="AP365">
        <v>69</v>
      </c>
      <c r="AQ365">
        <v>1</v>
      </c>
      <c r="AR365">
        <v>0.55962962962962959</v>
      </c>
      <c r="AS365">
        <v>0.23373493975903611</v>
      </c>
      <c r="AT365">
        <v>0.54265010351966869</v>
      </c>
      <c r="AU365">
        <v>0.49652406417112305</v>
      </c>
      <c r="AV365">
        <v>0.92</v>
      </c>
      <c r="AW365">
        <v>0.875</v>
      </c>
      <c r="AX365">
        <v>40.9</v>
      </c>
      <c r="AY365">
        <v>53.6</v>
      </c>
      <c r="AZ365">
        <v>75.900000000000006</v>
      </c>
      <c r="BA365">
        <v>59.5</v>
      </c>
      <c r="BB365">
        <v>45.1</v>
      </c>
      <c r="BC365">
        <v>0</v>
      </c>
      <c r="BD365">
        <v>15</v>
      </c>
      <c r="BE365">
        <v>10.375</v>
      </c>
      <c r="BF365">
        <v>15</v>
      </c>
      <c r="BG365">
        <v>52</v>
      </c>
      <c r="BH365">
        <v>93.7</v>
      </c>
      <c r="BI365">
        <v>55.900000000000006</v>
      </c>
      <c r="BJ365">
        <v>-125</v>
      </c>
      <c r="BK365">
        <v>105</v>
      </c>
      <c r="BL365" s="3">
        <f t="shared" si="49"/>
        <v>1.7999999999999998</v>
      </c>
      <c r="BM365" s="3">
        <f t="shared" si="50"/>
        <v>2.0499999999999998</v>
      </c>
      <c r="BN365" s="1">
        <f t="shared" si="56"/>
        <v>0.55555555555555558</v>
      </c>
      <c r="BO365" s="1">
        <f t="shared" si="57"/>
        <v>0.48780487804878053</v>
      </c>
      <c r="BP365" s="2">
        <v>0.96082568168640103</v>
      </c>
      <c r="BQ365" s="2">
        <f t="shared" si="51"/>
        <v>3.9174318313598966E-2</v>
      </c>
      <c r="BR365" s="2">
        <f>IF(AND((BP365-BN365)/BN365&gt;$CA$1,BN365&gt;$CA$2),(BP365-BN365)/BN365,0)</f>
        <v>0.72948622703552179</v>
      </c>
      <c r="BS365" s="2">
        <f>IF(AND((BQ365-BO365)/BO365&gt;$CA$1,BO365&gt;$CA$2),(BQ365-BO365)/BO365,0)</f>
        <v>0</v>
      </c>
      <c r="BT365">
        <v>1</v>
      </c>
      <c r="BU365">
        <f t="shared" si="52"/>
        <v>91.185778379440237</v>
      </c>
      <c r="BV365" t="str">
        <f t="shared" si="53"/>
        <v/>
      </c>
      <c r="BW365" s="3">
        <f t="shared" si="54"/>
        <v>72.948622703552175</v>
      </c>
      <c r="BX365" s="3" t="str">
        <f t="shared" si="55"/>
        <v/>
      </c>
    </row>
    <row r="366" spans="1:76" x14ac:dyDescent="0.25">
      <c r="A366">
        <v>1</v>
      </c>
      <c r="B366">
        <v>1.9702098849018279</v>
      </c>
      <c r="C366">
        <v>3.7779282329045363</v>
      </c>
      <c r="D366">
        <v>0.5774999999999999</v>
      </c>
      <c r="E366">
        <v>4.2105263157894779</v>
      </c>
      <c r="F366">
        <v>10.398724082934619</v>
      </c>
      <c r="G366">
        <v>0.48666666666666664</v>
      </c>
      <c r="H366">
        <v>3.960731211916046</v>
      </c>
      <c r="I366">
        <v>6.0934326337169935</v>
      </c>
      <c r="J366">
        <v>0.69666898040248881</v>
      </c>
      <c r="K366">
        <v>7.9744816586921932</v>
      </c>
      <c r="L366">
        <v>14.928229665071784</v>
      </c>
      <c r="M366">
        <v>0.56921406323181234</v>
      </c>
      <c r="N366">
        <v>0.30467163168584971</v>
      </c>
      <c r="O366">
        <v>0.85308056872037918</v>
      </c>
      <c r="P366">
        <v>0.42499999999999999</v>
      </c>
      <c r="Q366">
        <v>0.15948963317384385</v>
      </c>
      <c r="R366">
        <v>0.25518341307815018</v>
      </c>
      <c r="S366">
        <v>0.35499999999999998</v>
      </c>
      <c r="T366">
        <v>4.0622884224779957E-2</v>
      </c>
      <c r="U366">
        <v>3.1897926634768772E-2</v>
      </c>
      <c r="V366">
        <v>0</v>
      </c>
      <c r="W366">
        <v>9.5693779904306317E-2</v>
      </c>
      <c r="X366">
        <v>0.69499999999999995</v>
      </c>
      <c r="Y366">
        <v>0.78666666666666663</v>
      </c>
      <c r="Z366">
        <v>0.19500000000000001</v>
      </c>
      <c r="AA366">
        <v>8.3333333333333329E-2</v>
      </c>
      <c r="AB366">
        <v>0.1</v>
      </c>
      <c r="AC366">
        <v>0.11666666666666665</v>
      </c>
      <c r="AD366">
        <v>0.77500000000000002</v>
      </c>
      <c r="AE366">
        <v>0.65</v>
      </c>
      <c r="AF366">
        <v>0.13750000000000001</v>
      </c>
      <c r="AG366">
        <v>0.16</v>
      </c>
      <c r="AH366">
        <v>7.5000000000000011E-2</v>
      </c>
      <c r="AI366">
        <v>0.18000000000000002</v>
      </c>
      <c r="AJ366">
        <v>157.48000000000002</v>
      </c>
      <c r="AK366">
        <v>115</v>
      </c>
      <c r="AL366">
        <v>61</v>
      </c>
      <c r="AM366">
        <v>1</v>
      </c>
      <c r="AN366">
        <v>157.48000000000002</v>
      </c>
      <c r="AO366">
        <v>115</v>
      </c>
      <c r="AP366">
        <v>61</v>
      </c>
      <c r="AQ366">
        <v>1</v>
      </c>
      <c r="AR366">
        <v>0.4624238320920786</v>
      </c>
      <c r="AS366">
        <v>0.32854864433811842</v>
      </c>
      <c r="AT366">
        <v>0.49076213166490579</v>
      </c>
      <c r="AU366">
        <v>0.36771157409455268</v>
      </c>
      <c r="AV366">
        <v>0.67999999999999994</v>
      </c>
      <c r="AW366">
        <v>0.25</v>
      </c>
      <c r="AX366">
        <v>9.8000000000000007</v>
      </c>
      <c r="AY366">
        <v>81.599999999999994</v>
      </c>
      <c r="AZ366">
        <v>97.5</v>
      </c>
      <c r="BA366">
        <v>54.2</v>
      </c>
      <c r="BB366">
        <v>57.499999999999993</v>
      </c>
      <c r="BC366">
        <v>51.800000000000004</v>
      </c>
      <c r="BD366">
        <v>12.308333333333334</v>
      </c>
      <c r="BE366">
        <v>10.44999999999999</v>
      </c>
      <c r="BF366">
        <v>31.200000000000003</v>
      </c>
      <c r="BG366">
        <v>51.2</v>
      </c>
      <c r="BH366">
        <v>88.4</v>
      </c>
      <c r="BI366">
        <v>73.3</v>
      </c>
      <c r="BJ366">
        <v>-190</v>
      </c>
      <c r="BK366">
        <v>155</v>
      </c>
      <c r="BL366" s="3">
        <f t="shared" si="49"/>
        <v>1.5263157894736841</v>
      </c>
      <c r="BM366" s="3">
        <f t="shared" si="50"/>
        <v>2.5499999999999998</v>
      </c>
      <c r="BN366" s="1">
        <f t="shared" si="56"/>
        <v>0.65517241379310354</v>
      </c>
      <c r="BO366" s="1">
        <f t="shared" si="57"/>
        <v>0.39215686274509809</v>
      </c>
      <c r="BP366" s="2">
        <v>0.36806678771972601</v>
      </c>
      <c r="BQ366" s="2">
        <f t="shared" si="51"/>
        <v>0.63193321228027399</v>
      </c>
      <c r="BR366" s="2">
        <f>IF(AND((BP366-BN366)/BN366&gt;$CA$1,BN366&gt;$CA$2),(BP366-BN366)/BN366,0)</f>
        <v>0</v>
      </c>
      <c r="BS366" s="2">
        <f>IF(AND((BQ366-BO366)/BO366&gt;$CA$1,BO366&gt;$CA$2),(BQ366-BO366)/BO366,0)</f>
        <v>0.61142969131469849</v>
      </c>
      <c r="BT366">
        <v>1</v>
      </c>
      <c r="BU366" t="str">
        <f t="shared" si="52"/>
        <v/>
      </c>
      <c r="BV366">
        <f t="shared" si="53"/>
        <v>39.447076859012817</v>
      </c>
      <c r="BW366" s="3" t="str">
        <f t="shared" si="54"/>
        <v/>
      </c>
      <c r="BX366" s="3">
        <f t="shared" si="55"/>
        <v>-39.447076859012817</v>
      </c>
    </row>
    <row r="367" spans="1:76" x14ac:dyDescent="0.25">
      <c r="A367">
        <v>1</v>
      </c>
      <c r="B367">
        <v>4.0441352842408245</v>
      </c>
      <c r="C367">
        <v>8.6639481890141496</v>
      </c>
      <c r="D367">
        <v>0.48</v>
      </c>
      <c r="E367">
        <v>3.9646824266590714</v>
      </c>
      <c r="F367">
        <v>7.8780974081458277</v>
      </c>
      <c r="G367">
        <v>0.45499999999999996</v>
      </c>
      <c r="H367">
        <v>7.3686735428160217</v>
      </c>
      <c r="I367">
        <v>12.621731830175099</v>
      </c>
      <c r="J367">
        <v>0.58404823693224794</v>
      </c>
      <c r="K367">
        <v>5.5368840786100826</v>
      </c>
      <c r="L367">
        <v>9.5528339504414692</v>
      </c>
      <c r="M367">
        <v>0.57557263519300927</v>
      </c>
      <c r="N367">
        <v>7.1959702566562714E-2</v>
      </c>
      <c r="O367">
        <v>0.30223075077956341</v>
      </c>
      <c r="P367">
        <v>0.374</v>
      </c>
      <c r="Q367">
        <v>8.5445741953859303E-2</v>
      </c>
      <c r="R367">
        <v>0.18798063229849046</v>
      </c>
      <c r="S367">
        <v>0.54</v>
      </c>
      <c r="T367">
        <v>2.8783881026625085E-2</v>
      </c>
      <c r="U367">
        <v>0</v>
      </c>
      <c r="V367">
        <v>4.3175821539937626E-2</v>
      </c>
      <c r="W367">
        <v>1.7089148390771861E-2</v>
      </c>
      <c r="X367">
        <v>0.54285714285714282</v>
      </c>
      <c r="Y367">
        <v>0.58250000000000002</v>
      </c>
      <c r="Z367">
        <v>0.40571428571428569</v>
      </c>
      <c r="AA367">
        <v>0.32750000000000001</v>
      </c>
      <c r="AB367">
        <v>3.8571428571428576E-2</v>
      </c>
      <c r="AC367">
        <v>7.7500000000000013E-2</v>
      </c>
      <c r="AD367">
        <v>0.44428571428571423</v>
      </c>
      <c r="AE367">
        <v>0.64749999999999996</v>
      </c>
      <c r="AF367">
        <v>0.32142857142857145</v>
      </c>
      <c r="AG367">
        <v>0.3075</v>
      </c>
      <c r="AH367">
        <v>0.22285714285714286</v>
      </c>
      <c r="AI367">
        <v>3.5000000000000003E-2</v>
      </c>
      <c r="AJ367">
        <v>180.34</v>
      </c>
      <c r="AK367">
        <v>135</v>
      </c>
      <c r="AL367">
        <v>72</v>
      </c>
      <c r="AM367">
        <v>1</v>
      </c>
      <c r="AN367">
        <v>170.18</v>
      </c>
      <c r="AO367">
        <v>145</v>
      </c>
      <c r="AP367">
        <v>67</v>
      </c>
      <c r="AQ367">
        <v>1</v>
      </c>
      <c r="AR367">
        <v>0.41280882705684802</v>
      </c>
      <c r="AS367">
        <v>0.16177727143264034</v>
      </c>
      <c r="AT367">
        <v>0.36468434232461477</v>
      </c>
      <c r="AU367">
        <v>0.46992781478816403</v>
      </c>
      <c r="AV367">
        <v>0.73399999999999999</v>
      </c>
      <c r="AW367">
        <v>1</v>
      </c>
      <c r="AX367">
        <v>66.7</v>
      </c>
      <c r="AY367">
        <v>58.5</v>
      </c>
      <c r="AZ367">
        <v>61.199999999999996</v>
      </c>
      <c r="BA367">
        <v>42.699999999999996</v>
      </c>
      <c r="BB367">
        <v>49.5</v>
      </c>
      <c r="BC367">
        <v>0</v>
      </c>
      <c r="BD367">
        <v>9.9261904761904791</v>
      </c>
      <c r="BE367">
        <v>14.629166666666666</v>
      </c>
      <c r="BF367">
        <v>57</v>
      </c>
      <c r="BG367">
        <v>16.200000000000003</v>
      </c>
      <c r="BH367">
        <v>84.1</v>
      </c>
      <c r="BI367">
        <v>40.400000000000006</v>
      </c>
      <c r="BJ367">
        <v>190</v>
      </c>
      <c r="BK367">
        <v>-225</v>
      </c>
      <c r="BL367" s="3">
        <f t="shared" si="49"/>
        <v>2.9</v>
      </c>
      <c r="BM367" s="3">
        <f t="shared" si="50"/>
        <v>1.4444444444444444</v>
      </c>
      <c r="BN367" s="1">
        <f t="shared" si="56"/>
        <v>0.34482758620689657</v>
      </c>
      <c r="BO367" s="1">
        <f t="shared" si="57"/>
        <v>0.69230769230769229</v>
      </c>
      <c r="BP367" s="2">
        <v>0.48053377866744901</v>
      </c>
      <c r="BQ367" s="2">
        <f t="shared" si="51"/>
        <v>0.51946622133255094</v>
      </c>
      <c r="BR367" s="2">
        <f>IF(AND((BP367-BN367)/BN367&gt;$CA$1,BN367&gt;$CA$2),(BP367-BN367)/BN367,0)</f>
        <v>0.39354795813560201</v>
      </c>
      <c r="BS367" s="2">
        <f>IF(AND((BQ367-BO367)/BO367&gt;$CA$1,BO367&gt;$CA$2),(BQ367-BO367)/BO367,0)</f>
        <v>0</v>
      </c>
      <c r="BT367">
        <v>1</v>
      </c>
      <c r="BU367">
        <f t="shared" si="52"/>
        <v>20.71305042818959</v>
      </c>
      <c r="BV367" t="str">
        <f t="shared" si="53"/>
        <v/>
      </c>
      <c r="BW367" s="3">
        <f t="shared" si="54"/>
        <v>39.354795813560216</v>
      </c>
      <c r="BX367" s="3" t="str">
        <f t="shared" si="55"/>
        <v/>
      </c>
    </row>
    <row r="368" spans="1:76" x14ac:dyDescent="0.25">
      <c r="A368">
        <v>1</v>
      </c>
      <c r="B368">
        <v>2.5751072961373374</v>
      </c>
      <c r="C368">
        <v>5.8961077401213515</v>
      </c>
      <c r="D368">
        <v>0.43608695652173912</v>
      </c>
      <c r="E368">
        <v>3.3386183465458661</v>
      </c>
      <c r="F368">
        <v>6.5549263873159678</v>
      </c>
      <c r="G368">
        <v>0.48666666666666664</v>
      </c>
      <c r="H368">
        <v>3.1833653988456394</v>
      </c>
      <c r="I368">
        <v>6.5665236051502101</v>
      </c>
      <c r="J368">
        <v>0.54577746732156407</v>
      </c>
      <c r="K368">
        <v>5.3454133635334085</v>
      </c>
      <c r="L368">
        <v>8.7927519818799542</v>
      </c>
      <c r="M368">
        <v>0.60091855939839134</v>
      </c>
      <c r="N368">
        <v>6.6597602486310442E-2</v>
      </c>
      <c r="O368">
        <v>0.21755216812194747</v>
      </c>
      <c r="P368">
        <v>0.35600000000000004</v>
      </c>
      <c r="Q368">
        <v>0.12231030577576442</v>
      </c>
      <c r="R368">
        <v>0.26727066817667039</v>
      </c>
      <c r="S368">
        <v>0.37857142857142856</v>
      </c>
      <c r="T368">
        <v>2.6639040994524178E-2</v>
      </c>
      <c r="U368">
        <v>1.8120045300113248E-2</v>
      </c>
      <c r="V368">
        <v>8.8796803315080598E-3</v>
      </c>
      <c r="W368">
        <v>0</v>
      </c>
      <c r="X368">
        <v>0.56833333333333336</v>
      </c>
      <c r="Y368">
        <v>0.57999999999999996</v>
      </c>
      <c r="Z368">
        <v>0.30583333333333335</v>
      </c>
      <c r="AA368">
        <v>0.1466666666666667</v>
      </c>
      <c r="AB368">
        <v>0.11541666666666667</v>
      </c>
      <c r="AC368">
        <v>0.26476190476190481</v>
      </c>
      <c r="AD368">
        <v>0.70958333333333334</v>
      </c>
      <c r="AE368">
        <v>0.68428571428571439</v>
      </c>
      <c r="AF368">
        <v>0.10458333333333335</v>
      </c>
      <c r="AG368">
        <v>0.11380952380952379</v>
      </c>
      <c r="AH368">
        <v>0.1779166666666667</v>
      </c>
      <c r="AI368">
        <v>0.1933333333333333</v>
      </c>
      <c r="AJ368">
        <v>190.5</v>
      </c>
      <c r="AK368">
        <v>205</v>
      </c>
      <c r="AL368">
        <v>80</v>
      </c>
      <c r="AM368">
        <v>0</v>
      </c>
      <c r="AN368">
        <v>185.42</v>
      </c>
      <c r="AO368">
        <v>205</v>
      </c>
      <c r="AP368">
        <v>76</v>
      </c>
      <c r="AQ368">
        <v>1</v>
      </c>
      <c r="AR368">
        <v>0.13016131419268895</v>
      </c>
      <c r="AS368">
        <v>0.26606266515666271</v>
      </c>
      <c r="AT368">
        <v>0.39873720234684706</v>
      </c>
      <c r="AU368">
        <v>0.43726626114051759</v>
      </c>
      <c r="AV368">
        <v>0.8158823529411765</v>
      </c>
      <c r="AW368">
        <v>0.47133333333333338</v>
      </c>
      <c r="AX368">
        <v>32.5</v>
      </c>
      <c r="AY368">
        <v>41.199999999999996</v>
      </c>
      <c r="AZ368">
        <v>48.3</v>
      </c>
      <c r="BA368">
        <v>56.699999999999996</v>
      </c>
      <c r="BB368">
        <v>48.1</v>
      </c>
      <c r="BC368">
        <v>42.4</v>
      </c>
      <c r="BD368">
        <v>9.3847222222222282</v>
      </c>
      <c r="BE368">
        <v>10.511904761904763</v>
      </c>
      <c r="BF368">
        <v>62.6</v>
      </c>
      <c r="BG368">
        <v>50.5</v>
      </c>
      <c r="BH368">
        <v>32.6</v>
      </c>
      <c r="BI368">
        <v>62.9</v>
      </c>
      <c r="BJ368">
        <v>-275</v>
      </c>
      <c r="BK368">
        <v>210</v>
      </c>
      <c r="BL368" s="3">
        <f t="shared" si="49"/>
        <v>1.3636363636363638</v>
      </c>
      <c r="BM368" s="3">
        <f t="shared" si="50"/>
        <v>3.1</v>
      </c>
      <c r="BN368" s="1">
        <f t="shared" si="56"/>
        <v>0.73333333333333328</v>
      </c>
      <c r="BO368" s="1">
        <f t="shared" si="57"/>
        <v>0.32258064516129031</v>
      </c>
      <c r="BP368" s="2">
        <v>0.43273574113845797</v>
      </c>
      <c r="BQ368" s="2">
        <f t="shared" si="51"/>
        <v>0.56726425886154197</v>
      </c>
      <c r="BR368" s="2">
        <f>IF(AND((BP368-BN368)/BN368&gt;$CA$1,BN368&gt;$CA$2),(BP368-BN368)/BN368,0)</f>
        <v>0</v>
      </c>
      <c r="BS368" s="2">
        <f>IF(AND((BQ368-BO368)/BO368&gt;$CA$1,BO368&gt;$CA$2),(BQ368-BO368)/BO368,0)</f>
        <v>0.7585192024707802</v>
      </c>
      <c r="BT368">
        <v>1</v>
      </c>
      <c r="BU368" t="str">
        <f t="shared" si="52"/>
        <v/>
      </c>
      <c r="BV368">
        <f t="shared" si="53"/>
        <v>36.119962022418093</v>
      </c>
      <c r="BW368" s="3" t="str">
        <f t="shared" si="54"/>
        <v/>
      </c>
      <c r="BX368" s="3">
        <f t="shared" si="55"/>
        <v>-36.119962022418093</v>
      </c>
    </row>
    <row r="369" spans="1:76" x14ac:dyDescent="0.25">
      <c r="A369">
        <v>1</v>
      </c>
      <c r="B369">
        <v>3.1578947368421053</v>
      </c>
      <c r="C369">
        <v>8.5434516523867803</v>
      </c>
      <c r="D369">
        <v>0.38200000000000001</v>
      </c>
      <c r="E369">
        <v>4.2255346727154901</v>
      </c>
      <c r="F369">
        <v>11.004536616979911</v>
      </c>
      <c r="G369">
        <v>0.36888888888888893</v>
      </c>
      <c r="H369">
        <v>5.0183598531211748</v>
      </c>
      <c r="I369">
        <v>10.795593635250917</v>
      </c>
      <c r="J369">
        <v>0.46619430666505018</v>
      </c>
      <c r="K369">
        <v>5.4569021386908627</v>
      </c>
      <c r="L369">
        <v>12.287751134154247</v>
      </c>
      <c r="M369">
        <v>0.43636493910496277</v>
      </c>
      <c r="N369">
        <v>4.8959608323133411E-2</v>
      </c>
      <c r="O369">
        <v>4.8959608323133411E-2</v>
      </c>
      <c r="P369">
        <v>1</v>
      </c>
      <c r="Q369">
        <v>2.5923525599481533E-2</v>
      </c>
      <c r="R369">
        <v>7.7770576798444596E-2</v>
      </c>
      <c r="S369">
        <v>0.4</v>
      </c>
      <c r="T369">
        <v>0.14687882496940025</v>
      </c>
      <c r="U369">
        <v>6.4808813998703835E-2</v>
      </c>
      <c r="V369">
        <v>4.8959608323133411E-2</v>
      </c>
      <c r="W369">
        <v>0</v>
      </c>
      <c r="X369">
        <v>0.57599999999999996</v>
      </c>
      <c r="Y369">
        <v>0.66666666666666663</v>
      </c>
      <c r="Z369">
        <v>0.25</v>
      </c>
      <c r="AA369">
        <v>0.12333333333333335</v>
      </c>
      <c r="AB369">
        <v>0.15999999999999998</v>
      </c>
      <c r="AC369">
        <v>0.20222222222222228</v>
      </c>
      <c r="AD369">
        <v>0.84000000000000008</v>
      </c>
      <c r="AE369">
        <v>0.87777777777777777</v>
      </c>
      <c r="AF369">
        <v>3.5999999999999997E-2</v>
      </c>
      <c r="AG369">
        <v>0.10444444444444445</v>
      </c>
      <c r="AH369">
        <v>0.11600000000000002</v>
      </c>
      <c r="AI369">
        <v>1.1111111111111112E-2</v>
      </c>
      <c r="AJ369">
        <v>175.26</v>
      </c>
      <c r="AK369">
        <v>125</v>
      </c>
      <c r="AL369">
        <v>68</v>
      </c>
      <c r="AM369">
        <v>0</v>
      </c>
      <c r="AN369">
        <v>172.72</v>
      </c>
      <c r="AO369">
        <v>125</v>
      </c>
      <c r="AP369">
        <v>70</v>
      </c>
      <c r="AQ369">
        <v>1</v>
      </c>
      <c r="AR369">
        <v>0.13300693594451266</v>
      </c>
      <c r="AS369">
        <v>1.0801468999783981E-2</v>
      </c>
      <c r="AT369">
        <v>0.37446518539208995</v>
      </c>
      <c r="AU369">
        <v>0.43350299714044949</v>
      </c>
      <c r="AV369">
        <v>0.44400000000000006</v>
      </c>
      <c r="AW369">
        <v>0.37571428571428567</v>
      </c>
      <c r="AX369">
        <v>65.400000000000006</v>
      </c>
      <c r="AY369">
        <v>85.8</v>
      </c>
      <c r="AZ369">
        <v>16</v>
      </c>
      <c r="BA369">
        <v>22.8</v>
      </c>
      <c r="BB369">
        <v>90.5</v>
      </c>
      <c r="BC369">
        <v>69.599999999999994</v>
      </c>
      <c r="BD369">
        <v>8.17</v>
      </c>
      <c r="BE369">
        <v>8.5722222222222211</v>
      </c>
      <c r="BF369">
        <v>74.2</v>
      </c>
      <c r="BG369">
        <v>70.7</v>
      </c>
      <c r="BH369">
        <v>33.300000000000004</v>
      </c>
      <c r="BI369">
        <v>5.8999999999999995</v>
      </c>
      <c r="BJ369">
        <v>-250</v>
      </c>
      <c r="BK369">
        <v>200</v>
      </c>
      <c r="BL369" s="3">
        <f t="shared" si="49"/>
        <v>1.4</v>
      </c>
      <c r="BM369" s="3">
        <f t="shared" si="50"/>
        <v>3</v>
      </c>
      <c r="BN369" s="1">
        <f t="shared" si="56"/>
        <v>0.7142857142857143</v>
      </c>
      <c r="BO369" s="1">
        <f t="shared" si="57"/>
        <v>0.33333333333333331</v>
      </c>
      <c r="BP369" s="2">
        <v>0.99994260072708097</v>
      </c>
      <c r="BQ369" s="2">
        <f t="shared" si="51"/>
        <v>5.7399272919034239E-5</v>
      </c>
      <c r="BR369" s="2">
        <f>IF(AND((BP369-BN369)/BN369&gt;$CA$1,BN369&gt;$CA$2),(BP369-BN369)/BN369,0)</f>
        <v>0.39991964101791333</v>
      </c>
      <c r="BS369" s="2">
        <f>IF(AND((BQ369-BO369)/BO369&gt;$CA$1,BO369&gt;$CA$2),(BQ369-BO369)/BO369,0)</f>
        <v>0</v>
      </c>
      <c r="BT369">
        <v>1</v>
      </c>
      <c r="BU369">
        <f t="shared" si="52"/>
        <v>99.979910254478341</v>
      </c>
      <c r="BV369" t="str">
        <f t="shared" si="53"/>
        <v/>
      </c>
      <c r="BW369" s="3">
        <f t="shared" si="54"/>
        <v>39.991964101791325</v>
      </c>
      <c r="BX369" s="3" t="str">
        <f t="shared" si="55"/>
        <v/>
      </c>
    </row>
    <row r="370" spans="1:76" x14ac:dyDescent="0.25">
      <c r="A370">
        <v>1</v>
      </c>
      <c r="B370">
        <v>3.0429573849050149</v>
      </c>
      <c r="C370">
        <v>6.9792914598665075</v>
      </c>
      <c r="D370">
        <v>0.46583333333333332</v>
      </c>
      <c r="E370">
        <v>3.2355915065722929</v>
      </c>
      <c r="F370">
        <v>7.4823053589484267</v>
      </c>
      <c r="G370">
        <v>0.4081818181818182</v>
      </c>
      <c r="H370">
        <v>4.0116378572651037</v>
      </c>
      <c r="I370">
        <v>8.1020023960294374</v>
      </c>
      <c r="J370">
        <v>0.52174286968380945</v>
      </c>
      <c r="K370">
        <v>3.7613751263902904</v>
      </c>
      <c r="L370">
        <v>8.1193124368048473</v>
      </c>
      <c r="M370">
        <v>0.45888291639796114</v>
      </c>
      <c r="N370">
        <v>6.8457983912373788E-2</v>
      </c>
      <c r="O370">
        <v>0.15403046380284102</v>
      </c>
      <c r="P370">
        <v>0.41944444444444445</v>
      </c>
      <c r="Q370">
        <v>2.0222446916076831E-2</v>
      </c>
      <c r="R370">
        <v>0.18200202224469147</v>
      </c>
      <c r="S370">
        <v>0.09</v>
      </c>
      <c r="T370">
        <v>3.4228991956186894E-2</v>
      </c>
      <c r="U370">
        <v>2.0222446916076831E-2</v>
      </c>
      <c r="V370">
        <v>1.0268697586856067E-2</v>
      </c>
      <c r="W370">
        <v>3.0333670374115246E-2</v>
      </c>
      <c r="X370">
        <v>0.57625000000000004</v>
      </c>
      <c r="Y370">
        <v>0.47181818181818175</v>
      </c>
      <c r="Z370">
        <v>0.31083333333333335</v>
      </c>
      <c r="AA370">
        <v>0.20636363636363642</v>
      </c>
      <c r="AB370">
        <v>0.10083333333333334</v>
      </c>
      <c r="AC370">
        <v>0.31454545454545452</v>
      </c>
      <c r="AD370">
        <v>0.65708333333333335</v>
      </c>
      <c r="AE370">
        <v>0.65272727272727271</v>
      </c>
      <c r="AF370">
        <v>0.17208333333333337</v>
      </c>
      <c r="AG370">
        <v>0.17636363636363636</v>
      </c>
      <c r="AH370">
        <v>0.16083333333333336</v>
      </c>
      <c r="AI370">
        <v>0.16363636363636364</v>
      </c>
      <c r="AJ370">
        <v>175.26</v>
      </c>
      <c r="AK370">
        <v>170</v>
      </c>
      <c r="AL370">
        <v>70</v>
      </c>
      <c r="AM370">
        <v>0</v>
      </c>
      <c r="AN370">
        <v>185.42</v>
      </c>
      <c r="AO370">
        <v>170</v>
      </c>
      <c r="AP370">
        <v>74</v>
      </c>
      <c r="AQ370">
        <v>0</v>
      </c>
      <c r="AR370">
        <v>0.18917222887785956</v>
      </c>
      <c r="AS370">
        <v>0.18385574654533182</v>
      </c>
      <c r="AT370">
        <v>0.50423685991546785</v>
      </c>
      <c r="AU370">
        <v>0.41598307991848671</v>
      </c>
      <c r="AV370">
        <v>0.56578947368421051</v>
      </c>
      <c r="AW370">
        <v>0.48750000000000004</v>
      </c>
      <c r="AX370">
        <v>46.9</v>
      </c>
      <c r="AY370">
        <v>53.7</v>
      </c>
      <c r="AZ370">
        <v>37.1</v>
      </c>
      <c r="BA370">
        <v>41.8</v>
      </c>
      <c r="BB370">
        <v>53.800000000000004</v>
      </c>
      <c r="BC370">
        <v>43.8</v>
      </c>
      <c r="BD370">
        <v>12.172916666666666</v>
      </c>
      <c r="BE370">
        <v>8.9909090909090974</v>
      </c>
      <c r="BF370">
        <v>32.599999999999994</v>
      </c>
      <c r="BG370">
        <v>66.699999999999989</v>
      </c>
      <c r="BH370">
        <v>46.5</v>
      </c>
      <c r="BI370">
        <v>45.300000000000004</v>
      </c>
      <c r="BJ370">
        <v>105</v>
      </c>
      <c r="BK370">
        <v>-125</v>
      </c>
      <c r="BL370" s="3">
        <f t="shared" si="49"/>
        <v>2.0499999999999998</v>
      </c>
      <c r="BM370" s="3">
        <f t="shared" si="50"/>
        <v>1.7999999999999998</v>
      </c>
      <c r="BN370" s="1">
        <f t="shared" si="56"/>
        <v>0.48780487804878053</v>
      </c>
      <c r="BO370" s="1">
        <f t="shared" si="57"/>
        <v>0.55555555555555558</v>
      </c>
      <c r="BP370" s="2">
        <v>0.97211593389511097</v>
      </c>
      <c r="BQ370" s="2">
        <f t="shared" si="51"/>
        <v>2.7884066104889027E-2</v>
      </c>
      <c r="BR370" s="2">
        <f>IF(AND((BP370-BN370)/BN370&gt;$CA$1,BN370&gt;$CA$2),(BP370-BN370)/BN370,0)</f>
        <v>0.99283766448497734</v>
      </c>
      <c r="BS370" s="2">
        <f>IF(AND((BQ370-BO370)/BO370&gt;$CA$1,BO370&gt;$CA$2),(BQ370-BO370)/BO370,0)</f>
        <v>0</v>
      </c>
      <c r="BT370">
        <v>1</v>
      </c>
      <c r="BU370">
        <f t="shared" si="52"/>
        <v>94.555968046188326</v>
      </c>
      <c r="BV370" t="str">
        <f t="shared" si="53"/>
        <v/>
      </c>
      <c r="BW370" s="3">
        <f t="shared" si="54"/>
        <v>99.28376644849773</v>
      </c>
      <c r="BX370" s="3" t="str">
        <f t="shared" si="55"/>
        <v/>
      </c>
    </row>
    <row r="371" spans="1:76" x14ac:dyDescent="0.25">
      <c r="A371">
        <v>1</v>
      </c>
      <c r="B371">
        <v>3.4414576354277284</v>
      </c>
      <c r="C371">
        <v>6.4662145600130678</v>
      </c>
      <c r="D371">
        <v>0.49137931034482774</v>
      </c>
      <c r="E371">
        <v>7.5000000000000036</v>
      </c>
      <c r="F371">
        <v>12.489224137931041</v>
      </c>
      <c r="G371">
        <v>0.59</v>
      </c>
      <c r="H371">
        <v>5.0690415883650584</v>
      </c>
      <c r="I371">
        <v>8.2212599068551295</v>
      </c>
      <c r="J371">
        <v>0.59677365636379909</v>
      </c>
      <c r="K371">
        <v>7.7370689655172455</v>
      </c>
      <c r="L371">
        <v>12.801724137931041</v>
      </c>
      <c r="M371">
        <v>0.59789681294722841</v>
      </c>
      <c r="N371">
        <v>0.1666802843369555</v>
      </c>
      <c r="O371">
        <v>0.40199362693030444</v>
      </c>
      <c r="P371">
        <v>0.49959999999999999</v>
      </c>
      <c r="Q371">
        <v>0</v>
      </c>
      <c r="R371">
        <v>1.0775862068965523E-2</v>
      </c>
      <c r="S371">
        <v>0</v>
      </c>
      <c r="T371">
        <v>0.18628972955306791</v>
      </c>
      <c r="U371">
        <v>0</v>
      </c>
      <c r="V371">
        <v>2.941416782416862E-2</v>
      </c>
      <c r="W371">
        <v>0</v>
      </c>
      <c r="X371">
        <v>0.51206896551724146</v>
      </c>
      <c r="Y371">
        <v>0.57555555555555549</v>
      </c>
      <c r="Z371">
        <v>0.22482758620689658</v>
      </c>
      <c r="AA371">
        <v>9.3333333333333338E-2</v>
      </c>
      <c r="AB371">
        <v>0.21931034482758624</v>
      </c>
      <c r="AC371">
        <v>0.31666666666666665</v>
      </c>
      <c r="AD371">
        <v>0.5958620689655173</v>
      </c>
      <c r="AE371">
        <v>0.85222222222222233</v>
      </c>
      <c r="AF371">
        <v>0.15000000000000002</v>
      </c>
      <c r="AG371">
        <v>0.1111111111111111</v>
      </c>
      <c r="AH371">
        <v>0.21103448275862072</v>
      </c>
      <c r="AI371">
        <v>2.8888888888888891E-2</v>
      </c>
      <c r="AJ371">
        <v>177.8</v>
      </c>
      <c r="AK371">
        <v>155</v>
      </c>
      <c r="AL371">
        <v>74</v>
      </c>
      <c r="AM371">
        <v>1</v>
      </c>
      <c r="AN371">
        <v>180.34</v>
      </c>
      <c r="AO371">
        <v>155</v>
      </c>
      <c r="AP371">
        <v>70</v>
      </c>
      <c r="AQ371">
        <v>1</v>
      </c>
      <c r="AR371">
        <v>0.28490889778576656</v>
      </c>
      <c r="AS371">
        <v>4.2923850574712735E-2</v>
      </c>
      <c r="AT371">
        <v>0.49322460271428403</v>
      </c>
      <c r="AU371">
        <v>0.57075224456910001</v>
      </c>
      <c r="AV371">
        <v>0.47769230769230764</v>
      </c>
      <c r="AW371">
        <v>0.66999999999999993</v>
      </c>
      <c r="AX371">
        <v>40</v>
      </c>
      <c r="AY371">
        <v>92.2</v>
      </c>
      <c r="AZ371">
        <v>74</v>
      </c>
      <c r="BA371">
        <v>10.5</v>
      </c>
      <c r="BB371">
        <v>93.7</v>
      </c>
      <c r="BC371">
        <v>0</v>
      </c>
      <c r="BD371">
        <v>7.0339080459770171</v>
      </c>
      <c r="BE371">
        <v>10.311111111111106</v>
      </c>
      <c r="BF371">
        <v>82.1</v>
      </c>
      <c r="BG371">
        <v>52.800000000000004</v>
      </c>
      <c r="BH371">
        <v>66.400000000000006</v>
      </c>
      <c r="BI371">
        <v>12.5</v>
      </c>
      <c r="BJ371">
        <v>-145</v>
      </c>
      <c r="BK371">
        <v>120</v>
      </c>
      <c r="BL371" s="3">
        <f t="shared" si="49"/>
        <v>1.6896551724137931</v>
      </c>
      <c r="BM371" s="3">
        <f t="shared" si="50"/>
        <v>2.2000000000000002</v>
      </c>
      <c r="BN371" s="1">
        <f t="shared" si="56"/>
        <v>0.59183673469387754</v>
      </c>
      <c r="BO371" s="1">
        <f t="shared" si="57"/>
        <v>0.45454545454545453</v>
      </c>
      <c r="BP371" s="2">
        <v>0.52528738975524902</v>
      </c>
      <c r="BQ371" s="2">
        <f t="shared" si="51"/>
        <v>0.47471261024475098</v>
      </c>
      <c r="BR371" s="2">
        <f>IF(AND((BP371-BN371)/BN371&gt;$CA$1,BN371&gt;$CA$2),(BP371-BN371)/BN371,0)</f>
        <v>0</v>
      </c>
      <c r="BS371" s="2">
        <f>IF(AND((BQ371-BO371)/BO371&gt;$CA$1,BO371&gt;$CA$2),(BQ371-BO371)/BO371,0)</f>
        <v>0</v>
      </c>
      <c r="BT371">
        <v>1</v>
      </c>
      <c r="BU371" t="str">
        <f t="shared" si="52"/>
        <v/>
      </c>
      <c r="BV371" t="str">
        <f t="shared" si="53"/>
        <v/>
      </c>
      <c r="BW371" s="3" t="str">
        <f t="shared" si="54"/>
        <v/>
      </c>
      <c r="BX371" s="3" t="str">
        <f t="shared" si="55"/>
        <v/>
      </c>
    </row>
    <row r="372" spans="1:76" x14ac:dyDescent="0.25">
      <c r="A372">
        <v>0</v>
      </c>
      <c r="B372">
        <v>5.1501746216530853</v>
      </c>
      <c r="C372">
        <v>11.348079161816065</v>
      </c>
      <c r="D372">
        <v>0.43736842105263163</v>
      </c>
      <c r="E372">
        <v>6.5741417092768435</v>
      </c>
      <c r="F372">
        <v>14.200146092037983</v>
      </c>
      <c r="G372">
        <v>0.55333333333333334</v>
      </c>
      <c r="H372">
        <v>5.839348079161816</v>
      </c>
      <c r="I372">
        <v>12.10244470314319</v>
      </c>
      <c r="J372">
        <v>0.49460562133092856</v>
      </c>
      <c r="K372">
        <v>6.8809349890430962</v>
      </c>
      <c r="L372">
        <v>14.506939371804235</v>
      </c>
      <c r="M372">
        <v>0.57375383180061335</v>
      </c>
      <c r="N372">
        <v>2.7939464493597205E-2</v>
      </c>
      <c r="O372">
        <v>6.5192083818393476E-2</v>
      </c>
      <c r="P372">
        <v>0.46222222222222226</v>
      </c>
      <c r="Q372">
        <v>4.3827611395178954E-2</v>
      </c>
      <c r="R372">
        <v>0.26296566837107371</v>
      </c>
      <c r="S372">
        <v>0.16</v>
      </c>
      <c r="T372">
        <v>7.4505238649592548E-2</v>
      </c>
      <c r="U372">
        <v>4.3827611395178954E-2</v>
      </c>
      <c r="V372">
        <v>9.3131548311990685E-3</v>
      </c>
      <c r="W372">
        <v>4.3827611395178954E-2</v>
      </c>
      <c r="X372">
        <v>0.63526315789473697</v>
      </c>
      <c r="Y372">
        <v>0.68333333333333324</v>
      </c>
      <c r="Z372">
        <v>0.1757894736842105</v>
      </c>
      <c r="AA372">
        <v>0.23333333333333336</v>
      </c>
      <c r="AB372">
        <v>0.1763157894736842</v>
      </c>
      <c r="AC372">
        <v>7.0000000000000007E-2</v>
      </c>
      <c r="AD372">
        <v>0.84421052631578941</v>
      </c>
      <c r="AE372">
        <v>0.6</v>
      </c>
      <c r="AF372">
        <v>2.8421052631578948E-2</v>
      </c>
      <c r="AG372">
        <v>0.01</v>
      </c>
      <c r="AH372">
        <v>0.11736842105263158</v>
      </c>
      <c r="AI372">
        <v>0.38000000000000006</v>
      </c>
      <c r="AJ372">
        <v>180.34</v>
      </c>
      <c r="AK372">
        <v>155</v>
      </c>
      <c r="AL372">
        <v>76</v>
      </c>
      <c r="AM372">
        <v>1</v>
      </c>
      <c r="AN372">
        <v>172.72</v>
      </c>
      <c r="AO372">
        <v>155</v>
      </c>
      <c r="AP372">
        <v>71</v>
      </c>
      <c r="AQ372">
        <v>1</v>
      </c>
      <c r="AR372">
        <v>3.5389988358556425E-2</v>
      </c>
      <c r="AS372">
        <v>0.11614317019722423</v>
      </c>
      <c r="AT372">
        <v>0.59301759483048344</v>
      </c>
      <c r="AU372">
        <v>0.38322635857937537</v>
      </c>
      <c r="AV372">
        <v>0.68071428571428561</v>
      </c>
      <c r="AW372">
        <v>0.5</v>
      </c>
      <c r="AX372">
        <v>87.7</v>
      </c>
      <c r="AY372">
        <v>96.1</v>
      </c>
      <c r="AZ372">
        <v>18.8</v>
      </c>
      <c r="BA372">
        <v>55.2</v>
      </c>
      <c r="BB372">
        <v>74.599999999999994</v>
      </c>
      <c r="BC372">
        <v>59.3</v>
      </c>
      <c r="BD372">
        <v>11.302631578947368</v>
      </c>
      <c r="BE372">
        <v>7.605555555555557</v>
      </c>
      <c r="BF372">
        <v>42.000000000000007</v>
      </c>
      <c r="BG372">
        <v>78.900000000000006</v>
      </c>
      <c r="BH372">
        <v>10.8</v>
      </c>
      <c r="BI372">
        <v>29.4</v>
      </c>
      <c r="BJ372">
        <v>310</v>
      </c>
      <c r="BK372">
        <v>-400</v>
      </c>
      <c r="BL372" s="3">
        <f t="shared" si="49"/>
        <v>4.0999999999999996</v>
      </c>
      <c r="BM372" s="3">
        <f t="shared" si="50"/>
        <v>1.25</v>
      </c>
      <c r="BN372" s="1">
        <f t="shared" si="56"/>
        <v>0.24390243902439027</v>
      </c>
      <c r="BO372" s="1">
        <f t="shared" si="57"/>
        <v>0.8</v>
      </c>
      <c r="BP372" s="2">
        <v>1.5173778820098901E-6</v>
      </c>
      <c r="BQ372" s="2">
        <f t="shared" si="51"/>
        <v>0.99999848262211799</v>
      </c>
      <c r="BR372" s="2">
        <f>IF(AND((BP372-BN372)/BN372&gt;$CA$1,BN372&gt;$CA$2),(BP372-BN372)/BN372,0)</f>
        <v>0</v>
      </c>
      <c r="BS372" s="2">
        <f>IF(AND((BQ372-BO372)/BO372&gt;$CA$1,BO372&gt;$CA$2),(BQ372-BO372)/BO372,0)</f>
        <v>0.24999810327764743</v>
      </c>
      <c r="BT372">
        <v>0</v>
      </c>
      <c r="BU372" t="str">
        <f t="shared" si="52"/>
        <v/>
      </c>
      <c r="BV372">
        <f t="shared" si="53"/>
        <v>99.999241311058995</v>
      </c>
      <c r="BW372" s="3" t="str">
        <f t="shared" si="54"/>
        <v/>
      </c>
      <c r="BX372" s="3">
        <f t="shared" si="55"/>
        <v>24.999810327764749</v>
      </c>
    </row>
    <row r="373" spans="1:76" x14ac:dyDescent="0.25">
      <c r="A373">
        <v>1</v>
      </c>
      <c r="B373">
        <v>6.5741417092768435</v>
      </c>
      <c r="C373">
        <v>14.200146092037983</v>
      </c>
      <c r="D373">
        <v>0.55333333333333334</v>
      </c>
      <c r="E373">
        <v>5.1501746216530853</v>
      </c>
      <c r="F373">
        <v>11.348079161816065</v>
      </c>
      <c r="G373">
        <v>0.43736842105263163</v>
      </c>
      <c r="H373">
        <v>6.8809349890430962</v>
      </c>
      <c r="I373">
        <v>14.506939371804235</v>
      </c>
      <c r="J373">
        <v>0.57375383180061335</v>
      </c>
      <c r="K373">
        <v>5.839348079161816</v>
      </c>
      <c r="L373">
        <v>12.10244470314319</v>
      </c>
      <c r="M373">
        <v>0.49460562133092856</v>
      </c>
      <c r="N373">
        <v>4.3827611395178954E-2</v>
      </c>
      <c r="O373">
        <v>0.26296566837107371</v>
      </c>
      <c r="P373">
        <v>0.16</v>
      </c>
      <c r="Q373">
        <v>2.7939464493597205E-2</v>
      </c>
      <c r="R373">
        <v>6.5192083818393476E-2</v>
      </c>
      <c r="S373">
        <v>0.46222222222222226</v>
      </c>
      <c r="T373">
        <v>4.3827611395178954E-2</v>
      </c>
      <c r="U373">
        <v>7.4505238649592548E-2</v>
      </c>
      <c r="V373">
        <v>4.3827611395178954E-2</v>
      </c>
      <c r="W373">
        <v>9.3131548311990685E-3</v>
      </c>
      <c r="X373">
        <v>0.68333333333333324</v>
      </c>
      <c r="Y373">
        <v>0.63526315789473697</v>
      </c>
      <c r="Z373">
        <v>0.23333333333333336</v>
      </c>
      <c r="AA373">
        <v>0.1757894736842105</v>
      </c>
      <c r="AB373">
        <v>7.0000000000000007E-2</v>
      </c>
      <c r="AC373">
        <v>0.1763157894736842</v>
      </c>
      <c r="AD373">
        <v>0.6</v>
      </c>
      <c r="AE373">
        <v>0.84421052631578941</v>
      </c>
      <c r="AF373">
        <v>0.01</v>
      </c>
      <c r="AG373">
        <v>2.8421052631578948E-2</v>
      </c>
      <c r="AH373">
        <v>0.38000000000000006</v>
      </c>
      <c r="AI373">
        <v>0.11736842105263158</v>
      </c>
      <c r="AJ373">
        <v>172.72</v>
      </c>
      <c r="AK373">
        <v>155</v>
      </c>
      <c r="AL373">
        <v>71</v>
      </c>
      <c r="AM373">
        <v>1</v>
      </c>
      <c r="AN373">
        <v>180.34</v>
      </c>
      <c r="AO373">
        <v>155</v>
      </c>
      <c r="AP373">
        <v>76</v>
      </c>
      <c r="AQ373">
        <v>1</v>
      </c>
      <c r="AR373">
        <v>0.11614317019722423</v>
      </c>
      <c r="AS373">
        <v>3.5389988358556425E-2</v>
      </c>
      <c r="AT373">
        <v>0.38322635857937537</v>
      </c>
      <c r="AU373">
        <v>0.59301759483048344</v>
      </c>
      <c r="AV373">
        <v>0.5</v>
      </c>
      <c r="AW373">
        <v>0.68071428571428561</v>
      </c>
      <c r="AX373">
        <v>96.1</v>
      </c>
      <c r="AY373">
        <v>87.7</v>
      </c>
      <c r="AZ373">
        <v>55.2</v>
      </c>
      <c r="BA373">
        <v>18.8</v>
      </c>
      <c r="BB373">
        <v>59.3</v>
      </c>
      <c r="BC373">
        <v>74.599999999999994</v>
      </c>
      <c r="BD373">
        <v>7.605555555555557</v>
      </c>
      <c r="BE373">
        <v>11.302631578947368</v>
      </c>
      <c r="BF373">
        <v>78.900000000000006</v>
      </c>
      <c r="BG373">
        <v>42.000000000000007</v>
      </c>
      <c r="BH373">
        <v>29.4</v>
      </c>
      <c r="BI373">
        <v>10.8</v>
      </c>
      <c r="BJ373">
        <v>-400</v>
      </c>
      <c r="BK373">
        <v>310</v>
      </c>
      <c r="BL373" s="3">
        <f t="shared" si="49"/>
        <v>1.25</v>
      </c>
      <c r="BM373" s="3">
        <f t="shared" si="50"/>
        <v>4.0999999999999996</v>
      </c>
      <c r="BN373" s="1">
        <f t="shared" si="56"/>
        <v>0.8</v>
      </c>
      <c r="BO373" s="1">
        <f t="shared" si="57"/>
        <v>0.24390243902439027</v>
      </c>
      <c r="BP373" s="2">
        <v>0.94559103250503496</v>
      </c>
      <c r="BQ373" s="2">
        <f t="shared" si="51"/>
        <v>5.4408967494965044E-2</v>
      </c>
      <c r="BR373" s="2">
        <f>IF(AND((BP373-BN373)/BN373&gt;$CA$1,BN373&gt;$CA$2),(BP373-BN373)/BN373,0)</f>
        <v>0.18198879063129364</v>
      </c>
      <c r="BS373" s="2">
        <f>IF(AND((BQ373-BO373)/BO373&gt;$CA$1,BO373&gt;$CA$2),(BQ373-BO373)/BO373,0)</f>
        <v>0</v>
      </c>
      <c r="BT373">
        <v>1</v>
      </c>
      <c r="BU373">
        <f t="shared" si="52"/>
        <v>72.795516252517473</v>
      </c>
      <c r="BV373" t="str">
        <f t="shared" si="53"/>
        <v/>
      </c>
      <c r="BW373" s="3">
        <f t="shared" si="54"/>
        <v>18.198879063129368</v>
      </c>
      <c r="BX373" s="3" t="str">
        <f t="shared" si="55"/>
        <v/>
      </c>
    </row>
    <row r="374" spans="1:76" x14ac:dyDescent="0.25">
      <c r="A374">
        <v>0</v>
      </c>
      <c r="B374">
        <v>4.2255346727154901</v>
      </c>
      <c r="C374">
        <v>11.004536616979911</v>
      </c>
      <c r="D374">
        <v>0.36888888888888893</v>
      </c>
      <c r="E374">
        <v>3.1578947368421053</v>
      </c>
      <c r="F374">
        <v>8.5434516523867803</v>
      </c>
      <c r="G374">
        <v>0.38200000000000001</v>
      </c>
      <c r="H374">
        <v>5.4569021386908627</v>
      </c>
      <c r="I374">
        <v>12.287751134154247</v>
      </c>
      <c r="J374">
        <v>0.43636493910496277</v>
      </c>
      <c r="K374">
        <v>5.0183598531211748</v>
      </c>
      <c r="L374">
        <v>10.795593635250917</v>
      </c>
      <c r="M374">
        <v>0.46619430666505018</v>
      </c>
      <c r="N374">
        <v>2.5923525599481533E-2</v>
      </c>
      <c r="O374">
        <v>7.7770576798444596E-2</v>
      </c>
      <c r="P374">
        <v>0.4</v>
      </c>
      <c r="Q374">
        <v>4.8959608323133411E-2</v>
      </c>
      <c r="R374">
        <v>4.8959608323133411E-2</v>
      </c>
      <c r="S374">
        <v>1</v>
      </c>
      <c r="T374">
        <v>6.4808813998703835E-2</v>
      </c>
      <c r="U374">
        <v>0.14687882496940025</v>
      </c>
      <c r="V374">
        <v>0</v>
      </c>
      <c r="W374">
        <v>4.8959608323133411E-2</v>
      </c>
      <c r="X374">
        <v>0.66666666666666663</v>
      </c>
      <c r="Y374">
        <v>0.57599999999999996</v>
      </c>
      <c r="Z374">
        <v>0.12333333333333335</v>
      </c>
      <c r="AA374">
        <v>0.25</v>
      </c>
      <c r="AB374">
        <v>0.20222222222222228</v>
      </c>
      <c r="AC374">
        <v>0.15999999999999998</v>
      </c>
      <c r="AD374">
        <v>0.87777777777777777</v>
      </c>
      <c r="AE374">
        <v>0.84000000000000008</v>
      </c>
      <c r="AF374">
        <v>0.10444444444444445</v>
      </c>
      <c r="AG374">
        <v>3.5999999999999997E-2</v>
      </c>
      <c r="AH374">
        <v>1.1111111111111112E-2</v>
      </c>
      <c r="AI374">
        <v>0.11600000000000002</v>
      </c>
      <c r="AJ374">
        <v>172.72</v>
      </c>
      <c r="AK374">
        <v>125</v>
      </c>
      <c r="AL374">
        <v>70</v>
      </c>
      <c r="AM374">
        <v>1</v>
      </c>
      <c r="AN374">
        <v>175.26</v>
      </c>
      <c r="AO374">
        <v>125</v>
      </c>
      <c r="AP374">
        <v>68</v>
      </c>
      <c r="AQ374">
        <v>0</v>
      </c>
      <c r="AR374">
        <v>1.0801468999783981E-2</v>
      </c>
      <c r="AS374">
        <v>0.13300693594451266</v>
      </c>
      <c r="AT374">
        <v>0.43350299714044949</v>
      </c>
      <c r="AU374">
        <v>0.37446518539208995</v>
      </c>
      <c r="AV374">
        <v>0.37571428571428567</v>
      </c>
      <c r="AW374">
        <v>0.44400000000000006</v>
      </c>
      <c r="AX374">
        <v>85.8</v>
      </c>
      <c r="AY374">
        <v>65.400000000000006</v>
      </c>
      <c r="AZ374">
        <v>22.8</v>
      </c>
      <c r="BA374">
        <v>16</v>
      </c>
      <c r="BB374">
        <v>69.599999999999994</v>
      </c>
      <c r="BC374">
        <v>90.5</v>
      </c>
      <c r="BD374">
        <v>8.5722222222222211</v>
      </c>
      <c r="BE374">
        <v>8.17</v>
      </c>
      <c r="BF374">
        <v>70.7</v>
      </c>
      <c r="BG374">
        <v>74.2</v>
      </c>
      <c r="BH374">
        <v>5.8999999999999995</v>
      </c>
      <c r="BI374">
        <v>33.300000000000004</v>
      </c>
      <c r="BJ374">
        <v>200</v>
      </c>
      <c r="BK374">
        <v>-250</v>
      </c>
      <c r="BL374" s="3">
        <f t="shared" si="49"/>
        <v>3</v>
      </c>
      <c r="BM374" s="3">
        <f t="shared" si="50"/>
        <v>1.4</v>
      </c>
      <c r="BN374" s="1">
        <f t="shared" si="56"/>
        <v>0.33333333333333331</v>
      </c>
      <c r="BO374" s="1">
        <f t="shared" si="57"/>
        <v>0.7142857142857143</v>
      </c>
      <c r="BP374" s="2">
        <v>0.97246366739273005</v>
      </c>
      <c r="BQ374" s="2">
        <f t="shared" si="51"/>
        <v>2.7536332607269953E-2</v>
      </c>
      <c r="BR374" s="2">
        <f>IF(AND((BP374-BN374)/BN374&gt;$CA$1,BN374&gt;$CA$2),(BP374-BN374)/BN374,0)</f>
        <v>1.9173910021781904</v>
      </c>
      <c r="BS374" s="2">
        <f>IF(AND((BQ374-BO374)/BO374&gt;$CA$1,BO374&gt;$CA$2),(BQ374-BO374)/BO374,0)</f>
        <v>0</v>
      </c>
      <c r="BT374">
        <v>0</v>
      </c>
      <c r="BU374">
        <f t="shared" si="52"/>
        <v>95.869550108909507</v>
      </c>
      <c r="BV374" t="str">
        <f t="shared" si="53"/>
        <v/>
      </c>
      <c r="BW374" s="3">
        <f t="shared" si="54"/>
        <v>-95.869550108909507</v>
      </c>
      <c r="BX374" s="3" t="str">
        <f t="shared" si="55"/>
        <v/>
      </c>
    </row>
    <row r="375" spans="1:76" x14ac:dyDescent="0.25">
      <c r="A375">
        <v>0</v>
      </c>
      <c r="B375">
        <v>3.2355915065722929</v>
      </c>
      <c r="C375">
        <v>7.4823053589484267</v>
      </c>
      <c r="D375">
        <v>0.4081818181818182</v>
      </c>
      <c r="E375">
        <v>3.0429573849050149</v>
      </c>
      <c r="F375">
        <v>6.9792914598665075</v>
      </c>
      <c r="G375">
        <v>0.46583333333333332</v>
      </c>
      <c r="H375">
        <v>3.7613751263902904</v>
      </c>
      <c r="I375">
        <v>8.1193124368048473</v>
      </c>
      <c r="J375">
        <v>0.45888291639796114</v>
      </c>
      <c r="K375">
        <v>4.0116378572651037</v>
      </c>
      <c r="L375">
        <v>8.1020023960294374</v>
      </c>
      <c r="M375">
        <v>0.52174286968380945</v>
      </c>
      <c r="N375">
        <v>2.0222446916076831E-2</v>
      </c>
      <c r="O375">
        <v>0.18200202224469147</v>
      </c>
      <c r="P375">
        <v>0.09</v>
      </c>
      <c r="Q375">
        <v>6.8457983912373788E-2</v>
      </c>
      <c r="R375">
        <v>0.15403046380284102</v>
      </c>
      <c r="S375">
        <v>0.41944444444444445</v>
      </c>
      <c r="T375">
        <v>2.0222446916076831E-2</v>
      </c>
      <c r="U375">
        <v>3.4228991956186894E-2</v>
      </c>
      <c r="V375">
        <v>3.0333670374115246E-2</v>
      </c>
      <c r="W375">
        <v>1.0268697586856067E-2</v>
      </c>
      <c r="X375">
        <v>0.47181818181818175</v>
      </c>
      <c r="Y375">
        <v>0.57625000000000004</v>
      </c>
      <c r="Z375">
        <v>0.20636363636363642</v>
      </c>
      <c r="AA375">
        <v>0.31083333333333335</v>
      </c>
      <c r="AB375">
        <v>0.31454545454545452</v>
      </c>
      <c r="AC375">
        <v>0.10083333333333334</v>
      </c>
      <c r="AD375">
        <v>0.65272727272727271</v>
      </c>
      <c r="AE375">
        <v>0.65708333333333335</v>
      </c>
      <c r="AF375">
        <v>0.17636363636363636</v>
      </c>
      <c r="AG375">
        <v>0.17208333333333337</v>
      </c>
      <c r="AH375">
        <v>0.16363636363636364</v>
      </c>
      <c r="AI375">
        <v>0.16083333333333336</v>
      </c>
      <c r="AJ375">
        <v>185.42</v>
      </c>
      <c r="AK375">
        <v>170</v>
      </c>
      <c r="AL375">
        <v>74</v>
      </c>
      <c r="AM375">
        <v>0</v>
      </c>
      <c r="AN375">
        <v>175.26</v>
      </c>
      <c r="AO375">
        <v>170</v>
      </c>
      <c r="AP375">
        <v>70</v>
      </c>
      <c r="AQ375">
        <v>0</v>
      </c>
      <c r="AR375">
        <v>0.18385574654533182</v>
      </c>
      <c r="AS375">
        <v>0.18917222887785956</v>
      </c>
      <c r="AT375">
        <v>0.41598307991848671</v>
      </c>
      <c r="AU375">
        <v>0.50423685991546785</v>
      </c>
      <c r="AV375">
        <v>0.48750000000000004</v>
      </c>
      <c r="AW375">
        <v>0.56578947368421051</v>
      </c>
      <c r="AX375">
        <v>53.7</v>
      </c>
      <c r="AY375">
        <v>46.9</v>
      </c>
      <c r="AZ375">
        <v>41.8</v>
      </c>
      <c r="BA375">
        <v>37.1</v>
      </c>
      <c r="BB375">
        <v>43.8</v>
      </c>
      <c r="BC375">
        <v>53.800000000000004</v>
      </c>
      <c r="BD375">
        <v>8.9909090909090974</v>
      </c>
      <c r="BE375">
        <v>12.172916666666666</v>
      </c>
      <c r="BF375">
        <v>66.699999999999989</v>
      </c>
      <c r="BG375">
        <v>32.599999999999994</v>
      </c>
      <c r="BH375">
        <v>45.300000000000004</v>
      </c>
      <c r="BI375">
        <v>46.5</v>
      </c>
      <c r="BJ375">
        <v>-125</v>
      </c>
      <c r="BK375">
        <v>105</v>
      </c>
      <c r="BL375" s="3">
        <f t="shared" si="49"/>
        <v>1.7999999999999998</v>
      </c>
      <c r="BM375" s="3">
        <f t="shared" si="50"/>
        <v>2.0499999999999998</v>
      </c>
      <c r="BN375" s="1">
        <f t="shared" si="56"/>
        <v>0.55555555555555558</v>
      </c>
      <c r="BO375" s="1">
        <f t="shared" si="57"/>
        <v>0.48780487804878053</v>
      </c>
      <c r="BP375" s="2">
        <v>0.28046557307243303</v>
      </c>
      <c r="BQ375" s="2">
        <f t="shared" si="51"/>
        <v>0.71953442692756697</v>
      </c>
      <c r="BR375" s="2">
        <f>IF(AND((BP375-BN375)/BN375&gt;$CA$1,BN375&gt;$CA$2),(BP375-BN375)/BN375,0)</f>
        <v>0</v>
      </c>
      <c r="BS375" s="2">
        <f>IF(AND((BQ375-BO375)/BO375&gt;$CA$1,BO375&gt;$CA$2),(BQ375-BO375)/BO375,0)</f>
        <v>0.47504557520151214</v>
      </c>
      <c r="BT375">
        <v>0</v>
      </c>
      <c r="BU375" t="str">
        <f t="shared" si="52"/>
        <v/>
      </c>
      <c r="BV375">
        <f t="shared" si="53"/>
        <v>45.242435733477357</v>
      </c>
      <c r="BW375" s="3" t="str">
        <f t="shared" si="54"/>
        <v/>
      </c>
      <c r="BX375" s="3">
        <f t="shared" si="55"/>
        <v>47.504557520151216</v>
      </c>
    </row>
    <row r="376" spans="1:76" x14ac:dyDescent="0.25">
      <c r="A376">
        <v>0</v>
      </c>
      <c r="B376">
        <v>5.0019849146486743</v>
      </c>
      <c r="C376">
        <v>12.981341802302511</v>
      </c>
      <c r="D376">
        <v>0.35600000000000004</v>
      </c>
      <c r="E376">
        <v>4.2069434989788963</v>
      </c>
      <c r="F376">
        <v>8.7651463580667102</v>
      </c>
      <c r="G376">
        <v>0.47416666666666663</v>
      </c>
      <c r="H376">
        <v>5.9785629217943681</v>
      </c>
      <c r="I376">
        <v>14.100833664152454</v>
      </c>
      <c r="J376">
        <v>0.4726632726663002</v>
      </c>
      <c r="K376">
        <v>5.0401633764465608</v>
      </c>
      <c r="L376">
        <v>9.7127297481279751</v>
      </c>
      <c r="M376">
        <v>0.5384575739348999</v>
      </c>
      <c r="N376">
        <v>0</v>
      </c>
      <c r="O376">
        <v>4.7637951568082613E-2</v>
      </c>
      <c r="P376">
        <v>0</v>
      </c>
      <c r="Q376">
        <v>5.7181756296800529E-2</v>
      </c>
      <c r="R376">
        <v>0.13070115724982978</v>
      </c>
      <c r="S376">
        <v>0.50888888888888895</v>
      </c>
      <c r="T376">
        <v>0</v>
      </c>
      <c r="U376">
        <v>4.0844111640571806E-2</v>
      </c>
      <c r="V376">
        <v>0</v>
      </c>
      <c r="W376">
        <v>1.6337644656228723E-2</v>
      </c>
      <c r="X376">
        <v>0.47000000000000003</v>
      </c>
      <c r="Y376">
        <v>0.66666666666666663</v>
      </c>
      <c r="Z376">
        <v>0.17399999999999999</v>
      </c>
      <c r="AA376">
        <v>0.19333333333333336</v>
      </c>
      <c r="AB376">
        <v>0.34400000000000003</v>
      </c>
      <c r="AC376">
        <v>0.12750000000000003</v>
      </c>
      <c r="AD376">
        <v>0.75000000000000011</v>
      </c>
      <c r="AE376">
        <v>0.57416666666666671</v>
      </c>
      <c r="AF376">
        <v>0.12000000000000002</v>
      </c>
      <c r="AG376">
        <v>0.22833333333333336</v>
      </c>
      <c r="AH376">
        <v>0.124</v>
      </c>
      <c r="AI376">
        <v>0.18583333333333332</v>
      </c>
      <c r="AJ376">
        <v>182.88</v>
      </c>
      <c r="AK376">
        <v>170</v>
      </c>
      <c r="AL376">
        <v>77</v>
      </c>
      <c r="AM376">
        <v>1</v>
      </c>
      <c r="AN376">
        <v>190.5</v>
      </c>
      <c r="AO376">
        <v>170</v>
      </c>
      <c r="AP376">
        <v>78</v>
      </c>
      <c r="AQ376">
        <v>1</v>
      </c>
      <c r="AR376">
        <v>8.0190551806272325E-2</v>
      </c>
      <c r="AS376">
        <v>0.22777399591558867</v>
      </c>
      <c r="AT376">
        <v>0.42541967714389428</v>
      </c>
      <c r="AU376">
        <v>0.42507638169542583</v>
      </c>
      <c r="AV376">
        <v>0.5</v>
      </c>
      <c r="AW376">
        <v>0.68125000000000002</v>
      </c>
      <c r="AX376">
        <v>93.600000000000009</v>
      </c>
      <c r="AY376">
        <v>67.5</v>
      </c>
      <c r="AZ376">
        <v>15.8</v>
      </c>
      <c r="BA376">
        <v>32.6</v>
      </c>
      <c r="BB376">
        <v>0</v>
      </c>
      <c r="BC376">
        <v>57.599999999999994</v>
      </c>
      <c r="BD376">
        <v>8.3966666666666594</v>
      </c>
      <c r="BE376">
        <v>10.201388888888891</v>
      </c>
      <c r="BF376">
        <v>72.199999999999989</v>
      </c>
      <c r="BG376">
        <v>53.9</v>
      </c>
      <c r="BH376">
        <v>21.3</v>
      </c>
      <c r="BI376">
        <v>54.500000000000007</v>
      </c>
      <c r="BJ376">
        <v>-110</v>
      </c>
      <c r="BK376">
        <v>-110</v>
      </c>
      <c r="BL376" s="3">
        <f t="shared" si="49"/>
        <v>1.9090909090909089</v>
      </c>
      <c r="BM376" s="3">
        <f t="shared" si="50"/>
        <v>1.9090909090909089</v>
      </c>
      <c r="BN376" s="1">
        <f t="shared" si="56"/>
        <v>0.52380952380952384</v>
      </c>
      <c r="BO376" s="1">
        <f t="shared" si="57"/>
        <v>0.52380952380952384</v>
      </c>
      <c r="BP376" s="2">
        <v>1</v>
      </c>
      <c r="BQ376" s="2">
        <f t="shared" si="51"/>
        <v>0</v>
      </c>
      <c r="BR376" s="2">
        <f>IF(AND((BP376-BN376)/BN376&gt;$CA$1,BN376&gt;$CA$2),(BP376-BN376)/BN376,0)</f>
        <v>0.90909090909090895</v>
      </c>
      <c r="BS376" s="2">
        <f>IF(AND((BQ376-BO376)/BO376&gt;$CA$1,BO376&gt;$CA$2),(BQ376-BO376)/BO376,0)</f>
        <v>0</v>
      </c>
      <c r="BT376">
        <v>0</v>
      </c>
      <c r="BU376">
        <f t="shared" si="52"/>
        <v>100</v>
      </c>
      <c r="BV376" t="str">
        <f t="shared" si="53"/>
        <v/>
      </c>
      <c r="BW376" s="3">
        <f t="shared" si="54"/>
        <v>-100</v>
      </c>
      <c r="BX376" s="3" t="str">
        <f t="shared" si="55"/>
        <v/>
      </c>
    </row>
    <row r="377" spans="1:76" x14ac:dyDescent="0.25">
      <c r="A377">
        <v>1</v>
      </c>
      <c r="B377">
        <v>2.3396296988965779</v>
      </c>
      <c r="C377">
        <v>5.3805872451842163</v>
      </c>
      <c r="D377">
        <v>0.47230769230769221</v>
      </c>
      <c r="E377">
        <v>4.0136203866432343</v>
      </c>
      <c r="F377">
        <v>9.5628295254833056</v>
      </c>
      <c r="G377">
        <v>0.4441666666666666</v>
      </c>
      <c r="H377">
        <v>7.0076678511314769</v>
      </c>
      <c r="I377">
        <v>10.705068262577148</v>
      </c>
      <c r="J377">
        <v>0.61295932131247688</v>
      </c>
      <c r="K377">
        <v>4.7649384885764503</v>
      </c>
      <c r="L377">
        <v>10.492091388400704</v>
      </c>
      <c r="M377">
        <v>0.4680397681243757</v>
      </c>
      <c r="N377">
        <v>0.23564615672339634</v>
      </c>
      <c r="O377">
        <v>0.63400037404151877</v>
      </c>
      <c r="P377">
        <v>0.4169230769230769</v>
      </c>
      <c r="Q377">
        <v>0.11862917398945519</v>
      </c>
      <c r="R377">
        <v>0.210896309314587</v>
      </c>
      <c r="S377">
        <v>0.54600000000000004</v>
      </c>
      <c r="T377">
        <v>2.2442491116513939E-2</v>
      </c>
      <c r="U377">
        <v>4.6133567662565912E-2</v>
      </c>
      <c r="V377">
        <v>2.2442491116513939E-2</v>
      </c>
      <c r="W377">
        <v>1.3181019332161687E-2</v>
      </c>
      <c r="X377">
        <v>0.71461538461538454</v>
      </c>
      <c r="Y377">
        <v>0.79833333333333334</v>
      </c>
      <c r="Z377">
        <v>0.20538461538461539</v>
      </c>
      <c r="AA377">
        <v>0.125</v>
      </c>
      <c r="AB377">
        <v>7.2307692307692309E-2</v>
      </c>
      <c r="AC377">
        <v>6.4166666666666664E-2</v>
      </c>
      <c r="AD377">
        <v>0.44384615384615395</v>
      </c>
      <c r="AE377">
        <v>0.69416666666666671</v>
      </c>
      <c r="AF377">
        <v>0.21999999999999995</v>
      </c>
      <c r="AG377">
        <v>7.7500000000000013E-2</v>
      </c>
      <c r="AH377">
        <v>0.32692307692307693</v>
      </c>
      <c r="AI377">
        <v>0.21666666666666667</v>
      </c>
      <c r="AJ377">
        <v>154.94</v>
      </c>
      <c r="AK377">
        <v>115</v>
      </c>
      <c r="AL377">
        <v>63</v>
      </c>
      <c r="AM377">
        <v>1</v>
      </c>
      <c r="AN377">
        <v>165.1</v>
      </c>
      <c r="AO377">
        <v>115</v>
      </c>
      <c r="AP377">
        <v>65</v>
      </c>
      <c r="AQ377">
        <v>1</v>
      </c>
      <c r="AR377">
        <v>0.32812792219936415</v>
      </c>
      <c r="AS377">
        <v>0.23385325131810167</v>
      </c>
      <c r="AT377">
        <v>0.40930525204228929</v>
      </c>
      <c r="AU377">
        <v>0.49103589193239172</v>
      </c>
      <c r="AV377">
        <v>0.62857142857142856</v>
      </c>
      <c r="AW377">
        <v>0.57285714285714284</v>
      </c>
      <c r="AX377">
        <v>25.900000000000002</v>
      </c>
      <c r="AY377">
        <v>74.8</v>
      </c>
      <c r="AZ377">
        <v>91.7</v>
      </c>
      <c r="BA377">
        <v>47.3</v>
      </c>
      <c r="BB377">
        <v>45.5</v>
      </c>
      <c r="BC377">
        <v>60.8</v>
      </c>
      <c r="BD377">
        <v>13.710256410256408</v>
      </c>
      <c r="BE377">
        <v>12.644444444444444</v>
      </c>
      <c r="BF377">
        <v>20.299999999999997</v>
      </c>
      <c r="BG377">
        <v>27.900000000000006</v>
      </c>
      <c r="BH377">
        <v>73.2</v>
      </c>
      <c r="BI377">
        <v>55.900000000000006</v>
      </c>
      <c r="BJ377">
        <v>200</v>
      </c>
      <c r="BK377">
        <v>-250</v>
      </c>
      <c r="BL377" s="3">
        <f t="shared" si="49"/>
        <v>3</v>
      </c>
      <c r="BM377" s="3">
        <f t="shared" si="50"/>
        <v>1.4</v>
      </c>
      <c r="BN377" s="1">
        <f t="shared" si="56"/>
        <v>0.33333333333333331</v>
      </c>
      <c r="BO377" s="1">
        <f t="shared" si="57"/>
        <v>0.7142857142857143</v>
      </c>
      <c r="BP377" s="2">
        <v>9.36279371380805E-2</v>
      </c>
      <c r="BQ377" s="2">
        <f t="shared" si="51"/>
        <v>0.90637206286191951</v>
      </c>
      <c r="BR377" s="2">
        <f>IF(AND((BP377-BN377)/BN377&gt;$CA$1,BN377&gt;$CA$2),(BP377-BN377)/BN377,0)</f>
        <v>0</v>
      </c>
      <c r="BS377" s="2">
        <f>IF(AND((BQ377-BO377)/BO377&gt;$CA$1,BO377&gt;$CA$2),(BQ377-BO377)/BO377,0)</f>
        <v>0.26892088800668729</v>
      </c>
      <c r="BT377">
        <v>1</v>
      </c>
      <c r="BU377" t="str">
        <f t="shared" si="52"/>
        <v/>
      </c>
      <c r="BV377">
        <f t="shared" si="53"/>
        <v>67.230222001671819</v>
      </c>
      <c r="BW377" s="3" t="str">
        <f t="shared" si="54"/>
        <v/>
      </c>
      <c r="BX377" s="3">
        <f t="shared" si="55"/>
        <v>-67.230222001671819</v>
      </c>
    </row>
    <row r="378" spans="1:76" x14ac:dyDescent="0.25">
      <c r="A378">
        <v>0</v>
      </c>
      <c r="B378">
        <v>3.2356753953850141</v>
      </c>
      <c r="C378">
        <v>5.6313196785066113</v>
      </c>
      <c r="D378">
        <v>0.51384615384615384</v>
      </c>
      <c r="E378">
        <v>3.3176470588235296</v>
      </c>
      <c r="F378">
        <v>8.1529411764705877</v>
      </c>
      <c r="G378">
        <v>0.45</v>
      </c>
      <c r="H378">
        <v>8.2914182006740997</v>
      </c>
      <c r="I378">
        <v>11.838216230230749</v>
      </c>
      <c r="J378">
        <v>0.65744855444213846</v>
      </c>
      <c r="K378">
        <v>3.9647058823529413</v>
      </c>
      <c r="L378">
        <v>8.8470588235294123</v>
      </c>
      <c r="M378">
        <v>0.50598857370161576</v>
      </c>
      <c r="N378">
        <v>9.3336790251490803E-2</v>
      </c>
      <c r="O378">
        <v>0.14000518537723619</v>
      </c>
      <c r="P378">
        <v>0.67500000000000004</v>
      </c>
      <c r="Q378">
        <v>7.0588235294117646E-2</v>
      </c>
      <c r="R378">
        <v>0.12941176470588237</v>
      </c>
      <c r="S378">
        <v>0.61</v>
      </c>
      <c r="T378">
        <v>4.6668395125745402E-2</v>
      </c>
      <c r="U378">
        <v>1.1764705882352941E-2</v>
      </c>
      <c r="V378">
        <v>1.55561317085818E-2</v>
      </c>
      <c r="W378">
        <v>0</v>
      </c>
      <c r="X378">
        <v>0.62230769230769234</v>
      </c>
      <c r="Y378">
        <v>0.73399999999999999</v>
      </c>
      <c r="Z378">
        <v>0.17076923076923078</v>
      </c>
      <c r="AA378">
        <v>0.23200000000000004</v>
      </c>
      <c r="AB378">
        <v>0.19615384615384615</v>
      </c>
      <c r="AC378">
        <v>2.4E-2</v>
      </c>
      <c r="AD378">
        <v>0.52461538461538459</v>
      </c>
      <c r="AE378">
        <v>0.83000000000000007</v>
      </c>
      <c r="AF378">
        <v>0.19153846153846152</v>
      </c>
      <c r="AG378">
        <v>0.13799999999999998</v>
      </c>
      <c r="AH378">
        <v>0.27692307692307688</v>
      </c>
      <c r="AI378">
        <v>2.1999999999999999E-2</v>
      </c>
      <c r="AJ378">
        <v>185.42</v>
      </c>
      <c r="AK378">
        <v>253</v>
      </c>
      <c r="AL378">
        <v>75</v>
      </c>
      <c r="AM378">
        <v>1</v>
      </c>
      <c r="AN378">
        <v>180.34</v>
      </c>
      <c r="AO378">
        <v>250</v>
      </c>
      <c r="AP378">
        <v>73</v>
      </c>
      <c r="AQ378">
        <v>0</v>
      </c>
      <c r="AR378">
        <v>0.52605652061187458</v>
      </c>
      <c r="AS378">
        <v>8.4117647058823422E-2</v>
      </c>
      <c r="AT378">
        <v>0.52732576951542109</v>
      </c>
      <c r="AU378">
        <v>0.53993731936126999</v>
      </c>
      <c r="AV378">
        <v>0.51428571428571423</v>
      </c>
      <c r="AW378">
        <v>0.83499999999999996</v>
      </c>
      <c r="AX378">
        <v>29.099999999999998</v>
      </c>
      <c r="AY378">
        <v>61.3</v>
      </c>
      <c r="AZ378">
        <v>35</v>
      </c>
      <c r="BA378">
        <v>32.4</v>
      </c>
      <c r="BB378">
        <v>61</v>
      </c>
      <c r="BC378">
        <v>38.299999999999997</v>
      </c>
      <c r="BD378">
        <v>4.9448717948717951</v>
      </c>
      <c r="BE378">
        <v>17</v>
      </c>
      <c r="BF378">
        <v>90.7</v>
      </c>
      <c r="BG378">
        <v>1.0999999999999943</v>
      </c>
      <c r="BH378">
        <v>92.100000000000009</v>
      </c>
      <c r="BI378">
        <v>22.2</v>
      </c>
      <c r="BJ378">
        <v>120</v>
      </c>
      <c r="BK378">
        <v>-145</v>
      </c>
      <c r="BL378" s="3">
        <f t="shared" si="49"/>
        <v>2.2000000000000002</v>
      </c>
      <c r="BM378" s="3">
        <f t="shared" si="50"/>
        <v>1.6896551724137931</v>
      </c>
      <c r="BN378" s="1">
        <f t="shared" si="56"/>
        <v>0.45454545454545453</v>
      </c>
      <c r="BO378" s="1">
        <f t="shared" si="57"/>
        <v>0.59183673469387754</v>
      </c>
      <c r="BP378" s="2">
        <v>1</v>
      </c>
      <c r="BQ378" s="2">
        <f t="shared" si="51"/>
        <v>0</v>
      </c>
      <c r="BR378" s="2">
        <f>IF(AND((BP378-BN378)/BN378&gt;$CA$1,BN378&gt;$CA$2),(BP378-BN378)/BN378,0)</f>
        <v>1.2</v>
      </c>
      <c r="BS378" s="2">
        <f>IF(AND((BQ378-BO378)/BO378&gt;$CA$1,BO378&gt;$CA$2),(BQ378-BO378)/BO378,0)</f>
        <v>0</v>
      </c>
      <c r="BT378">
        <v>0</v>
      </c>
      <c r="BU378">
        <f t="shared" si="52"/>
        <v>100</v>
      </c>
      <c r="BV378" t="str">
        <f t="shared" si="53"/>
        <v/>
      </c>
      <c r="BW378" s="3">
        <f t="shared" si="54"/>
        <v>-100</v>
      </c>
      <c r="BX378" s="3" t="str">
        <f t="shared" si="55"/>
        <v/>
      </c>
    </row>
    <row r="379" spans="1:76" x14ac:dyDescent="0.25">
      <c r="A379">
        <v>0</v>
      </c>
      <c r="B379">
        <v>4.0136203866432343</v>
      </c>
      <c r="C379">
        <v>9.5628295254833056</v>
      </c>
      <c r="D379">
        <v>0.4441666666666666</v>
      </c>
      <c r="E379">
        <v>2.3396296988965779</v>
      </c>
      <c r="F379">
        <v>5.3805872451842163</v>
      </c>
      <c r="G379">
        <v>0.47230769230769221</v>
      </c>
      <c r="H379">
        <v>4.7649384885764503</v>
      </c>
      <c r="I379">
        <v>10.492091388400704</v>
      </c>
      <c r="J379">
        <v>0.4680397681243757</v>
      </c>
      <c r="K379">
        <v>7.0076678511314769</v>
      </c>
      <c r="L379">
        <v>10.705068262577148</v>
      </c>
      <c r="M379">
        <v>0.61295932131247688</v>
      </c>
      <c r="N379">
        <v>0.11862917398945519</v>
      </c>
      <c r="O379">
        <v>0.210896309314587</v>
      </c>
      <c r="P379">
        <v>0.54600000000000004</v>
      </c>
      <c r="Q379">
        <v>0.23564615672339634</v>
      </c>
      <c r="R379">
        <v>0.63400037404151877</v>
      </c>
      <c r="S379">
        <v>0.4169230769230769</v>
      </c>
      <c r="T379">
        <v>4.6133567662565912E-2</v>
      </c>
      <c r="U379">
        <v>2.2442491116513939E-2</v>
      </c>
      <c r="V379">
        <v>1.3181019332161687E-2</v>
      </c>
      <c r="W379">
        <v>2.2442491116513939E-2</v>
      </c>
      <c r="X379">
        <v>0.79833333333333334</v>
      </c>
      <c r="Y379">
        <v>0.71461538461538454</v>
      </c>
      <c r="Z379">
        <v>0.125</v>
      </c>
      <c r="AA379">
        <v>0.20538461538461539</v>
      </c>
      <c r="AB379">
        <v>6.4166666666666664E-2</v>
      </c>
      <c r="AC379">
        <v>7.2307692307692309E-2</v>
      </c>
      <c r="AD379">
        <v>0.69416666666666671</v>
      </c>
      <c r="AE379">
        <v>0.44384615384615395</v>
      </c>
      <c r="AF379">
        <v>7.7500000000000013E-2</v>
      </c>
      <c r="AG379">
        <v>0.21999999999999995</v>
      </c>
      <c r="AH379">
        <v>0.21666666666666667</v>
      </c>
      <c r="AI379">
        <v>0.32692307692307693</v>
      </c>
      <c r="AJ379">
        <v>165.1</v>
      </c>
      <c r="AK379">
        <v>115</v>
      </c>
      <c r="AL379">
        <v>65</v>
      </c>
      <c r="AM379">
        <v>1</v>
      </c>
      <c r="AN379">
        <v>154.94</v>
      </c>
      <c r="AO379">
        <v>115</v>
      </c>
      <c r="AP379">
        <v>63</v>
      </c>
      <c r="AQ379">
        <v>1</v>
      </c>
      <c r="AR379">
        <v>0.23385325131810167</v>
      </c>
      <c r="AS379">
        <v>0.32812792219936415</v>
      </c>
      <c r="AT379">
        <v>0.49103589193239172</v>
      </c>
      <c r="AU379">
        <v>0.40930525204228929</v>
      </c>
      <c r="AV379">
        <v>0.57285714285714284</v>
      </c>
      <c r="AW379">
        <v>0.62857142857142856</v>
      </c>
      <c r="AX379">
        <v>74.8</v>
      </c>
      <c r="AY379">
        <v>25.900000000000002</v>
      </c>
      <c r="AZ379">
        <v>47.3</v>
      </c>
      <c r="BA379">
        <v>91.7</v>
      </c>
      <c r="BB379">
        <v>60.8</v>
      </c>
      <c r="BC379">
        <v>45.5</v>
      </c>
      <c r="BD379">
        <v>12.644444444444444</v>
      </c>
      <c r="BE379">
        <v>13.710256410256408</v>
      </c>
      <c r="BF379">
        <v>27.900000000000006</v>
      </c>
      <c r="BG379">
        <v>20.299999999999997</v>
      </c>
      <c r="BH379">
        <v>55.900000000000006</v>
      </c>
      <c r="BI379">
        <v>73.2</v>
      </c>
      <c r="BJ379">
        <v>-250</v>
      </c>
      <c r="BK379">
        <v>200</v>
      </c>
      <c r="BL379" s="3">
        <f t="shared" si="49"/>
        <v>1.4</v>
      </c>
      <c r="BM379" s="3">
        <f t="shared" si="50"/>
        <v>3</v>
      </c>
      <c r="BN379" s="1">
        <f t="shared" si="56"/>
        <v>0.7142857142857143</v>
      </c>
      <c r="BO379" s="1">
        <f t="shared" si="57"/>
        <v>0.33333333333333331</v>
      </c>
      <c r="BP379" s="2">
        <v>0.54755932092666604</v>
      </c>
      <c r="BQ379" s="2">
        <f t="shared" si="51"/>
        <v>0.45244067907333396</v>
      </c>
      <c r="BR379" s="2">
        <f>IF(AND((BP379-BN379)/BN379&gt;$CA$1,BN379&gt;$CA$2),(BP379-BN379)/BN379,0)</f>
        <v>0</v>
      </c>
      <c r="BS379" s="2">
        <f>IF(AND((BQ379-BO379)/BO379&gt;$CA$1,BO379&gt;$CA$2),(BQ379-BO379)/BO379,0)</f>
        <v>0.35732203722000194</v>
      </c>
      <c r="BT379">
        <v>0</v>
      </c>
      <c r="BU379" t="str">
        <f t="shared" si="52"/>
        <v/>
      </c>
      <c r="BV379">
        <f t="shared" si="53"/>
        <v>17.866101861000093</v>
      </c>
      <c r="BW379" s="3" t="str">
        <f t="shared" si="54"/>
        <v/>
      </c>
      <c r="BX379" s="3">
        <f t="shared" si="55"/>
        <v>35.732203722000186</v>
      </c>
    </row>
    <row r="380" spans="1:76" x14ac:dyDescent="0.25">
      <c r="A380">
        <v>1</v>
      </c>
      <c r="B380">
        <v>3.3176470588235296</v>
      </c>
      <c r="C380">
        <v>8.1529411764705877</v>
      </c>
      <c r="D380">
        <v>0.45</v>
      </c>
      <c r="E380">
        <v>3.2356753953850141</v>
      </c>
      <c r="F380">
        <v>5.6313196785066113</v>
      </c>
      <c r="G380">
        <v>0.51384615384615384</v>
      </c>
      <c r="H380">
        <v>3.9647058823529413</v>
      </c>
      <c r="I380">
        <v>8.8470588235294123</v>
      </c>
      <c r="J380">
        <v>0.50598857370161576</v>
      </c>
      <c r="K380">
        <v>8.2914182006740997</v>
      </c>
      <c r="L380">
        <v>11.838216230230749</v>
      </c>
      <c r="M380">
        <v>0.65744855444213846</v>
      </c>
      <c r="N380">
        <v>7.0588235294117646E-2</v>
      </c>
      <c r="O380">
        <v>0.12941176470588237</v>
      </c>
      <c r="P380">
        <v>0.61</v>
      </c>
      <c r="Q380">
        <v>9.3336790251490803E-2</v>
      </c>
      <c r="R380">
        <v>0.14000518537723619</v>
      </c>
      <c r="S380">
        <v>0.67500000000000004</v>
      </c>
      <c r="T380">
        <v>1.1764705882352941E-2</v>
      </c>
      <c r="U380">
        <v>4.6668395125745402E-2</v>
      </c>
      <c r="V380">
        <v>0</v>
      </c>
      <c r="W380">
        <v>1.55561317085818E-2</v>
      </c>
      <c r="X380">
        <v>0.73399999999999999</v>
      </c>
      <c r="Y380">
        <v>0.62230769230769234</v>
      </c>
      <c r="Z380">
        <v>0.23200000000000004</v>
      </c>
      <c r="AA380">
        <v>0.17076923076923078</v>
      </c>
      <c r="AB380">
        <v>2.4E-2</v>
      </c>
      <c r="AC380">
        <v>0.19615384615384615</v>
      </c>
      <c r="AD380">
        <v>0.83000000000000007</v>
      </c>
      <c r="AE380">
        <v>0.52461538461538459</v>
      </c>
      <c r="AF380">
        <v>0.13799999999999998</v>
      </c>
      <c r="AG380">
        <v>0.19153846153846152</v>
      </c>
      <c r="AH380">
        <v>2.1999999999999999E-2</v>
      </c>
      <c r="AI380">
        <v>0.27692307692307688</v>
      </c>
      <c r="AJ380">
        <v>180.34</v>
      </c>
      <c r="AK380">
        <v>250</v>
      </c>
      <c r="AL380">
        <v>73</v>
      </c>
      <c r="AM380">
        <v>0</v>
      </c>
      <c r="AN380">
        <v>185.42</v>
      </c>
      <c r="AO380">
        <v>253</v>
      </c>
      <c r="AP380">
        <v>75</v>
      </c>
      <c r="AQ380">
        <v>1</v>
      </c>
      <c r="AR380">
        <v>8.4117647058823422E-2</v>
      </c>
      <c r="AS380">
        <v>0.52605652061187458</v>
      </c>
      <c r="AT380">
        <v>0.53993731936126999</v>
      </c>
      <c r="AU380">
        <v>0.52732576951542109</v>
      </c>
      <c r="AV380">
        <v>0.83499999999999996</v>
      </c>
      <c r="AW380">
        <v>0.51428571428571423</v>
      </c>
      <c r="AX380">
        <v>61.3</v>
      </c>
      <c r="AY380">
        <v>29.099999999999998</v>
      </c>
      <c r="AZ380">
        <v>32.4</v>
      </c>
      <c r="BA380">
        <v>35</v>
      </c>
      <c r="BB380">
        <v>38.299999999999997</v>
      </c>
      <c r="BC380">
        <v>61</v>
      </c>
      <c r="BD380">
        <v>17</v>
      </c>
      <c r="BE380">
        <v>4.9448717948717951</v>
      </c>
      <c r="BF380">
        <v>1.0999999999999943</v>
      </c>
      <c r="BG380">
        <v>90.7</v>
      </c>
      <c r="BH380">
        <v>22.2</v>
      </c>
      <c r="BI380">
        <v>92.100000000000009</v>
      </c>
      <c r="BJ380">
        <v>-145</v>
      </c>
      <c r="BK380">
        <v>120</v>
      </c>
      <c r="BL380" s="3">
        <f t="shared" si="49"/>
        <v>1.6896551724137931</v>
      </c>
      <c r="BM380" s="3">
        <f t="shared" si="50"/>
        <v>2.2000000000000002</v>
      </c>
      <c r="BN380" s="1">
        <f t="shared" si="56"/>
        <v>0.59183673469387754</v>
      </c>
      <c r="BO380" s="1">
        <f t="shared" si="57"/>
        <v>0.45454545454545453</v>
      </c>
      <c r="BP380" s="2">
        <v>6.3358567422255798E-4</v>
      </c>
      <c r="BQ380" s="2">
        <f t="shared" si="51"/>
        <v>0.99936641432577744</v>
      </c>
      <c r="BR380" s="2">
        <f>IF(AND((BP380-BN380)/BN380&gt;$CA$1,BN380&gt;$CA$2),(BP380-BN380)/BN380,0)</f>
        <v>0</v>
      </c>
      <c r="BS380" s="2">
        <f>IF(AND((BQ380-BO380)/BO380&gt;$CA$1,BO380&gt;$CA$2),(BQ380-BO380)/BO380,0)</f>
        <v>1.1986061115167104</v>
      </c>
      <c r="BT380">
        <v>1</v>
      </c>
      <c r="BU380" t="str">
        <f t="shared" si="52"/>
        <v/>
      </c>
      <c r="BV380">
        <f t="shared" si="53"/>
        <v>99.883842626392536</v>
      </c>
      <c r="BW380" s="3" t="str">
        <f t="shared" si="54"/>
        <v/>
      </c>
      <c r="BX380" s="3">
        <f t="shared" si="55"/>
        <v>-99.883842626392536</v>
      </c>
    </row>
    <row r="381" spans="1:76" x14ac:dyDescent="0.25">
      <c r="A381">
        <v>1</v>
      </c>
      <c r="B381">
        <v>4.2069434989788963</v>
      </c>
      <c r="C381">
        <v>8.7651463580667102</v>
      </c>
      <c r="D381">
        <v>0.47416666666666663</v>
      </c>
      <c r="E381">
        <v>5.0019849146486743</v>
      </c>
      <c r="F381">
        <v>12.981341802302511</v>
      </c>
      <c r="G381">
        <v>0.35600000000000004</v>
      </c>
      <c r="H381">
        <v>5.0401633764465608</v>
      </c>
      <c r="I381">
        <v>9.7127297481279751</v>
      </c>
      <c r="J381">
        <v>0.5384575739348999</v>
      </c>
      <c r="K381">
        <v>5.9785629217943681</v>
      </c>
      <c r="L381">
        <v>14.100833664152454</v>
      </c>
      <c r="M381">
        <v>0.4726632726663002</v>
      </c>
      <c r="N381">
        <v>5.7181756296800529E-2</v>
      </c>
      <c r="O381">
        <v>0.13070115724982978</v>
      </c>
      <c r="P381">
        <v>0.50888888888888895</v>
      </c>
      <c r="Q381">
        <v>0</v>
      </c>
      <c r="R381">
        <v>4.7637951568082613E-2</v>
      </c>
      <c r="S381">
        <v>0</v>
      </c>
      <c r="T381">
        <v>4.0844111640571806E-2</v>
      </c>
      <c r="U381">
        <v>0</v>
      </c>
      <c r="V381">
        <v>1.6337644656228723E-2</v>
      </c>
      <c r="W381">
        <v>0</v>
      </c>
      <c r="X381">
        <v>0.66666666666666663</v>
      </c>
      <c r="Y381">
        <v>0.47000000000000003</v>
      </c>
      <c r="Z381">
        <v>0.19333333333333336</v>
      </c>
      <c r="AA381">
        <v>0.17399999999999999</v>
      </c>
      <c r="AB381">
        <v>0.12750000000000003</v>
      </c>
      <c r="AC381">
        <v>0.34400000000000003</v>
      </c>
      <c r="AD381">
        <v>0.57416666666666671</v>
      </c>
      <c r="AE381">
        <v>0.75000000000000011</v>
      </c>
      <c r="AF381">
        <v>0.22833333333333336</v>
      </c>
      <c r="AG381">
        <v>0.12000000000000002</v>
      </c>
      <c r="AH381">
        <v>0.18583333333333332</v>
      </c>
      <c r="AI381">
        <v>0.124</v>
      </c>
      <c r="AJ381">
        <v>190.5</v>
      </c>
      <c r="AK381">
        <v>170</v>
      </c>
      <c r="AL381">
        <v>78</v>
      </c>
      <c r="AM381">
        <v>1</v>
      </c>
      <c r="AN381">
        <v>182.88</v>
      </c>
      <c r="AO381">
        <v>170</v>
      </c>
      <c r="AP381">
        <v>77</v>
      </c>
      <c r="AQ381">
        <v>1</v>
      </c>
      <c r="AR381">
        <v>0.22777399591558867</v>
      </c>
      <c r="AS381">
        <v>8.0190551806272325E-2</v>
      </c>
      <c r="AT381">
        <v>0.42507638169542583</v>
      </c>
      <c r="AU381">
        <v>0.42541967714389428</v>
      </c>
      <c r="AV381">
        <v>0.68125000000000002</v>
      </c>
      <c r="AW381">
        <v>0.5</v>
      </c>
      <c r="AX381">
        <v>67.5</v>
      </c>
      <c r="AY381">
        <v>93.600000000000009</v>
      </c>
      <c r="AZ381">
        <v>32.6</v>
      </c>
      <c r="BA381">
        <v>15.8</v>
      </c>
      <c r="BB381">
        <v>57.599999999999994</v>
      </c>
      <c r="BC381">
        <v>0</v>
      </c>
      <c r="BD381">
        <v>10.201388888888891</v>
      </c>
      <c r="BE381">
        <v>8.3966666666666594</v>
      </c>
      <c r="BF381">
        <v>53.9</v>
      </c>
      <c r="BG381">
        <v>72.199999999999989</v>
      </c>
      <c r="BH381">
        <v>54.500000000000007</v>
      </c>
      <c r="BI381">
        <v>21.3</v>
      </c>
      <c r="BJ381">
        <v>-110</v>
      </c>
      <c r="BK381">
        <v>-110</v>
      </c>
      <c r="BL381" s="3">
        <f t="shared" si="49"/>
        <v>1.9090909090909089</v>
      </c>
      <c r="BM381" s="3">
        <f t="shared" si="50"/>
        <v>1.9090909090909089</v>
      </c>
      <c r="BN381" s="1">
        <f t="shared" si="56"/>
        <v>0.52380952380952384</v>
      </c>
      <c r="BO381" s="1">
        <f t="shared" si="57"/>
        <v>0.52380952380952384</v>
      </c>
      <c r="BP381" s="2">
        <v>0.62018311023712103</v>
      </c>
      <c r="BQ381" s="2">
        <f t="shared" si="51"/>
        <v>0.37981688976287897</v>
      </c>
      <c r="BR381" s="2">
        <f>IF(AND((BP381-BN381)/BN381&gt;$CA$1,BN381&gt;$CA$2),(BP381-BN381)/BN381,0)</f>
        <v>0.1839859377254128</v>
      </c>
      <c r="BS381" s="2">
        <f>IF(AND((BQ381-BO381)/BO381&gt;$CA$1,BO381&gt;$CA$2),(BQ381-BO381)/BO381,0)</f>
        <v>0</v>
      </c>
      <c r="BT381">
        <v>1</v>
      </c>
      <c r="BU381">
        <f t="shared" si="52"/>
        <v>20.238453149795415</v>
      </c>
      <c r="BV381" t="str">
        <f t="shared" si="53"/>
        <v/>
      </c>
      <c r="BW381" s="3">
        <f t="shared" si="54"/>
        <v>18.398593772541282</v>
      </c>
      <c r="BX381" s="3" t="str">
        <f t="shared" si="55"/>
        <v/>
      </c>
    </row>
    <row r="382" spans="1:76" x14ac:dyDescent="0.25">
      <c r="A382">
        <v>0</v>
      </c>
      <c r="B382">
        <v>7.5000000000000036</v>
      </c>
      <c r="C382">
        <v>12.489224137931041</v>
      </c>
      <c r="D382">
        <v>0.59</v>
      </c>
      <c r="E382">
        <v>3.4414576354277284</v>
      </c>
      <c r="F382">
        <v>6.4662145600130678</v>
      </c>
      <c r="G382">
        <v>0.49137931034482774</v>
      </c>
      <c r="H382">
        <v>7.7370689655172455</v>
      </c>
      <c r="I382">
        <v>12.801724137931041</v>
      </c>
      <c r="J382">
        <v>0.59789681294722841</v>
      </c>
      <c r="K382">
        <v>5.0690415883650584</v>
      </c>
      <c r="L382">
        <v>8.2212599068551295</v>
      </c>
      <c r="M382">
        <v>0.59677365636379909</v>
      </c>
      <c r="N382">
        <v>0</v>
      </c>
      <c r="O382">
        <v>1.0775862068965523E-2</v>
      </c>
      <c r="P382">
        <v>0</v>
      </c>
      <c r="Q382">
        <v>0.1666802843369555</v>
      </c>
      <c r="R382">
        <v>0.40199362693030444</v>
      </c>
      <c r="S382">
        <v>0.49959999999999999</v>
      </c>
      <c r="T382">
        <v>0</v>
      </c>
      <c r="U382">
        <v>0.18628972955306791</v>
      </c>
      <c r="V382">
        <v>0</v>
      </c>
      <c r="W382">
        <v>2.941416782416862E-2</v>
      </c>
      <c r="X382">
        <v>0.57555555555555549</v>
      </c>
      <c r="Y382">
        <v>0.51206896551724146</v>
      </c>
      <c r="Z382">
        <v>9.3333333333333338E-2</v>
      </c>
      <c r="AA382">
        <v>0.22482758620689658</v>
      </c>
      <c r="AB382">
        <v>0.31666666666666665</v>
      </c>
      <c r="AC382">
        <v>0.21931034482758624</v>
      </c>
      <c r="AD382">
        <v>0.85222222222222233</v>
      </c>
      <c r="AE382">
        <v>0.5958620689655173</v>
      </c>
      <c r="AF382">
        <v>0.1111111111111111</v>
      </c>
      <c r="AG382">
        <v>0.15000000000000002</v>
      </c>
      <c r="AH382">
        <v>2.8888888888888891E-2</v>
      </c>
      <c r="AI382">
        <v>0.21103448275862072</v>
      </c>
      <c r="AJ382">
        <v>180.34</v>
      </c>
      <c r="AK382">
        <v>155</v>
      </c>
      <c r="AL382">
        <v>70</v>
      </c>
      <c r="AM382">
        <v>1</v>
      </c>
      <c r="AN382">
        <v>177.8</v>
      </c>
      <c r="AO382">
        <v>155</v>
      </c>
      <c r="AP382">
        <v>74</v>
      </c>
      <c r="AQ382">
        <v>1</v>
      </c>
      <c r="AR382">
        <v>4.2923850574712735E-2</v>
      </c>
      <c r="AS382">
        <v>0.28490889778576656</v>
      </c>
      <c r="AT382">
        <v>0.57075224456910001</v>
      </c>
      <c r="AU382">
        <v>0.49322460271428403</v>
      </c>
      <c r="AV382">
        <v>0.66999999999999993</v>
      </c>
      <c r="AW382">
        <v>0.47769230769230764</v>
      </c>
      <c r="AX382">
        <v>92.2</v>
      </c>
      <c r="AY382">
        <v>40</v>
      </c>
      <c r="AZ382">
        <v>10.5</v>
      </c>
      <c r="BA382">
        <v>74</v>
      </c>
      <c r="BB382">
        <v>0</v>
      </c>
      <c r="BC382">
        <v>93.7</v>
      </c>
      <c r="BD382">
        <v>10.311111111111106</v>
      </c>
      <c r="BE382">
        <v>7.0339080459770171</v>
      </c>
      <c r="BF382">
        <v>52.800000000000004</v>
      </c>
      <c r="BG382">
        <v>82.1</v>
      </c>
      <c r="BH382">
        <v>12.5</v>
      </c>
      <c r="BI382">
        <v>66.400000000000006</v>
      </c>
      <c r="BJ382">
        <v>120</v>
      </c>
      <c r="BK382">
        <v>-145</v>
      </c>
      <c r="BL382" s="3">
        <f t="shared" si="49"/>
        <v>2.2000000000000002</v>
      </c>
      <c r="BM382" s="3">
        <f t="shared" si="50"/>
        <v>1.6896551724137931</v>
      </c>
      <c r="BN382" s="1">
        <f t="shared" si="56"/>
        <v>0.45454545454545453</v>
      </c>
      <c r="BO382" s="1">
        <f t="shared" si="57"/>
        <v>0.59183673469387754</v>
      </c>
      <c r="BP382" s="2">
        <v>0.99958437681198098</v>
      </c>
      <c r="BQ382" s="2">
        <f t="shared" si="51"/>
        <v>4.1562318801902087E-4</v>
      </c>
      <c r="BR382" s="2">
        <f>IF(AND((BP382-BN382)/BN382&gt;$CA$1,BN382&gt;$CA$2),(BP382-BN382)/BN382,0)</f>
        <v>1.1990856289863581</v>
      </c>
      <c r="BS382" s="2">
        <f>IF(AND((BQ382-BO382)/BO382&gt;$CA$1,BO382&gt;$CA$2),(BQ382-BO382)/BO382,0)</f>
        <v>0</v>
      </c>
      <c r="BT382">
        <v>0</v>
      </c>
      <c r="BU382">
        <f t="shared" si="52"/>
        <v>99.923802415529835</v>
      </c>
      <c r="BV382" t="str">
        <f t="shared" si="53"/>
        <v/>
      </c>
      <c r="BW382" s="3">
        <f t="shared" si="54"/>
        <v>-99.923802415529835</v>
      </c>
      <c r="BX382" s="3" t="str">
        <f t="shared" si="55"/>
        <v/>
      </c>
    </row>
    <row r="383" spans="1:76" x14ac:dyDescent="0.25">
      <c r="A383">
        <v>0</v>
      </c>
      <c r="B383">
        <v>4.1927710843373491</v>
      </c>
      <c r="C383">
        <v>7.4698795180722888</v>
      </c>
      <c r="D383">
        <v>0.53499999999999992</v>
      </c>
      <c r="E383">
        <v>3.6666666666666665</v>
      </c>
      <c r="F383">
        <v>6.5333333333333332</v>
      </c>
      <c r="G383">
        <v>0.53666666666666663</v>
      </c>
      <c r="H383">
        <v>7.7108433734939759</v>
      </c>
      <c r="I383">
        <v>11.518072289156626</v>
      </c>
      <c r="J383">
        <v>0.67597267597267607</v>
      </c>
      <c r="K383">
        <v>6.7777777777777777</v>
      </c>
      <c r="L383">
        <v>10.466666666666667</v>
      </c>
      <c r="M383">
        <v>0.63538817501472067</v>
      </c>
      <c r="N383">
        <v>4.8192771084337352E-2</v>
      </c>
      <c r="O383">
        <v>0.28915662650602408</v>
      </c>
      <c r="P383">
        <v>0.1</v>
      </c>
      <c r="Q383">
        <v>0.17777777777777778</v>
      </c>
      <c r="R383">
        <v>0.42222222222222222</v>
      </c>
      <c r="S383">
        <v>0.47333333333333333</v>
      </c>
      <c r="T383">
        <v>0</v>
      </c>
      <c r="U383">
        <v>2.2222222222222223E-2</v>
      </c>
      <c r="V383">
        <v>9.6385542168674704E-2</v>
      </c>
      <c r="W383">
        <v>0</v>
      </c>
      <c r="X383">
        <v>0.62</v>
      </c>
      <c r="Y383">
        <v>0.6066666666666668</v>
      </c>
      <c r="Z383">
        <v>0.14000000000000001</v>
      </c>
      <c r="AA383">
        <v>0.21</v>
      </c>
      <c r="AB383">
        <v>0.22500000000000001</v>
      </c>
      <c r="AC383">
        <v>0.17333333333333334</v>
      </c>
      <c r="AD383">
        <v>0.83000000000000007</v>
      </c>
      <c r="AE383">
        <v>0.54</v>
      </c>
      <c r="AF383">
        <v>9.5000000000000001E-2</v>
      </c>
      <c r="AG383">
        <v>8.3333333333333329E-2</v>
      </c>
      <c r="AH383">
        <v>0.06</v>
      </c>
      <c r="AI383">
        <v>0.37000000000000005</v>
      </c>
      <c r="AJ383">
        <v>165.1</v>
      </c>
      <c r="AK383">
        <v>125</v>
      </c>
      <c r="AL383">
        <v>69</v>
      </c>
      <c r="AM383">
        <v>1</v>
      </c>
      <c r="AN383">
        <v>165.1</v>
      </c>
      <c r="AO383">
        <v>125</v>
      </c>
      <c r="AP383">
        <v>65</v>
      </c>
      <c r="AQ383">
        <v>1</v>
      </c>
      <c r="AR383">
        <v>0.23373493975903611</v>
      </c>
      <c r="AS383">
        <v>0.55962962962962959</v>
      </c>
      <c r="AT383">
        <v>0.49652406417112305</v>
      </c>
      <c r="AU383">
        <v>0.54265010351966869</v>
      </c>
      <c r="AV383">
        <v>0.875</v>
      </c>
      <c r="AW383">
        <v>0.92</v>
      </c>
      <c r="AX383">
        <v>53.6</v>
      </c>
      <c r="AY383">
        <v>40.9</v>
      </c>
      <c r="AZ383">
        <v>59.5</v>
      </c>
      <c r="BA383">
        <v>75.900000000000006</v>
      </c>
      <c r="BB383">
        <v>0</v>
      </c>
      <c r="BC383">
        <v>45.1</v>
      </c>
      <c r="BD383">
        <v>10.375</v>
      </c>
      <c r="BE383">
        <v>15</v>
      </c>
      <c r="BF383">
        <v>52</v>
      </c>
      <c r="BG383">
        <v>15</v>
      </c>
      <c r="BH383">
        <v>55.900000000000006</v>
      </c>
      <c r="BI383">
        <v>93.7</v>
      </c>
      <c r="BJ383">
        <v>105</v>
      </c>
      <c r="BK383">
        <v>-125</v>
      </c>
      <c r="BL383" s="3">
        <f t="shared" si="49"/>
        <v>2.0499999999999998</v>
      </c>
      <c r="BM383" s="3">
        <f t="shared" si="50"/>
        <v>1.7999999999999998</v>
      </c>
      <c r="BN383" s="1">
        <f t="shared" si="56"/>
        <v>0.48780487804878053</v>
      </c>
      <c r="BO383" s="1">
        <f t="shared" si="57"/>
        <v>0.55555555555555558</v>
      </c>
      <c r="BP383" s="2">
        <v>0.13223458826541901</v>
      </c>
      <c r="BQ383" s="2">
        <f t="shared" si="51"/>
        <v>0.86776541173458099</v>
      </c>
      <c r="BR383" s="2">
        <f>IF(AND((BP383-BN383)/BN383&gt;$CA$1,BN383&gt;$CA$2),(BP383-BN383)/BN383,0)</f>
        <v>0</v>
      </c>
      <c r="BS383" s="2">
        <f>IF(AND((BQ383-BO383)/BO383&gt;$CA$1,BO383&gt;$CA$2),(BQ383-BO383)/BO383,0)</f>
        <v>0.56197774112224574</v>
      </c>
      <c r="BT383">
        <v>0</v>
      </c>
      <c r="BU383" t="str">
        <f t="shared" si="52"/>
        <v/>
      </c>
      <c r="BV383">
        <f t="shared" si="53"/>
        <v>70.247217640280724</v>
      </c>
      <c r="BW383" s="3" t="str">
        <f t="shared" si="54"/>
        <v/>
      </c>
      <c r="BX383" s="3">
        <f t="shared" si="55"/>
        <v>56.197774112224565</v>
      </c>
    </row>
    <row r="384" spans="1:76" x14ac:dyDescent="0.25">
      <c r="A384">
        <v>0</v>
      </c>
      <c r="B384">
        <v>3.9646824266590714</v>
      </c>
      <c r="C384">
        <v>7.8780974081458277</v>
      </c>
      <c r="D384">
        <v>0.45499999999999996</v>
      </c>
      <c r="E384">
        <v>4.0441352842408245</v>
      </c>
      <c r="F384">
        <v>8.6639481890141496</v>
      </c>
      <c r="G384">
        <v>0.48</v>
      </c>
      <c r="H384">
        <v>5.5368840786100826</v>
      </c>
      <c r="I384">
        <v>9.5528339504414692</v>
      </c>
      <c r="J384">
        <v>0.57557263519300927</v>
      </c>
      <c r="K384">
        <v>7.3686735428160217</v>
      </c>
      <c r="L384">
        <v>12.621731830175099</v>
      </c>
      <c r="M384">
        <v>0.58404823693224794</v>
      </c>
      <c r="N384">
        <v>8.5445741953859303E-2</v>
      </c>
      <c r="O384">
        <v>0.18798063229849046</v>
      </c>
      <c r="P384">
        <v>0.54</v>
      </c>
      <c r="Q384">
        <v>7.1959702566562714E-2</v>
      </c>
      <c r="R384">
        <v>0.30223075077956341</v>
      </c>
      <c r="S384">
        <v>0.374</v>
      </c>
      <c r="T384">
        <v>0</v>
      </c>
      <c r="U384">
        <v>2.8783881026625085E-2</v>
      </c>
      <c r="V384">
        <v>1.7089148390771861E-2</v>
      </c>
      <c r="W384">
        <v>4.3175821539937626E-2</v>
      </c>
      <c r="X384">
        <v>0.58250000000000002</v>
      </c>
      <c r="Y384">
        <v>0.54285714285714282</v>
      </c>
      <c r="Z384">
        <v>0.32750000000000001</v>
      </c>
      <c r="AA384">
        <v>0.40571428571428569</v>
      </c>
      <c r="AB384">
        <v>7.7500000000000013E-2</v>
      </c>
      <c r="AC384">
        <v>3.8571428571428576E-2</v>
      </c>
      <c r="AD384">
        <v>0.64749999999999996</v>
      </c>
      <c r="AE384">
        <v>0.44428571428571423</v>
      </c>
      <c r="AF384">
        <v>0.3075</v>
      </c>
      <c r="AG384">
        <v>0.32142857142857145</v>
      </c>
      <c r="AH384">
        <v>3.5000000000000003E-2</v>
      </c>
      <c r="AI384">
        <v>0.22285714285714286</v>
      </c>
      <c r="AJ384">
        <v>170.18</v>
      </c>
      <c r="AK384">
        <v>145</v>
      </c>
      <c r="AL384">
        <v>67</v>
      </c>
      <c r="AM384">
        <v>1</v>
      </c>
      <c r="AN384">
        <v>180.34</v>
      </c>
      <c r="AO384">
        <v>135</v>
      </c>
      <c r="AP384">
        <v>72</v>
      </c>
      <c r="AQ384">
        <v>1</v>
      </c>
      <c r="AR384">
        <v>0.16177727143264034</v>
      </c>
      <c r="AS384">
        <v>0.41280882705684802</v>
      </c>
      <c r="AT384">
        <v>0.46992781478816403</v>
      </c>
      <c r="AU384">
        <v>0.36468434232461477</v>
      </c>
      <c r="AV384">
        <v>1</v>
      </c>
      <c r="AW384">
        <v>0.73399999999999999</v>
      </c>
      <c r="AX384">
        <v>58.5</v>
      </c>
      <c r="AY384">
        <v>66.7</v>
      </c>
      <c r="AZ384">
        <v>42.699999999999996</v>
      </c>
      <c r="BA384">
        <v>61.199999999999996</v>
      </c>
      <c r="BB384">
        <v>0</v>
      </c>
      <c r="BC384">
        <v>49.5</v>
      </c>
      <c r="BD384">
        <v>14.629166666666666</v>
      </c>
      <c r="BE384">
        <v>9.9261904761904791</v>
      </c>
      <c r="BF384">
        <v>16.200000000000003</v>
      </c>
      <c r="BG384">
        <v>57</v>
      </c>
      <c r="BH384">
        <v>40.400000000000006</v>
      </c>
      <c r="BI384">
        <v>84.1</v>
      </c>
      <c r="BJ384">
        <v>-225</v>
      </c>
      <c r="BK384">
        <v>190</v>
      </c>
      <c r="BL384" s="3">
        <f t="shared" si="49"/>
        <v>1.4444444444444444</v>
      </c>
      <c r="BM384" s="3">
        <f t="shared" si="50"/>
        <v>2.9</v>
      </c>
      <c r="BN384" s="1">
        <f t="shared" si="56"/>
        <v>0.69230769230769229</v>
      </c>
      <c r="BO384" s="1">
        <f t="shared" si="57"/>
        <v>0.34482758620689657</v>
      </c>
      <c r="BP384" s="2">
        <v>0.87973952293395896</v>
      </c>
      <c r="BQ384" s="2">
        <f t="shared" si="51"/>
        <v>0.12026047706604104</v>
      </c>
      <c r="BR384" s="2">
        <f>IF(AND((BP384-BN384)/BN384&gt;$CA$1,BN384&gt;$CA$2),(BP384-BN384)/BN384,0)</f>
        <v>0.27073486646016298</v>
      </c>
      <c r="BS384" s="2">
        <f>IF(AND((BQ384-BO384)/BO384&gt;$CA$1,BO384&gt;$CA$2),(BQ384-BO384)/BO384,0)</f>
        <v>0</v>
      </c>
      <c r="BT384">
        <v>0</v>
      </c>
      <c r="BU384">
        <f t="shared" si="52"/>
        <v>60.915344953536668</v>
      </c>
      <c r="BV384" t="str">
        <f t="shared" si="53"/>
        <v/>
      </c>
      <c r="BW384" s="3">
        <f t="shared" si="54"/>
        <v>-60.915344953536668</v>
      </c>
      <c r="BX384" s="3" t="str">
        <f t="shared" si="55"/>
        <v/>
      </c>
    </row>
    <row r="385" spans="1:76" x14ac:dyDescent="0.25">
      <c r="A385">
        <v>0</v>
      </c>
      <c r="B385">
        <v>3.3386183465458661</v>
      </c>
      <c r="C385">
        <v>6.5549263873159678</v>
      </c>
      <c r="D385">
        <v>0.48666666666666664</v>
      </c>
      <c r="E385">
        <v>2.5751072961373374</v>
      </c>
      <c r="F385">
        <v>5.8961077401213515</v>
      </c>
      <c r="G385">
        <v>0.41791666666666666</v>
      </c>
      <c r="H385">
        <v>5.3454133635334085</v>
      </c>
      <c r="I385">
        <v>8.7927519818799542</v>
      </c>
      <c r="J385">
        <v>0.60091855939839134</v>
      </c>
      <c r="K385">
        <v>3.1833653988456394</v>
      </c>
      <c r="L385">
        <v>6.5665236051502101</v>
      </c>
      <c r="M385">
        <v>0.54577746732156407</v>
      </c>
      <c r="N385">
        <v>0.12231030577576442</v>
      </c>
      <c r="O385">
        <v>0.26727066817667039</v>
      </c>
      <c r="P385">
        <v>0.37857142857142856</v>
      </c>
      <c r="Q385">
        <v>6.6597602486310442E-2</v>
      </c>
      <c r="R385">
        <v>0.21755216812194747</v>
      </c>
      <c r="S385">
        <v>0.35600000000000004</v>
      </c>
      <c r="T385">
        <v>1.8120045300113248E-2</v>
      </c>
      <c r="U385">
        <v>2.6639040994524178E-2</v>
      </c>
      <c r="V385">
        <v>0</v>
      </c>
      <c r="W385">
        <v>8.8796803315080598E-3</v>
      </c>
      <c r="X385">
        <v>0.57999999999999996</v>
      </c>
      <c r="Y385">
        <v>0.56833333333333336</v>
      </c>
      <c r="Z385">
        <v>0.1466666666666667</v>
      </c>
      <c r="AA385">
        <v>0.30583333333333335</v>
      </c>
      <c r="AB385">
        <v>0.26476190476190481</v>
      </c>
      <c r="AC385">
        <v>0.11541666666666667</v>
      </c>
      <c r="AD385">
        <v>0.68428571428571439</v>
      </c>
      <c r="AE385">
        <v>0.70958333333333334</v>
      </c>
      <c r="AF385">
        <v>0.11380952380952379</v>
      </c>
      <c r="AG385">
        <v>0.10458333333333335</v>
      </c>
      <c r="AH385">
        <v>0.1933333333333333</v>
      </c>
      <c r="AI385">
        <v>0.1779166666666667</v>
      </c>
      <c r="AJ385">
        <v>185.42</v>
      </c>
      <c r="AK385">
        <v>205</v>
      </c>
      <c r="AL385">
        <v>76</v>
      </c>
      <c r="AM385">
        <v>1</v>
      </c>
      <c r="AN385">
        <v>190.5</v>
      </c>
      <c r="AO385">
        <v>205</v>
      </c>
      <c r="AP385">
        <v>80</v>
      </c>
      <c r="AQ385">
        <v>0</v>
      </c>
      <c r="AR385">
        <v>0.26606266515666271</v>
      </c>
      <c r="AS385">
        <v>0.13016131419268895</v>
      </c>
      <c r="AT385">
        <v>0.43726626114051759</v>
      </c>
      <c r="AU385">
        <v>0.39873720234684706</v>
      </c>
      <c r="AV385">
        <v>0.47133333333333338</v>
      </c>
      <c r="AW385">
        <v>0.8158823529411765</v>
      </c>
      <c r="AX385">
        <v>41.199999999999996</v>
      </c>
      <c r="AY385">
        <v>32.5</v>
      </c>
      <c r="AZ385">
        <v>56.699999999999996</v>
      </c>
      <c r="BA385">
        <v>48.3</v>
      </c>
      <c r="BB385">
        <v>42.4</v>
      </c>
      <c r="BC385">
        <v>48.1</v>
      </c>
      <c r="BD385">
        <v>10.511904761904763</v>
      </c>
      <c r="BE385">
        <v>9.3847222222222282</v>
      </c>
      <c r="BF385">
        <v>50.5</v>
      </c>
      <c r="BG385">
        <v>62.6</v>
      </c>
      <c r="BH385">
        <v>62.9</v>
      </c>
      <c r="BI385">
        <v>32.6</v>
      </c>
      <c r="BJ385">
        <v>210</v>
      </c>
      <c r="BK385">
        <v>-275</v>
      </c>
      <c r="BL385" s="3">
        <f t="shared" si="49"/>
        <v>3.1</v>
      </c>
      <c r="BM385" s="3">
        <f t="shared" si="50"/>
        <v>1.3636363636363638</v>
      </c>
      <c r="BN385" s="1">
        <f t="shared" si="56"/>
        <v>0.32258064516129031</v>
      </c>
      <c r="BO385" s="1">
        <f t="shared" si="57"/>
        <v>0.73333333333333328</v>
      </c>
      <c r="BP385" s="2">
        <v>6.4904212951660101E-2</v>
      </c>
      <c r="BQ385" s="2">
        <f t="shared" si="51"/>
        <v>0.93509578704833984</v>
      </c>
      <c r="BR385" s="2">
        <f>IF(AND((BP385-BN385)/BN385&gt;$CA$1,BN385&gt;$CA$2),(BP385-BN385)/BN385,0)</f>
        <v>0</v>
      </c>
      <c r="BS385" s="2">
        <f>IF(AND((BQ385-BO385)/BO385&gt;$CA$1,BO385&gt;$CA$2),(BQ385-BO385)/BO385,0)</f>
        <v>0.27513061870228167</v>
      </c>
      <c r="BT385">
        <v>0</v>
      </c>
      <c r="BU385" t="str">
        <f t="shared" si="52"/>
        <v/>
      </c>
      <c r="BV385">
        <f t="shared" si="53"/>
        <v>75.660920143127456</v>
      </c>
      <c r="BW385" s="3" t="str">
        <f t="shared" si="54"/>
        <v/>
      </c>
      <c r="BX385" s="3">
        <f t="shared" si="55"/>
        <v>27.513061870228174</v>
      </c>
    </row>
    <row r="386" spans="1:76" x14ac:dyDescent="0.25">
      <c r="A386">
        <v>0</v>
      </c>
      <c r="B386">
        <v>4.9079089924160328</v>
      </c>
      <c r="C386">
        <v>11.538461538461533</v>
      </c>
      <c r="D386">
        <v>0.49636363636363628</v>
      </c>
      <c r="E386">
        <v>3.3748665005339977</v>
      </c>
      <c r="F386">
        <v>7.5614097543609819</v>
      </c>
      <c r="G386">
        <v>0.44857142857142857</v>
      </c>
      <c r="H386">
        <v>5.7529794149512439</v>
      </c>
      <c r="I386">
        <v>12.589382448537373</v>
      </c>
      <c r="J386">
        <v>0.51797083409987954</v>
      </c>
      <c r="K386">
        <v>3.5457458170167317</v>
      </c>
      <c r="L386">
        <v>7.7322890708437164</v>
      </c>
      <c r="M386">
        <v>0.46863802451673736</v>
      </c>
      <c r="N386">
        <v>0.29252437703141915</v>
      </c>
      <c r="O386">
        <v>0.48754062838569862</v>
      </c>
      <c r="P386">
        <v>0.46333333333333337</v>
      </c>
      <c r="Q386">
        <v>0.10679957280170879</v>
      </c>
      <c r="R386">
        <v>0.27767888928444284</v>
      </c>
      <c r="S386">
        <v>0.35599999999999998</v>
      </c>
      <c r="T386">
        <v>0</v>
      </c>
      <c r="U386">
        <v>8.5439658241367025E-2</v>
      </c>
      <c r="V386">
        <v>0</v>
      </c>
      <c r="W386">
        <v>2.1359914560341756E-2</v>
      </c>
      <c r="X386">
        <v>0.73</v>
      </c>
      <c r="Y386">
        <v>0.8242857142857144</v>
      </c>
      <c r="Z386">
        <v>0.15000000000000002</v>
      </c>
      <c r="AA386">
        <v>0.15571428571428572</v>
      </c>
      <c r="AB386">
        <v>0.11090909090909093</v>
      </c>
      <c r="AC386">
        <v>0.01</v>
      </c>
      <c r="AD386">
        <v>0.52727272727272723</v>
      </c>
      <c r="AE386">
        <v>0.5842857142857143</v>
      </c>
      <c r="AF386">
        <v>0.19363636363636366</v>
      </c>
      <c r="AG386">
        <v>0.11285714285714286</v>
      </c>
      <c r="AH386">
        <v>0.2690909090909091</v>
      </c>
      <c r="AI386">
        <v>0.29428571428571432</v>
      </c>
      <c r="AJ386">
        <v>185.42</v>
      </c>
      <c r="AK386">
        <v>205</v>
      </c>
      <c r="AL386">
        <v>75</v>
      </c>
      <c r="AM386">
        <v>0</v>
      </c>
      <c r="AN386">
        <v>195.57999999999998</v>
      </c>
      <c r="AO386">
        <v>205</v>
      </c>
      <c r="AP386">
        <v>79</v>
      </c>
      <c r="AQ386">
        <v>1</v>
      </c>
      <c r="AR386">
        <v>0.22499097146984465</v>
      </c>
      <c r="AS386">
        <v>0.26699893200427194</v>
      </c>
      <c r="AT386">
        <v>0.43281045276553631</v>
      </c>
      <c r="AU386">
        <v>0.45281843948896972</v>
      </c>
      <c r="AV386">
        <v>0.80166666666666664</v>
      </c>
      <c r="AW386">
        <v>0.49</v>
      </c>
      <c r="AX386">
        <v>88.7</v>
      </c>
      <c r="AY386">
        <v>54.6</v>
      </c>
      <c r="AZ386">
        <v>82.6</v>
      </c>
      <c r="BA386">
        <v>57.999999999999993</v>
      </c>
      <c r="BB386">
        <v>0</v>
      </c>
      <c r="BC386">
        <v>78</v>
      </c>
      <c r="BD386">
        <v>8.3909090909090942</v>
      </c>
      <c r="BE386">
        <v>6.6880952380952383</v>
      </c>
      <c r="BF386">
        <v>72.3</v>
      </c>
      <c r="BG386">
        <v>84.1</v>
      </c>
      <c r="BH386">
        <v>53.800000000000004</v>
      </c>
      <c r="BI386">
        <v>63.1</v>
      </c>
      <c r="BJ386">
        <v>-225</v>
      </c>
      <c r="BK386">
        <v>185</v>
      </c>
      <c r="BL386" s="3">
        <f t="shared" si="49"/>
        <v>1.4444444444444444</v>
      </c>
      <c r="BM386" s="3">
        <f t="shared" si="50"/>
        <v>2.85</v>
      </c>
      <c r="BN386" s="1">
        <f t="shared" si="56"/>
        <v>0.69230769230769229</v>
      </c>
      <c r="BO386" s="1">
        <f t="shared" si="57"/>
        <v>0.35087719298245612</v>
      </c>
      <c r="BP386" s="2">
        <v>0.30946972966194097</v>
      </c>
      <c r="BQ386" s="2">
        <f t="shared" si="51"/>
        <v>0.69053027033805903</v>
      </c>
      <c r="BR386" s="2">
        <f>IF(AND((BP386-BN386)/BN386&gt;$CA$1,BN386&gt;$CA$2),(BP386-BN386)/BN386,0)</f>
        <v>0</v>
      </c>
      <c r="BS386" s="2">
        <f>IF(AND((BQ386-BO386)/BO386&gt;$CA$1,BO386&gt;$CA$2),(BQ386-BO386)/BO386,0)</f>
        <v>0.96801127046346835</v>
      </c>
      <c r="BT386">
        <v>0</v>
      </c>
      <c r="BU386" t="str">
        <f t="shared" si="52"/>
        <v/>
      </c>
      <c r="BV386">
        <f t="shared" si="53"/>
        <v>52.324933538565851</v>
      </c>
      <c r="BW386" s="3" t="str">
        <f t="shared" si="54"/>
        <v/>
      </c>
      <c r="BX386" s="3">
        <f t="shared" si="55"/>
        <v>96.801127046346835</v>
      </c>
    </row>
    <row r="387" spans="1:76" x14ac:dyDescent="0.25">
      <c r="A387">
        <v>1</v>
      </c>
      <c r="B387">
        <v>3.5871886120996441</v>
      </c>
      <c r="C387">
        <v>7.1838671411625148</v>
      </c>
      <c r="D387">
        <v>0.51294117647058812</v>
      </c>
      <c r="E387">
        <v>4.2320534223706181</v>
      </c>
      <c r="F387">
        <v>8.0008347245409031</v>
      </c>
      <c r="G387">
        <v>0.52285714285714291</v>
      </c>
      <c r="H387">
        <v>5.1862396204033212</v>
      </c>
      <c r="I387">
        <v>8.9584816132858833</v>
      </c>
      <c r="J387">
        <v>0.58131058886426146</v>
      </c>
      <c r="K387">
        <v>8.151085141903172</v>
      </c>
      <c r="L387">
        <v>12.195325542570952</v>
      </c>
      <c r="M387">
        <v>0.59225081980187311</v>
      </c>
      <c r="N387">
        <v>7.591933570581258E-2</v>
      </c>
      <c r="O387">
        <v>0.14234875444839859</v>
      </c>
      <c r="P387">
        <v>0.5509090909090909</v>
      </c>
      <c r="Q387">
        <v>5.0083472454090151E-2</v>
      </c>
      <c r="R387">
        <v>0.20033388981636061</v>
      </c>
      <c r="S387">
        <v>0.215</v>
      </c>
      <c r="T387">
        <v>1.4234875444839857E-2</v>
      </c>
      <c r="U387">
        <v>1.2520868113522538E-2</v>
      </c>
      <c r="V387">
        <v>0</v>
      </c>
      <c r="W387">
        <v>0</v>
      </c>
      <c r="X387">
        <v>0.64823529411764702</v>
      </c>
      <c r="Y387">
        <v>0.48857142857142855</v>
      </c>
      <c r="Z387">
        <v>0.20588235294117646</v>
      </c>
      <c r="AA387">
        <v>0.1842857142857143</v>
      </c>
      <c r="AB387">
        <v>0.13529411764705881</v>
      </c>
      <c r="AC387">
        <v>0.31428571428571422</v>
      </c>
      <c r="AD387">
        <v>0.73058823529411765</v>
      </c>
      <c r="AE387">
        <v>0.66428571428571437</v>
      </c>
      <c r="AF387">
        <v>0.1011764705882353</v>
      </c>
      <c r="AG387">
        <v>0.12000000000000001</v>
      </c>
      <c r="AH387">
        <v>0.15823529411764706</v>
      </c>
      <c r="AI387">
        <v>0.20714285714285716</v>
      </c>
      <c r="AJ387">
        <v>187.96</v>
      </c>
      <c r="AK387">
        <v>205</v>
      </c>
      <c r="AL387">
        <v>78</v>
      </c>
      <c r="AM387">
        <v>1</v>
      </c>
      <c r="AN387">
        <v>193.04</v>
      </c>
      <c r="AO387">
        <v>205</v>
      </c>
      <c r="AP387">
        <v>78</v>
      </c>
      <c r="AQ387">
        <v>1</v>
      </c>
      <c r="AR387">
        <v>0.14914986160537758</v>
      </c>
      <c r="AS387">
        <v>0.38898163606009933</v>
      </c>
      <c r="AT387">
        <v>0.46682714444582385</v>
      </c>
      <c r="AU387">
        <v>0.36727800525565724</v>
      </c>
      <c r="AV387">
        <v>0.63083333333333336</v>
      </c>
      <c r="AW387">
        <v>0.97199999999999998</v>
      </c>
      <c r="AX387">
        <v>49.8</v>
      </c>
      <c r="AY387">
        <v>59.8</v>
      </c>
      <c r="AZ387">
        <v>35.299999999999997</v>
      </c>
      <c r="BA387">
        <v>45.300000000000004</v>
      </c>
      <c r="BB387">
        <v>39.800000000000004</v>
      </c>
      <c r="BC387">
        <v>38.800000000000004</v>
      </c>
      <c r="BD387">
        <v>12.397058823529411</v>
      </c>
      <c r="BE387">
        <v>11.409523809523808</v>
      </c>
      <c r="BF387">
        <v>30.100000000000009</v>
      </c>
      <c r="BG387">
        <v>40.900000000000006</v>
      </c>
      <c r="BH387">
        <v>37.1</v>
      </c>
      <c r="BI387">
        <v>81.5</v>
      </c>
      <c r="BJ387">
        <v>165</v>
      </c>
      <c r="BK387">
        <v>-200</v>
      </c>
      <c r="BL387" s="3">
        <f t="shared" ref="BL387:BL450" si="58">1/BN387</f>
        <v>2.65</v>
      </c>
      <c r="BM387" s="3">
        <f t="shared" ref="BM387:BM450" si="59">1/BO387</f>
        <v>1.5</v>
      </c>
      <c r="BN387" s="1">
        <f t="shared" si="56"/>
        <v>0.37735849056603776</v>
      </c>
      <c r="BO387" s="1">
        <f t="shared" si="57"/>
        <v>0.66666666666666663</v>
      </c>
      <c r="BP387" s="2">
        <v>0.52662372589111295</v>
      </c>
      <c r="BQ387" s="2">
        <f t="shared" ref="BQ387:BQ450" si="60">1-BP387</f>
        <v>0.47337627410888705</v>
      </c>
      <c r="BR387" s="2">
        <f>IF(AND((BP387-BN387)/BN387&gt;$CA$1,BN387&gt;$CA$2),(BP387-BN387)/BN387,0)</f>
        <v>0.3955528736114492</v>
      </c>
      <c r="BS387" s="2">
        <f>IF(AND((BQ387-BO387)/BO387&gt;$CA$1,BO387&gt;$CA$2),(BQ387-BO387)/BO387,0)</f>
        <v>0</v>
      </c>
      <c r="BT387">
        <v>1</v>
      </c>
      <c r="BU387">
        <f t="shared" ref="BU387:BU450" si="61">IF(AND(BR387&gt;0,BT387=1),(((BL387-1)*BP387-(1-BP387))/(BL387-1))*100,IF(AND(BR387&gt;0,BT387=0),(((BL387-1)*BP387-(1-BP387))/(BL387-1))*100,""))</f>
        <v>23.972901430996927</v>
      </c>
      <c r="BV387" t="str">
        <f t="shared" ref="BV387:BV450" si="62">IF(AND(BS387&gt;0,BT387=0),(((BM387-1)*BQ387-(1-BQ387))/(BM387-1))*100,IF(AND(BS387&gt;0,BT387=1),(((BM387-1)*BQ387-(1-BQ387))/(BM387-1))*100,""))</f>
        <v/>
      </c>
      <c r="BW387" s="3">
        <f t="shared" ref="BW387:BW450" si="63">IF(AND(BR387&gt;0,BT387=1),(((BL387-1)*BP387-(1-BP387))/(BL387-1))*100*(BL387-1),IF(AND(BR387&gt;0,BT387=0),-(((BL387-1)*BP387-(1-BP387))/(BL387-1))*100,""))</f>
        <v>39.555287361144927</v>
      </c>
      <c r="BX387" s="3" t="str">
        <f t="shared" ref="BX387:BX450" si="64">IF(AND(BS387&gt;0,BT387=0),(((BM387-1)*BQ387-(1-BQ387))/(BM387-1))*100*(BM387-1),IF(AND(BS387&gt;0,BT387=1),-(((BM387-1)*BQ387-(1-BQ387))/(BM387-1))*100,""))</f>
        <v/>
      </c>
    </row>
    <row r="388" spans="1:76" x14ac:dyDescent="0.25">
      <c r="A388">
        <v>0</v>
      </c>
      <c r="B388">
        <v>1.4333333333333333</v>
      </c>
      <c r="C388">
        <v>2.8333333333333335</v>
      </c>
      <c r="D388">
        <v>0.495</v>
      </c>
      <c r="E388">
        <v>4.219308700834322</v>
      </c>
      <c r="F388">
        <v>6.507747318235988</v>
      </c>
      <c r="G388">
        <v>0.63500000000000001</v>
      </c>
      <c r="H388">
        <v>4.8</v>
      </c>
      <c r="I388">
        <v>7.4666666666666668</v>
      </c>
      <c r="J388">
        <v>0.66162830642390946</v>
      </c>
      <c r="K388">
        <v>6.0786650774731754</v>
      </c>
      <c r="L388">
        <v>8.6531585220500506</v>
      </c>
      <c r="M388">
        <v>0.70318410013066501</v>
      </c>
      <c r="N388">
        <v>0.5</v>
      </c>
      <c r="O388">
        <v>1.0333333333333334</v>
      </c>
      <c r="P388">
        <v>0.47000000000000003</v>
      </c>
      <c r="Q388">
        <v>0.28605482717520825</v>
      </c>
      <c r="R388">
        <v>0.60786650774731754</v>
      </c>
      <c r="S388">
        <v>0.47</v>
      </c>
      <c r="T388">
        <v>3.3333333333333333E-2</v>
      </c>
      <c r="U388">
        <v>0.25029797377830726</v>
      </c>
      <c r="V388">
        <v>0.1</v>
      </c>
      <c r="W388">
        <v>3.5756853396901031E-2</v>
      </c>
      <c r="X388">
        <v>0.75</v>
      </c>
      <c r="Y388">
        <v>0.80499999999999994</v>
      </c>
      <c r="Z388">
        <v>0.13500000000000001</v>
      </c>
      <c r="AA388">
        <v>0.16999999999999998</v>
      </c>
      <c r="AB388">
        <v>0.1</v>
      </c>
      <c r="AC388">
        <v>0.01</v>
      </c>
      <c r="AD388">
        <v>0.54</v>
      </c>
      <c r="AE388">
        <v>0.47</v>
      </c>
      <c r="AF388">
        <v>0.27500000000000002</v>
      </c>
      <c r="AG388">
        <v>0</v>
      </c>
      <c r="AH388">
        <v>0.16999999999999998</v>
      </c>
      <c r="AI388">
        <v>0.52</v>
      </c>
      <c r="AJ388">
        <v>182.88</v>
      </c>
      <c r="AK388">
        <v>185</v>
      </c>
      <c r="AL388">
        <v>76</v>
      </c>
      <c r="AM388">
        <v>0</v>
      </c>
      <c r="AN388">
        <v>182.88</v>
      </c>
      <c r="AO388">
        <v>185</v>
      </c>
      <c r="AP388">
        <v>73</v>
      </c>
      <c r="AQ388">
        <v>2</v>
      </c>
      <c r="AR388">
        <v>0.60333333333333339</v>
      </c>
      <c r="AS388">
        <v>0.61799761620977278</v>
      </c>
      <c r="AT388">
        <v>0.27437275985663057</v>
      </c>
      <c r="AU388">
        <v>0.47647356438148203</v>
      </c>
      <c r="AV388">
        <v>1</v>
      </c>
      <c r="AW388">
        <v>0</v>
      </c>
      <c r="AX388">
        <v>5</v>
      </c>
      <c r="AY388">
        <v>40.6</v>
      </c>
      <c r="AZ388">
        <v>98.7</v>
      </c>
      <c r="BA388">
        <v>90.5</v>
      </c>
      <c r="BB388">
        <v>52.6</v>
      </c>
      <c r="BC388">
        <v>96.399999999999991</v>
      </c>
      <c r="BD388">
        <v>15</v>
      </c>
      <c r="BE388">
        <v>13.983333333333348</v>
      </c>
      <c r="BF388">
        <v>15</v>
      </c>
      <c r="BG388">
        <v>18.799999999999997</v>
      </c>
      <c r="BH388">
        <v>95.3</v>
      </c>
      <c r="BI388">
        <v>95.899999999999991</v>
      </c>
      <c r="BJ388">
        <v>-400</v>
      </c>
      <c r="BK388">
        <v>300</v>
      </c>
      <c r="BL388" s="3">
        <f t="shared" si="58"/>
        <v>1.25</v>
      </c>
      <c r="BM388" s="3">
        <f t="shared" si="59"/>
        <v>4</v>
      </c>
      <c r="BN388" s="1">
        <f t="shared" si="56"/>
        <v>0.8</v>
      </c>
      <c r="BO388" s="1">
        <f t="shared" si="57"/>
        <v>0.25</v>
      </c>
      <c r="BP388" s="2">
        <v>0.99988961219787498</v>
      </c>
      <c r="BQ388" s="2">
        <f t="shared" si="60"/>
        <v>1.1038780212502264E-4</v>
      </c>
      <c r="BR388" s="2">
        <f>IF(AND((BP388-BN388)/BN388&gt;$CA$1,BN388&gt;$CA$2),(BP388-BN388)/BN388,0)</f>
        <v>0.24986201524734367</v>
      </c>
      <c r="BS388" s="2">
        <f>IF(AND((BQ388-BO388)/BO388&gt;$CA$1,BO388&gt;$CA$2),(BQ388-BO388)/BO388,0)</f>
        <v>0</v>
      </c>
      <c r="BT388">
        <v>0</v>
      </c>
      <c r="BU388">
        <f t="shared" si="61"/>
        <v>99.944806098937491</v>
      </c>
      <c r="BV388" t="str">
        <f t="shared" si="62"/>
        <v/>
      </c>
      <c r="BW388" s="3">
        <f t="shared" si="63"/>
        <v>-99.944806098937491</v>
      </c>
      <c r="BX388" s="3" t="str">
        <f t="shared" si="64"/>
        <v/>
      </c>
    </row>
    <row r="389" spans="1:76" x14ac:dyDescent="0.25">
      <c r="A389">
        <v>0</v>
      </c>
      <c r="B389">
        <v>4.2320534223706181</v>
      </c>
      <c r="C389">
        <v>8.0008347245409031</v>
      </c>
      <c r="D389">
        <v>0.52285714285714291</v>
      </c>
      <c r="E389">
        <v>3.5871886120996441</v>
      </c>
      <c r="F389">
        <v>7.1838671411625148</v>
      </c>
      <c r="G389">
        <v>0.51294117647058812</v>
      </c>
      <c r="H389">
        <v>8.151085141903172</v>
      </c>
      <c r="I389">
        <v>12.195325542570952</v>
      </c>
      <c r="J389">
        <v>0.59225081980187311</v>
      </c>
      <c r="K389">
        <v>5.1862396204033212</v>
      </c>
      <c r="L389">
        <v>8.9584816132858833</v>
      </c>
      <c r="M389">
        <v>0.58131058886426146</v>
      </c>
      <c r="N389">
        <v>5.0083472454090151E-2</v>
      </c>
      <c r="O389">
        <v>0.20033388981636061</v>
      </c>
      <c r="P389">
        <v>0.215</v>
      </c>
      <c r="Q389">
        <v>7.591933570581258E-2</v>
      </c>
      <c r="R389">
        <v>0.14234875444839859</v>
      </c>
      <c r="S389">
        <v>0.5509090909090909</v>
      </c>
      <c r="T389">
        <v>1.2520868113522538E-2</v>
      </c>
      <c r="U389">
        <v>1.4234875444839857E-2</v>
      </c>
      <c r="V389">
        <v>0</v>
      </c>
      <c r="W389">
        <v>0</v>
      </c>
      <c r="X389">
        <v>0.48857142857142855</v>
      </c>
      <c r="Y389">
        <v>0.64823529411764702</v>
      </c>
      <c r="Z389">
        <v>0.1842857142857143</v>
      </c>
      <c r="AA389">
        <v>0.20588235294117646</v>
      </c>
      <c r="AB389">
        <v>0.31428571428571422</v>
      </c>
      <c r="AC389">
        <v>0.13529411764705881</v>
      </c>
      <c r="AD389">
        <v>0.66428571428571437</v>
      </c>
      <c r="AE389">
        <v>0.73058823529411765</v>
      </c>
      <c r="AF389">
        <v>0.12000000000000001</v>
      </c>
      <c r="AG389">
        <v>0.1011764705882353</v>
      </c>
      <c r="AH389">
        <v>0.20714285714285716</v>
      </c>
      <c r="AI389">
        <v>0.15823529411764706</v>
      </c>
      <c r="AJ389">
        <v>193.04</v>
      </c>
      <c r="AK389">
        <v>205</v>
      </c>
      <c r="AL389">
        <v>78</v>
      </c>
      <c r="AM389">
        <v>1</v>
      </c>
      <c r="AN389">
        <v>187.96</v>
      </c>
      <c r="AO389">
        <v>205</v>
      </c>
      <c r="AP389">
        <v>78</v>
      </c>
      <c r="AQ389">
        <v>1</v>
      </c>
      <c r="AR389">
        <v>0.38898163606009933</v>
      </c>
      <c r="AS389">
        <v>0.14914986160537758</v>
      </c>
      <c r="AT389">
        <v>0.36727800525565724</v>
      </c>
      <c r="AU389">
        <v>0.46682714444582385</v>
      </c>
      <c r="AV389">
        <v>0.97199999999999998</v>
      </c>
      <c r="AW389">
        <v>0.63083333333333336</v>
      </c>
      <c r="AX389">
        <v>59.8</v>
      </c>
      <c r="AY389">
        <v>49.8</v>
      </c>
      <c r="AZ389">
        <v>45.300000000000004</v>
      </c>
      <c r="BA389">
        <v>35.299999999999997</v>
      </c>
      <c r="BB389">
        <v>38.800000000000004</v>
      </c>
      <c r="BC389">
        <v>39.800000000000004</v>
      </c>
      <c r="BD389">
        <v>11.409523809523808</v>
      </c>
      <c r="BE389">
        <v>12.397058823529411</v>
      </c>
      <c r="BF389">
        <v>40.900000000000006</v>
      </c>
      <c r="BG389">
        <v>30.100000000000009</v>
      </c>
      <c r="BH389">
        <v>81.5</v>
      </c>
      <c r="BI389">
        <v>37.1</v>
      </c>
      <c r="BJ389">
        <v>-200</v>
      </c>
      <c r="BK389">
        <v>165</v>
      </c>
      <c r="BL389" s="3">
        <f t="shared" si="58"/>
        <v>1.5</v>
      </c>
      <c r="BM389" s="3">
        <f t="shared" si="59"/>
        <v>2.65</v>
      </c>
      <c r="BN389" s="1">
        <f t="shared" si="56"/>
        <v>0.66666666666666663</v>
      </c>
      <c r="BO389" s="1">
        <f t="shared" si="57"/>
        <v>0.37735849056603776</v>
      </c>
      <c r="BP389" s="2">
        <v>0.68437105417251498</v>
      </c>
      <c r="BQ389" s="2">
        <f t="shared" si="60"/>
        <v>0.31562894582748502</v>
      </c>
      <c r="BR389" s="2">
        <f>IF(AND((BP389-BN389)/BN389&gt;$CA$1,BN389&gt;$CA$2),(BP389-BN389)/BN389,0)</f>
        <v>0</v>
      </c>
      <c r="BS389" s="2">
        <f>IF(AND((BQ389-BO389)/BO389&gt;$CA$1,BO389&gt;$CA$2),(BQ389-BO389)/BO389,0)</f>
        <v>0</v>
      </c>
      <c r="BT389">
        <v>0</v>
      </c>
      <c r="BU389" t="str">
        <f t="shared" si="61"/>
        <v/>
      </c>
      <c r="BV389" t="str">
        <f t="shared" si="62"/>
        <v/>
      </c>
      <c r="BW389" s="3" t="str">
        <f t="shared" si="63"/>
        <v/>
      </c>
      <c r="BX389" s="3" t="str">
        <f t="shared" si="64"/>
        <v/>
      </c>
    </row>
    <row r="390" spans="1:76" x14ac:dyDescent="0.25">
      <c r="A390">
        <v>0</v>
      </c>
      <c r="B390">
        <v>4.6510344827586207</v>
      </c>
      <c r="C390">
        <v>11.073103448275861</v>
      </c>
      <c r="D390">
        <v>0.48500000000000004</v>
      </c>
      <c r="E390">
        <v>4.5875148834835855</v>
      </c>
      <c r="F390">
        <v>12.752168736179621</v>
      </c>
      <c r="G390">
        <v>0.35642857142857143</v>
      </c>
      <c r="H390">
        <v>8.2096551724137932</v>
      </c>
      <c r="I390">
        <v>15.012413793103446</v>
      </c>
      <c r="J390">
        <v>0.62219438820954143</v>
      </c>
      <c r="K390">
        <v>6.1030787548902872</v>
      </c>
      <c r="L390">
        <v>14.369790780745024</v>
      </c>
      <c r="M390">
        <v>0.42214081539118303</v>
      </c>
      <c r="N390">
        <v>0.13241379310344825</v>
      </c>
      <c r="O390">
        <v>0.28137931034482755</v>
      </c>
      <c r="P390">
        <v>0.65500000000000003</v>
      </c>
      <c r="Q390">
        <v>2.0411634631740092E-2</v>
      </c>
      <c r="R390">
        <v>0.12246980779044055</v>
      </c>
      <c r="S390">
        <v>0.15625</v>
      </c>
      <c r="T390">
        <v>9.9310344827586203E-2</v>
      </c>
      <c r="U390">
        <v>2.5514543289675114E-2</v>
      </c>
      <c r="V390">
        <v>1.6551724137931031E-2</v>
      </c>
      <c r="W390">
        <v>0</v>
      </c>
      <c r="X390">
        <v>0.56166666666666665</v>
      </c>
      <c r="Y390">
        <v>0.56571428571428573</v>
      </c>
      <c r="Z390">
        <v>0.29833333333333334</v>
      </c>
      <c r="AA390">
        <v>0.24499999999999997</v>
      </c>
      <c r="AB390">
        <v>0.12833333333333333</v>
      </c>
      <c r="AC390">
        <v>0.17500000000000002</v>
      </c>
      <c r="AD390">
        <v>0.63833333333333331</v>
      </c>
      <c r="AE390">
        <v>0.85285714285714287</v>
      </c>
      <c r="AF390">
        <v>0.16</v>
      </c>
      <c r="AG390">
        <v>7.7142857142857152E-2</v>
      </c>
      <c r="AH390">
        <v>0.18999999999999997</v>
      </c>
      <c r="AI390">
        <v>6.142857142857143E-2</v>
      </c>
      <c r="AJ390">
        <v>160.02000000000001</v>
      </c>
      <c r="AK390">
        <v>125</v>
      </c>
      <c r="AL390">
        <v>66</v>
      </c>
      <c r="AM390">
        <v>1</v>
      </c>
      <c r="AN390">
        <v>175.26</v>
      </c>
      <c r="AO390">
        <v>125</v>
      </c>
      <c r="AP390">
        <v>68</v>
      </c>
      <c r="AQ390">
        <v>1</v>
      </c>
      <c r="AR390">
        <v>0.31806896551724134</v>
      </c>
      <c r="AS390">
        <v>8.1901683959857141E-2</v>
      </c>
      <c r="AT390">
        <v>0.49403766591266585</v>
      </c>
      <c r="AU390">
        <v>0.53838013104240534</v>
      </c>
      <c r="AV390">
        <v>0.62666666666666671</v>
      </c>
      <c r="AW390">
        <v>0.57166666666666677</v>
      </c>
      <c r="AX390">
        <v>86.2</v>
      </c>
      <c r="AY390">
        <v>93</v>
      </c>
      <c r="AZ390">
        <v>58.5</v>
      </c>
      <c r="BA390">
        <v>31</v>
      </c>
      <c r="BB390">
        <v>81.599999999999994</v>
      </c>
      <c r="BC390">
        <v>47.4</v>
      </c>
      <c r="BD390">
        <v>10.069444444444445</v>
      </c>
      <c r="BE390">
        <v>13.997619047619049</v>
      </c>
      <c r="BF390">
        <v>55.3</v>
      </c>
      <c r="BG390">
        <v>18.700000000000003</v>
      </c>
      <c r="BH390">
        <v>71.8</v>
      </c>
      <c r="BI390">
        <v>21.8</v>
      </c>
      <c r="BJ390">
        <v>150</v>
      </c>
      <c r="BK390">
        <v>-185</v>
      </c>
      <c r="BL390" s="3">
        <f t="shared" si="58"/>
        <v>2.5</v>
      </c>
      <c r="BM390" s="3">
        <f t="shared" si="59"/>
        <v>1.5405405405405406</v>
      </c>
      <c r="BN390" s="1">
        <f t="shared" si="56"/>
        <v>0.4</v>
      </c>
      <c r="BO390" s="1">
        <f t="shared" si="57"/>
        <v>0.64912280701754388</v>
      </c>
      <c r="BP390" s="2">
        <v>0.91463571786880404</v>
      </c>
      <c r="BQ390" s="2">
        <f t="shared" si="60"/>
        <v>8.5364282131195957E-2</v>
      </c>
      <c r="BR390" s="2">
        <f>IF(AND((BP390-BN390)/BN390&gt;$CA$1,BN390&gt;$CA$2),(BP390-BN390)/BN390,0)</f>
        <v>1.2865892946720099</v>
      </c>
      <c r="BS390" s="2">
        <f>IF(AND((BQ390-BO390)/BO390&gt;$CA$1,BO390&gt;$CA$2),(BQ390-BO390)/BO390,0)</f>
        <v>0</v>
      </c>
      <c r="BT390">
        <v>0</v>
      </c>
      <c r="BU390">
        <f t="shared" si="61"/>
        <v>85.77261964480067</v>
      </c>
      <c r="BV390" t="str">
        <f t="shared" si="62"/>
        <v/>
      </c>
      <c r="BW390" s="3">
        <f t="shared" si="63"/>
        <v>-85.77261964480067</v>
      </c>
      <c r="BX390" s="3" t="str">
        <f t="shared" si="64"/>
        <v/>
      </c>
    </row>
    <row r="391" spans="1:76" x14ac:dyDescent="0.25">
      <c r="A391">
        <v>1</v>
      </c>
      <c r="B391">
        <v>3.3748665005339977</v>
      </c>
      <c r="C391">
        <v>7.5614097543609819</v>
      </c>
      <c r="D391">
        <v>0.44857142857142857</v>
      </c>
      <c r="E391">
        <v>4.9079089924160328</v>
      </c>
      <c r="F391">
        <v>11.538461538461533</v>
      </c>
      <c r="G391">
        <v>0.49636363636363628</v>
      </c>
      <c r="H391">
        <v>3.5457458170167317</v>
      </c>
      <c r="I391">
        <v>7.7322890708437164</v>
      </c>
      <c r="J391">
        <v>0.46863802451673736</v>
      </c>
      <c r="K391">
        <v>5.7529794149512439</v>
      </c>
      <c r="L391">
        <v>12.589382448537373</v>
      </c>
      <c r="M391">
        <v>0.51797083409987954</v>
      </c>
      <c r="N391">
        <v>0.10679957280170879</v>
      </c>
      <c r="O391">
        <v>0.27767888928444284</v>
      </c>
      <c r="P391">
        <v>0.35599999999999998</v>
      </c>
      <c r="Q391">
        <v>0.29252437703141915</v>
      </c>
      <c r="R391">
        <v>0.48754062838569862</v>
      </c>
      <c r="S391">
        <v>0.46333333333333337</v>
      </c>
      <c r="T391">
        <v>8.5439658241367025E-2</v>
      </c>
      <c r="U391">
        <v>0</v>
      </c>
      <c r="V391">
        <v>2.1359914560341756E-2</v>
      </c>
      <c r="W391">
        <v>0</v>
      </c>
      <c r="X391">
        <v>0.8242857142857144</v>
      </c>
      <c r="Y391">
        <v>0.73</v>
      </c>
      <c r="Z391">
        <v>0.15571428571428572</v>
      </c>
      <c r="AA391">
        <v>0.15000000000000002</v>
      </c>
      <c r="AB391">
        <v>0.01</v>
      </c>
      <c r="AC391">
        <v>0.11090909090909093</v>
      </c>
      <c r="AD391">
        <v>0.5842857142857143</v>
      </c>
      <c r="AE391">
        <v>0.52727272727272723</v>
      </c>
      <c r="AF391">
        <v>0.11285714285714286</v>
      </c>
      <c r="AG391">
        <v>0.19363636363636366</v>
      </c>
      <c r="AH391">
        <v>0.29428571428571432</v>
      </c>
      <c r="AI391">
        <v>0.2690909090909091</v>
      </c>
      <c r="AJ391">
        <v>195.57999999999998</v>
      </c>
      <c r="AK391">
        <v>205</v>
      </c>
      <c r="AL391">
        <v>79</v>
      </c>
      <c r="AM391">
        <v>1</v>
      </c>
      <c r="AN391">
        <v>185.42</v>
      </c>
      <c r="AO391">
        <v>205</v>
      </c>
      <c r="AP391">
        <v>75</v>
      </c>
      <c r="AQ391">
        <v>0</v>
      </c>
      <c r="AR391">
        <v>0.26699893200427194</v>
      </c>
      <c r="AS391">
        <v>0.22499097146984465</v>
      </c>
      <c r="AT391">
        <v>0.45281843948896972</v>
      </c>
      <c r="AU391">
        <v>0.43281045276553631</v>
      </c>
      <c r="AV391">
        <v>0.49</v>
      </c>
      <c r="AW391">
        <v>0.80166666666666664</v>
      </c>
      <c r="AX391">
        <v>54.6</v>
      </c>
      <c r="AY391">
        <v>88.7</v>
      </c>
      <c r="AZ391">
        <v>57.999999999999993</v>
      </c>
      <c r="BA391">
        <v>82.6</v>
      </c>
      <c r="BB391">
        <v>78</v>
      </c>
      <c r="BC391">
        <v>0</v>
      </c>
      <c r="BD391">
        <v>6.6880952380952383</v>
      </c>
      <c r="BE391">
        <v>8.3909090909090942</v>
      </c>
      <c r="BF391">
        <v>84.1</v>
      </c>
      <c r="BG391">
        <v>72.3</v>
      </c>
      <c r="BH391">
        <v>63.1</v>
      </c>
      <c r="BI391">
        <v>53.800000000000004</v>
      </c>
      <c r="BJ391">
        <v>185</v>
      </c>
      <c r="BK391">
        <v>-225</v>
      </c>
      <c r="BL391" s="3">
        <f t="shared" si="58"/>
        <v>2.85</v>
      </c>
      <c r="BM391" s="3">
        <f t="shared" si="59"/>
        <v>1.4444444444444444</v>
      </c>
      <c r="BN391" s="1">
        <f t="shared" si="56"/>
        <v>0.35087719298245612</v>
      </c>
      <c r="BO391" s="1">
        <f t="shared" si="57"/>
        <v>0.69230769230769229</v>
      </c>
      <c r="BP391" s="2">
        <v>0.347868382930755</v>
      </c>
      <c r="BQ391" s="2">
        <f t="shared" si="60"/>
        <v>0.65213161706924505</v>
      </c>
      <c r="BR391" s="2">
        <f>IF(AND((BP391-BN391)/BN391&gt;$CA$1,BN391&gt;$CA$2),(BP391-BN391)/BN391,0)</f>
        <v>0</v>
      </c>
      <c r="BS391" s="2">
        <f>IF(AND((BQ391-BO391)/BO391&gt;$CA$1,BO391&gt;$CA$2),(BQ391-BO391)/BO391,0)</f>
        <v>0</v>
      </c>
      <c r="BT391">
        <v>1</v>
      </c>
      <c r="BU391" t="str">
        <f t="shared" si="61"/>
        <v/>
      </c>
      <c r="BV391" t="str">
        <f t="shared" si="62"/>
        <v/>
      </c>
      <c r="BW391" s="3" t="str">
        <f t="shared" si="63"/>
        <v/>
      </c>
      <c r="BX391" s="3" t="str">
        <f t="shared" si="64"/>
        <v/>
      </c>
    </row>
    <row r="392" spans="1:76" x14ac:dyDescent="0.25">
      <c r="A392">
        <v>1</v>
      </c>
      <c r="B392">
        <v>5.13986013986014</v>
      </c>
      <c r="C392">
        <v>10.710955710955711</v>
      </c>
      <c r="D392">
        <v>0.48166666666666669</v>
      </c>
      <c r="E392">
        <v>5.7433252427184458</v>
      </c>
      <c r="F392">
        <v>11.768810679611649</v>
      </c>
      <c r="G392">
        <v>0.51874999999999993</v>
      </c>
      <c r="H392">
        <v>6.2237762237762242</v>
      </c>
      <c r="I392">
        <v>11.876456876456876</v>
      </c>
      <c r="J392">
        <v>0.52745643751904814</v>
      </c>
      <c r="K392">
        <v>7.1814320388349513</v>
      </c>
      <c r="L392">
        <v>13.35254854368932</v>
      </c>
      <c r="M392">
        <v>0.56929814127815503</v>
      </c>
      <c r="N392">
        <v>0.13986013986013987</v>
      </c>
      <c r="O392">
        <v>0.23310023310023312</v>
      </c>
      <c r="P392">
        <v>0.60166666666666668</v>
      </c>
      <c r="Q392">
        <v>0.11832524271844659</v>
      </c>
      <c r="R392">
        <v>0.23665048543689318</v>
      </c>
      <c r="S392">
        <v>0.41</v>
      </c>
      <c r="T392">
        <v>2.3310023310023312E-2</v>
      </c>
      <c r="U392">
        <v>5.461165048543689E-2</v>
      </c>
      <c r="V392">
        <v>0</v>
      </c>
      <c r="W392">
        <v>1.820388349514563E-2</v>
      </c>
      <c r="X392">
        <v>0.71333333333333337</v>
      </c>
      <c r="Y392">
        <v>0.46250000000000002</v>
      </c>
      <c r="Z392">
        <v>0.1466666666666667</v>
      </c>
      <c r="AA392">
        <v>0.32750000000000007</v>
      </c>
      <c r="AB392">
        <v>0.12000000000000001</v>
      </c>
      <c r="AC392">
        <v>0.19625000000000001</v>
      </c>
      <c r="AD392">
        <v>0.94833333333333336</v>
      </c>
      <c r="AE392">
        <v>0.73875000000000002</v>
      </c>
      <c r="AF392">
        <v>0.02</v>
      </c>
      <c r="AG392">
        <v>0.12875</v>
      </c>
      <c r="AH392">
        <v>0.02</v>
      </c>
      <c r="AI392">
        <v>0.11750000000000002</v>
      </c>
      <c r="AJ392">
        <v>162.56</v>
      </c>
      <c r="AK392">
        <v>125</v>
      </c>
      <c r="AL392">
        <v>68</v>
      </c>
      <c r="AM392">
        <v>1</v>
      </c>
      <c r="AN392">
        <v>167.64000000000001</v>
      </c>
      <c r="AO392">
        <v>125</v>
      </c>
      <c r="AP392">
        <v>69</v>
      </c>
      <c r="AQ392">
        <v>1</v>
      </c>
      <c r="AR392">
        <v>0.12082362082362087</v>
      </c>
      <c r="AS392">
        <v>0.18841019417475732</v>
      </c>
      <c r="AT392">
        <v>0.56670889595109508</v>
      </c>
      <c r="AU392">
        <v>0.56420397113979337</v>
      </c>
      <c r="AV392">
        <v>0.96799999999999997</v>
      </c>
      <c r="AW392">
        <v>0.49857142857142855</v>
      </c>
      <c r="AX392">
        <v>83.899999999999991</v>
      </c>
      <c r="AY392">
        <v>89.7</v>
      </c>
      <c r="AZ392">
        <v>50.8</v>
      </c>
      <c r="BA392">
        <v>51.6</v>
      </c>
      <c r="BB392">
        <v>46</v>
      </c>
      <c r="BC392">
        <v>65.100000000000009</v>
      </c>
      <c r="BD392">
        <v>14.299999999999999</v>
      </c>
      <c r="BE392">
        <v>13.733333333333334</v>
      </c>
      <c r="BF392">
        <v>17.600000000000009</v>
      </c>
      <c r="BG392">
        <v>20.199999999999989</v>
      </c>
      <c r="BH392">
        <v>30.599999999999998</v>
      </c>
      <c r="BI392">
        <v>46.400000000000006</v>
      </c>
      <c r="BJ392">
        <v>105</v>
      </c>
      <c r="BK392">
        <v>-125</v>
      </c>
      <c r="BL392" s="3">
        <f t="shared" si="58"/>
        <v>2.0499999999999998</v>
      </c>
      <c r="BM392" s="3">
        <f t="shared" si="59"/>
        <v>1.7999999999999998</v>
      </c>
      <c r="BN392" s="1">
        <f t="shared" si="56"/>
        <v>0.48780487804878053</v>
      </c>
      <c r="BO392" s="1">
        <f t="shared" si="57"/>
        <v>0.55555555555555558</v>
      </c>
      <c r="BP392" s="2">
        <v>7.8799650073051397E-2</v>
      </c>
      <c r="BQ392" s="2">
        <f t="shared" si="60"/>
        <v>0.92120034992694855</v>
      </c>
      <c r="BR392" s="2">
        <f>IF(AND((BP392-BN392)/BN392&gt;$CA$1,BN392&gt;$CA$2),(BP392-BN392)/BN392,0)</f>
        <v>0</v>
      </c>
      <c r="BS392" s="2">
        <f>IF(AND((BQ392-BO392)/BO392&gt;$CA$1,BO392&gt;$CA$2),(BQ392-BO392)/BO392,0)</f>
        <v>0.65816062986850732</v>
      </c>
      <c r="BT392">
        <v>1</v>
      </c>
      <c r="BU392" t="str">
        <f t="shared" si="61"/>
        <v/>
      </c>
      <c r="BV392">
        <f t="shared" si="62"/>
        <v>82.270078733563423</v>
      </c>
      <c r="BW392" s="3" t="str">
        <f t="shared" si="63"/>
        <v/>
      </c>
      <c r="BX392" s="3">
        <f t="shared" si="64"/>
        <v>-82.270078733563423</v>
      </c>
    </row>
    <row r="393" spans="1:76" x14ac:dyDescent="0.25">
      <c r="A393">
        <v>0</v>
      </c>
      <c r="B393">
        <v>4.5374202930976617</v>
      </c>
      <c r="C393">
        <v>9.6386620427340848</v>
      </c>
      <c r="D393">
        <v>0.48812500000000003</v>
      </c>
      <c r="E393">
        <v>4.5496233213232911</v>
      </c>
      <c r="F393">
        <v>10.160497870946616</v>
      </c>
      <c r="G393">
        <v>0.47666666666666668</v>
      </c>
      <c r="H393">
        <v>5.6650632061751871</v>
      </c>
      <c r="I393">
        <v>10.927396800536972</v>
      </c>
      <c r="J393">
        <v>0.54291202705893526</v>
      </c>
      <c r="K393">
        <v>5.3259089420242418</v>
      </c>
      <c r="L393">
        <v>11.044873894529976</v>
      </c>
      <c r="M393">
        <v>0.50637500182673423</v>
      </c>
      <c r="N393">
        <v>0.12081888354402057</v>
      </c>
      <c r="O393">
        <v>0.32218368945072151</v>
      </c>
      <c r="P393">
        <v>0.31538461538461537</v>
      </c>
      <c r="Q393">
        <v>0.11791680314444815</v>
      </c>
      <c r="R393">
        <v>0.26531280707500832</v>
      </c>
      <c r="S393">
        <v>0.35749999999999998</v>
      </c>
      <c r="T393">
        <v>0.12753104374091059</v>
      </c>
      <c r="U393">
        <v>9.8264002620373457E-3</v>
      </c>
      <c r="V393">
        <v>8.7258082559570418E-2</v>
      </c>
      <c r="W393">
        <v>1.9652800524074691E-2</v>
      </c>
      <c r="X393">
        <v>0.640625</v>
      </c>
      <c r="Y393">
        <v>0.41888888888888887</v>
      </c>
      <c r="Z393">
        <v>0.268125</v>
      </c>
      <c r="AA393">
        <v>0.32444444444444442</v>
      </c>
      <c r="AB393">
        <v>7.8125E-2</v>
      </c>
      <c r="AC393">
        <v>0.24222222222222228</v>
      </c>
      <c r="AD393">
        <v>0.59750000000000003</v>
      </c>
      <c r="AE393">
        <v>0.8222222222222223</v>
      </c>
      <c r="AF393">
        <v>0.11875000000000001</v>
      </c>
      <c r="AG393">
        <v>9.8888888888888887E-2</v>
      </c>
      <c r="AH393">
        <v>0.27312500000000006</v>
      </c>
      <c r="AI393">
        <v>7.1111111111111125E-2</v>
      </c>
      <c r="AJ393">
        <v>175.26</v>
      </c>
      <c r="AK393">
        <v>135</v>
      </c>
      <c r="AL393">
        <v>68</v>
      </c>
      <c r="AM393">
        <v>1</v>
      </c>
      <c r="AN393">
        <v>172.72</v>
      </c>
      <c r="AO393">
        <v>135</v>
      </c>
      <c r="AP393">
        <v>69</v>
      </c>
      <c r="AQ393">
        <v>1</v>
      </c>
      <c r="AR393">
        <v>0.29992169146436976</v>
      </c>
      <c r="AS393">
        <v>0.20619063216508357</v>
      </c>
      <c r="AT393">
        <v>0.42916318572055911</v>
      </c>
      <c r="AU393">
        <v>0.52516591168554505</v>
      </c>
      <c r="AV393">
        <v>0.21599999999999997</v>
      </c>
      <c r="AW393">
        <v>0.57999999999999996</v>
      </c>
      <c r="AX393">
        <v>75.400000000000006</v>
      </c>
      <c r="AY393">
        <v>79.7</v>
      </c>
      <c r="AZ393">
        <v>63.6</v>
      </c>
      <c r="BA393">
        <v>55.600000000000009</v>
      </c>
      <c r="BB393">
        <v>87.4</v>
      </c>
      <c r="BC393">
        <v>37.299999999999997</v>
      </c>
      <c r="BD393">
        <v>9.3114583333333343</v>
      </c>
      <c r="BE393">
        <v>11.307407407407402</v>
      </c>
      <c r="BF393">
        <v>63.3</v>
      </c>
      <c r="BG393">
        <v>42.000000000000007</v>
      </c>
      <c r="BH393">
        <v>68.899999999999991</v>
      </c>
      <c r="BI393">
        <v>50.1</v>
      </c>
      <c r="BJ393">
        <v>240</v>
      </c>
      <c r="BK393">
        <v>-300</v>
      </c>
      <c r="BL393" s="3">
        <f t="shared" si="58"/>
        <v>3.4</v>
      </c>
      <c r="BM393" s="3">
        <f t="shared" si="59"/>
        <v>1.3333333333333333</v>
      </c>
      <c r="BN393" s="1">
        <f t="shared" si="56"/>
        <v>0.29411764705882354</v>
      </c>
      <c r="BO393" s="1">
        <f t="shared" si="57"/>
        <v>0.75</v>
      </c>
      <c r="BP393" s="2">
        <v>1.447812654078E-3</v>
      </c>
      <c r="BQ393" s="2">
        <f t="shared" si="60"/>
        <v>0.99855218734592199</v>
      </c>
      <c r="BR393" s="2">
        <f>IF(AND((BP393-BN393)/BN393&gt;$CA$1,BN393&gt;$CA$2),(BP393-BN393)/BN393,0)</f>
        <v>0</v>
      </c>
      <c r="BS393" s="2">
        <f>IF(AND((BQ393-BO393)/BO393&gt;$CA$1,BO393&gt;$CA$2),(BQ393-BO393)/BO393,0)</f>
        <v>0.33140291646122932</v>
      </c>
      <c r="BT393">
        <v>0</v>
      </c>
      <c r="BU393" t="str">
        <f t="shared" si="61"/>
        <v/>
      </c>
      <c r="BV393">
        <f t="shared" si="62"/>
        <v>99.420874938368797</v>
      </c>
      <c r="BW393" s="3" t="str">
        <f t="shared" si="63"/>
        <v/>
      </c>
      <c r="BX393" s="3">
        <f t="shared" si="64"/>
        <v>33.140291646122925</v>
      </c>
    </row>
    <row r="394" spans="1:76" x14ac:dyDescent="0.25">
      <c r="A394">
        <v>1</v>
      </c>
      <c r="B394">
        <v>4.5496233213232911</v>
      </c>
      <c r="C394">
        <v>10.160497870946616</v>
      </c>
      <c r="D394">
        <v>0.47666666666666668</v>
      </c>
      <c r="E394">
        <v>4.5374202930976617</v>
      </c>
      <c r="F394">
        <v>9.6386620427340848</v>
      </c>
      <c r="G394">
        <v>0.48812500000000003</v>
      </c>
      <c r="H394">
        <v>5.3259089420242418</v>
      </c>
      <c r="I394">
        <v>11.044873894529976</v>
      </c>
      <c r="J394">
        <v>0.50637500182673423</v>
      </c>
      <c r="K394">
        <v>5.6650632061751871</v>
      </c>
      <c r="L394">
        <v>10.927396800536972</v>
      </c>
      <c r="M394">
        <v>0.54291202705893526</v>
      </c>
      <c r="N394">
        <v>0.11791680314444815</v>
      </c>
      <c r="O394">
        <v>0.26531280707500832</v>
      </c>
      <c r="P394">
        <v>0.35749999999999998</v>
      </c>
      <c r="Q394">
        <v>0.12081888354402057</v>
      </c>
      <c r="R394">
        <v>0.32218368945072151</v>
      </c>
      <c r="S394">
        <v>0.31538461538461537</v>
      </c>
      <c r="T394">
        <v>9.8264002620373457E-3</v>
      </c>
      <c r="U394">
        <v>0.12753104374091059</v>
      </c>
      <c r="V394">
        <v>1.9652800524074691E-2</v>
      </c>
      <c r="W394">
        <v>8.7258082559570418E-2</v>
      </c>
      <c r="X394">
        <v>0.41888888888888887</v>
      </c>
      <c r="Y394">
        <v>0.640625</v>
      </c>
      <c r="Z394">
        <v>0.32444444444444442</v>
      </c>
      <c r="AA394">
        <v>0.268125</v>
      </c>
      <c r="AB394">
        <v>0.24222222222222228</v>
      </c>
      <c r="AC394">
        <v>7.8125E-2</v>
      </c>
      <c r="AD394">
        <v>0.8222222222222223</v>
      </c>
      <c r="AE394">
        <v>0.59750000000000003</v>
      </c>
      <c r="AF394">
        <v>9.8888888888888887E-2</v>
      </c>
      <c r="AG394">
        <v>0.11875000000000001</v>
      </c>
      <c r="AH394">
        <v>7.1111111111111125E-2</v>
      </c>
      <c r="AI394">
        <v>0.27312500000000006</v>
      </c>
      <c r="AJ394">
        <v>172.72</v>
      </c>
      <c r="AK394">
        <v>135</v>
      </c>
      <c r="AL394">
        <v>69</v>
      </c>
      <c r="AM394">
        <v>1</v>
      </c>
      <c r="AN394">
        <v>175.26</v>
      </c>
      <c r="AO394">
        <v>135</v>
      </c>
      <c r="AP394">
        <v>68</v>
      </c>
      <c r="AQ394">
        <v>1</v>
      </c>
      <c r="AR394">
        <v>0.20619063216508357</v>
      </c>
      <c r="AS394">
        <v>0.29992169146436976</v>
      </c>
      <c r="AT394">
        <v>0.52516591168554505</v>
      </c>
      <c r="AU394">
        <v>0.42916318572055911</v>
      </c>
      <c r="AV394">
        <v>0.57999999999999996</v>
      </c>
      <c r="AW394">
        <v>0.21599999999999997</v>
      </c>
      <c r="AX394">
        <v>79.7</v>
      </c>
      <c r="AY394">
        <v>75.400000000000006</v>
      </c>
      <c r="AZ394">
        <v>55.600000000000009</v>
      </c>
      <c r="BA394">
        <v>63.6</v>
      </c>
      <c r="BB394">
        <v>37.299999999999997</v>
      </c>
      <c r="BC394">
        <v>87.4</v>
      </c>
      <c r="BD394">
        <v>11.307407407407402</v>
      </c>
      <c r="BE394">
        <v>9.3114583333333343</v>
      </c>
      <c r="BF394">
        <v>42.000000000000007</v>
      </c>
      <c r="BG394">
        <v>63.3</v>
      </c>
      <c r="BH394">
        <v>50.1</v>
      </c>
      <c r="BI394">
        <v>68.899999999999991</v>
      </c>
      <c r="BJ394">
        <v>-300</v>
      </c>
      <c r="BK394">
        <v>240</v>
      </c>
      <c r="BL394" s="3">
        <f t="shared" si="58"/>
        <v>1.3333333333333333</v>
      </c>
      <c r="BM394" s="3">
        <f t="shared" si="59"/>
        <v>3.4</v>
      </c>
      <c r="BN394" s="1">
        <f t="shared" si="56"/>
        <v>0.75</v>
      </c>
      <c r="BO394" s="1">
        <f t="shared" si="57"/>
        <v>0.29411764705882354</v>
      </c>
      <c r="BP394" s="2">
        <v>0.83353823423385598</v>
      </c>
      <c r="BQ394" s="2">
        <f t="shared" si="60"/>
        <v>0.16646176576614402</v>
      </c>
      <c r="BR394" s="2">
        <f>IF(AND((BP394-BN394)/BN394&gt;$CA$1,BN394&gt;$CA$2),(BP394-BN394)/BN394,0)</f>
        <v>0.11138431231180797</v>
      </c>
      <c r="BS394" s="2">
        <f>IF(AND((BQ394-BO394)/BO394&gt;$CA$1,BO394&gt;$CA$2),(BQ394-BO394)/BO394,0)</f>
        <v>0</v>
      </c>
      <c r="BT394">
        <v>1</v>
      </c>
      <c r="BU394">
        <f t="shared" si="61"/>
        <v>33.415293693542374</v>
      </c>
      <c r="BV394" t="str">
        <f t="shared" si="62"/>
        <v/>
      </c>
      <c r="BW394" s="3">
        <f t="shared" si="63"/>
        <v>11.138431231180789</v>
      </c>
      <c r="BX394" s="3" t="str">
        <f t="shared" si="64"/>
        <v/>
      </c>
    </row>
    <row r="395" spans="1:76" x14ac:dyDescent="0.25">
      <c r="A395">
        <v>1</v>
      </c>
      <c r="B395">
        <v>4.219308700834322</v>
      </c>
      <c r="C395">
        <v>6.507747318235988</v>
      </c>
      <c r="D395">
        <v>0.63500000000000001</v>
      </c>
      <c r="E395">
        <v>1.4333333333333333</v>
      </c>
      <c r="F395">
        <v>2.8333333333333335</v>
      </c>
      <c r="G395">
        <v>0.495</v>
      </c>
      <c r="H395">
        <v>6.0786650774731754</v>
      </c>
      <c r="I395">
        <v>8.6531585220500506</v>
      </c>
      <c r="J395">
        <v>0.70318410013066501</v>
      </c>
      <c r="K395">
        <v>4.8</v>
      </c>
      <c r="L395">
        <v>7.4666666666666668</v>
      </c>
      <c r="M395">
        <v>0.66162830642390946</v>
      </c>
      <c r="N395">
        <v>0.28605482717520825</v>
      </c>
      <c r="O395">
        <v>0.60786650774731754</v>
      </c>
      <c r="P395">
        <v>0.47</v>
      </c>
      <c r="Q395">
        <v>0.5</v>
      </c>
      <c r="R395">
        <v>1.0333333333333334</v>
      </c>
      <c r="S395">
        <v>0.47000000000000003</v>
      </c>
      <c r="T395">
        <v>0.25029797377830726</v>
      </c>
      <c r="U395">
        <v>3.3333333333333333E-2</v>
      </c>
      <c r="V395">
        <v>3.5756853396901031E-2</v>
      </c>
      <c r="W395">
        <v>0.1</v>
      </c>
      <c r="X395">
        <v>0.80499999999999994</v>
      </c>
      <c r="Y395">
        <v>0.75</v>
      </c>
      <c r="Z395">
        <v>0.16999999999999998</v>
      </c>
      <c r="AA395">
        <v>0.13500000000000001</v>
      </c>
      <c r="AB395">
        <v>0.01</v>
      </c>
      <c r="AC395">
        <v>0.1</v>
      </c>
      <c r="AD395">
        <v>0.47</v>
      </c>
      <c r="AE395">
        <v>0.54</v>
      </c>
      <c r="AF395">
        <v>0</v>
      </c>
      <c r="AG395">
        <v>0.27500000000000002</v>
      </c>
      <c r="AH395">
        <v>0.52</v>
      </c>
      <c r="AI395">
        <v>0.16999999999999998</v>
      </c>
      <c r="AJ395">
        <v>182.88</v>
      </c>
      <c r="AK395">
        <v>185</v>
      </c>
      <c r="AL395">
        <v>73</v>
      </c>
      <c r="AM395">
        <v>2</v>
      </c>
      <c r="AN395">
        <v>182.88</v>
      </c>
      <c r="AO395">
        <v>185</v>
      </c>
      <c r="AP395">
        <v>76</v>
      </c>
      <c r="AQ395">
        <v>0</v>
      </c>
      <c r="AR395">
        <v>0.61799761620977278</v>
      </c>
      <c r="AS395">
        <v>0.60333333333333339</v>
      </c>
      <c r="AT395">
        <v>0.47647356438148203</v>
      </c>
      <c r="AU395">
        <v>0.27437275985663057</v>
      </c>
      <c r="AV395">
        <v>0</v>
      </c>
      <c r="AW395">
        <v>1</v>
      </c>
      <c r="AX395">
        <v>40.6</v>
      </c>
      <c r="AY395">
        <v>5</v>
      </c>
      <c r="AZ395">
        <v>90.5</v>
      </c>
      <c r="BA395">
        <v>98.7</v>
      </c>
      <c r="BB395">
        <v>96.399999999999991</v>
      </c>
      <c r="BC395">
        <v>52.6</v>
      </c>
      <c r="BD395">
        <v>13.983333333333348</v>
      </c>
      <c r="BE395">
        <v>15</v>
      </c>
      <c r="BF395">
        <v>18.799999999999997</v>
      </c>
      <c r="BG395">
        <v>15</v>
      </c>
      <c r="BH395">
        <v>95.899999999999991</v>
      </c>
      <c r="BI395">
        <v>95.3</v>
      </c>
      <c r="BJ395">
        <v>300</v>
      </c>
      <c r="BK395">
        <v>-400</v>
      </c>
      <c r="BL395" s="3">
        <f t="shared" si="58"/>
        <v>4</v>
      </c>
      <c r="BM395" s="3">
        <f t="shared" si="59"/>
        <v>1.25</v>
      </c>
      <c r="BN395" s="1">
        <f t="shared" si="56"/>
        <v>0.25</v>
      </c>
      <c r="BO395" s="1">
        <f t="shared" si="57"/>
        <v>0.8</v>
      </c>
      <c r="BP395" s="2">
        <v>0.60817682743072499</v>
      </c>
      <c r="BQ395" s="2">
        <f t="shared" si="60"/>
        <v>0.39182317256927501</v>
      </c>
      <c r="BR395" s="2">
        <f>IF(AND((BP395-BN395)/BN395&gt;$CA$1,BN395&gt;$CA$2),(BP395-BN395)/BN395,0)</f>
        <v>0</v>
      </c>
      <c r="BS395" s="2">
        <f>IF(AND((BQ395-BO395)/BO395&gt;$CA$1,BO395&gt;$CA$2),(BQ395-BO395)/BO395,0)</f>
        <v>0</v>
      </c>
      <c r="BT395">
        <v>1</v>
      </c>
      <c r="BU395" t="str">
        <f t="shared" si="61"/>
        <v/>
      </c>
      <c r="BV395" t="str">
        <f t="shared" si="62"/>
        <v/>
      </c>
      <c r="BW395" s="3" t="str">
        <f t="shared" si="63"/>
        <v/>
      </c>
      <c r="BX395" s="3" t="str">
        <f t="shared" si="64"/>
        <v/>
      </c>
    </row>
    <row r="396" spans="1:76" x14ac:dyDescent="0.25">
      <c r="A396">
        <v>1</v>
      </c>
      <c r="B396">
        <v>4.2436510857563485</v>
      </c>
      <c r="C396">
        <v>11.096797938903201</v>
      </c>
      <c r="D396">
        <v>0.3656521739130435</v>
      </c>
      <c r="E396">
        <v>1.7586206896551722</v>
      </c>
      <c r="F396">
        <v>4.3824451410658307</v>
      </c>
      <c r="G396">
        <v>0.44444444444444442</v>
      </c>
      <c r="H396">
        <v>4.4939271255060724</v>
      </c>
      <c r="I396">
        <v>11.380198748619799</v>
      </c>
      <c r="J396">
        <v>0.38660451060049</v>
      </c>
      <c r="K396">
        <v>3.9968652037617551</v>
      </c>
      <c r="L396">
        <v>7.1473354231974913</v>
      </c>
      <c r="M396">
        <v>0.52347143258613771</v>
      </c>
      <c r="N396">
        <v>3.3124769966875224E-2</v>
      </c>
      <c r="O396">
        <v>7.3610599926389395E-2</v>
      </c>
      <c r="P396">
        <v>0.59818181818181815</v>
      </c>
      <c r="Q396">
        <v>0.21630094043887146</v>
      </c>
      <c r="R396">
        <v>0.60188087774294663</v>
      </c>
      <c r="S396">
        <v>0.30777777777777776</v>
      </c>
      <c r="T396">
        <v>3.6805299963194693E-3</v>
      </c>
      <c r="U396">
        <v>1.8808777429467082E-2</v>
      </c>
      <c r="V396">
        <v>1.1041589988958407E-2</v>
      </c>
      <c r="W396">
        <v>0</v>
      </c>
      <c r="X396">
        <v>0.55956521739130449</v>
      </c>
      <c r="Y396">
        <v>0.65111111111111108</v>
      </c>
      <c r="Z396">
        <v>0.25478260869565217</v>
      </c>
      <c r="AA396">
        <v>0.23444444444444443</v>
      </c>
      <c r="AB396">
        <v>0.17217391304347829</v>
      </c>
      <c r="AC396">
        <v>0.10777777777777778</v>
      </c>
      <c r="AD396">
        <v>0.84304347826086956</v>
      </c>
      <c r="AE396">
        <v>0.63111111111111118</v>
      </c>
      <c r="AF396">
        <v>8.869565217391305E-2</v>
      </c>
      <c r="AG396">
        <v>0.11222222222222222</v>
      </c>
      <c r="AH396">
        <v>5.9565217391304354E-2</v>
      </c>
      <c r="AI396">
        <v>0.25</v>
      </c>
      <c r="AJ396">
        <v>177.8</v>
      </c>
      <c r="AK396">
        <v>155</v>
      </c>
      <c r="AL396">
        <v>73</v>
      </c>
      <c r="AM396">
        <v>0</v>
      </c>
      <c r="AN396">
        <v>180.34</v>
      </c>
      <c r="AO396">
        <v>155</v>
      </c>
      <c r="AP396">
        <v>74</v>
      </c>
      <c r="AQ396">
        <v>0</v>
      </c>
      <c r="AR396">
        <v>6.9868727763464589E-2</v>
      </c>
      <c r="AS396">
        <v>0.3938871473354229</v>
      </c>
      <c r="AT396">
        <v>0.57159198185491178</v>
      </c>
      <c r="AU396">
        <v>0.3402857467784679</v>
      </c>
      <c r="AV396">
        <v>0.82111111111111112</v>
      </c>
      <c r="AW396">
        <v>0.56999999999999995</v>
      </c>
      <c r="AX396">
        <v>86.4</v>
      </c>
      <c r="AY396">
        <v>14.6</v>
      </c>
      <c r="AZ396">
        <v>21.9</v>
      </c>
      <c r="BA396">
        <v>90.2</v>
      </c>
      <c r="BB396">
        <v>35</v>
      </c>
      <c r="BC396">
        <v>42.8</v>
      </c>
      <c r="BD396">
        <v>11.813043478260871</v>
      </c>
      <c r="BE396">
        <v>11.814814814814817</v>
      </c>
      <c r="BF396">
        <v>36.4</v>
      </c>
      <c r="BG396">
        <v>36.4</v>
      </c>
      <c r="BH396">
        <v>18.8</v>
      </c>
      <c r="BI396">
        <v>82</v>
      </c>
      <c r="BJ396">
        <v>-155</v>
      </c>
      <c r="BK396">
        <v>130</v>
      </c>
      <c r="BL396" s="3">
        <f t="shared" si="58"/>
        <v>1.6451612903225805</v>
      </c>
      <c r="BM396" s="3">
        <f t="shared" si="59"/>
        <v>2.2999999999999998</v>
      </c>
      <c r="BN396" s="1">
        <f t="shared" si="56"/>
        <v>0.60784313725490202</v>
      </c>
      <c r="BO396" s="1">
        <f t="shared" si="57"/>
        <v>0.43478260869565222</v>
      </c>
      <c r="BP396" s="2">
        <v>0.178883597254753</v>
      </c>
      <c r="BQ396" s="2">
        <f t="shared" si="60"/>
        <v>0.821116402745247</v>
      </c>
      <c r="BR396" s="2">
        <f>IF(AND((BP396-BN396)/BN396&gt;$CA$1,BN396&gt;$CA$2),(BP396-BN396)/BN396,0)</f>
        <v>0</v>
      </c>
      <c r="BS396" s="2">
        <f>IF(AND((BQ396-BO396)/BO396&gt;$CA$1,BO396&gt;$CA$2),(BQ396-BO396)/BO396,0)</f>
        <v>0.88856772631406788</v>
      </c>
      <c r="BT396">
        <v>1</v>
      </c>
      <c r="BU396" t="str">
        <f t="shared" si="61"/>
        <v/>
      </c>
      <c r="BV396">
        <f t="shared" si="62"/>
        <v>68.35136356262062</v>
      </c>
      <c r="BW396" s="3" t="str">
        <f t="shared" si="63"/>
        <v/>
      </c>
      <c r="BX396" s="3">
        <f t="shared" si="64"/>
        <v>-68.35136356262062</v>
      </c>
    </row>
    <row r="397" spans="1:76" x14ac:dyDescent="0.25">
      <c r="A397">
        <v>0</v>
      </c>
      <c r="B397">
        <v>5.7433252427184458</v>
      </c>
      <c r="C397">
        <v>11.768810679611649</v>
      </c>
      <c r="D397">
        <v>0.51874999999999993</v>
      </c>
      <c r="E397">
        <v>5.13986013986014</v>
      </c>
      <c r="F397">
        <v>10.710955710955711</v>
      </c>
      <c r="G397">
        <v>0.48166666666666669</v>
      </c>
      <c r="H397">
        <v>7.1814320388349513</v>
      </c>
      <c r="I397">
        <v>13.35254854368932</v>
      </c>
      <c r="J397">
        <v>0.56929814127815503</v>
      </c>
      <c r="K397">
        <v>6.2237762237762242</v>
      </c>
      <c r="L397">
        <v>11.876456876456876</v>
      </c>
      <c r="M397">
        <v>0.52745643751904814</v>
      </c>
      <c r="N397">
        <v>0.11832524271844659</v>
      </c>
      <c r="O397">
        <v>0.23665048543689318</v>
      </c>
      <c r="P397">
        <v>0.41</v>
      </c>
      <c r="Q397">
        <v>0.13986013986013987</v>
      </c>
      <c r="R397">
        <v>0.23310023310023312</v>
      </c>
      <c r="S397">
        <v>0.60166666666666668</v>
      </c>
      <c r="T397">
        <v>5.461165048543689E-2</v>
      </c>
      <c r="U397">
        <v>2.3310023310023312E-2</v>
      </c>
      <c r="V397">
        <v>1.820388349514563E-2</v>
      </c>
      <c r="W397">
        <v>0</v>
      </c>
      <c r="X397">
        <v>0.46250000000000002</v>
      </c>
      <c r="Y397">
        <v>0.71333333333333337</v>
      </c>
      <c r="Z397">
        <v>0.32750000000000007</v>
      </c>
      <c r="AA397">
        <v>0.1466666666666667</v>
      </c>
      <c r="AB397">
        <v>0.19625000000000001</v>
      </c>
      <c r="AC397">
        <v>0.12000000000000001</v>
      </c>
      <c r="AD397">
        <v>0.73875000000000002</v>
      </c>
      <c r="AE397">
        <v>0.94833333333333336</v>
      </c>
      <c r="AF397">
        <v>0.12875</v>
      </c>
      <c r="AG397">
        <v>0.02</v>
      </c>
      <c r="AH397">
        <v>0.11750000000000002</v>
      </c>
      <c r="AI397">
        <v>0.02</v>
      </c>
      <c r="AJ397">
        <v>167.64000000000001</v>
      </c>
      <c r="AK397">
        <v>125</v>
      </c>
      <c r="AL397">
        <v>69</v>
      </c>
      <c r="AM397">
        <v>1</v>
      </c>
      <c r="AN397">
        <v>162.56</v>
      </c>
      <c r="AO397">
        <v>125</v>
      </c>
      <c r="AP397">
        <v>68</v>
      </c>
      <c r="AQ397">
        <v>1</v>
      </c>
      <c r="AR397">
        <v>0.18841019417475732</v>
      </c>
      <c r="AS397">
        <v>0.12082362082362087</v>
      </c>
      <c r="AT397">
        <v>0.56420397113979337</v>
      </c>
      <c r="AU397">
        <v>0.56670889595109508</v>
      </c>
      <c r="AV397">
        <v>0.49857142857142855</v>
      </c>
      <c r="AW397">
        <v>0.96799999999999997</v>
      </c>
      <c r="AX397">
        <v>89.7</v>
      </c>
      <c r="AY397">
        <v>83.899999999999991</v>
      </c>
      <c r="AZ397">
        <v>51.6</v>
      </c>
      <c r="BA397">
        <v>50.8</v>
      </c>
      <c r="BB397">
        <v>65.100000000000009</v>
      </c>
      <c r="BC397">
        <v>46</v>
      </c>
      <c r="BD397">
        <v>13.733333333333334</v>
      </c>
      <c r="BE397">
        <v>14.299999999999999</v>
      </c>
      <c r="BF397">
        <v>20.199999999999989</v>
      </c>
      <c r="BG397">
        <v>17.600000000000009</v>
      </c>
      <c r="BH397">
        <v>46.400000000000006</v>
      </c>
      <c r="BI397">
        <v>30.599999999999998</v>
      </c>
      <c r="BJ397">
        <v>-125</v>
      </c>
      <c r="BK397">
        <v>105</v>
      </c>
      <c r="BL397" s="3">
        <f t="shared" si="58"/>
        <v>1.7999999999999998</v>
      </c>
      <c r="BM397" s="3">
        <f t="shared" si="59"/>
        <v>2.0499999999999998</v>
      </c>
      <c r="BN397" s="1">
        <f t="shared" si="56"/>
        <v>0.55555555555555558</v>
      </c>
      <c r="BO397" s="1">
        <f t="shared" si="57"/>
        <v>0.48780487804878053</v>
      </c>
      <c r="BP397" s="2">
        <v>0.86957108974456698</v>
      </c>
      <c r="BQ397" s="2">
        <f t="shared" si="60"/>
        <v>0.13042891025543302</v>
      </c>
      <c r="BR397" s="2">
        <f>IF(AND((BP397-BN397)/BN397&gt;$CA$1,BN397&gt;$CA$2),(BP397-BN397)/BN397,0)</f>
        <v>0.56522796154022048</v>
      </c>
      <c r="BS397" s="2">
        <f>IF(AND((BQ397-BO397)/BO397&gt;$CA$1,BO397&gt;$CA$2),(BQ397-BO397)/BO397,0)</f>
        <v>0</v>
      </c>
      <c r="BT397">
        <v>0</v>
      </c>
      <c r="BU397">
        <f t="shared" si="61"/>
        <v>70.653495192527558</v>
      </c>
      <c r="BV397" t="str">
        <f t="shared" si="62"/>
        <v/>
      </c>
      <c r="BW397" s="3">
        <f t="shared" si="63"/>
        <v>-70.653495192527558</v>
      </c>
      <c r="BX397" s="3" t="str">
        <f t="shared" si="64"/>
        <v/>
      </c>
    </row>
    <row r="398" spans="1:76" x14ac:dyDescent="0.25">
      <c r="A398">
        <v>0</v>
      </c>
      <c r="B398">
        <v>5.5625118573325754</v>
      </c>
      <c r="C398">
        <v>11.143995446784293</v>
      </c>
      <c r="D398">
        <v>0.48210526315789476</v>
      </c>
      <c r="E398">
        <v>2.8095238095238093</v>
      </c>
      <c r="F398">
        <v>6.8412698412698409</v>
      </c>
      <c r="G398">
        <v>0.35333333333333333</v>
      </c>
      <c r="H398">
        <v>6.4048567634225018</v>
      </c>
      <c r="I398">
        <v>12.179852020489474</v>
      </c>
      <c r="J398">
        <v>0.52013837755405845</v>
      </c>
      <c r="K398">
        <v>5.3015873015873014</v>
      </c>
      <c r="L398">
        <v>9.4920634920634921</v>
      </c>
      <c r="M398">
        <v>0.60299583376167509</v>
      </c>
      <c r="N398">
        <v>3.7943464238284964E-2</v>
      </c>
      <c r="O398">
        <v>0.12521343198634038</v>
      </c>
      <c r="P398">
        <v>0.43909090909090909</v>
      </c>
      <c r="Q398">
        <v>0.14285714285714285</v>
      </c>
      <c r="R398">
        <v>0.36507936507936506</v>
      </c>
      <c r="S398">
        <v>0.64</v>
      </c>
      <c r="T398">
        <v>7.5886928476569925E-3</v>
      </c>
      <c r="U398">
        <v>9.5238095238095233E-2</v>
      </c>
      <c r="V398">
        <v>7.5886928476569925E-3</v>
      </c>
      <c r="W398">
        <v>3.1746031746031744E-2</v>
      </c>
      <c r="X398">
        <v>0.60736842105263156</v>
      </c>
      <c r="Y398">
        <v>0.81</v>
      </c>
      <c r="Z398">
        <v>0.27578947368421053</v>
      </c>
      <c r="AA398">
        <v>0.17833333333333334</v>
      </c>
      <c r="AB398">
        <v>0.10263157894736843</v>
      </c>
      <c r="AC398">
        <v>5.0000000000000001E-3</v>
      </c>
      <c r="AD398">
        <v>0.73473684210526313</v>
      </c>
      <c r="AE398">
        <v>0.67333333333333334</v>
      </c>
      <c r="AF398">
        <v>0.21789473684210528</v>
      </c>
      <c r="AG398">
        <v>0.12833333333333335</v>
      </c>
      <c r="AH398">
        <v>3.6315789473684211E-2</v>
      </c>
      <c r="AI398">
        <v>0.19000000000000003</v>
      </c>
      <c r="AJ398">
        <v>160.02000000000001</v>
      </c>
      <c r="AK398">
        <v>115</v>
      </c>
      <c r="AL398">
        <v>64</v>
      </c>
      <c r="AM398">
        <v>1</v>
      </c>
      <c r="AN398">
        <v>160.02000000000001</v>
      </c>
      <c r="AO398">
        <v>115</v>
      </c>
      <c r="AP398">
        <v>64</v>
      </c>
      <c r="AQ398">
        <v>1</v>
      </c>
      <c r="AR398">
        <v>0.12312654145323471</v>
      </c>
      <c r="AS398">
        <v>0.24841269841269839</v>
      </c>
      <c r="AT398">
        <v>0.56802618788810766</v>
      </c>
      <c r="AU398">
        <v>0.38207703754578748</v>
      </c>
      <c r="AV398">
        <v>0.64277777777777767</v>
      </c>
      <c r="AW398">
        <v>0.85</v>
      </c>
      <c r="AX398">
        <v>86.7</v>
      </c>
      <c r="AY398">
        <v>45</v>
      </c>
      <c r="AZ398">
        <v>31.5</v>
      </c>
      <c r="BA398">
        <v>69.399999999999991</v>
      </c>
      <c r="BB398">
        <v>36.199999999999996</v>
      </c>
      <c r="BC398">
        <v>80.7</v>
      </c>
      <c r="BD398">
        <v>13.871052631578944</v>
      </c>
      <c r="BE398">
        <v>10.5</v>
      </c>
      <c r="BF398">
        <v>19.399999999999991</v>
      </c>
      <c r="BG398">
        <v>50.7</v>
      </c>
      <c r="BH398">
        <v>31.2</v>
      </c>
      <c r="BI398">
        <v>59.199999999999996</v>
      </c>
      <c r="BJ398">
        <v>165</v>
      </c>
      <c r="BK398">
        <v>-200</v>
      </c>
      <c r="BL398" s="3">
        <f t="shared" si="58"/>
        <v>2.65</v>
      </c>
      <c r="BM398" s="3">
        <f t="shared" si="59"/>
        <v>1.5</v>
      </c>
      <c r="BN398" s="1">
        <f t="shared" si="56"/>
        <v>0.37735849056603776</v>
      </c>
      <c r="BO398" s="1">
        <f t="shared" si="57"/>
        <v>0.66666666666666663</v>
      </c>
      <c r="BP398" s="2">
        <v>0.72067141532897905</v>
      </c>
      <c r="BQ398" s="2">
        <f t="shared" si="60"/>
        <v>0.27932858467102095</v>
      </c>
      <c r="BR398" s="2">
        <f>IF(AND((BP398-BN398)/BN398&gt;$CA$1,BN398&gt;$CA$2),(BP398-BN398)/BN398,0)</f>
        <v>0.90977925062179432</v>
      </c>
      <c r="BS398" s="2">
        <f>IF(AND((BQ398-BO398)/BO398&gt;$CA$1,BO398&gt;$CA$2),(BQ398-BO398)/BO398,0)</f>
        <v>0</v>
      </c>
      <c r="BT398">
        <v>0</v>
      </c>
      <c r="BU398">
        <f t="shared" si="61"/>
        <v>55.138136401320871</v>
      </c>
      <c r="BV398" t="str">
        <f t="shared" si="62"/>
        <v/>
      </c>
      <c r="BW398" s="3">
        <f t="shared" si="63"/>
        <v>-55.138136401320871</v>
      </c>
      <c r="BX398" s="3" t="str">
        <f t="shared" si="64"/>
        <v/>
      </c>
    </row>
    <row r="399" spans="1:76" x14ac:dyDescent="0.25">
      <c r="A399">
        <v>1</v>
      </c>
      <c r="B399">
        <v>2.8095238095238093</v>
      </c>
      <c r="C399">
        <v>6.8412698412698409</v>
      </c>
      <c r="D399">
        <v>0.35333333333333333</v>
      </c>
      <c r="E399">
        <v>5.5625118573325754</v>
      </c>
      <c r="F399">
        <v>11.143995446784293</v>
      </c>
      <c r="G399">
        <v>0.48210526315789476</v>
      </c>
      <c r="H399">
        <v>5.3015873015873014</v>
      </c>
      <c r="I399">
        <v>9.4920634920634921</v>
      </c>
      <c r="J399">
        <v>0.60299583376167509</v>
      </c>
      <c r="K399">
        <v>6.4048567634225018</v>
      </c>
      <c r="L399">
        <v>12.179852020489474</v>
      </c>
      <c r="M399">
        <v>0.52013837755405845</v>
      </c>
      <c r="N399">
        <v>0.14285714285714285</v>
      </c>
      <c r="O399">
        <v>0.36507936507936506</v>
      </c>
      <c r="P399">
        <v>0.64</v>
      </c>
      <c r="Q399">
        <v>3.7943464238284964E-2</v>
      </c>
      <c r="R399">
        <v>0.12521343198634038</v>
      </c>
      <c r="S399">
        <v>0.43909090909090909</v>
      </c>
      <c r="T399">
        <v>9.5238095238095233E-2</v>
      </c>
      <c r="U399">
        <v>7.5886928476569925E-3</v>
      </c>
      <c r="V399">
        <v>3.1746031746031744E-2</v>
      </c>
      <c r="W399">
        <v>7.5886928476569925E-3</v>
      </c>
      <c r="X399">
        <v>0.81</v>
      </c>
      <c r="Y399">
        <v>0.60736842105263156</v>
      </c>
      <c r="Z399">
        <v>0.17833333333333334</v>
      </c>
      <c r="AA399">
        <v>0.27578947368421053</v>
      </c>
      <c r="AB399">
        <v>5.0000000000000001E-3</v>
      </c>
      <c r="AC399">
        <v>0.10263157894736843</v>
      </c>
      <c r="AD399">
        <v>0.67333333333333334</v>
      </c>
      <c r="AE399">
        <v>0.73473684210526313</v>
      </c>
      <c r="AF399">
        <v>0.12833333333333335</v>
      </c>
      <c r="AG399">
        <v>0.21789473684210528</v>
      </c>
      <c r="AH399">
        <v>0.19000000000000003</v>
      </c>
      <c r="AI399">
        <v>3.6315789473684211E-2</v>
      </c>
      <c r="AJ399">
        <v>160.02000000000001</v>
      </c>
      <c r="AK399">
        <v>115</v>
      </c>
      <c r="AL399">
        <v>64</v>
      </c>
      <c r="AM399">
        <v>1</v>
      </c>
      <c r="AN399">
        <v>160.02000000000001</v>
      </c>
      <c r="AO399">
        <v>115</v>
      </c>
      <c r="AP399">
        <v>64</v>
      </c>
      <c r="AQ399">
        <v>1</v>
      </c>
      <c r="AR399">
        <v>0.24841269841269839</v>
      </c>
      <c r="AS399">
        <v>0.12312654145323471</v>
      </c>
      <c r="AT399">
        <v>0.38207703754578748</v>
      </c>
      <c r="AU399">
        <v>0.56802618788810766</v>
      </c>
      <c r="AV399">
        <v>0.85</v>
      </c>
      <c r="AW399">
        <v>0.64277777777777767</v>
      </c>
      <c r="AX399">
        <v>45</v>
      </c>
      <c r="AY399">
        <v>86.7</v>
      </c>
      <c r="AZ399">
        <v>69.399999999999991</v>
      </c>
      <c r="BA399">
        <v>31.5</v>
      </c>
      <c r="BB399">
        <v>80.7</v>
      </c>
      <c r="BC399">
        <v>36.199999999999996</v>
      </c>
      <c r="BD399">
        <v>10.5</v>
      </c>
      <c r="BE399">
        <v>13.871052631578944</v>
      </c>
      <c r="BF399">
        <v>50.7</v>
      </c>
      <c r="BG399">
        <v>19.399999999999991</v>
      </c>
      <c r="BH399">
        <v>59.199999999999996</v>
      </c>
      <c r="BI399">
        <v>31.2</v>
      </c>
      <c r="BJ399">
        <v>-200</v>
      </c>
      <c r="BK399">
        <v>165</v>
      </c>
      <c r="BL399" s="3">
        <f t="shared" si="58"/>
        <v>1.5</v>
      </c>
      <c r="BM399" s="3">
        <f t="shared" si="59"/>
        <v>2.65</v>
      </c>
      <c r="BN399" s="1">
        <f t="shared" si="56"/>
        <v>0.66666666666666663</v>
      </c>
      <c r="BO399" s="1">
        <f t="shared" si="57"/>
        <v>0.37735849056603776</v>
      </c>
      <c r="BP399" s="2">
        <v>0.61400890350341697</v>
      </c>
      <c r="BQ399" s="2">
        <f t="shared" si="60"/>
        <v>0.38599109649658303</v>
      </c>
      <c r="BR399" s="2">
        <f>IF(AND((BP399-BN399)/BN399&gt;$CA$1,BN399&gt;$CA$2),(BP399-BN399)/BN399,0)</f>
        <v>0</v>
      </c>
      <c r="BS399" s="2">
        <f>IF(AND((BQ399-BO399)/BO399&gt;$CA$1,BO399&gt;$CA$2),(BQ399-BO399)/BO399,0)</f>
        <v>0</v>
      </c>
      <c r="BT399">
        <v>1</v>
      </c>
      <c r="BU399" t="str">
        <f t="shared" si="61"/>
        <v/>
      </c>
      <c r="BV399" t="str">
        <f t="shared" si="62"/>
        <v/>
      </c>
      <c r="BW399" s="3" t="str">
        <f t="shared" si="63"/>
        <v/>
      </c>
      <c r="BX399" s="3" t="str">
        <f t="shared" si="64"/>
        <v/>
      </c>
    </row>
    <row r="400" spans="1:76" x14ac:dyDescent="0.25">
      <c r="A400">
        <v>0</v>
      </c>
      <c r="B400">
        <v>1.7586206896551722</v>
      </c>
      <c r="C400">
        <v>4.3824451410658307</v>
      </c>
      <c r="D400">
        <v>0.44444444444444442</v>
      </c>
      <c r="E400">
        <v>4.2436510857563485</v>
      </c>
      <c r="F400">
        <v>11.096797938903201</v>
      </c>
      <c r="G400">
        <v>0.3656521739130435</v>
      </c>
      <c r="H400">
        <v>3.9968652037617551</v>
      </c>
      <c r="I400">
        <v>7.1473354231974913</v>
      </c>
      <c r="J400">
        <v>0.52347143258613771</v>
      </c>
      <c r="K400">
        <v>4.4939271255060724</v>
      </c>
      <c r="L400">
        <v>11.380198748619799</v>
      </c>
      <c r="M400">
        <v>0.38660451060049</v>
      </c>
      <c r="N400">
        <v>0.21630094043887146</v>
      </c>
      <c r="O400">
        <v>0.60188087774294663</v>
      </c>
      <c r="P400">
        <v>0.30777777777777776</v>
      </c>
      <c r="Q400">
        <v>3.3124769966875224E-2</v>
      </c>
      <c r="R400">
        <v>7.3610599926389395E-2</v>
      </c>
      <c r="S400">
        <v>0.59818181818181815</v>
      </c>
      <c r="T400">
        <v>1.8808777429467082E-2</v>
      </c>
      <c r="U400">
        <v>3.6805299963194693E-3</v>
      </c>
      <c r="V400">
        <v>0</v>
      </c>
      <c r="W400">
        <v>1.1041589988958407E-2</v>
      </c>
      <c r="X400">
        <v>0.65111111111111108</v>
      </c>
      <c r="Y400">
        <v>0.55956521739130449</v>
      </c>
      <c r="Z400">
        <v>0.23444444444444443</v>
      </c>
      <c r="AA400">
        <v>0.25478260869565217</v>
      </c>
      <c r="AB400">
        <v>0.10777777777777778</v>
      </c>
      <c r="AC400">
        <v>0.17217391304347829</v>
      </c>
      <c r="AD400">
        <v>0.63111111111111118</v>
      </c>
      <c r="AE400">
        <v>0.84304347826086956</v>
      </c>
      <c r="AF400">
        <v>0.11222222222222222</v>
      </c>
      <c r="AG400">
        <v>8.869565217391305E-2</v>
      </c>
      <c r="AH400">
        <v>0.25</v>
      </c>
      <c r="AI400">
        <v>5.9565217391304354E-2</v>
      </c>
      <c r="AJ400">
        <v>180.34</v>
      </c>
      <c r="AK400">
        <v>155</v>
      </c>
      <c r="AL400">
        <v>74</v>
      </c>
      <c r="AM400">
        <v>0</v>
      </c>
      <c r="AN400">
        <v>177.8</v>
      </c>
      <c r="AO400">
        <v>155</v>
      </c>
      <c r="AP400">
        <v>73</v>
      </c>
      <c r="AQ400">
        <v>0</v>
      </c>
      <c r="AR400">
        <v>0.3938871473354229</v>
      </c>
      <c r="AS400">
        <v>6.9868727763464589E-2</v>
      </c>
      <c r="AT400">
        <v>0.3402857467784679</v>
      </c>
      <c r="AU400">
        <v>0.57159198185491178</v>
      </c>
      <c r="AV400">
        <v>0.56999999999999995</v>
      </c>
      <c r="AW400">
        <v>0.82111111111111112</v>
      </c>
      <c r="AX400">
        <v>14.6</v>
      </c>
      <c r="AY400">
        <v>86.4</v>
      </c>
      <c r="AZ400">
        <v>90.2</v>
      </c>
      <c r="BA400">
        <v>21.9</v>
      </c>
      <c r="BB400">
        <v>42.8</v>
      </c>
      <c r="BC400">
        <v>35</v>
      </c>
      <c r="BD400">
        <v>11.814814814814817</v>
      </c>
      <c r="BE400">
        <v>11.813043478260871</v>
      </c>
      <c r="BF400">
        <v>36.4</v>
      </c>
      <c r="BG400">
        <v>36.4</v>
      </c>
      <c r="BH400">
        <v>82</v>
      </c>
      <c r="BI400">
        <v>18.8</v>
      </c>
      <c r="BJ400">
        <v>130</v>
      </c>
      <c r="BK400">
        <v>-155</v>
      </c>
      <c r="BL400" s="3">
        <f t="shared" si="58"/>
        <v>2.2999999999999998</v>
      </c>
      <c r="BM400" s="3">
        <f t="shared" si="59"/>
        <v>1.6451612903225805</v>
      </c>
      <c r="BN400" s="1">
        <f t="shared" si="56"/>
        <v>0.43478260869565222</v>
      </c>
      <c r="BO400" s="1">
        <f t="shared" si="57"/>
        <v>0.60784313725490202</v>
      </c>
      <c r="BP400" s="2">
        <v>0.96407461166381803</v>
      </c>
      <c r="BQ400" s="2">
        <f t="shared" si="60"/>
        <v>3.5925388336181974E-2</v>
      </c>
      <c r="BR400" s="2">
        <f>IF(AND((BP400-BN400)/BN400&gt;$CA$1,BN400&gt;$CA$2),(BP400-BN400)/BN400,0)</f>
        <v>1.2173716068267812</v>
      </c>
      <c r="BS400" s="2">
        <f>IF(AND((BQ400-BO400)/BO400&gt;$CA$1,BO400&gt;$CA$2),(BQ400-BO400)/BO400,0)</f>
        <v>0</v>
      </c>
      <c r="BT400">
        <v>0</v>
      </c>
      <c r="BU400">
        <f t="shared" si="61"/>
        <v>93.643969755906269</v>
      </c>
      <c r="BV400" t="str">
        <f t="shared" si="62"/>
        <v/>
      </c>
      <c r="BW400" s="3">
        <f t="shared" si="63"/>
        <v>-93.643969755906269</v>
      </c>
      <c r="BX400" s="3" t="str">
        <f t="shared" si="64"/>
        <v/>
      </c>
    </row>
    <row r="401" spans="1:76" x14ac:dyDescent="0.25">
      <c r="A401">
        <v>1</v>
      </c>
      <c r="B401">
        <v>4.5875148834835855</v>
      </c>
      <c r="C401">
        <v>12.752168736179621</v>
      </c>
      <c r="D401">
        <v>0.35642857142857143</v>
      </c>
      <c r="E401">
        <v>4.6510344827586207</v>
      </c>
      <c r="F401">
        <v>11.073103448275861</v>
      </c>
      <c r="G401">
        <v>0.48500000000000004</v>
      </c>
      <c r="H401">
        <v>6.1030787548902872</v>
      </c>
      <c r="I401">
        <v>14.369790780745024</v>
      </c>
      <c r="J401">
        <v>0.42214081539118303</v>
      </c>
      <c r="K401">
        <v>8.2096551724137932</v>
      </c>
      <c r="L401">
        <v>15.012413793103446</v>
      </c>
      <c r="M401">
        <v>0.62219438820954143</v>
      </c>
      <c r="N401">
        <v>2.0411634631740092E-2</v>
      </c>
      <c r="O401">
        <v>0.12246980779044055</v>
      </c>
      <c r="P401">
        <v>0.15625</v>
      </c>
      <c r="Q401">
        <v>0.13241379310344825</v>
      </c>
      <c r="R401">
        <v>0.28137931034482755</v>
      </c>
      <c r="S401">
        <v>0.65500000000000003</v>
      </c>
      <c r="T401">
        <v>2.5514543289675114E-2</v>
      </c>
      <c r="U401">
        <v>9.9310344827586203E-2</v>
      </c>
      <c r="V401">
        <v>0</v>
      </c>
      <c r="W401">
        <v>1.6551724137931031E-2</v>
      </c>
      <c r="X401">
        <v>0.56571428571428573</v>
      </c>
      <c r="Y401">
        <v>0.56166666666666665</v>
      </c>
      <c r="Z401">
        <v>0.24499999999999997</v>
      </c>
      <c r="AA401">
        <v>0.29833333333333334</v>
      </c>
      <c r="AB401">
        <v>0.17500000000000002</v>
      </c>
      <c r="AC401">
        <v>0.12833333333333333</v>
      </c>
      <c r="AD401">
        <v>0.85285714285714287</v>
      </c>
      <c r="AE401">
        <v>0.63833333333333331</v>
      </c>
      <c r="AF401">
        <v>7.7142857142857152E-2</v>
      </c>
      <c r="AG401">
        <v>0.16</v>
      </c>
      <c r="AH401">
        <v>6.142857142857143E-2</v>
      </c>
      <c r="AI401">
        <v>0.18999999999999997</v>
      </c>
      <c r="AJ401">
        <v>175.26</v>
      </c>
      <c r="AK401">
        <v>125</v>
      </c>
      <c r="AL401">
        <v>68</v>
      </c>
      <c r="AM401">
        <v>1</v>
      </c>
      <c r="AN401">
        <v>160.02000000000001</v>
      </c>
      <c r="AO401">
        <v>125</v>
      </c>
      <c r="AP401">
        <v>66</v>
      </c>
      <c r="AQ401">
        <v>1</v>
      </c>
      <c r="AR401">
        <v>8.1901683959857141E-2</v>
      </c>
      <c r="AS401">
        <v>0.31806896551724134</v>
      </c>
      <c r="AT401">
        <v>0.53838013104240534</v>
      </c>
      <c r="AU401">
        <v>0.49403766591266585</v>
      </c>
      <c r="AV401">
        <v>0.57166666666666677</v>
      </c>
      <c r="AW401">
        <v>0.62666666666666671</v>
      </c>
      <c r="AX401">
        <v>93</v>
      </c>
      <c r="AY401">
        <v>86.2</v>
      </c>
      <c r="AZ401">
        <v>31</v>
      </c>
      <c r="BA401">
        <v>58.5</v>
      </c>
      <c r="BB401">
        <v>47.4</v>
      </c>
      <c r="BC401">
        <v>81.599999999999994</v>
      </c>
      <c r="BD401">
        <v>13.997619047619049</v>
      </c>
      <c r="BE401">
        <v>10.069444444444445</v>
      </c>
      <c r="BF401">
        <v>18.700000000000003</v>
      </c>
      <c r="BG401">
        <v>55.3</v>
      </c>
      <c r="BH401">
        <v>21.8</v>
      </c>
      <c r="BI401">
        <v>71.8</v>
      </c>
      <c r="BJ401">
        <v>-185</v>
      </c>
      <c r="BK401">
        <v>150</v>
      </c>
      <c r="BL401" s="3">
        <f t="shared" si="58"/>
        <v>1.5405405405405406</v>
      </c>
      <c r="BM401" s="3">
        <f t="shared" si="59"/>
        <v>2.5</v>
      </c>
      <c r="BN401" s="1">
        <f t="shared" si="56"/>
        <v>0.64912280701754388</v>
      </c>
      <c r="BO401" s="1">
        <f t="shared" si="57"/>
        <v>0.4</v>
      </c>
      <c r="BP401" s="2">
        <v>6.8769545760005702E-4</v>
      </c>
      <c r="BQ401" s="2">
        <f t="shared" si="60"/>
        <v>0.99931230454239994</v>
      </c>
      <c r="BR401" s="2">
        <f>IF(AND((BP401-BN401)/BN401&gt;$CA$1,BN401&gt;$CA$2),(BP401-BN401)/BN401,0)</f>
        <v>0</v>
      </c>
      <c r="BS401" s="2">
        <f>IF(AND((BQ401-BO401)/BO401&gt;$CA$1,BO401&gt;$CA$2),(BQ401-BO401)/BO401,0)</f>
        <v>1.4982807613559996</v>
      </c>
      <c r="BT401">
        <v>1</v>
      </c>
      <c r="BU401" t="str">
        <f t="shared" si="61"/>
        <v/>
      </c>
      <c r="BV401">
        <f t="shared" si="62"/>
        <v>99.885384090399981</v>
      </c>
      <c r="BW401" s="3" t="str">
        <f t="shared" si="63"/>
        <v/>
      </c>
      <c r="BX401" s="3">
        <f t="shared" si="64"/>
        <v>-99.885384090399981</v>
      </c>
    </row>
    <row r="402" spans="1:76" x14ac:dyDescent="0.25">
      <c r="A402">
        <v>0</v>
      </c>
      <c r="B402">
        <v>2.2666666666666666</v>
      </c>
      <c r="C402">
        <v>5.32</v>
      </c>
      <c r="D402">
        <v>0.41200000000000003</v>
      </c>
      <c r="E402">
        <v>3.3823529411764732</v>
      </c>
      <c r="F402">
        <v>8.4243697478991653</v>
      </c>
      <c r="G402">
        <v>0.45250000000000001</v>
      </c>
      <c r="H402">
        <v>4.0266666666666664</v>
      </c>
      <c r="I402">
        <v>7.5466666666666669</v>
      </c>
      <c r="J402">
        <v>0.48905246740694358</v>
      </c>
      <c r="K402">
        <v>5.7983193277310967</v>
      </c>
      <c r="L402">
        <v>11.407563025210091</v>
      </c>
      <c r="M402">
        <v>0.53451604972861322</v>
      </c>
      <c r="N402">
        <v>0.12</v>
      </c>
      <c r="O402">
        <v>0.54666666666666663</v>
      </c>
      <c r="P402">
        <v>0.21600000000000003</v>
      </c>
      <c r="Q402">
        <v>8.4033613445378214E-2</v>
      </c>
      <c r="R402">
        <v>0.39915966386554652</v>
      </c>
      <c r="S402">
        <v>0.17499999999999999</v>
      </c>
      <c r="T402">
        <v>0.04</v>
      </c>
      <c r="U402">
        <v>0.12605042016806731</v>
      </c>
      <c r="V402">
        <v>0</v>
      </c>
      <c r="W402">
        <v>4.2016806722689107E-2</v>
      </c>
      <c r="X402">
        <v>0.53200000000000003</v>
      </c>
      <c r="Y402">
        <v>0.63500000000000001</v>
      </c>
      <c r="Z402">
        <v>0.36</v>
      </c>
      <c r="AA402">
        <v>0.19</v>
      </c>
      <c r="AB402">
        <v>9.8000000000000004E-2</v>
      </c>
      <c r="AC402">
        <v>0.16250000000000001</v>
      </c>
      <c r="AD402">
        <v>0.74</v>
      </c>
      <c r="AE402">
        <v>0.71750000000000003</v>
      </c>
      <c r="AF402">
        <v>0.16999999999999998</v>
      </c>
      <c r="AG402">
        <v>3.0000000000000002E-2</v>
      </c>
      <c r="AH402">
        <v>7.9999999999999988E-2</v>
      </c>
      <c r="AI402">
        <v>0.24250000000000002</v>
      </c>
      <c r="AJ402">
        <v>172.72</v>
      </c>
      <c r="AK402">
        <v>145</v>
      </c>
      <c r="AL402">
        <v>69</v>
      </c>
      <c r="AM402">
        <v>1</v>
      </c>
      <c r="AN402">
        <v>185.42</v>
      </c>
      <c r="AO402">
        <v>145</v>
      </c>
      <c r="AP402">
        <v>74</v>
      </c>
      <c r="AQ402">
        <v>0</v>
      </c>
      <c r="AR402">
        <v>0.25444444444444442</v>
      </c>
      <c r="AS402">
        <v>0.20623249299719895</v>
      </c>
      <c r="AT402">
        <v>0.29974646202736088</v>
      </c>
      <c r="AU402">
        <v>0.39822738772928545</v>
      </c>
      <c r="AV402">
        <v>0.56200000000000006</v>
      </c>
      <c r="AW402">
        <v>0</v>
      </c>
      <c r="AX402">
        <v>25.1</v>
      </c>
      <c r="AY402">
        <v>64.099999999999994</v>
      </c>
      <c r="AZ402">
        <v>86.9</v>
      </c>
      <c r="BA402">
        <v>73.099999999999994</v>
      </c>
      <c r="BB402">
        <v>56.999999999999993</v>
      </c>
      <c r="BC402">
        <v>87.1</v>
      </c>
      <c r="BD402">
        <v>15</v>
      </c>
      <c r="BE402">
        <v>11.899999999999991</v>
      </c>
      <c r="BF402">
        <v>15</v>
      </c>
      <c r="BG402">
        <v>35.399999999999991</v>
      </c>
      <c r="BH402">
        <v>60.5</v>
      </c>
      <c r="BI402">
        <v>50.1</v>
      </c>
      <c r="BJ402">
        <v>-190</v>
      </c>
      <c r="BK402">
        <v>155</v>
      </c>
      <c r="BL402" s="3">
        <f t="shared" si="58"/>
        <v>1.5263157894736841</v>
      </c>
      <c r="BM402" s="3">
        <f t="shared" si="59"/>
        <v>2.5499999999999998</v>
      </c>
      <c r="BN402" s="1">
        <f t="shared" si="56"/>
        <v>0.65517241379310354</v>
      </c>
      <c r="BO402" s="1">
        <f t="shared" si="57"/>
        <v>0.39215686274509809</v>
      </c>
      <c r="BP402" s="2">
        <v>0.84852206707000699</v>
      </c>
      <c r="BQ402" s="2">
        <f t="shared" si="60"/>
        <v>0.15147793292999301</v>
      </c>
      <c r="BR402" s="2">
        <f>IF(AND((BP402-BN402)/BN402&gt;$CA$1,BN402&gt;$CA$2),(BP402-BN402)/BN402,0)</f>
        <v>0.29511262868579996</v>
      </c>
      <c r="BS402" s="2">
        <f>IF(AND((BQ402-BO402)/BO402&gt;$CA$1,BO402&gt;$CA$2),(BQ402-BO402)/BO402,0)</f>
        <v>0</v>
      </c>
      <c r="BT402">
        <v>0</v>
      </c>
      <c r="BU402">
        <f t="shared" si="61"/>
        <v>56.071399450302017</v>
      </c>
      <c r="BV402" t="str">
        <f t="shared" si="62"/>
        <v/>
      </c>
      <c r="BW402" s="3">
        <f t="shared" si="63"/>
        <v>-56.071399450302017</v>
      </c>
      <c r="BX402" s="3" t="str">
        <f t="shared" si="64"/>
        <v/>
      </c>
    </row>
    <row r="403" spans="1:76" x14ac:dyDescent="0.25">
      <c r="A403">
        <v>0</v>
      </c>
      <c r="B403">
        <v>4.0921169176262175</v>
      </c>
      <c r="C403">
        <v>7.6527900797165618</v>
      </c>
      <c r="D403">
        <v>0.39500000000000002</v>
      </c>
      <c r="E403">
        <v>3.96</v>
      </c>
      <c r="F403">
        <v>8.76</v>
      </c>
      <c r="G403">
        <v>0.46249999999999997</v>
      </c>
      <c r="H403">
        <v>7.1744906997342772</v>
      </c>
      <c r="I403">
        <v>11.319751992914082</v>
      </c>
      <c r="J403">
        <v>0.66347150259067345</v>
      </c>
      <c r="K403">
        <v>6.8</v>
      </c>
      <c r="L403">
        <v>11.78</v>
      </c>
      <c r="M403">
        <v>0.56204531319001694</v>
      </c>
      <c r="N403">
        <v>0</v>
      </c>
      <c r="O403">
        <v>0</v>
      </c>
      <c r="P403">
        <v>0</v>
      </c>
      <c r="Q403">
        <v>0.04</v>
      </c>
      <c r="R403">
        <v>0.16</v>
      </c>
      <c r="S403">
        <v>0.13333333333333333</v>
      </c>
      <c r="T403">
        <v>0</v>
      </c>
      <c r="U403">
        <v>0</v>
      </c>
      <c r="V403">
        <v>0</v>
      </c>
      <c r="W403">
        <v>0</v>
      </c>
      <c r="X403">
        <v>0.78499999999999992</v>
      </c>
      <c r="Y403">
        <v>0.60250000000000004</v>
      </c>
      <c r="Z403">
        <v>4.4999999999999998E-2</v>
      </c>
      <c r="AA403">
        <v>0.155</v>
      </c>
      <c r="AB403">
        <v>0.16</v>
      </c>
      <c r="AC403">
        <v>0.23499999999999999</v>
      </c>
      <c r="AD403">
        <v>0.96</v>
      </c>
      <c r="AE403">
        <v>0.8175</v>
      </c>
      <c r="AF403">
        <v>1.4999999999999999E-2</v>
      </c>
      <c r="AG403">
        <v>0.1225</v>
      </c>
      <c r="AH403">
        <v>1.4999999999999999E-2</v>
      </c>
      <c r="AI403">
        <v>5.2500000000000005E-2</v>
      </c>
      <c r="AJ403">
        <v>160.02000000000001</v>
      </c>
      <c r="AK403">
        <v>115</v>
      </c>
      <c r="AL403">
        <v>63</v>
      </c>
      <c r="AM403">
        <v>1</v>
      </c>
      <c r="AN403">
        <v>165.1</v>
      </c>
      <c r="AO403">
        <v>115</v>
      </c>
      <c r="AP403">
        <v>64</v>
      </c>
      <c r="AQ403">
        <v>1</v>
      </c>
      <c r="AR403">
        <v>1.9486271036315336E-2</v>
      </c>
      <c r="AS403">
        <v>0.22333333333333336</v>
      </c>
      <c r="AT403">
        <v>0.43446969696969706</v>
      </c>
      <c r="AU403">
        <v>0.49579566720183876</v>
      </c>
      <c r="AV403">
        <v>0.54</v>
      </c>
      <c r="AW403">
        <v>0.27999999999999992</v>
      </c>
      <c r="AX403">
        <v>55.7</v>
      </c>
      <c r="AY403">
        <v>67.400000000000006</v>
      </c>
      <c r="AZ403">
        <v>0</v>
      </c>
      <c r="BA403">
        <v>38.1</v>
      </c>
      <c r="BB403">
        <v>0</v>
      </c>
      <c r="BC403">
        <v>0</v>
      </c>
      <c r="BD403">
        <v>9.408333333333335</v>
      </c>
      <c r="BE403">
        <v>12.5</v>
      </c>
      <c r="BF403">
        <v>62.3</v>
      </c>
      <c r="BG403">
        <v>29</v>
      </c>
      <c r="BH403">
        <v>7.7</v>
      </c>
      <c r="BI403">
        <v>53.400000000000006</v>
      </c>
      <c r="BJ403">
        <v>-155</v>
      </c>
      <c r="BK403">
        <v>130</v>
      </c>
      <c r="BL403" s="3">
        <f t="shared" si="58"/>
        <v>1.6451612903225805</v>
      </c>
      <c r="BM403" s="3">
        <f t="shared" si="59"/>
        <v>2.2999999999999998</v>
      </c>
      <c r="BN403" s="1">
        <f t="shared" si="56"/>
        <v>0.60784313725490202</v>
      </c>
      <c r="BO403" s="1">
        <f t="shared" si="57"/>
        <v>0.43478260869565222</v>
      </c>
      <c r="BP403" s="2">
        <v>0.95304751396179099</v>
      </c>
      <c r="BQ403" s="2">
        <f t="shared" si="60"/>
        <v>4.6952486038209007E-2</v>
      </c>
      <c r="BR403" s="2">
        <f>IF(AND((BP403-BN403)/BN403&gt;$CA$1,BN403&gt;$CA$2),(BP403-BN403)/BN403,0)</f>
        <v>0.56791687780810762</v>
      </c>
      <c r="BS403" s="2">
        <f>IF(AND((BQ403-BO403)/BO403&gt;$CA$1,BO403&gt;$CA$2),(BQ403-BO403)/BO403,0)</f>
        <v>0</v>
      </c>
      <c r="BT403">
        <v>0</v>
      </c>
      <c r="BU403">
        <f t="shared" si="61"/>
        <v>88.027116060256688</v>
      </c>
      <c r="BV403" t="str">
        <f t="shared" si="62"/>
        <v/>
      </c>
      <c r="BW403" s="3">
        <f t="shared" si="63"/>
        <v>-88.027116060256688</v>
      </c>
      <c r="BX403" s="3" t="str">
        <f t="shared" si="64"/>
        <v/>
      </c>
    </row>
    <row r="404" spans="1:76" x14ac:dyDescent="0.25">
      <c r="A404">
        <v>1</v>
      </c>
      <c r="B404">
        <v>3.3823529411764732</v>
      </c>
      <c r="C404">
        <v>8.4243697478991653</v>
      </c>
      <c r="D404">
        <v>0.45250000000000001</v>
      </c>
      <c r="E404">
        <v>2.2666666666666666</v>
      </c>
      <c r="F404">
        <v>5.32</v>
      </c>
      <c r="G404">
        <v>0.41200000000000003</v>
      </c>
      <c r="H404">
        <v>5.7983193277310967</v>
      </c>
      <c r="I404">
        <v>11.407563025210091</v>
      </c>
      <c r="J404">
        <v>0.53451604972861322</v>
      </c>
      <c r="K404">
        <v>4.0266666666666664</v>
      </c>
      <c r="L404">
        <v>7.5466666666666669</v>
      </c>
      <c r="M404">
        <v>0.48905246740694358</v>
      </c>
      <c r="N404">
        <v>8.4033613445378214E-2</v>
      </c>
      <c r="O404">
        <v>0.39915966386554652</v>
      </c>
      <c r="P404">
        <v>0.17499999999999999</v>
      </c>
      <c r="Q404">
        <v>0.12</v>
      </c>
      <c r="R404">
        <v>0.54666666666666663</v>
      </c>
      <c r="S404">
        <v>0.21600000000000003</v>
      </c>
      <c r="T404">
        <v>0.12605042016806731</v>
      </c>
      <c r="U404">
        <v>0.04</v>
      </c>
      <c r="V404">
        <v>4.2016806722689107E-2</v>
      </c>
      <c r="W404">
        <v>0</v>
      </c>
      <c r="X404">
        <v>0.63500000000000001</v>
      </c>
      <c r="Y404">
        <v>0.53200000000000003</v>
      </c>
      <c r="Z404">
        <v>0.19</v>
      </c>
      <c r="AA404">
        <v>0.36</v>
      </c>
      <c r="AB404">
        <v>0.16250000000000001</v>
      </c>
      <c r="AC404">
        <v>9.8000000000000004E-2</v>
      </c>
      <c r="AD404">
        <v>0.71750000000000003</v>
      </c>
      <c r="AE404">
        <v>0.74</v>
      </c>
      <c r="AF404">
        <v>3.0000000000000002E-2</v>
      </c>
      <c r="AG404">
        <v>0.16999999999999998</v>
      </c>
      <c r="AH404">
        <v>0.24250000000000002</v>
      </c>
      <c r="AI404">
        <v>7.9999999999999988E-2</v>
      </c>
      <c r="AJ404">
        <v>185.42</v>
      </c>
      <c r="AK404">
        <v>145</v>
      </c>
      <c r="AL404">
        <v>74</v>
      </c>
      <c r="AM404">
        <v>0</v>
      </c>
      <c r="AN404">
        <v>172.72</v>
      </c>
      <c r="AO404">
        <v>145</v>
      </c>
      <c r="AP404">
        <v>69</v>
      </c>
      <c r="AQ404">
        <v>1</v>
      </c>
      <c r="AR404">
        <v>0.20623249299719895</v>
      </c>
      <c r="AS404">
        <v>0.25444444444444442</v>
      </c>
      <c r="AT404">
        <v>0.39822738772928545</v>
      </c>
      <c r="AU404">
        <v>0.29974646202736088</v>
      </c>
      <c r="AV404">
        <v>0</v>
      </c>
      <c r="AW404">
        <v>0.56200000000000006</v>
      </c>
      <c r="AX404">
        <v>64.099999999999994</v>
      </c>
      <c r="AY404">
        <v>25.1</v>
      </c>
      <c r="AZ404">
        <v>73.099999999999994</v>
      </c>
      <c r="BA404">
        <v>86.9</v>
      </c>
      <c r="BB404">
        <v>87.1</v>
      </c>
      <c r="BC404">
        <v>56.999999999999993</v>
      </c>
      <c r="BD404">
        <v>11.899999999999991</v>
      </c>
      <c r="BE404">
        <v>15</v>
      </c>
      <c r="BF404">
        <v>35.399999999999991</v>
      </c>
      <c r="BG404">
        <v>15</v>
      </c>
      <c r="BH404">
        <v>50.1</v>
      </c>
      <c r="BI404">
        <v>60.5</v>
      </c>
      <c r="BJ404">
        <v>155</v>
      </c>
      <c r="BK404">
        <v>-190</v>
      </c>
      <c r="BL404" s="3">
        <f t="shared" si="58"/>
        <v>2.5499999999999998</v>
      </c>
      <c r="BM404" s="3">
        <f t="shared" si="59"/>
        <v>1.5263157894736841</v>
      </c>
      <c r="BN404" s="1">
        <f t="shared" si="56"/>
        <v>0.39215686274509809</v>
      </c>
      <c r="BO404" s="1">
        <f t="shared" si="57"/>
        <v>0.65517241379310354</v>
      </c>
      <c r="BP404" s="2">
        <v>2.02429126948118E-2</v>
      </c>
      <c r="BQ404" s="2">
        <f t="shared" si="60"/>
        <v>0.97975708730518818</v>
      </c>
      <c r="BR404" s="2">
        <f>IF(AND((BP404-BN404)/BN404&gt;$CA$1,BN404&gt;$CA$2),(BP404-BN404)/BN404,0)</f>
        <v>0</v>
      </c>
      <c r="BS404" s="2">
        <f>IF(AND((BQ404-BO404)/BO404&gt;$CA$1,BO404&gt;$CA$2),(BQ404-BO404)/BO404,0)</f>
        <v>0.49541871220265543</v>
      </c>
      <c r="BT404">
        <v>1</v>
      </c>
      <c r="BU404" t="str">
        <f t="shared" si="61"/>
        <v/>
      </c>
      <c r="BV404">
        <f t="shared" si="62"/>
        <v>94.129555318504572</v>
      </c>
      <c r="BW404" s="3" t="str">
        <f t="shared" si="63"/>
        <v/>
      </c>
      <c r="BX404" s="3">
        <f t="shared" si="64"/>
        <v>-94.129555318504572</v>
      </c>
    </row>
    <row r="405" spans="1:76" x14ac:dyDescent="0.25">
      <c r="A405">
        <v>1</v>
      </c>
      <c r="B405">
        <v>3.0670366583905357</v>
      </c>
      <c r="C405">
        <v>7.9742953118153928</v>
      </c>
      <c r="D405">
        <v>0.42375000000000007</v>
      </c>
      <c r="E405">
        <v>3.1640625000000004</v>
      </c>
      <c r="F405">
        <v>8.3203125</v>
      </c>
      <c r="G405">
        <v>0.45333333333333331</v>
      </c>
      <c r="H405">
        <v>5.1789104717394476</v>
      </c>
      <c r="I405">
        <v>10.541843142982326</v>
      </c>
      <c r="J405">
        <v>0.53504723529931753</v>
      </c>
      <c r="K405">
        <v>4.4775390625</v>
      </c>
      <c r="L405">
        <v>9.853515625</v>
      </c>
      <c r="M405">
        <v>0.50731599058725496</v>
      </c>
      <c r="N405">
        <v>0.11391850445450562</v>
      </c>
      <c r="O405">
        <v>0.24536293267124287</v>
      </c>
      <c r="P405">
        <v>0.51857142857142857</v>
      </c>
      <c r="Q405">
        <v>5.3710937500000007E-2</v>
      </c>
      <c r="R405">
        <v>0.17578125000000003</v>
      </c>
      <c r="S405">
        <v>0.47500000000000003</v>
      </c>
      <c r="T405">
        <v>2.628888564334745E-2</v>
      </c>
      <c r="U405">
        <v>4.8828125E-3</v>
      </c>
      <c r="V405">
        <v>0</v>
      </c>
      <c r="W405">
        <v>0</v>
      </c>
      <c r="X405">
        <v>0.8125</v>
      </c>
      <c r="Y405">
        <v>0.47083333333333338</v>
      </c>
      <c r="Z405">
        <v>0.12125</v>
      </c>
      <c r="AA405">
        <v>0.26250000000000001</v>
      </c>
      <c r="AB405">
        <v>5.5000000000000007E-2</v>
      </c>
      <c r="AC405">
        <v>0.2583333333333333</v>
      </c>
      <c r="AD405">
        <v>0.68</v>
      </c>
      <c r="AE405">
        <v>0.82833333333333325</v>
      </c>
      <c r="AF405">
        <v>0.23374999999999999</v>
      </c>
      <c r="AG405">
        <v>0.11083333333333334</v>
      </c>
      <c r="AH405">
        <v>7.6249999999999998E-2</v>
      </c>
      <c r="AI405">
        <v>5.0833333333333335E-2</v>
      </c>
      <c r="AJ405">
        <v>172.72</v>
      </c>
      <c r="AK405">
        <v>135</v>
      </c>
      <c r="AL405">
        <v>68</v>
      </c>
      <c r="AM405">
        <v>1</v>
      </c>
      <c r="AN405">
        <v>172.72</v>
      </c>
      <c r="AO405">
        <v>135</v>
      </c>
      <c r="AP405">
        <v>69</v>
      </c>
      <c r="AQ405">
        <v>0</v>
      </c>
      <c r="AR405">
        <v>0.31123119614429667</v>
      </c>
      <c r="AS405">
        <v>0.18888346354166688</v>
      </c>
      <c r="AT405">
        <v>0.44965461589704536</v>
      </c>
      <c r="AU405">
        <v>0.52904019472579145</v>
      </c>
      <c r="AV405">
        <v>0.94</v>
      </c>
      <c r="AW405">
        <v>0.83714285714285719</v>
      </c>
      <c r="AX405">
        <v>59.5</v>
      </c>
      <c r="AY405">
        <v>62.9</v>
      </c>
      <c r="AZ405">
        <v>52.900000000000006</v>
      </c>
      <c r="BA405">
        <v>40.699999999999996</v>
      </c>
      <c r="BB405">
        <v>48</v>
      </c>
      <c r="BC405">
        <v>35.299999999999997</v>
      </c>
      <c r="BD405">
        <v>14.264583333333334</v>
      </c>
      <c r="BE405">
        <v>17.066666666666666</v>
      </c>
      <c r="BF405">
        <v>17.700000000000003</v>
      </c>
      <c r="BG405">
        <v>1</v>
      </c>
      <c r="BH405">
        <v>70.7</v>
      </c>
      <c r="BI405">
        <v>46.5</v>
      </c>
      <c r="BJ405">
        <v>200</v>
      </c>
      <c r="BK405">
        <v>-250</v>
      </c>
      <c r="BL405" s="3">
        <f t="shared" si="58"/>
        <v>3</v>
      </c>
      <c r="BM405" s="3">
        <f t="shared" si="59"/>
        <v>1.4</v>
      </c>
      <c r="BN405" s="1">
        <f t="shared" si="56"/>
        <v>0.33333333333333331</v>
      </c>
      <c r="BO405" s="1">
        <f t="shared" si="57"/>
        <v>0.7142857142857143</v>
      </c>
      <c r="BP405" s="2">
        <v>5.8093126863241099E-2</v>
      </c>
      <c r="BQ405" s="2">
        <f t="shared" si="60"/>
        <v>0.94190687313675892</v>
      </c>
      <c r="BR405" s="2">
        <f>IF(AND((BP405-BN405)/BN405&gt;$CA$1,BN405&gt;$CA$2),(BP405-BN405)/BN405,0)</f>
        <v>0</v>
      </c>
      <c r="BS405" s="2">
        <f>IF(AND((BQ405-BO405)/BO405&gt;$CA$1,BO405&gt;$CA$2),(BQ405-BO405)/BO405,0)</f>
        <v>0.31866962239146246</v>
      </c>
      <c r="BT405">
        <v>1</v>
      </c>
      <c r="BU405" t="str">
        <f t="shared" si="61"/>
        <v/>
      </c>
      <c r="BV405">
        <f t="shared" si="62"/>
        <v>79.66740559786561</v>
      </c>
      <c r="BW405" s="3" t="str">
        <f t="shared" si="63"/>
        <v/>
      </c>
      <c r="BX405" s="3">
        <f t="shared" si="64"/>
        <v>-79.66740559786561</v>
      </c>
    </row>
    <row r="406" spans="1:76" x14ac:dyDescent="0.25">
      <c r="A406">
        <v>1</v>
      </c>
      <c r="B406">
        <v>3.4347826086956523</v>
      </c>
      <c r="C406">
        <v>9.7826086956521738</v>
      </c>
      <c r="D406">
        <v>0.315</v>
      </c>
      <c r="E406">
        <v>3.7095435684647313</v>
      </c>
      <c r="F406">
        <v>8.8381742738589235</v>
      </c>
      <c r="G406">
        <v>0.38833333333333336</v>
      </c>
      <c r="H406">
        <v>5.2173913043478262</v>
      </c>
      <c r="I406">
        <v>12.086956521739131</v>
      </c>
      <c r="J406">
        <v>0.36880766292531003</v>
      </c>
      <c r="K406">
        <v>8.1161825726141092</v>
      </c>
      <c r="L406">
        <v>13.991701244813282</v>
      </c>
      <c r="M406">
        <v>0.60274357416425584</v>
      </c>
      <c r="N406">
        <v>0.21739130434782608</v>
      </c>
      <c r="O406">
        <v>0.52173913043478259</v>
      </c>
      <c r="P406">
        <v>0.22500000000000001</v>
      </c>
      <c r="Q406">
        <v>7.4688796680497938E-2</v>
      </c>
      <c r="R406">
        <v>0.22406639004149384</v>
      </c>
      <c r="S406">
        <v>0.42499999999999999</v>
      </c>
      <c r="T406">
        <v>0</v>
      </c>
      <c r="U406">
        <v>0.22406639004149384</v>
      </c>
      <c r="V406">
        <v>0</v>
      </c>
      <c r="W406">
        <v>2.489626556016598E-2</v>
      </c>
      <c r="X406">
        <v>0.51</v>
      </c>
      <c r="Y406">
        <v>0.41000000000000009</v>
      </c>
      <c r="Z406">
        <v>0.24</v>
      </c>
      <c r="AA406">
        <v>0.41833333333333328</v>
      </c>
      <c r="AB406">
        <v>0.23499999999999999</v>
      </c>
      <c r="AC406">
        <v>0.16333333333333333</v>
      </c>
      <c r="AD406">
        <v>0.7</v>
      </c>
      <c r="AE406">
        <v>0.77166666666666683</v>
      </c>
      <c r="AF406">
        <v>6.5000000000000002E-2</v>
      </c>
      <c r="AG406">
        <v>5.1666666666666673E-2</v>
      </c>
      <c r="AH406">
        <v>0.22500000000000001</v>
      </c>
      <c r="AI406">
        <v>0.17</v>
      </c>
      <c r="AJ406">
        <v>154.94</v>
      </c>
      <c r="AK406">
        <v>115</v>
      </c>
      <c r="AL406">
        <v>61</v>
      </c>
      <c r="AM406">
        <v>1</v>
      </c>
      <c r="AN406">
        <v>165.1</v>
      </c>
      <c r="AO406">
        <v>115</v>
      </c>
      <c r="AP406">
        <v>67</v>
      </c>
      <c r="AQ406">
        <v>1</v>
      </c>
      <c r="AR406">
        <v>0.28840579710144915</v>
      </c>
      <c r="AS406">
        <v>9.5020746887966828E-2</v>
      </c>
      <c r="AT406">
        <v>0.53694395576778098</v>
      </c>
      <c r="AU406">
        <v>0.37024853801169599</v>
      </c>
      <c r="AV406">
        <v>0</v>
      </c>
      <c r="AW406">
        <v>0.5</v>
      </c>
      <c r="AX406">
        <v>76.599999999999994</v>
      </c>
      <c r="AY406">
        <v>68.300000000000011</v>
      </c>
      <c r="AZ406">
        <v>85.1</v>
      </c>
      <c r="BA406">
        <v>49.4</v>
      </c>
      <c r="BB406">
        <v>0</v>
      </c>
      <c r="BC406">
        <v>95.6</v>
      </c>
      <c r="BD406">
        <v>11.5</v>
      </c>
      <c r="BE406">
        <v>6.6944444444444429</v>
      </c>
      <c r="BF406">
        <v>39.900000000000006</v>
      </c>
      <c r="BG406">
        <v>84.1</v>
      </c>
      <c r="BH406">
        <v>67</v>
      </c>
      <c r="BI406">
        <v>24.6</v>
      </c>
      <c r="BJ406">
        <v>-135</v>
      </c>
      <c r="BK406">
        <v>110</v>
      </c>
      <c r="BL406" s="3">
        <f t="shared" si="58"/>
        <v>1.7407407407407405</v>
      </c>
      <c r="BM406" s="3">
        <f t="shared" si="59"/>
        <v>2.1</v>
      </c>
      <c r="BN406" s="1">
        <f t="shared" si="56"/>
        <v>0.57446808510638303</v>
      </c>
      <c r="BO406" s="1">
        <f t="shared" si="57"/>
        <v>0.47619047619047616</v>
      </c>
      <c r="BP406" s="2">
        <v>0.99999725818634</v>
      </c>
      <c r="BQ406" s="2">
        <f t="shared" si="60"/>
        <v>2.7418136600010357E-6</v>
      </c>
      <c r="BR406" s="2">
        <f>IF(AND((BP406-BN406)/BN406&gt;$CA$1,BN406&gt;$CA$2),(BP406-BN406)/BN406,0)</f>
        <v>0.7407359679539991</v>
      </c>
      <c r="BS406" s="2">
        <f>IF(AND((BQ406-BO406)/BO406&gt;$CA$1,BO406&gt;$CA$2),(BQ406-BO406)/BO406,0)</f>
        <v>0</v>
      </c>
      <c r="BT406">
        <v>1</v>
      </c>
      <c r="BU406">
        <f t="shared" si="61"/>
        <v>99.999355673789907</v>
      </c>
      <c r="BV406" t="str">
        <f t="shared" si="62"/>
        <v/>
      </c>
      <c r="BW406" s="3">
        <f t="shared" si="63"/>
        <v>74.073596795399908</v>
      </c>
      <c r="BX406" s="3" t="str">
        <f t="shared" si="64"/>
        <v/>
      </c>
    </row>
    <row r="407" spans="1:76" x14ac:dyDescent="0.25">
      <c r="A407">
        <v>0</v>
      </c>
      <c r="B407">
        <v>3.7095435684647313</v>
      </c>
      <c r="C407">
        <v>8.8381742738589235</v>
      </c>
      <c r="D407">
        <v>0.38833333333333336</v>
      </c>
      <c r="E407">
        <v>3.4347826086956523</v>
      </c>
      <c r="F407">
        <v>9.7826086956521738</v>
      </c>
      <c r="G407">
        <v>0.315</v>
      </c>
      <c r="H407">
        <v>8.1161825726141092</v>
      </c>
      <c r="I407">
        <v>13.991701244813282</v>
      </c>
      <c r="J407">
        <v>0.60274357416425584</v>
      </c>
      <c r="K407">
        <v>5.2173913043478262</v>
      </c>
      <c r="L407">
        <v>12.086956521739131</v>
      </c>
      <c r="M407">
        <v>0.36880766292531003</v>
      </c>
      <c r="N407">
        <v>7.4688796680497938E-2</v>
      </c>
      <c r="O407">
        <v>0.22406639004149384</v>
      </c>
      <c r="P407">
        <v>0.42499999999999999</v>
      </c>
      <c r="Q407">
        <v>0.21739130434782608</v>
      </c>
      <c r="R407">
        <v>0.52173913043478259</v>
      </c>
      <c r="S407">
        <v>0.22500000000000001</v>
      </c>
      <c r="T407">
        <v>0.22406639004149384</v>
      </c>
      <c r="U407">
        <v>0</v>
      </c>
      <c r="V407">
        <v>2.489626556016598E-2</v>
      </c>
      <c r="W407">
        <v>0</v>
      </c>
      <c r="X407">
        <v>0.41000000000000009</v>
      </c>
      <c r="Y407">
        <v>0.51</v>
      </c>
      <c r="Z407">
        <v>0.41833333333333328</v>
      </c>
      <c r="AA407">
        <v>0.24</v>
      </c>
      <c r="AB407">
        <v>0.16333333333333333</v>
      </c>
      <c r="AC407">
        <v>0.23499999999999999</v>
      </c>
      <c r="AD407">
        <v>0.77166666666666683</v>
      </c>
      <c r="AE407">
        <v>0.7</v>
      </c>
      <c r="AF407">
        <v>5.1666666666666673E-2</v>
      </c>
      <c r="AG407">
        <v>6.5000000000000002E-2</v>
      </c>
      <c r="AH407">
        <v>0.17</v>
      </c>
      <c r="AI407">
        <v>0.22500000000000001</v>
      </c>
      <c r="AJ407">
        <v>165.1</v>
      </c>
      <c r="AK407">
        <v>115</v>
      </c>
      <c r="AL407">
        <v>67</v>
      </c>
      <c r="AM407">
        <v>1</v>
      </c>
      <c r="AN407">
        <v>154.94</v>
      </c>
      <c r="AO407">
        <v>115</v>
      </c>
      <c r="AP407">
        <v>61</v>
      </c>
      <c r="AQ407">
        <v>1</v>
      </c>
      <c r="AR407">
        <v>9.5020746887966828E-2</v>
      </c>
      <c r="AS407">
        <v>0.28840579710144915</v>
      </c>
      <c r="AT407">
        <v>0.37024853801169599</v>
      </c>
      <c r="AU407">
        <v>0.53694395576778098</v>
      </c>
      <c r="AV407">
        <v>0.5</v>
      </c>
      <c r="AW407">
        <v>0</v>
      </c>
      <c r="AX407">
        <v>68.300000000000011</v>
      </c>
      <c r="AY407">
        <v>76.599999999999994</v>
      </c>
      <c r="AZ407">
        <v>49.4</v>
      </c>
      <c r="BA407">
        <v>85.1</v>
      </c>
      <c r="BB407">
        <v>95.6</v>
      </c>
      <c r="BC407">
        <v>0</v>
      </c>
      <c r="BD407">
        <v>6.6944444444444429</v>
      </c>
      <c r="BE407">
        <v>11.5</v>
      </c>
      <c r="BF407">
        <v>84.1</v>
      </c>
      <c r="BG407">
        <v>39.900000000000006</v>
      </c>
      <c r="BH407">
        <v>24.6</v>
      </c>
      <c r="BI407">
        <v>67</v>
      </c>
      <c r="BJ407">
        <v>110</v>
      </c>
      <c r="BK407">
        <v>-135</v>
      </c>
      <c r="BL407" s="3">
        <f t="shared" si="58"/>
        <v>2.1</v>
      </c>
      <c r="BM407" s="3">
        <f t="shared" si="59"/>
        <v>1.7407407407407405</v>
      </c>
      <c r="BN407" s="1">
        <f t="shared" si="56"/>
        <v>0.47619047619047616</v>
      </c>
      <c r="BO407" s="1">
        <f t="shared" si="57"/>
        <v>0.57446808510638303</v>
      </c>
      <c r="BP407" s="2">
        <v>0.43515864014625499</v>
      </c>
      <c r="BQ407" s="2">
        <f t="shared" si="60"/>
        <v>0.56484135985374495</v>
      </c>
      <c r="BR407" s="2">
        <f>IF(AND((BP407-BN407)/BN407&gt;$CA$1,BN407&gt;$CA$2),(BP407-BN407)/BN407,0)</f>
        <v>0</v>
      </c>
      <c r="BS407" s="2">
        <f>IF(AND((BQ407-BO407)/BO407&gt;$CA$1,BO407&gt;$CA$2),(BQ407-BO407)/BO407,0)</f>
        <v>0</v>
      </c>
      <c r="BT407">
        <v>0</v>
      </c>
      <c r="BU407" t="str">
        <f t="shared" si="61"/>
        <v/>
      </c>
      <c r="BV407" t="str">
        <f t="shared" si="62"/>
        <v/>
      </c>
      <c r="BW407" s="3" t="str">
        <f t="shared" si="63"/>
        <v/>
      </c>
      <c r="BX407" s="3" t="str">
        <f t="shared" si="64"/>
        <v/>
      </c>
    </row>
    <row r="408" spans="1:76" x14ac:dyDescent="0.25">
      <c r="A408">
        <v>0</v>
      </c>
      <c r="B408">
        <v>4.3086966658894843</v>
      </c>
      <c r="C408">
        <v>11.387269759850781</v>
      </c>
      <c r="D408">
        <v>0.38499999999999995</v>
      </c>
      <c r="E408">
        <v>4.5809601301871448</v>
      </c>
      <c r="F408">
        <v>9.7152156224572828</v>
      </c>
      <c r="G408">
        <v>0.47111111111111115</v>
      </c>
      <c r="H408">
        <v>4.5884821636745166</v>
      </c>
      <c r="I408">
        <v>11.695033807414315</v>
      </c>
      <c r="J408">
        <v>0.39870271818257913</v>
      </c>
      <c r="K408">
        <v>5.0040683482506108</v>
      </c>
      <c r="L408">
        <v>10.219690805532954</v>
      </c>
      <c r="M408">
        <v>0.49104974499265619</v>
      </c>
      <c r="N408">
        <v>1.3989274889251573E-2</v>
      </c>
      <c r="O408">
        <v>5.5957099557006292E-2</v>
      </c>
      <c r="P408">
        <v>0.25</v>
      </c>
      <c r="Q408">
        <v>2.4410089503661515E-2</v>
      </c>
      <c r="R408">
        <v>6.5093572009764039E-2</v>
      </c>
      <c r="S408">
        <v>0.5</v>
      </c>
      <c r="T408">
        <v>0</v>
      </c>
      <c r="U408">
        <v>0</v>
      </c>
      <c r="V408">
        <v>0</v>
      </c>
      <c r="W408">
        <v>8.1366965012205049E-3</v>
      </c>
      <c r="X408">
        <v>0.60333333333333328</v>
      </c>
      <c r="Y408">
        <v>0.58333333333333337</v>
      </c>
      <c r="Z408">
        <v>0.29666666666666669</v>
      </c>
      <c r="AA408">
        <v>0.23666666666666661</v>
      </c>
      <c r="AB408">
        <v>8.8333333333333333E-2</v>
      </c>
      <c r="AC408">
        <v>0.16444444444444448</v>
      </c>
      <c r="AD408">
        <v>0.88500000000000012</v>
      </c>
      <c r="AE408">
        <v>0.79666666666666663</v>
      </c>
      <c r="AF408">
        <v>5.8333333333333327E-2</v>
      </c>
      <c r="AG408">
        <v>4.8888888888888891E-2</v>
      </c>
      <c r="AH408">
        <v>4.6666666666666662E-2</v>
      </c>
      <c r="AI408">
        <v>0.14444444444444449</v>
      </c>
      <c r="AJ408">
        <v>175.26</v>
      </c>
      <c r="AK408">
        <v>135</v>
      </c>
      <c r="AL408">
        <v>70</v>
      </c>
      <c r="AM408">
        <v>1</v>
      </c>
      <c r="AN408">
        <v>172.72</v>
      </c>
      <c r="AO408">
        <v>135</v>
      </c>
      <c r="AP408">
        <v>70</v>
      </c>
      <c r="AQ408">
        <v>0</v>
      </c>
      <c r="AR408">
        <v>1.7253439030076943E-2</v>
      </c>
      <c r="AS408">
        <v>0.12286411716842964</v>
      </c>
      <c r="AT408">
        <v>0.50411835367414537</v>
      </c>
      <c r="AU408">
        <v>0.54947690493458934</v>
      </c>
      <c r="AV408">
        <v>0.4</v>
      </c>
      <c r="AW408">
        <v>0.75</v>
      </c>
      <c r="AX408">
        <v>88</v>
      </c>
      <c r="AY408">
        <v>76.099999999999994</v>
      </c>
      <c r="AZ408">
        <v>17.100000000000001</v>
      </c>
      <c r="BA408">
        <v>18.8</v>
      </c>
      <c r="BB408">
        <v>0</v>
      </c>
      <c r="BC408">
        <v>0</v>
      </c>
      <c r="BD408">
        <v>11.91388888888889</v>
      </c>
      <c r="BE408">
        <v>13.655555555555555</v>
      </c>
      <c r="BF408">
        <v>35.299999999999997</v>
      </c>
      <c r="BG408">
        <v>20.599999999999994</v>
      </c>
      <c r="BH408">
        <v>7.1999999999999993</v>
      </c>
      <c r="BI408">
        <v>31.1</v>
      </c>
      <c r="BJ408">
        <v>195</v>
      </c>
      <c r="BK408">
        <v>-250</v>
      </c>
      <c r="BL408" s="3">
        <f t="shared" si="58"/>
        <v>2.95</v>
      </c>
      <c r="BM408" s="3">
        <f t="shared" si="59"/>
        <v>1.4</v>
      </c>
      <c r="BN408" s="1">
        <f t="shared" si="56"/>
        <v>0.33898305084745761</v>
      </c>
      <c r="BO408" s="1">
        <f t="shared" si="57"/>
        <v>0.7142857142857143</v>
      </c>
      <c r="BP408" s="2">
        <v>2.2903643184690699E-5</v>
      </c>
      <c r="BQ408" s="2">
        <f t="shared" si="60"/>
        <v>0.99997709635681531</v>
      </c>
      <c r="BR408" s="2">
        <f>IF(AND((BP408-BN408)/BN408&gt;$CA$1,BN408&gt;$CA$2),(BP408-BN408)/BN408,0)</f>
        <v>0</v>
      </c>
      <c r="BS408" s="2">
        <f>IF(AND((BQ408-BO408)/BO408&gt;$CA$1,BO408&gt;$CA$2),(BQ408-BO408)/BO408,0)</f>
        <v>0.39996793489954141</v>
      </c>
      <c r="BT408">
        <v>0</v>
      </c>
      <c r="BU408" t="str">
        <f t="shared" si="61"/>
        <v/>
      </c>
      <c r="BV408">
        <f t="shared" si="62"/>
        <v>99.991983724885358</v>
      </c>
      <c r="BW408" s="3" t="str">
        <f t="shared" si="63"/>
        <v/>
      </c>
      <c r="BX408" s="3">
        <f t="shared" si="64"/>
        <v>39.996793489954136</v>
      </c>
    </row>
    <row r="409" spans="1:76" x14ac:dyDescent="0.25">
      <c r="A409">
        <v>0</v>
      </c>
      <c r="B409">
        <v>4.7918088737201368</v>
      </c>
      <c r="C409">
        <v>11.761092150170649</v>
      </c>
      <c r="D409">
        <v>0.43214285714285722</v>
      </c>
      <c r="E409">
        <v>4.7106976744186051</v>
      </c>
      <c r="F409">
        <v>8.5395348837209308</v>
      </c>
      <c r="G409">
        <v>0.53857142857142859</v>
      </c>
      <c r="H409">
        <v>5.0375426621160413</v>
      </c>
      <c r="I409">
        <v>12.034129692832764</v>
      </c>
      <c r="J409">
        <v>0.44832910988332664</v>
      </c>
      <c r="K409">
        <v>5.4586046511627906</v>
      </c>
      <c r="L409">
        <v>9.4772093023255817</v>
      </c>
      <c r="M409">
        <v>0.57235871727422227</v>
      </c>
      <c r="N409">
        <v>3.4129692832764506E-2</v>
      </c>
      <c r="O409">
        <v>0.10238907849829351</v>
      </c>
      <c r="P409">
        <v>0.316</v>
      </c>
      <c r="Q409">
        <v>0.12279069767441861</v>
      </c>
      <c r="R409">
        <v>0.2232558139534884</v>
      </c>
      <c r="S409">
        <v>0.69166666666666676</v>
      </c>
      <c r="T409">
        <v>0</v>
      </c>
      <c r="U409">
        <v>4.4651162790697675E-2</v>
      </c>
      <c r="V409">
        <v>0</v>
      </c>
      <c r="W409">
        <v>0</v>
      </c>
      <c r="X409">
        <v>0.76214285714285723</v>
      </c>
      <c r="Y409">
        <v>0.4885714285714286</v>
      </c>
      <c r="Z409">
        <v>8.5714285714285729E-2</v>
      </c>
      <c r="AA409">
        <v>0.43285714285714288</v>
      </c>
      <c r="AB409">
        <v>0.14214285714285715</v>
      </c>
      <c r="AC409">
        <v>6.5714285714285711E-2</v>
      </c>
      <c r="AD409">
        <v>0.90142857142857136</v>
      </c>
      <c r="AE409">
        <v>0.79</v>
      </c>
      <c r="AF409">
        <v>2.6428571428571433E-2</v>
      </c>
      <c r="AG409">
        <v>0.16714285714285718</v>
      </c>
      <c r="AH409">
        <v>6.357142857142857E-2</v>
      </c>
      <c r="AI409">
        <v>3.0000000000000002E-2</v>
      </c>
      <c r="AJ409">
        <v>182.88</v>
      </c>
      <c r="AK409">
        <v>170</v>
      </c>
      <c r="AL409">
        <v>73</v>
      </c>
      <c r="AM409">
        <v>1</v>
      </c>
      <c r="AN409">
        <v>185.42</v>
      </c>
      <c r="AO409">
        <v>170</v>
      </c>
      <c r="AP409">
        <v>73</v>
      </c>
      <c r="AQ409">
        <v>1</v>
      </c>
      <c r="AR409">
        <v>4.9943117178612099E-2</v>
      </c>
      <c r="AS409">
        <v>9.9906976744185999E-2</v>
      </c>
      <c r="AT409">
        <v>0.57892668041149964</v>
      </c>
      <c r="AU409">
        <v>0.54215469235409319</v>
      </c>
      <c r="AV409">
        <v>0.54285714285714282</v>
      </c>
      <c r="AW409">
        <v>1</v>
      </c>
      <c r="AX409">
        <v>89.600000000000009</v>
      </c>
      <c r="AY409">
        <v>65.400000000000006</v>
      </c>
      <c r="AZ409">
        <v>27.200000000000003</v>
      </c>
      <c r="BA409">
        <v>49.3</v>
      </c>
      <c r="BB409">
        <v>0</v>
      </c>
      <c r="BC409">
        <v>59.9</v>
      </c>
      <c r="BD409">
        <v>10.464285714285714</v>
      </c>
      <c r="BE409">
        <v>12.797619047619047</v>
      </c>
      <c r="BF409">
        <v>51</v>
      </c>
      <c r="BG409">
        <v>26.700000000000003</v>
      </c>
      <c r="BH409">
        <v>14.099999999999998</v>
      </c>
      <c r="BI409">
        <v>25.8</v>
      </c>
      <c r="BJ409">
        <v>125</v>
      </c>
      <c r="BK409">
        <v>-150</v>
      </c>
      <c r="BL409" s="3">
        <f t="shared" si="58"/>
        <v>2.25</v>
      </c>
      <c r="BM409" s="3">
        <f t="shared" si="59"/>
        <v>1.6666666666666665</v>
      </c>
      <c r="BN409" s="1">
        <f t="shared" si="56"/>
        <v>0.44444444444444442</v>
      </c>
      <c r="BO409" s="1">
        <f t="shared" si="57"/>
        <v>0.60000000000000009</v>
      </c>
      <c r="BP409" s="2">
        <v>3.3921587746590298E-3</v>
      </c>
      <c r="BQ409" s="2">
        <f t="shared" si="60"/>
        <v>0.99660784122534096</v>
      </c>
      <c r="BR409" s="2">
        <f>IF(AND((BP409-BN409)/BN409&gt;$CA$1,BN409&gt;$CA$2),(BP409-BN409)/BN409,0)</f>
        <v>0</v>
      </c>
      <c r="BS409" s="2">
        <f>IF(AND((BQ409-BO409)/BO409&gt;$CA$1,BO409&gt;$CA$2),(BQ409-BO409)/BO409,0)</f>
        <v>0.66101306870890131</v>
      </c>
      <c r="BT409">
        <v>0</v>
      </c>
      <c r="BU409" t="str">
        <f t="shared" si="61"/>
        <v/>
      </c>
      <c r="BV409">
        <f t="shared" si="62"/>
        <v>99.151960306335226</v>
      </c>
      <c r="BW409" s="3" t="str">
        <f t="shared" si="63"/>
        <v/>
      </c>
      <c r="BX409" s="3">
        <f t="shared" si="64"/>
        <v>66.101306870890141</v>
      </c>
    </row>
    <row r="410" spans="1:76" x14ac:dyDescent="0.25">
      <c r="A410">
        <v>0</v>
      </c>
      <c r="B410">
        <v>3.1582305401956616</v>
      </c>
      <c r="C410">
        <v>6.6928966397277758</v>
      </c>
      <c r="D410">
        <v>0.49153846153846142</v>
      </c>
      <c r="E410">
        <v>4.6924708377518556</v>
      </c>
      <c r="F410">
        <v>9.7030752916224809</v>
      </c>
      <c r="G410">
        <v>0.48200000000000004</v>
      </c>
      <c r="H410">
        <v>4.2173543173117825</v>
      </c>
      <c r="I410">
        <v>7.866865163760103</v>
      </c>
      <c r="J410">
        <v>0.53946529726439585</v>
      </c>
      <c r="K410">
        <v>8.9872746553552485</v>
      </c>
      <c r="L410">
        <v>15.302226935312831</v>
      </c>
      <c r="M410">
        <v>0.55240073378331345</v>
      </c>
      <c r="N410">
        <v>9.5703955763504905E-2</v>
      </c>
      <c r="O410">
        <v>0.29987239472564869</v>
      </c>
      <c r="P410">
        <v>0.20818181818181819</v>
      </c>
      <c r="Q410">
        <v>0.17497348886532343</v>
      </c>
      <c r="R410">
        <v>0.3022269353128314</v>
      </c>
      <c r="S410">
        <v>0.6333333333333333</v>
      </c>
      <c r="T410">
        <v>6.3802637175669934E-3</v>
      </c>
      <c r="U410">
        <v>3.1813361611876985E-2</v>
      </c>
      <c r="V410">
        <v>6.3802637175669934E-3</v>
      </c>
      <c r="W410">
        <v>0</v>
      </c>
      <c r="X410">
        <v>0.69384615384615378</v>
      </c>
      <c r="Y410">
        <v>0.8859999999999999</v>
      </c>
      <c r="Z410">
        <v>0.2630769230769231</v>
      </c>
      <c r="AA410">
        <v>5.2000000000000005E-2</v>
      </c>
      <c r="AB410">
        <v>3.3076923076923073E-2</v>
      </c>
      <c r="AC410">
        <v>0.05</v>
      </c>
      <c r="AD410">
        <v>0.61923076923076925</v>
      </c>
      <c r="AE410">
        <v>0.72399999999999998</v>
      </c>
      <c r="AF410">
        <v>0.19615384615384615</v>
      </c>
      <c r="AG410">
        <v>5.2000000000000005E-2</v>
      </c>
      <c r="AH410">
        <v>0.17307692307692307</v>
      </c>
      <c r="AI410">
        <v>0.21600000000000003</v>
      </c>
      <c r="AJ410">
        <v>185.42</v>
      </c>
      <c r="AK410">
        <v>185</v>
      </c>
      <c r="AL410">
        <v>75</v>
      </c>
      <c r="AM410">
        <v>0</v>
      </c>
      <c r="AN410">
        <v>177.8</v>
      </c>
      <c r="AO410">
        <v>185</v>
      </c>
      <c r="AP410">
        <v>73</v>
      </c>
      <c r="AQ410">
        <v>1</v>
      </c>
      <c r="AR410">
        <v>0.23851552530837938</v>
      </c>
      <c r="AS410">
        <v>0.3374867444326613</v>
      </c>
      <c r="AT410">
        <v>0.44563493875213045</v>
      </c>
      <c r="AU410">
        <v>0.47064650565559174</v>
      </c>
      <c r="AV410">
        <v>0.73</v>
      </c>
      <c r="AW410">
        <v>0.58499999999999996</v>
      </c>
      <c r="AX410">
        <v>43.1</v>
      </c>
      <c r="AY410">
        <v>75.900000000000006</v>
      </c>
      <c r="AZ410">
        <v>60.8</v>
      </c>
      <c r="BA410">
        <v>61.199999999999996</v>
      </c>
      <c r="BB410">
        <v>35.699999999999996</v>
      </c>
      <c r="BC410">
        <v>51.7</v>
      </c>
      <c r="BD410">
        <v>12.056410256410256</v>
      </c>
      <c r="BE410">
        <v>12.573333333333334</v>
      </c>
      <c r="BF410">
        <v>33.700000000000003</v>
      </c>
      <c r="BG410">
        <v>28.5</v>
      </c>
      <c r="BH410">
        <v>56.999999999999993</v>
      </c>
      <c r="BI410">
        <v>74.599999999999994</v>
      </c>
      <c r="BJ410">
        <v>165</v>
      </c>
      <c r="BK410">
        <v>-200</v>
      </c>
      <c r="BL410" s="3">
        <f t="shared" si="58"/>
        <v>2.65</v>
      </c>
      <c r="BM410" s="3">
        <f t="shared" si="59"/>
        <v>1.5</v>
      </c>
      <c r="BN410" s="1">
        <f t="shared" si="56"/>
        <v>0.37735849056603776</v>
      </c>
      <c r="BO410" s="1">
        <f t="shared" si="57"/>
        <v>0.66666666666666663</v>
      </c>
      <c r="BP410" s="2">
        <v>0.100444786250591</v>
      </c>
      <c r="BQ410" s="2">
        <f t="shared" si="60"/>
        <v>0.89955521374940894</v>
      </c>
      <c r="BR410" s="2">
        <f>IF(AND((BP410-BN410)/BN410&gt;$CA$1,BN410&gt;$CA$2),(BP410-BN410)/BN410,0)</f>
        <v>0</v>
      </c>
      <c r="BS410" s="2">
        <f>IF(AND((BQ410-BO410)/BO410&gt;$CA$1,BO410&gt;$CA$2),(BQ410-BO410)/BO410,0)</f>
        <v>0.34933282062411347</v>
      </c>
      <c r="BT410">
        <v>0</v>
      </c>
      <c r="BU410" t="str">
        <f t="shared" si="61"/>
        <v/>
      </c>
      <c r="BV410">
        <f t="shared" si="62"/>
        <v>69.866564124822688</v>
      </c>
      <c r="BW410" s="3" t="str">
        <f t="shared" si="63"/>
        <v/>
      </c>
      <c r="BX410" s="3">
        <f t="shared" si="64"/>
        <v>34.933282062411344</v>
      </c>
    </row>
    <row r="411" spans="1:76" x14ac:dyDescent="0.25">
      <c r="A411">
        <v>1</v>
      </c>
      <c r="B411">
        <v>4.5809601301871448</v>
      </c>
      <c r="C411">
        <v>9.7152156224572828</v>
      </c>
      <c r="D411">
        <v>0.47111111111111115</v>
      </c>
      <c r="E411">
        <v>4.3086966658894843</v>
      </c>
      <c r="F411">
        <v>11.387269759850781</v>
      </c>
      <c r="G411">
        <v>0.38499999999999995</v>
      </c>
      <c r="H411">
        <v>5.0040683482506108</v>
      </c>
      <c r="I411">
        <v>10.219690805532954</v>
      </c>
      <c r="J411">
        <v>0.49104974499265619</v>
      </c>
      <c r="K411">
        <v>4.5884821636745166</v>
      </c>
      <c r="L411">
        <v>11.695033807414315</v>
      </c>
      <c r="M411">
        <v>0.39870271818257913</v>
      </c>
      <c r="N411">
        <v>2.4410089503661515E-2</v>
      </c>
      <c r="O411">
        <v>6.5093572009764039E-2</v>
      </c>
      <c r="P411">
        <v>0.5</v>
      </c>
      <c r="Q411">
        <v>1.3989274889251573E-2</v>
      </c>
      <c r="R411">
        <v>5.5957099557006292E-2</v>
      </c>
      <c r="S411">
        <v>0.25</v>
      </c>
      <c r="T411">
        <v>0</v>
      </c>
      <c r="U411">
        <v>0</v>
      </c>
      <c r="V411">
        <v>8.1366965012205049E-3</v>
      </c>
      <c r="W411">
        <v>0</v>
      </c>
      <c r="X411">
        <v>0.58333333333333337</v>
      </c>
      <c r="Y411">
        <v>0.60333333333333328</v>
      </c>
      <c r="Z411">
        <v>0.23666666666666661</v>
      </c>
      <c r="AA411">
        <v>0.29666666666666669</v>
      </c>
      <c r="AB411">
        <v>0.16444444444444448</v>
      </c>
      <c r="AC411">
        <v>8.8333333333333333E-2</v>
      </c>
      <c r="AD411">
        <v>0.79666666666666663</v>
      </c>
      <c r="AE411">
        <v>0.88500000000000012</v>
      </c>
      <c r="AF411">
        <v>4.8888888888888891E-2</v>
      </c>
      <c r="AG411">
        <v>5.8333333333333327E-2</v>
      </c>
      <c r="AH411">
        <v>0.14444444444444449</v>
      </c>
      <c r="AI411">
        <v>4.6666666666666662E-2</v>
      </c>
      <c r="AJ411">
        <v>172.72</v>
      </c>
      <c r="AK411">
        <v>135</v>
      </c>
      <c r="AL411">
        <v>70</v>
      </c>
      <c r="AM411">
        <v>0</v>
      </c>
      <c r="AN411">
        <v>175.26</v>
      </c>
      <c r="AO411">
        <v>135</v>
      </c>
      <c r="AP411">
        <v>70</v>
      </c>
      <c r="AQ411">
        <v>1</v>
      </c>
      <c r="AR411">
        <v>0.12286411716842964</v>
      </c>
      <c r="AS411">
        <v>1.7253439030076943E-2</v>
      </c>
      <c r="AT411">
        <v>0.54947690493458934</v>
      </c>
      <c r="AU411">
        <v>0.50411835367414537</v>
      </c>
      <c r="AV411">
        <v>0.75</v>
      </c>
      <c r="AW411">
        <v>0.4</v>
      </c>
      <c r="AX411">
        <v>76.099999999999994</v>
      </c>
      <c r="AY411">
        <v>88</v>
      </c>
      <c r="AZ411">
        <v>18.8</v>
      </c>
      <c r="BA411">
        <v>17.100000000000001</v>
      </c>
      <c r="BB411">
        <v>0</v>
      </c>
      <c r="BC411">
        <v>0</v>
      </c>
      <c r="BD411">
        <v>13.655555555555555</v>
      </c>
      <c r="BE411">
        <v>11.91388888888889</v>
      </c>
      <c r="BF411">
        <v>20.599999999999994</v>
      </c>
      <c r="BG411">
        <v>35.299999999999997</v>
      </c>
      <c r="BH411">
        <v>31.1</v>
      </c>
      <c r="BI411">
        <v>7.1999999999999993</v>
      </c>
      <c r="BJ411">
        <v>-250</v>
      </c>
      <c r="BK411">
        <v>195</v>
      </c>
      <c r="BL411" s="3">
        <f t="shared" si="58"/>
        <v>1.4</v>
      </c>
      <c r="BM411" s="3">
        <f t="shared" si="59"/>
        <v>2.95</v>
      </c>
      <c r="BN411" s="1">
        <f t="shared" si="56"/>
        <v>0.7142857142857143</v>
      </c>
      <c r="BO411" s="1">
        <f t="shared" si="57"/>
        <v>0.33898305084745761</v>
      </c>
      <c r="BP411" s="2">
        <v>0.99986028671264604</v>
      </c>
      <c r="BQ411" s="2">
        <f t="shared" si="60"/>
        <v>1.3971328735395971E-4</v>
      </c>
      <c r="BR411" s="2">
        <f>IF(AND((BP411-BN411)/BN411&gt;$CA$1,BN411&gt;$CA$2),(BP411-BN411)/BN411,0)</f>
        <v>0.3998044013977044</v>
      </c>
      <c r="BS411" s="2">
        <f>IF(AND((BQ411-BO411)/BO411&gt;$CA$1,BO411&gt;$CA$2),(BQ411-BO411)/BO411,0)</f>
        <v>0</v>
      </c>
      <c r="BT411">
        <v>1</v>
      </c>
      <c r="BU411">
        <f t="shared" si="61"/>
        <v>99.951100349426099</v>
      </c>
      <c r="BV411" t="str">
        <f t="shared" si="62"/>
        <v/>
      </c>
      <c r="BW411" s="3">
        <f t="shared" si="63"/>
        <v>39.98044013977043</v>
      </c>
      <c r="BX411" s="3" t="str">
        <f t="shared" si="64"/>
        <v/>
      </c>
    </row>
    <row r="412" spans="1:76" x14ac:dyDescent="0.25">
      <c r="A412">
        <v>0</v>
      </c>
      <c r="B412">
        <v>3.1640625000000004</v>
      </c>
      <c r="C412">
        <v>8.3203125</v>
      </c>
      <c r="D412">
        <v>0.45333333333333331</v>
      </c>
      <c r="E412">
        <v>3.0670366583905357</v>
      </c>
      <c r="F412">
        <v>7.9742953118153928</v>
      </c>
      <c r="G412">
        <v>0.42375000000000007</v>
      </c>
      <c r="H412">
        <v>4.4775390625</v>
      </c>
      <c r="I412">
        <v>9.853515625</v>
      </c>
      <c r="J412">
        <v>0.50731599058725496</v>
      </c>
      <c r="K412">
        <v>5.1789104717394476</v>
      </c>
      <c r="L412">
        <v>10.541843142982326</v>
      </c>
      <c r="M412">
        <v>0.53504723529931753</v>
      </c>
      <c r="N412">
        <v>5.3710937500000007E-2</v>
      </c>
      <c r="O412">
        <v>0.17578125000000003</v>
      </c>
      <c r="P412">
        <v>0.47500000000000003</v>
      </c>
      <c r="Q412">
        <v>0.11391850445450562</v>
      </c>
      <c r="R412">
        <v>0.24536293267124287</v>
      </c>
      <c r="S412">
        <v>0.51857142857142857</v>
      </c>
      <c r="T412">
        <v>4.8828125E-3</v>
      </c>
      <c r="U412">
        <v>2.628888564334745E-2</v>
      </c>
      <c r="V412">
        <v>0</v>
      </c>
      <c r="W412">
        <v>0</v>
      </c>
      <c r="X412">
        <v>0.47083333333333338</v>
      </c>
      <c r="Y412">
        <v>0.8125</v>
      </c>
      <c r="Z412">
        <v>0.26250000000000001</v>
      </c>
      <c r="AA412">
        <v>0.12125</v>
      </c>
      <c r="AB412">
        <v>0.2583333333333333</v>
      </c>
      <c r="AC412">
        <v>5.5000000000000007E-2</v>
      </c>
      <c r="AD412">
        <v>0.82833333333333325</v>
      </c>
      <c r="AE412">
        <v>0.68</v>
      </c>
      <c r="AF412">
        <v>0.11083333333333334</v>
      </c>
      <c r="AG412">
        <v>0.23374999999999999</v>
      </c>
      <c r="AH412">
        <v>5.0833333333333335E-2</v>
      </c>
      <c r="AI412">
        <v>7.6249999999999998E-2</v>
      </c>
      <c r="AJ412">
        <v>172.72</v>
      </c>
      <c r="AK412">
        <v>135</v>
      </c>
      <c r="AL412">
        <v>69</v>
      </c>
      <c r="AM412">
        <v>0</v>
      </c>
      <c r="AN412">
        <v>172.72</v>
      </c>
      <c r="AO412">
        <v>135</v>
      </c>
      <c r="AP412">
        <v>68</v>
      </c>
      <c r="AQ412">
        <v>1</v>
      </c>
      <c r="AR412">
        <v>0.18888346354166688</v>
      </c>
      <c r="AS412">
        <v>0.31123119614429667</v>
      </c>
      <c r="AT412">
        <v>0.52904019472579145</v>
      </c>
      <c r="AU412">
        <v>0.44965461589704536</v>
      </c>
      <c r="AV412">
        <v>0.83714285714285719</v>
      </c>
      <c r="AW412">
        <v>0.94</v>
      </c>
      <c r="AX412">
        <v>62.9</v>
      </c>
      <c r="AY412">
        <v>59.5</v>
      </c>
      <c r="AZ412">
        <v>40.699999999999996</v>
      </c>
      <c r="BA412">
        <v>52.900000000000006</v>
      </c>
      <c r="BB412">
        <v>35.299999999999997</v>
      </c>
      <c r="BC412">
        <v>48</v>
      </c>
      <c r="BD412">
        <v>17.066666666666666</v>
      </c>
      <c r="BE412">
        <v>14.264583333333334</v>
      </c>
      <c r="BF412">
        <v>1</v>
      </c>
      <c r="BG412">
        <v>17.700000000000003</v>
      </c>
      <c r="BH412">
        <v>46.5</v>
      </c>
      <c r="BI412">
        <v>70.7</v>
      </c>
      <c r="BJ412">
        <v>-250</v>
      </c>
      <c r="BK412">
        <v>200</v>
      </c>
      <c r="BL412" s="3">
        <f t="shared" si="58"/>
        <v>1.4</v>
      </c>
      <c r="BM412" s="3">
        <f t="shared" si="59"/>
        <v>3</v>
      </c>
      <c r="BN412" s="1">
        <f t="shared" si="56"/>
        <v>0.7142857142857143</v>
      </c>
      <c r="BO412" s="1">
        <f t="shared" si="57"/>
        <v>0.33333333333333331</v>
      </c>
      <c r="BP412" s="2">
        <v>0.79224324226379295</v>
      </c>
      <c r="BQ412" s="2">
        <f t="shared" si="60"/>
        <v>0.20775675773620705</v>
      </c>
      <c r="BR412" s="2">
        <f>IF(AND((BP412-BN412)/BN412&gt;$CA$1,BN412&gt;$CA$2),(BP412-BN412)/BN412,0)</f>
        <v>0.1091405391693101</v>
      </c>
      <c r="BS412" s="2">
        <f>IF(AND((BQ412-BO412)/BO412&gt;$CA$1,BO412&gt;$CA$2),(BQ412-BO412)/BO412,0)</f>
        <v>0</v>
      </c>
      <c r="BT412">
        <v>0</v>
      </c>
      <c r="BU412">
        <f t="shared" si="61"/>
        <v>27.285134792327518</v>
      </c>
      <c r="BV412" t="str">
        <f t="shared" si="62"/>
        <v/>
      </c>
      <c r="BW412" s="3">
        <f t="shared" si="63"/>
        <v>-27.285134792327518</v>
      </c>
      <c r="BX412" s="3" t="str">
        <f t="shared" si="64"/>
        <v/>
      </c>
    </row>
    <row r="413" spans="1:76" x14ac:dyDescent="0.25">
      <c r="A413">
        <v>1</v>
      </c>
      <c r="B413">
        <v>4.6924708377518556</v>
      </c>
      <c r="C413">
        <v>9.7030752916224809</v>
      </c>
      <c r="D413">
        <v>0.48200000000000004</v>
      </c>
      <c r="E413">
        <v>3.1582305401956616</v>
      </c>
      <c r="F413">
        <v>6.6928966397277758</v>
      </c>
      <c r="G413">
        <v>0.49153846153846142</v>
      </c>
      <c r="H413">
        <v>8.9872746553552485</v>
      </c>
      <c r="I413">
        <v>15.302226935312831</v>
      </c>
      <c r="J413">
        <v>0.55240073378331345</v>
      </c>
      <c r="K413">
        <v>4.2173543173117825</v>
      </c>
      <c r="L413">
        <v>7.866865163760103</v>
      </c>
      <c r="M413">
        <v>0.53946529726439585</v>
      </c>
      <c r="N413">
        <v>0.17497348886532343</v>
      </c>
      <c r="O413">
        <v>0.3022269353128314</v>
      </c>
      <c r="P413">
        <v>0.6333333333333333</v>
      </c>
      <c r="Q413">
        <v>9.5703955763504905E-2</v>
      </c>
      <c r="R413">
        <v>0.29987239472564869</v>
      </c>
      <c r="S413">
        <v>0.20818181818181819</v>
      </c>
      <c r="T413">
        <v>3.1813361611876985E-2</v>
      </c>
      <c r="U413">
        <v>6.3802637175669934E-3</v>
      </c>
      <c r="V413">
        <v>0</v>
      </c>
      <c r="W413">
        <v>6.3802637175669934E-3</v>
      </c>
      <c r="X413">
        <v>0.8859999999999999</v>
      </c>
      <c r="Y413">
        <v>0.69384615384615378</v>
      </c>
      <c r="Z413">
        <v>5.2000000000000005E-2</v>
      </c>
      <c r="AA413">
        <v>0.2630769230769231</v>
      </c>
      <c r="AB413">
        <v>0.05</v>
      </c>
      <c r="AC413">
        <v>3.3076923076923073E-2</v>
      </c>
      <c r="AD413">
        <v>0.72399999999999998</v>
      </c>
      <c r="AE413">
        <v>0.61923076923076925</v>
      </c>
      <c r="AF413">
        <v>5.2000000000000005E-2</v>
      </c>
      <c r="AG413">
        <v>0.19615384615384615</v>
      </c>
      <c r="AH413">
        <v>0.21600000000000003</v>
      </c>
      <c r="AI413">
        <v>0.17307692307692307</v>
      </c>
      <c r="AJ413">
        <v>177.8</v>
      </c>
      <c r="AK413">
        <v>185</v>
      </c>
      <c r="AL413">
        <v>73</v>
      </c>
      <c r="AM413">
        <v>1</v>
      </c>
      <c r="AN413">
        <v>185.42</v>
      </c>
      <c r="AO413">
        <v>185</v>
      </c>
      <c r="AP413">
        <v>75</v>
      </c>
      <c r="AQ413">
        <v>0</v>
      </c>
      <c r="AR413">
        <v>0.3374867444326613</v>
      </c>
      <c r="AS413">
        <v>0.23851552530837938</v>
      </c>
      <c r="AT413">
        <v>0.47064650565559174</v>
      </c>
      <c r="AU413">
        <v>0.44563493875213045</v>
      </c>
      <c r="AV413">
        <v>0.58499999999999996</v>
      </c>
      <c r="AW413">
        <v>0.73</v>
      </c>
      <c r="AX413">
        <v>75.900000000000006</v>
      </c>
      <c r="AY413">
        <v>43.1</v>
      </c>
      <c r="AZ413">
        <v>61.199999999999996</v>
      </c>
      <c r="BA413">
        <v>60.8</v>
      </c>
      <c r="BB413">
        <v>51.7</v>
      </c>
      <c r="BC413">
        <v>35.699999999999996</v>
      </c>
      <c r="BD413">
        <v>12.573333333333334</v>
      </c>
      <c r="BE413">
        <v>12.056410256410256</v>
      </c>
      <c r="BF413">
        <v>28.5</v>
      </c>
      <c r="BG413">
        <v>33.700000000000003</v>
      </c>
      <c r="BH413">
        <v>74.599999999999994</v>
      </c>
      <c r="BI413">
        <v>56.999999999999993</v>
      </c>
      <c r="BJ413">
        <v>-200</v>
      </c>
      <c r="BK413">
        <v>165</v>
      </c>
      <c r="BL413" s="3">
        <f t="shared" si="58"/>
        <v>1.5</v>
      </c>
      <c r="BM413" s="3">
        <f t="shared" si="59"/>
        <v>2.65</v>
      </c>
      <c r="BN413" s="1">
        <f t="shared" si="56"/>
        <v>0.66666666666666663</v>
      </c>
      <c r="BO413" s="1">
        <f t="shared" si="57"/>
        <v>0.37735849056603776</v>
      </c>
      <c r="BP413" s="2">
        <v>0.96758127212524403</v>
      </c>
      <c r="BQ413" s="2">
        <f t="shared" si="60"/>
        <v>3.241872787475597E-2</v>
      </c>
      <c r="BR413" s="2">
        <f>IF(AND((BP413-BN413)/BN413&gt;$CA$1,BN413&gt;$CA$2),(BP413-BN413)/BN413,0)</f>
        <v>0.4513719081878661</v>
      </c>
      <c r="BS413" s="2">
        <f>IF(AND((BQ413-BO413)/BO413&gt;$CA$1,BO413&gt;$CA$2),(BQ413-BO413)/BO413,0)</f>
        <v>0</v>
      </c>
      <c r="BT413">
        <v>1</v>
      </c>
      <c r="BU413">
        <f t="shared" si="61"/>
        <v>90.274381637573214</v>
      </c>
      <c r="BV413" t="str">
        <f t="shared" si="62"/>
        <v/>
      </c>
      <c r="BW413" s="3">
        <f t="shared" si="63"/>
        <v>45.137190818786607</v>
      </c>
      <c r="BX413" s="3" t="str">
        <f t="shared" si="64"/>
        <v/>
      </c>
    </row>
    <row r="414" spans="1:76" x14ac:dyDescent="0.25">
      <c r="A414">
        <v>1</v>
      </c>
      <c r="B414">
        <v>4.7106976744186051</v>
      </c>
      <c r="C414">
        <v>8.5395348837209308</v>
      </c>
      <c r="D414">
        <v>0.53857142857142859</v>
      </c>
      <c r="E414">
        <v>4.7918088737201368</v>
      </c>
      <c r="F414">
        <v>11.761092150170649</v>
      </c>
      <c r="G414">
        <v>0.43214285714285722</v>
      </c>
      <c r="H414">
        <v>5.4586046511627906</v>
      </c>
      <c r="I414">
        <v>9.4772093023255817</v>
      </c>
      <c r="J414">
        <v>0.57235871727422227</v>
      </c>
      <c r="K414">
        <v>5.0375426621160413</v>
      </c>
      <c r="L414">
        <v>12.034129692832764</v>
      </c>
      <c r="M414">
        <v>0.44832910988332664</v>
      </c>
      <c r="N414">
        <v>0.12279069767441861</v>
      </c>
      <c r="O414">
        <v>0.2232558139534884</v>
      </c>
      <c r="P414">
        <v>0.69166666666666676</v>
      </c>
      <c r="Q414">
        <v>3.4129692832764506E-2</v>
      </c>
      <c r="R414">
        <v>0.10238907849829351</v>
      </c>
      <c r="S414">
        <v>0.316</v>
      </c>
      <c r="T414">
        <v>4.4651162790697675E-2</v>
      </c>
      <c r="U414">
        <v>0</v>
      </c>
      <c r="V414">
        <v>0</v>
      </c>
      <c r="W414">
        <v>0</v>
      </c>
      <c r="X414">
        <v>0.4885714285714286</v>
      </c>
      <c r="Y414">
        <v>0.76214285714285723</v>
      </c>
      <c r="Z414">
        <v>0.43285714285714288</v>
      </c>
      <c r="AA414">
        <v>8.5714285714285729E-2</v>
      </c>
      <c r="AB414">
        <v>6.5714285714285711E-2</v>
      </c>
      <c r="AC414">
        <v>0.14214285714285715</v>
      </c>
      <c r="AD414">
        <v>0.79</v>
      </c>
      <c r="AE414">
        <v>0.90142857142857136</v>
      </c>
      <c r="AF414">
        <v>0.16714285714285718</v>
      </c>
      <c r="AG414">
        <v>2.6428571428571433E-2</v>
      </c>
      <c r="AH414">
        <v>3.0000000000000002E-2</v>
      </c>
      <c r="AI414">
        <v>6.357142857142857E-2</v>
      </c>
      <c r="AJ414">
        <v>185.42</v>
      </c>
      <c r="AK414">
        <v>170</v>
      </c>
      <c r="AL414">
        <v>73</v>
      </c>
      <c r="AM414">
        <v>1</v>
      </c>
      <c r="AN414">
        <v>182.88</v>
      </c>
      <c r="AO414">
        <v>170</v>
      </c>
      <c r="AP414">
        <v>73</v>
      </c>
      <c r="AQ414">
        <v>1</v>
      </c>
      <c r="AR414">
        <v>9.9906976744185999E-2</v>
      </c>
      <c r="AS414">
        <v>4.9943117178612099E-2</v>
      </c>
      <c r="AT414">
        <v>0.54215469235409319</v>
      </c>
      <c r="AU414">
        <v>0.57892668041149964</v>
      </c>
      <c r="AV414">
        <v>1</v>
      </c>
      <c r="AW414">
        <v>0.54285714285714282</v>
      </c>
      <c r="AX414">
        <v>65.400000000000006</v>
      </c>
      <c r="AY414">
        <v>89.600000000000009</v>
      </c>
      <c r="AZ414">
        <v>49.3</v>
      </c>
      <c r="BA414">
        <v>27.200000000000003</v>
      </c>
      <c r="BB414">
        <v>59.9</v>
      </c>
      <c r="BC414">
        <v>0</v>
      </c>
      <c r="BD414">
        <v>12.797619047619047</v>
      </c>
      <c r="BE414">
        <v>10.464285714285714</v>
      </c>
      <c r="BF414">
        <v>26.700000000000003</v>
      </c>
      <c r="BG414">
        <v>51</v>
      </c>
      <c r="BH414">
        <v>25.8</v>
      </c>
      <c r="BI414">
        <v>14.099999999999998</v>
      </c>
      <c r="BJ414">
        <v>-150</v>
      </c>
      <c r="BK414">
        <v>125</v>
      </c>
      <c r="BL414" s="3">
        <f t="shared" si="58"/>
        <v>1.6666666666666665</v>
      </c>
      <c r="BM414" s="3">
        <f t="shared" si="59"/>
        <v>2.25</v>
      </c>
      <c r="BN414" s="1">
        <f t="shared" si="56"/>
        <v>0.60000000000000009</v>
      </c>
      <c r="BO414" s="1">
        <f t="shared" si="57"/>
        <v>0.44444444444444442</v>
      </c>
      <c r="BP414" s="2">
        <v>0.91864496469497603</v>
      </c>
      <c r="BQ414" s="2">
        <f t="shared" si="60"/>
        <v>8.1355035305023971E-2</v>
      </c>
      <c r="BR414" s="2">
        <f>IF(AND((BP414-BN414)/BN414&gt;$CA$1,BN414&gt;$CA$2),(BP414-BN414)/BN414,0)</f>
        <v>0.53107494115829312</v>
      </c>
      <c r="BS414" s="2">
        <f>IF(AND((BQ414-BO414)/BO414&gt;$CA$1,BO414&gt;$CA$2),(BQ414-BO414)/BO414,0)</f>
        <v>0</v>
      </c>
      <c r="BT414">
        <v>1</v>
      </c>
      <c r="BU414">
        <f t="shared" si="61"/>
        <v>79.661241173744003</v>
      </c>
      <c r="BV414" t="str">
        <f t="shared" si="62"/>
        <v/>
      </c>
      <c r="BW414" s="3">
        <f t="shared" si="63"/>
        <v>53.107494115829326</v>
      </c>
      <c r="BX414" s="3" t="str">
        <f t="shared" si="64"/>
        <v/>
      </c>
    </row>
    <row r="415" spans="1:76" x14ac:dyDescent="0.25">
      <c r="A415">
        <v>1</v>
      </c>
      <c r="B415">
        <v>8.9736070381231556</v>
      </c>
      <c r="C415">
        <v>13.02052785923752</v>
      </c>
      <c r="D415">
        <v>0.625</v>
      </c>
      <c r="E415">
        <v>3.0649477012892241</v>
      </c>
      <c r="F415">
        <v>8.7715884213086834</v>
      </c>
      <c r="G415">
        <v>0.37</v>
      </c>
      <c r="H415">
        <v>10.73313782991201</v>
      </c>
      <c r="I415">
        <v>14.95601173020526</v>
      </c>
      <c r="J415">
        <v>0.64434889434889397</v>
      </c>
      <c r="K415">
        <v>3.7801021649233761</v>
      </c>
      <c r="L415">
        <v>9.6326927754804181</v>
      </c>
      <c r="M415">
        <v>0.43724987585679581</v>
      </c>
      <c r="N415">
        <v>0</v>
      </c>
      <c r="O415">
        <v>0</v>
      </c>
      <c r="P415">
        <v>0</v>
      </c>
      <c r="Q415">
        <v>4.3784967161274627E-2</v>
      </c>
      <c r="R415">
        <v>4.3784967161274627E-2</v>
      </c>
      <c r="S415">
        <v>1</v>
      </c>
      <c r="T415">
        <v>0</v>
      </c>
      <c r="U415">
        <v>0</v>
      </c>
      <c r="V415">
        <v>0</v>
      </c>
      <c r="W415">
        <v>2.9189978107516421E-2</v>
      </c>
      <c r="X415">
        <v>0.64</v>
      </c>
      <c r="Y415">
        <v>0.67199999999999993</v>
      </c>
      <c r="Z415">
        <v>0.01</v>
      </c>
      <c r="AA415">
        <v>0.17799999999999999</v>
      </c>
      <c r="AB415">
        <v>0.34</v>
      </c>
      <c r="AC415">
        <v>0.13999999999999999</v>
      </c>
      <c r="AD415">
        <v>0.57499999999999996</v>
      </c>
      <c r="AE415">
        <v>0.81799999999999995</v>
      </c>
      <c r="AF415">
        <v>0.03</v>
      </c>
      <c r="AG415">
        <v>9.8000000000000004E-2</v>
      </c>
      <c r="AH415">
        <v>0.38500000000000001</v>
      </c>
      <c r="AI415">
        <v>7.5999999999999998E-2</v>
      </c>
      <c r="AJ415">
        <v>185.42</v>
      </c>
      <c r="AK415">
        <v>155</v>
      </c>
      <c r="AL415">
        <v>71</v>
      </c>
      <c r="AM415">
        <v>0</v>
      </c>
      <c r="AN415">
        <v>180.34</v>
      </c>
      <c r="AO415">
        <v>155</v>
      </c>
      <c r="AP415">
        <v>73</v>
      </c>
      <c r="AQ415">
        <v>1</v>
      </c>
      <c r="AR415">
        <v>0.164222873900293</v>
      </c>
      <c r="AS415">
        <v>0.13013865239601069</v>
      </c>
      <c r="AT415">
        <v>0.70588235294117652</v>
      </c>
      <c r="AU415">
        <v>0.5619413810432462</v>
      </c>
      <c r="AV415">
        <v>0.5</v>
      </c>
      <c r="AW415">
        <v>0.81499999999999995</v>
      </c>
      <c r="AX415">
        <v>93.600000000000009</v>
      </c>
      <c r="AY415">
        <v>67.5</v>
      </c>
      <c r="AZ415">
        <v>0</v>
      </c>
      <c r="BA415">
        <v>15</v>
      </c>
      <c r="BB415">
        <v>0</v>
      </c>
      <c r="BC415">
        <v>0</v>
      </c>
      <c r="BD415">
        <v>2.8416666666666703</v>
      </c>
      <c r="BE415">
        <v>13.703333333333333</v>
      </c>
      <c r="BF415">
        <v>95.8</v>
      </c>
      <c r="BG415">
        <v>20.399999999999991</v>
      </c>
      <c r="BH415">
        <v>40.9</v>
      </c>
      <c r="BI415">
        <v>32.6</v>
      </c>
      <c r="BJ415">
        <v>115</v>
      </c>
      <c r="BK415">
        <v>-140</v>
      </c>
      <c r="BL415" s="3">
        <f t="shared" si="58"/>
        <v>2.15</v>
      </c>
      <c r="BM415" s="3">
        <f t="shared" si="59"/>
        <v>1.7142857142857144</v>
      </c>
      <c r="BN415" s="1">
        <f t="shared" si="56"/>
        <v>0.46511627906976744</v>
      </c>
      <c r="BO415" s="1">
        <f t="shared" si="57"/>
        <v>0.58333333333333326</v>
      </c>
      <c r="BP415" s="2">
        <v>0.99141204357147195</v>
      </c>
      <c r="BQ415" s="2">
        <f t="shared" si="60"/>
        <v>8.5879564285280541E-3</v>
      </c>
      <c r="BR415" s="2">
        <f>IF(AND((BP415-BN415)/BN415&gt;$CA$1,BN415&gt;$CA$2),(BP415-BN415)/BN415,0)</f>
        <v>1.1315358936786648</v>
      </c>
      <c r="BS415" s="2">
        <f>IF(AND((BQ415-BO415)/BO415&gt;$CA$1,BO415&gt;$CA$2),(BQ415-BO415)/BO415,0)</f>
        <v>0</v>
      </c>
      <c r="BT415">
        <v>1</v>
      </c>
      <c r="BU415">
        <f t="shared" si="61"/>
        <v>98.394425537275183</v>
      </c>
      <c r="BV415" t="str">
        <f t="shared" si="62"/>
        <v/>
      </c>
      <c r="BW415" s="3">
        <f t="shared" si="63"/>
        <v>113.15358936786645</v>
      </c>
      <c r="BX415" s="3" t="str">
        <f t="shared" si="64"/>
        <v/>
      </c>
    </row>
    <row r="416" spans="1:76" x14ac:dyDescent="0.25">
      <c r="A416">
        <v>0</v>
      </c>
      <c r="B416">
        <v>3.0649477012892241</v>
      </c>
      <c r="C416">
        <v>8.7715884213086834</v>
      </c>
      <c r="D416">
        <v>0.37</v>
      </c>
      <c r="E416">
        <v>8.9736070381231556</v>
      </c>
      <c r="F416">
        <v>13.02052785923752</v>
      </c>
      <c r="G416">
        <v>0.625</v>
      </c>
      <c r="H416">
        <v>3.7801021649233761</v>
      </c>
      <c r="I416">
        <v>9.6326927754804181</v>
      </c>
      <c r="J416">
        <v>0.43724987585679581</v>
      </c>
      <c r="K416">
        <v>10.73313782991201</v>
      </c>
      <c r="L416">
        <v>14.95601173020526</v>
      </c>
      <c r="M416">
        <v>0.64434889434889397</v>
      </c>
      <c r="N416">
        <v>4.3784967161274627E-2</v>
      </c>
      <c r="O416">
        <v>4.3784967161274627E-2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2.9189978107516421E-2</v>
      </c>
      <c r="W416">
        <v>0</v>
      </c>
      <c r="X416">
        <v>0.67199999999999993</v>
      </c>
      <c r="Y416">
        <v>0.64</v>
      </c>
      <c r="Z416">
        <v>0.17799999999999999</v>
      </c>
      <c r="AA416">
        <v>0.01</v>
      </c>
      <c r="AB416">
        <v>0.13999999999999999</v>
      </c>
      <c r="AC416">
        <v>0.34</v>
      </c>
      <c r="AD416">
        <v>0.81799999999999995</v>
      </c>
      <c r="AE416">
        <v>0.57499999999999996</v>
      </c>
      <c r="AF416">
        <v>9.8000000000000004E-2</v>
      </c>
      <c r="AG416">
        <v>0.03</v>
      </c>
      <c r="AH416">
        <v>7.5999999999999998E-2</v>
      </c>
      <c r="AI416">
        <v>0.38500000000000001</v>
      </c>
      <c r="AJ416">
        <v>180.34</v>
      </c>
      <c r="AK416">
        <v>155</v>
      </c>
      <c r="AL416">
        <v>73</v>
      </c>
      <c r="AM416">
        <v>1</v>
      </c>
      <c r="AN416">
        <v>185.42</v>
      </c>
      <c r="AO416">
        <v>155</v>
      </c>
      <c r="AP416">
        <v>71</v>
      </c>
      <c r="AQ416">
        <v>0</v>
      </c>
      <c r="AR416">
        <v>0.13013865239601069</v>
      </c>
      <c r="AS416">
        <v>0.164222873900293</v>
      </c>
      <c r="AT416">
        <v>0.5619413810432462</v>
      </c>
      <c r="AU416">
        <v>0.70588235294117652</v>
      </c>
      <c r="AV416">
        <v>0.81499999999999995</v>
      </c>
      <c r="AW416">
        <v>0.5</v>
      </c>
      <c r="AX416">
        <v>67.5</v>
      </c>
      <c r="AY416">
        <v>93.600000000000009</v>
      </c>
      <c r="AZ416">
        <v>15</v>
      </c>
      <c r="BA416">
        <v>0</v>
      </c>
      <c r="BB416">
        <v>0</v>
      </c>
      <c r="BC416">
        <v>0</v>
      </c>
      <c r="BD416">
        <v>13.703333333333333</v>
      </c>
      <c r="BE416">
        <v>2.8416666666666703</v>
      </c>
      <c r="BF416">
        <v>20.399999999999991</v>
      </c>
      <c r="BG416">
        <v>95.8</v>
      </c>
      <c r="BH416">
        <v>32.6</v>
      </c>
      <c r="BI416">
        <v>40.9</v>
      </c>
      <c r="BJ416">
        <v>-140</v>
      </c>
      <c r="BK416">
        <v>115</v>
      </c>
      <c r="BL416" s="3">
        <f t="shared" si="58"/>
        <v>1.7142857142857144</v>
      </c>
      <c r="BM416" s="3">
        <f t="shared" si="59"/>
        <v>2.15</v>
      </c>
      <c r="BN416" s="1">
        <f t="shared" si="56"/>
        <v>0.58333333333333326</v>
      </c>
      <c r="BO416" s="1">
        <f t="shared" si="57"/>
        <v>0.46511627906976744</v>
      </c>
      <c r="BP416" s="2">
        <v>0.998210608959197</v>
      </c>
      <c r="BQ416" s="2">
        <f t="shared" si="60"/>
        <v>1.7893910408030012E-3</v>
      </c>
      <c r="BR416" s="2">
        <f>IF(AND((BP416-BN416)/BN416&gt;$CA$1,BN416&gt;$CA$2),(BP416-BN416)/BN416,0)</f>
        <v>0.71121818678719506</v>
      </c>
      <c r="BS416" s="2">
        <f>IF(AND((BQ416-BO416)/BO416&gt;$CA$1,BO416&gt;$CA$2),(BQ416-BO416)/BO416,0)</f>
        <v>0</v>
      </c>
      <c r="BT416">
        <v>0</v>
      </c>
      <c r="BU416">
        <f t="shared" si="61"/>
        <v>99.570546150207278</v>
      </c>
      <c r="BV416" t="str">
        <f t="shared" si="62"/>
        <v/>
      </c>
      <c r="BW416" s="3">
        <f t="shared" si="63"/>
        <v>-99.570546150207278</v>
      </c>
      <c r="BX416" s="3" t="str">
        <f t="shared" si="64"/>
        <v/>
      </c>
    </row>
    <row r="417" spans="1:76" x14ac:dyDescent="0.25">
      <c r="A417">
        <v>1</v>
      </c>
      <c r="B417">
        <v>3.96</v>
      </c>
      <c r="C417">
        <v>8.76</v>
      </c>
      <c r="D417">
        <v>0.46249999999999997</v>
      </c>
      <c r="E417">
        <v>4.0921169176262175</v>
      </c>
      <c r="F417">
        <v>7.6527900797165618</v>
      </c>
      <c r="G417">
        <v>0.39500000000000002</v>
      </c>
      <c r="H417">
        <v>6.8</v>
      </c>
      <c r="I417">
        <v>11.78</v>
      </c>
      <c r="J417">
        <v>0.56204531319001694</v>
      </c>
      <c r="K417">
        <v>7.1744906997342772</v>
      </c>
      <c r="L417">
        <v>11.319751992914082</v>
      </c>
      <c r="M417">
        <v>0.66347150259067345</v>
      </c>
      <c r="N417">
        <v>0.04</v>
      </c>
      <c r="O417">
        <v>0.16</v>
      </c>
      <c r="P417">
        <v>0.13333333333333333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0.60250000000000004</v>
      </c>
      <c r="Y417">
        <v>0.78499999999999992</v>
      </c>
      <c r="Z417">
        <v>0.155</v>
      </c>
      <c r="AA417">
        <v>4.4999999999999998E-2</v>
      </c>
      <c r="AB417">
        <v>0.23499999999999999</v>
      </c>
      <c r="AC417">
        <v>0.16</v>
      </c>
      <c r="AD417">
        <v>0.8175</v>
      </c>
      <c r="AE417">
        <v>0.96</v>
      </c>
      <c r="AF417">
        <v>0.1225</v>
      </c>
      <c r="AG417">
        <v>1.4999999999999999E-2</v>
      </c>
      <c r="AH417">
        <v>5.2500000000000005E-2</v>
      </c>
      <c r="AI417">
        <v>1.4999999999999999E-2</v>
      </c>
      <c r="AJ417">
        <v>165.1</v>
      </c>
      <c r="AK417">
        <v>115</v>
      </c>
      <c r="AL417">
        <v>64</v>
      </c>
      <c r="AM417">
        <v>1</v>
      </c>
      <c r="AN417">
        <v>160.02000000000001</v>
      </c>
      <c r="AO417">
        <v>115</v>
      </c>
      <c r="AP417">
        <v>63</v>
      </c>
      <c r="AQ417">
        <v>1</v>
      </c>
      <c r="AR417">
        <v>0.22333333333333336</v>
      </c>
      <c r="AS417">
        <v>1.9486271036315336E-2</v>
      </c>
      <c r="AT417">
        <v>0.49579566720183876</v>
      </c>
      <c r="AU417">
        <v>0.43446969696969706</v>
      </c>
      <c r="AV417">
        <v>0.27999999999999992</v>
      </c>
      <c r="AW417">
        <v>0.54</v>
      </c>
      <c r="AX417">
        <v>67.400000000000006</v>
      </c>
      <c r="AY417">
        <v>55.7</v>
      </c>
      <c r="AZ417">
        <v>38.1</v>
      </c>
      <c r="BA417">
        <v>0</v>
      </c>
      <c r="BB417">
        <v>0</v>
      </c>
      <c r="BC417">
        <v>0</v>
      </c>
      <c r="BD417">
        <v>12.5</v>
      </c>
      <c r="BE417">
        <v>9.408333333333335</v>
      </c>
      <c r="BF417">
        <v>29</v>
      </c>
      <c r="BG417">
        <v>62.3</v>
      </c>
      <c r="BH417">
        <v>53.400000000000006</v>
      </c>
      <c r="BI417">
        <v>7.7</v>
      </c>
      <c r="BJ417">
        <v>130</v>
      </c>
      <c r="BK417">
        <v>-155</v>
      </c>
      <c r="BL417" s="3">
        <f t="shared" si="58"/>
        <v>2.2999999999999998</v>
      </c>
      <c r="BM417" s="3">
        <f t="shared" si="59"/>
        <v>1.6451612903225805</v>
      </c>
      <c r="BN417" s="1">
        <f t="shared" si="56"/>
        <v>0.43478260869565222</v>
      </c>
      <c r="BO417" s="1">
        <f t="shared" si="57"/>
        <v>0.60784313725490202</v>
      </c>
      <c r="BP417" s="2">
        <v>3.2397251576185199E-2</v>
      </c>
      <c r="BQ417" s="2">
        <f t="shared" si="60"/>
        <v>0.96760274842381477</v>
      </c>
      <c r="BR417" s="2">
        <f>IF(AND((BP417-BN417)/BN417&gt;$CA$1,BN417&gt;$CA$2),(BP417-BN417)/BN417,0)</f>
        <v>0</v>
      </c>
      <c r="BS417" s="2">
        <f>IF(AND((BQ417-BO417)/BO417&gt;$CA$1,BO417&gt;$CA$2),(BQ417-BO417)/BO417,0)</f>
        <v>0.59186258611659837</v>
      </c>
      <c r="BT417">
        <v>1</v>
      </c>
      <c r="BU417" t="str">
        <f t="shared" si="61"/>
        <v/>
      </c>
      <c r="BV417">
        <f t="shared" si="62"/>
        <v>91.738700848072767</v>
      </c>
      <c r="BW417" s="3" t="str">
        <f t="shared" si="63"/>
        <v/>
      </c>
      <c r="BX417" s="3">
        <f t="shared" si="64"/>
        <v>-91.738700848072767</v>
      </c>
    </row>
    <row r="418" spans="1:76" x14ac:dyDescent="0.25">
      <c r="A418">
        <v>0</v>
      </c>
      <c r="B418">
        <v>2.7896678966789672</v>
      </c>
      <c r="C418">
        <v>6.5977859778597798</v>
      </c>
      <c r="D418">
        <v>0.40500000000000003</v>
      </c>
      <c r="E418">
        <v>3.4649381261048924</v>
      </c>
      <c r="F418">
        <v>6.8414849734826193</v>
      </c>
      <c r="G418">
        <v>0.51400000000000001</v>
      </c>
      <c r="H418">
        <v>6.7749077490774923</v>
      </c>
      <c r="I418">
        <v>11.202952029520297</v>
      </c>
      <c r="J418">
        <v>0.52510504201680697</v>
      </c>
      <c r="K418">
        <v>5.3034767236299372</v>
      </c>
      <c r="L418">
        <v>9.2634060106069569</v>
      </c>
      <c r="M418">
        <v>0.58022366522366531</v>
      </c>
      <c r="N418">
        <v>0.17712177121771222</v>
      </c>
      <c r="O418">
        <v>0.84132841328413299</v>
      </c>
      <c r="P418">
        <v>0.39</v>
      </c>
      <c r="Q418">
        <v>0.49499116087212752</v>
      </c>
      <c r="R418">
        <v>0.90159104301708937</v>
      </c>
      <c r="S418">
        <v>0.53400000000000003</v>
      </c>
      <c r="T418">
        <v>0.17712177121771222</v>
      </c>
      <c r="U418">
        <v>0</v>
      </c>
      <c r="V418">
        <v>0</v>
      </c>
      <c r="W418">
        <v>0</v>
      </c>
      <c r="X418">
        <v>0.39</v>
      </c>
      <c r="Y418">
        <v>0.63200000000000001</v>
      </c>
      <c r="Z418">
        <v>0.32500000000000001</v>
      </c>
      <c r="AA418">
        <v>0.14599999999999999</v>
      </c>
      <c r="AB418">
        <v>0.27</v>
      </c>
      <c r="AC418">
        <v>0.20999999999999996</v>
      </c>
      <c r="AD418">
        <v>0.62</v>
      </c>
      <c r="AE418">
        <v>0.47599999999999998</v>
      </c>
      <c r="AF418">
        <v>0.2</v>
      </c>
      <c r="AG418">
        <v>0.24400000000000005</v>
      </c>
      <c r="AH418">
        <v>0.16500000000000001</v>
      </c>
      <c r="AI418">
        <v>0.26800000000000002</v>
      </c>
      <c r="AJ418">
        <v>175.26</v>
      </c>
      <c r="AK418">
        <v>135</v>
      </c>
      <c r="AL418">
        <v>71</v>
      </c>
      <c r="AM418">
        <v>1</v>
      </c>
      <c r="AN418">
        <v>165.1</v>
      </c>
      <c r="AO418">
        <v>135</v>
      </c>
      <c r="AP418">
        <v>69</v>
      </c>
      <c r="AQ418">
        <v>1</v>
      </c>
      <c r="AR418">
        <v>0.52103321033210359</v>
      </c>
      <c r="AS418">
        <v>0.57513258691809177</v>
      </c>
      <c r="AT418">
        <v>0.46778350515463907</v>
      </c>
      <c r="AU418">
        <v>0.35934122020308057</v>
      </c>
      <c r="AV418">
        <v>0</v>
      </c>
      <c r="AW418">
        <v>0.52249999999999996</v>
      </c>
      <c r="AX418">
        <v>41.8</v>
      </c>
      <c r="AY418">
        <v>45</v>
      </c>
      <c r="AZ418">
        <v>97.399999999999991</v>
      </c>
      <c r="BA418">
        <v>98</v>
      </c>
      <c r="BB418">
        <v>93.100000000000009</v>
      </c>
      <c r="BC418">
        <v>0</v>
      </c>
      <c r="BD418">
        <v>11.291666666666664</v>
      </c>
      <c r="BE418">
        <v>11.313333333333329</v>
      </c>
      <c r="BF418">
        <v>42.1</v>
      </c>
      <c r="BG418">
        <v>41.900000000000006</v>
      </c>
      <c r="BH418">
        <v>92</v>
      </c>
      <c r="BI418">
        <v>94.399999999999991</v>
      </c>
      <c r="BJ418">
        <v>110</v>
      </c>
      <c r="BK418">
        <v>-130</v>
      </c>
      <c r="BL418" s="3">
        <f t="shared" si="58"/>
        <v>2.1</v>
      </c>
      <c r="BM418" s="3">
        <f t="shared" si="59"/>
        <v>1.7692307692307689</v>
      </c>
      <c r="BN418" s="1">
        <f t="shared" si="56"/>
        <v>0.47619047619047616</v>
      </c>
      <c r="BO418" s="1">
        <f t="shared" si="57"/>
        <v>0.56521739130434789</v>
      </c>
      <c r="BP418" s="2">
        <v>1.7772288993000901E-2</v>
      </c>
      <c r="BQ418" s="2">
        <f t="shared" si="60"/>
        <v>0.98222771100699913</v>
      </c>
      <c r="BR418" s="2">
        <f>IF(AND((BP418-BN418)/BN418&gt;$CA$1,BN418&gt;$CA$2),(BP418-BN418)/BN418,0)</f>
        <v>0</v>
      </c>
      <c r="BS418" s="2">
        <f>IF(AND((BQ418-BO418)/BO418&gt;$CA$1,BO418&gt;$CA$2),(BQ418-BO418)/BO418,0)</f>
        <v>0.73778748870469057</v>
      </c>
      <c r="BT418">
        <v>0</v>
      </c>
      <c r="BU418" t="str">
        <f t="shared" si="61"/>
        <v/>
      </c>
      <c r="BV418">
        <f t="shared" si="62"/>
        <v>95.912373531609802</v>
      </c>
      <c r="BW418" s="3" t="str">
        <f t="shared" si="63"/>
        <v/>
      </c>
      <c r="BX418" s="3">
        <f t="shared" si="64"/>
        <v>73.778748870469045</v>
      </c>
    </row>
    <row r="419" spans="1:76" x14ac:dyDescent="0.25">
      <c r="A419">
        <v>1</v>
      </c>
      <c r="B419">
        <v>5.1633775477191852</v>
      </c>
      <c r="C419">
        <v>13.024911032028472</v>
      </c>
      <c r="D419">
        <v>0.40833333333333338</v>
      </c>
      <c r="E419">
        <v>3.6345776031434185</v>
      </c>
      <c r="F419">
        <v>9.9115913555992137</v>
      </c>
      <c r="G419">
        <v>0.40222222222222226</v>
      </c>
      <c r="H419">
        <v>6.6386282756389523</v>
      </c>
      <c r="I419">
        <v>14.713684891620836</v>
      </c>
      <c r="J419">
        <v>0.46699444609481433</v>
      </c>
      <c r="K419">
        <v>5.461689587426326</v>
      </c>
      <c r="L419">
        <v>12.003929273084479</v>
      </c>
      <c r="M419">
        <v>0.5715684112106606</v>
      </c>
      <c r="N419">
        <v>1.2940795858945326E-2</v>
      </c>
      <c r="O419">
        <v>5.8233581365253972E-2</v>
      </c>
      <c r="P419">
        <v>0.25</v>
      </c>
      <c r="Q419">
        <v>7.8585461689587424E-2</v>
      </c>
      <c r="R419">
        <v>0.25540275049115913</v>
      </c>
      <c r="S419">
        <v>0.45624999999999999</v>
      </c>
      <c r="T419">
        <v>6.470397929472663E-3</v>
      </c>
      <c r="U419">
        <v>5.8939096267190572E-2</v>
      </c>
      <c r="V419">
        <v>6.470397929472663E-3</v>
      </c>
      <c r="W419">
        <v>2.9469548133595286E-2</v>
      </c>
      <c r="X419">
        <v>0.58333333333333348</v>
      </c>
      <c r="Y419">
        <v>0.5411111111111111</v>
      </c>
      <c r="Z419">
        <v>0.20083333333333331</v>
      </c>
      <c r="AA419">
        <v>0.24777777777777782</v>
      </c>
      <c r="AB419">
        <v>0.20583333333333334</v>
      </c>
      <c r="AC419">
        <v>0.20222222222222222</v>
      </c>
      <c r="AD419">
        <v>0.72500000000000009</v>
      </c>
      <c r="AE419">
        <v>0.64888888888888885</v>
      </c>
      <c r="AF419">
        <v>0.19833333333333333</v>
      </c>
      <c r="AG419">
        <v>0.17777777777777778</v>
      </c>
      <c r="AH419">
        <v>6.7500000000000004E-2</v>
      </c>
      <c r="AI419">
        <v>0.16444444444444445</v>
      </c>
      <c r="AJ419">
        <v>160.02000000000001</v>
      </c>
      <c r="AK419">
        <v>115</v>
      </c>
      <c r="AL419">
        <v>64</v>
      </c>
      <c r="AM419">
        <v>1</v>
      </c>
      <c r="AN419">
        <v>162.56</v>
      </c>
      <c r="AO419">
        <v>115</v>
      </c>
      <c r="AP419">
        <v>65</v>
      </c>
      <c r="AQ419">
        <v>1</v>
      </c>
      <c r="AR419">
        <v>8.4654372910600642E-2</v>
      </c>
      <c r="AS419">
        <v>0.27488539620170271</v>
      </c>
      <c r="AT419">
        <v>0.50906880520346975</v>
      </c>
      <c r="AU419">
        <v>0.39667976285271556</v>
      </c>
      <c r="AV419">
        <v>0.57300000000000006</v>
      </c>
      <c r="AW419">
        <v>0.65666666666666673</v>
      </c>
      <c r="AX419">
        <v>93.600000000000009</v>
      </c>
      <c r="AY419">
        <v>77.7</v>
      </c>
      <c r="AZ419">
        <v>17.5</v>
      </c>
      <c r="BA419">
        <v>54.2</v>
      </c>
      <c r="BB419">
        <v>35.799999999999997</v>
      </c>
      <c r="BC419">
        <v>67.2</v>
      </c>
      <c r="BD419">
        <v>12.879166666666665</v>
      </c>
      <c r="BE419">
        <v>11.31111111111111</v>
      </c>
      <c r="BF419">
        <v>26</v>
      </c>
      <c r="BG419">
        <v>41.900000000000006</v>
      </c>
      <c r="BH419">
        <v>22.400000000000002</v>
      </c>
      <c r="BI419">
        <v>64.600000000000009</v>
      </c>
      <c r="BJ419">
        <v>-105</v>
      </c>
      <c r="BK419">
        <v>-115</v>
      </c>
      <c r="BL419" s="3">
        <f t="shared" si="58"/>
        <v>1.9523809523809523</v>
      </c>
      <c r="BM419" s="3">
        <f t="shared" si="59"/>
        <v>1.8695652173913042</v>
      </c>
      <c r="BN419" s="1">
        <f t="shared" si="56"/>
        <v>0.51219512195121952</v>
      </c>
      <c r="BO419" s="1">
        <f t="shared" si="57"/>
        <v>0.53488372093023262</v>
      </c>
      <c r="BP419" s="2">
        <v>0.99986773729324296</v>
      </c>
      <c r="BQ419" s="2">
        <f t="shared" si="60"/>
        <v>1.3226270675703589E-4</v>
      </c>
      <c r="BR419" s="2">
        <f>IF(AND((BP419-BN419)/BN419&gt;$CA$1,BN419&gt;$CA$2),(BP419-BN419)/BN419,0)</f>
        <v>0.9521227251915696</v>
      </c>
      <c r="BS419" s="2">
        <f>IF(AND((BQ419-BO419)/BO419&gt;$CA$1,BO419&gt;$CA$2),(BQ419-BO419)/BO419,0)</f>
        <v>0</v>
      </c>
      <c r="BT419">
        <v>1</v>
      </c>
      <c r="BU419">
        <f t="shared" si="61"/>
        <v>99.972886145114813</v>
      </c>
      <c r="BV419" t="str">
        <f t="shared" si="62"/>
        <v/>
      </c>
      <c r="BW419" s="3">
        <f t="shared" si="63"/>
        <v>95.212272519156954</v>
      </c>
      <c r="BX419" s="3" t="str">
        <f t="shared" si="64"/>
        <v/>
      </c>
    </row>
    <row r="420" spans="1:76" x14ac:dyDescent="0.25">
      <c r="A420">
        <v>1</v>
      </c>
      <c r="B420">
        <v>3.4649381261048924</v>
      </c>
      <c r="C420">
        <v>6.8414849734826193</v>
      </c>
      <c r="D420">
        <v>0.51400000000000001</v>
      </c>
      <c r="E420">
        <v>2.7896678966789672</v>
      </c>
      <c r="F420">
        <v>6.5977859778597798</v>
      </c>
      <c r="G420">
        <v>0.40500000000000003</v>
      </c>
      <c r="H420">
        <v>5.3034767236299372</v>
      </c>
      <c r="I420">
        <v>9.2634060106069569</v>
      </c>
      <c r="J420">
        <v>0.58022366522366531</v>
      </c>
      <c r="K420">
        <v>6.7749077490774923</v>
      </c>
      <c r="L420">
        <v>11.202952029520297</v>
      </c>
      <c r="M420">
        <v>0.52510504201680697</v>
      </c>
      <c r="N420">
        <v>0.49499116087212752</v>
      </c>
      <c r="O420">
        <v>0.90159104301708937</v>
      </c>
      <c r="P420">
        <v>0.53400000000000003</v>
      </c>
      <c r="Q420">
        <v>0.17712177121771222</v>
      </c>
      <c r="R420">
        <v>0.84132841328413299</v>
      </c>
      <c r="S420">
        <v>0.39</v>
      </c>
      <c r="T420">
        <v>0</v>
      </c>
      <c r="U420">
        <v>0.17712177121771222</v>
      </c>
      <c r="V420">
        <v>0</v>
      </c>
      <c r="W420">
        <v>0</v>
      </c>
      <c r="X420">
        <v>0.63200000000000001</v>
      </c>
      <c r="Y420">
        <v>0.39</v>
      </c>
      <c r="Z420">
        <v>0.14599999999999999</v>
      </c>
      <c r="AA420">
        <v>0.32500000000000001</v>
      </c>
      <c r="AB420">
        <v>0.20999999999999996</v>
      </c>
      <c r="AC420">
        <v>0.27</v>
      </c>
      <c r="AD420">
        <v>0.47599999999999998</v>
      </c>
      <c r="AE420">
        <v>0.62</v>
      </c>
      <c r="AF420">
        <v>0.24400000000000005</v>
      </c>
      <c r="AG420">
        <v>0.2</v>
      </c>
      <c r="AH420">
        <v>0.26800000000000002</v>
      </c>
      <c r="AI420">
        <v>0.16500000000000001</v>
      </c>
      <c r="AJ420">
        <v>165.1</v>
      </c>
      <c r="AK420">
        <v>135</v>
      </c>
      <c r="AL420">
        <v>69</v>
      </c>
      <c r="AM420">
        <v>1</v>
      </c>
      <c r="AN420">
        <v>175.26</v>
      </c>
      <c r="AO420">
        <v>135</v>
      </c>
      <c r="AP420">
        <v>71</v>
      </c>
      <c r="AQ420">
        <v>1</v>
      </c>
      <c r="AR420">
        <v>0.57513258691809177</v>
      </c>
      <c r="AS420">
        <v>0.52103321033210359</v>
      </c>
      <c r="AT420">
        <v>0.35934122020308057</v>
      </c>
      <c r="AU420">
        <v>0.46778350515463907</v>
      </c>
      <c r="AV420">
        <v>0.52249999999999996</v>
      </c>
      <c r="AW420">
        <v>0</v>
      </c>
      <c r="AX420">
        <v>45</v>
      </c>
      <c r="AY420">
        <v>41.8</v>
      </c>
      <c r="AZ420">
        <v>98</v>
      </c>
      <c r="BA420">
        <v>97.399999999999991</v>
      </c>
      <c r="BB420">
        <v>0</v>
      </c>
      <c r="BC420">
        <v>93.100000000000009</v>
      </c>
      <c r="BD420">
        <v>11.313333333333329</v>
      </c>
      <c r="BE420">
        <v>11.291666666666664</v>
      </c>
      <c r="BF420">
        <v>41.900000000000006</v>
      </c>
      <c r="BG420">
        <v>42.1</v>
      </c>
      <c r="BH420">
        <v>94.399999999999991</v>
      </c>
      <c r="BI420">
        <v>92</v>
      </c>
      <c r="BJ420">
        <v>-130</v>
      </c>
      <c r="BK420">
        <v>110</v>
      </c>
      <c r="BL420" s="3">
        <f t="shared" si="58"/>
        <v>1.7692307692307689</v>
      </c>
      <c r="BM420" s="3">
        <f t="shared" si="59"/>
        <v>2.1</v>
      </c>
      <c r="BN420" s="1">
        <f t="shared" si="56"/>
        <v>0.56521739130434789</v>
      </c>
      <c r="BO420" s="1">
        <f t="shared" si="57"/>
        <v>0.47619047619047616</v>
      </c>
      <c r="BP420" s="2">
        <v>0.99471962451934803</v>
      </c>
      <c r="BQ420" s="2">
        <f t="shared" si="60"/>
        <v>5.2803754806519665E-3</v>
      </c>
      <c r="BR420" s="2">
        <f>IF(AND((BP420-BN420)/BN420&gt;$CA$1,BN420&gt;$CA$2),(BP420-BN420)/BN420,0)</f>
        <v>0.75988856645730785</v>
      </c>
      <c r="BS420" s="2">
        <f>IF(AND((BQ420-BO420)/BO420&gt;$CA$1,BO420&gt;$CA$2),(BQ420-BO420)/BO420,0)</f>
        <v>0</v>
      </c>
      <c r="BT420">
        <v>1</v>
      </c>
      <c r="BU420">
        <f t="shared" si="61"/>
        <v>98.785513639450045</v>
      </c>
      <c r="BV420" t="str">
        <f t="shared" si="62"/>
        <v/>
      </c>
      <c r="BW420" s="3">
        <f t="shared" si="63"/>
        <v>75.988856645730777</v>
      </c>
      <c r="BX420" s="3" t="str">
        <f t="shared" si="64"/>
        <v/>
      </c>
    </row>
    <row r="421" spans="1:76" x14ac:dyDescent="0.25">
      <c r="A421">
        <v>1</v>
      </c>
      <c r="B421">
        <v>4.32</v>
      </c>
      <c r="C421">
        <v>9.6133333333333333</v>
      </c>
      <c r="D421">
        <v>0.48</v>
      </c>
      <c r="E421">
        <v>3.8881740554450817</v>
      </c>
      <c r="F421">
        <v>8.4150193005029834</v>
      </c>
      <c r="G421">
        <v>0.40272727272727271</v>
      </c>
      <c r="H421">
        <v>8.3333333333333339</v>
      </c>
      <c r="I421">
        <v>14.32</v>
      </c>
      <c r="J421">
        <v>0.59175381695298923</v>
      </c>
      <c r="K421">
        <v>5.0181307755293023</v>
      </c>
      <c r="L421">
        <v>9.7836004211018839</v>
      </c>
      <c r="M421">
        <v>0.52335665647571306</v>
      </c>
      <c r="N421">
        <v>0.26666666666666666</v>
      </c>
      <c r="O421">
        <v>0.56000000000000005</v>
      </c>
      <c r="P421">
        <v>0.59</v>
      </c>
      <c r="Q421">
        <v>7.0183647210200026E-2</v>
      </c>
      <c r="R421">
        <v>0.34389987132998012</v>
      </c>
      <c r="S421">
        <v>0.374</v>
      </c>
      <c r="T421">
        <v>2.6666666666666668E-2</v>
      </c>
      <c r="U421">
        <v>7.0183647210200033E-3</v>
      </c>
      <c r="V421">
        <v>0</v>
      </c>
      <c r="W421">
        <v>7.0183647210200033E-3</v>
      </c>
      <c r="X421">
        <v>0.82400000000000007</v>
      </c>
      <c r="Y421">
        <v>0.70454545454545459</v>
      </c>
      <c r="Z421">
        <v>9.8000000000000004E-2</v>
      </c>
      <c r="AA421">
        <v>0.18636363636363634</v>
      </c>
      <c r="AB421">
        <v>6.9999999999999993E-2</v>
      </c>
      <c r="AC421">
        <v>9.9090909090909104E-2</v>
      </c>
      <c r="AD421">
        <v>0.68</v>
      </c>
      <c r="AE421">
        <v>0.69727272727272727</v>
      </c>
      <c r="AF421">
        <v>0.10800000000000001</v>
      </c>
      <c r="AG421">
        <v>6.8181818181818191E-2</v>
      </c>
      <c r="AH421">
        <v>0.20200000000000001</v>
      </c>
      <c r="AI421">
        <v>0.22454545454545452</v>
      </c>
      <c r="AJ421">
        <v>170.18</v>
      </c>
      <c r="AK421">
        <v>145</v>
      </c>
      <c r="AL421">
        <v>72</v>
      </c>
      <c r="AM421">
        <v>1</v>
      </c>
      <c r="AN421">
        <v>170.18</v>
      </c>
      <c r="AO421">
        <v>145</v>
      </c>
      <c r="AP421">
        <v>71</v>
      </c>
      <c r="AQ421">
        <v>1</v>
      </c>
      <c r="AR421">
        <v>0.37555555555555564</v>
      </c>
      <c r="AS421">
        <v>0.13065855655632239</v>
      </c>
      <c r="AT421">
        <v>0.56379268239286584</v>
      </c>
      <c r="AU421">
        <v>0.50961220140822783</v>
      </c>
      <c r="AV421">
        <v>0.84</v>
      </c>
      <c r="AW421">
        <v>0.42000000000000004</v>
      </c>
      <c r="AX421">
        <v>75.2</v>
      </c>
      <c r="AY421">
        <v>63.9</v>
      </c>
      <c r="AZ421">
        <v>87.8</v>
      </c>
      <c r="BA421">
        <v>66.900000000000006</v>
      </c>
      <c r="BB421">
        <v>48.199999999999996</v>
      </c>
      <c r="BC421">
        <v>36</v>
      </c>
      <c r="BD421">
        <v>15</v>
      </c>
      <c r="BE421">
        <v>12.953030303030301</v>
      </c>
      <c r="BF421">
        <v>15</v>
      </c>
      <c r="BG421">
        <v>25.400000000000006</v>
      </c>
      <c r="BH421">
        <v>79.7</v>
      </c>
      <c r="BI421">
        <v>32.800000000000004</v>
      </c>
      <c r="BJ421">
        <v>-400</v>
      </c>
      <c r="BK421">
        <v>310</v>
      </c>
      <c r="BL421" s="3">
        <f t="shared" si="58"/>
        <v>1.25</v>
      </c>
      <c r="BM421" s="3">
        <f t="shared" si="59"/>
        <v>4.0999999999999996</v>
      </c>
      <c r="BN421" s="1">
        <f t="shared" si="56"/>
        <v>0.8</v>
      </c>
      <c r="BO421" s="1">
        <f t="shared" si="57"/>
        <v>0.24390243902439027</v>
      </c>
      <c r="BP421" s="2">
        <v>0.99750202894210804</v>
      </c>
      <c r="BQ421" s="2">
        <f t="shared" si="60"/>
        <v>2.4979710578919567E-3</v>
      </c>
      <c r="BR421" s="2">
        <f>IF(AND((BP421-BN421)/BN421&gt;$CA$1,BN421&gt;$CA$2),(BP421-BN421)/BN421,0)</f>
        <v>0.246877536177635</v>
      </c>
      <c r="BS421" s="2">
        <f>IF(AND((BQ421-BO421)/BO421&gt;$CA$1,BO421&gt;$CA$2),(BQ421-BO421)/BO421,0)</f>
        <v>0</v>
      </c>
      <c r="BT421">
        <v>1</v>
      </c>
      <c r="BU421">
        <f t="shared" si="61"/>
        <v>98.75101447105402</v>
      </c>
      <c r="BV421" t="str">
        <f t="shared" si="62"/>
        <v/>
      </c>
      <c r="BW421" s="3">
        <f t="shared" si="63"/>
        <v>24.687753617763505</v>
      </c>
      <c r="BX421" s="3" t="str">
        <f t="shared" si="64"/>
        <v/>
      </c>
    </row>
    <row r="422" spans="1:76" x14ac:dyDescent="0.25">
      <c r="A422">
        <v>0</v>
      </c>
      <c r="B422">
        <v>4.6025878003696858</v>
      </c>
      <c r="C422">
        <v>9.815157116451017</v>
      </c>
      <c r="D422">
        <v>0.44750000000000001</v>
      </c>
      <c r="E422">
        <v>11.364365971107542</v>
      </c>
      <c r="F422">
        <v>20.128410914927766</v>
      </c>
      <c r="G422">
        <v>0.64</v>
      </c>
      <c r="H422">
        <v>5.2125693160813311</v>
      </c>
      <c r="I422">
        <v>10.508317929759706</v>
      </c>
      <c r="J422">
        <v>0.4704425356640547</v>
      </c>
      <c r="K422">
        <v>15.216693418940608</v>
      </c>
      <c r="L422">
        <v>24.510433386837878</v>
      </c>
      <c r="M422">
        <v>0.68235793044953352</v>
      </c>
      <c r="N422">
        <v>8.3179297597042526E-2</v>
      </c>
      <c r="O422">
        <v>0.38817005545286509</v>
      </c>
      <c r="P422">
        <v>0.255</v>
      </c>
      <c r="Q422">
        <v>0</v>
      </c>
      <c r="R422">
        <v>4.8154093097913318E-2</v>
      </c>
      <c r="S422">
        <v>0</v>
      </c>
      <c r="T422">
        <v>2.7726432532347509E-2</v>
      </c>
      <c r="U422">
        <v>0</v>
      </c>
      <c r="V422">
        <v>0</v>
      </c>
      <c r="W422">
        <v>0</v>
      </c>
      <c r="X422">
        <v>0.41500000000000004</v>
      </c>
      <c r="Y422">
        <v>0.85</v>
      </c>
      <c r="Z422">
        <v>0.33999999999999997</v>
      </c>
      <c r="AA422">
        <v>0.105</v>
      </c>
      <c r="AB422">
        <v>0.23499999999999999</v>
      </c>
      <c r="AC422">
        <v>0.03</v>
      </c>
      <c r="AD422">
        <v>0.98499999999999999</v>
      </c>
      <c r="AE422">
        <v>0.56499999999999995</v>
      </c>
      <c r="AF422">
        <v>5.0000000000000001E-3</v>
      </c>
      <c r="AG422">
        <v>2.5000000000000001E-2</v>
      </c>
      <c r="AH422">
        <v>2.5000000000000001E-3</v>
      </c>
      <c r="AI422">
        <v>0.4</v>
      </c>
      <c r="AJ422">
        <v>162.56</v>
      </c>
      <c r="AK422">
        <v>125</v>
      </c>
      <c r="AL422">
        <v>66</v>
      </c>
      <c r="AM422">
        <v>2</v>
      </c>
      <c r="AN422">
        <v>167.64000000000001</v>
      </c>
      <c r="AO422">
        <v>125</v>
      </c>
      <c r="AP422">
        <v>69</v>
      </c>
      <c r="AQ422">
        <v>1</v>
      </c>
      <c r="AR422">
        <v>3.1423290203327167E-2</v>
      </c>
      <c r="AS422">
        <v>0.19983948635634011</v>
      </c>
      <c r="AT422">
        <v>0.51681849315068495</v>
      </c>
      <c r="AU422">
        <v>0.34873907364613699</v>
      </c>
      <c r="AV422">
        <v>0.66999999999999993</v>
      </c>
      <c r="AW422">
        <v>0.625</v>
      </c>
      <c r="AX422">
        <v>76.900000000000006</v>
      </c>
      <c r="AY422">
        <v>99.2</v>
      </c>
      <c r="AZ422">
        <v>72.2</v>
      </c>
      <c r="BA422">
        <v>15.9</v>
      </c>
      <c r="BB422">
        <v>48.9</v>
      </c>
      <c r="BC422">
        <v>0</v>
      </c>
      <c r="BD422">
        <v>9.0166666666666657</v>
      </c>
      <c r="BE422">
        <v>10.383333333333335</v>
      </c>
      <c r="BF422">
        <v>66.400000000000006</v>
      </c>
      <c r="BG422">
        <v>51.9</v>
      </c>
      <c r="BH422">
        <v>10</v>
      </c>
      <c r="BI422">
        <v>48.8</v>
      </c>
      <c r="BJ422">
        <v>150</v>
      </c>
      <c r="BK422">
        <v>-185</v>
      </c>
      <c r="BL422" s="3">
        <f t="shared" si="58"/>
        <v>2.5</v>
      </c>
      <c r="BM422" s="3">
        <f t="shared" si="59"/>
        <v>1.5405405405405406</v>
      </c>
      <c r="BN422" s="1">
        <f t="shared" ref="BN422:BN485" si="65">1/IF(BJ422&gt;0,1+BJ422/100,1-100/BJ422)</f>
        <v>0.4</v>
      </c>
      <c r="BO422" s="1">
        <f t="shared" ref="BO422:BO485" si="66">1/IF(BK422&gt;0,1+BK422/100,1-100/BK422)</f>
        <v>0.64912280701754388</v>
      </c>
      <c r="BP422" s="2">
        <v>2.4547201974200999E-5</v>
      </c>
      <c r="BQ422" s="2">
        <f t="shared" si="60"/>
        <v>0.9999754527980258</v>
      </c>
      <c r="BR422" s="2">
        <f>IF(AND((BP422-BN422)/BN422&gt;$CA$1,BN422&gt;$CA$2),(BP422-BN422)/BN422,0)</f>
        <v>0</v>
      </c>
      <c r="BS422" s="2">
        <f>IF(AND((BQ422-BO422)/BO422&gt;$CA$1,BO422&gt;$CA$2),(BQ422-BO422)/BO422,0)</f>
        <v>0.54050272458074244</v>
      </c>
      <c r="BT422">
        <v>0</v>
      </c>
      <c r="BU422" t="str">
        <f t="shared" si="61"/>
        <v/>
      </c>
      <c r="BV422">
        <f t="shared" si="62"/>
        <v>99.993004047437353</v>
      </c>
      <c r="BW422" s="3" t="str">
        <f t="shared" si="63"/>
        <v/>
      </c>
      <c r="BX422" s="3">
        <f t="shared" si="64"/>
        <v>54.050272458074247</v>
      </c>
    </row>
    <row r="423" spans="1:76" x14ac:dyDescent="0.25">
      <c r="A423">
        <v>0</v>
      </c>
      <c r="B423">
        <v>4.0414870061764363</v>
      </c>
      <c r="C423">
        <v>8.9500058268267111</v>
      </c>
      <c r="D423">
        <v>0.45199999999999996</v>
      </c>
      <c r="E423">
        <v>5.5333333333333332</v>
      </c>
      <c r="F423">
        <v>9.3000000000000007</v>
      </c>
      <c r="G423">
        <v>0.61499999999999999</v>
      </c>
      <c r="H423">
        <v>5.2860971914695263</v>
      </c>
      <c r="I423">
        <v>10.313483277007343</v>
      </c>
      <c r="J423">
        <v>0.51288466238144426</v>
      </c>
      <c r="K423">
        <v>9.8000000000000007</v>
      </c>
      <c r="L423">
        <v>14.866666666666667</v>
      </c>
      <c r="M423">
        <v>0.68632075471698095</v>
      </c>
      <c r="N423">
        <v>4.8945344365458575E-2</v>
      </c>
      <c r="O423">
        <v>0.12585945693975062</v>
      </c>
      <c r="P423">
        <v>0.29499999999999998</v>
      </c>
      <c r="Q423">
        <v>0.33333333333333331</v>
      </c>
      <c r="R423">
        <v>0.36666666666666664</v>
      </c>
      <c r="S423">
        <v>0.93500000000000005</v>
      </c>
      <c r="T423">
        <v>0</v>
      </c>
      <c r="U423">
        <v>3.3333333333333333E-2</v>
      </c>
      <c r="V423">
        <v>6.9921920522083682E-3</v>
      </c>
      <c r="W423">
        <v>0</v>
      </c>
      <c r="X423">
        <v>0.80199999999999994</v>
      </c>
      <c r="Y423">
        <v>0.77</v>
      </c>
      <c r="Z423">
        <v>0.14599999999999999</v>
      </c>
      <c r="AA423">
        <v>0.155</v>
      </c>
      <c r="AB423">
        <v>4.1999999999999996E-2</v>
      </c>
      <c r="AC423">
        <v>6.5000000000000002E-2</v>
      </c>
      <c r="AD423">
        <v>0.7649999999999999</v>
      </c>
      <c r="AE423">
        <v>0.42499999999999999</v>
      </c>
      <c r="AF423">
        <v>0.16499999999999998</v>
      </c>
      <c r="AG423">
        <v>0.08</v>
      </c>
      <c r="AH423">
        <v>5.9000000000000011E-2</v>
      </c>
      <c r="AI423">
        <v>0.48499999999999999</v>
      </c>
      <c r="AJ423">
        <v>165.1</v>
      </c>
      <c r="AK423">
        <v>125</v>
      </c>
      <c r="AL423">
        <v>67</v>
      </c>
      <c r="AM423">
        <v>0</v>
      </c>
      <c r="AN423">
        <v>162.56</v>
      </c>
      <c r="AO423">
        <v>125</v>
      </c>
      <c r="AP423">
        <v>66</v>
      </c>
      <c r="AQ423">
        <v>1</v>
      </c>
      <c r="AR423">
        <v>0.17002680340286691</v>
      </c>
      <c r="AS423">
        <v>0.72388888888888892</v>
      </c>
      <c r="AT423">
        <v>0.54083035331628415</v>
      </c>
      <c r="AU423">
        <v>0.57386363636363646</v>
      </c>
      <c r="AV423">
        <v>0.71142857142857141</v>
      </c>
      <c r="AW423">
        <v>1</v>
      </c>
      <c r="AX423">
        <v>69.3</v>
      </c>
      <c r="AY423">
        <v>72.599999999999994</v>
      </c>
      <c r="AZ423">
        <v>31.6</v>
      </c>
      <c r="BA423">
        <v>69.699999999999989</v>
      </c>
      <c r="BB423">
        <v>0</v>
      </c>
      <c r="BC423">
        <v>52.6</v>
      </c>
      <c r="BD423">
        <v>14.301666666666666</v>
      </c>
      <c r="BE423">
        <v>15</v>
      </c>
      <c r="BF423">
        <v>17.5</v>
      </c>
      <c r="BG423">
        <v>15</v>
      </c>
      <c r="BH423">
        <v>42.3</v>
      </c>
      <c r="BI423">
        <v>98.3</v>
      </c>
      <c r="BJ423">
        <v>360</v>
      </c>
      <c r="BK423">
        <v>-500</v>
      </c>
      <c r="BL423" s="3">
        <f t="shared" si="58"/>
        <v>4.5999999999999996</v>
      </c>
      <c r="BM423" s="3">
        <f t="shared" si="59"/>
        <v>1.2</v>
      </c>
      <c r="BN423" s="1">
        <f t="shared" si="65"/>
        <v>0.21739130434782611</v>
      </c>
      <c r="BO423" s="1">
        <f t="shared" si="66"/>
        <v>0.83333333333333337</v>
      </c>
      <c r="BP423" s="2">
        <v>1.81442470233552E-14</v>
      </c>
      <c r="BQ423" s="2">
        <f t="shared" si="60"/>
        <v>0.9999999999999819</v>
      </c>
      <c r="BR423" s="2">
        <f>IF(AND((BP423-BN423)/BN423&gt;$CA$1,BN423&gt;$CA$2),(BP423-BN423)/BN423,0)</f>
        <v>0</v>
      </c>
      <c r="BS423" s="2">
        <f>IF(AND((BQ423-BO423)/BO423&gt;$CA$1,BO423&gt;$CA$2),(BQ423-BO423)/BO423,0)</f>
        <v>0.19999999999997822</v>
      </c>
      <c r="BT423">
        <v>0</v>
      </c>
      <c r="BU423" t="str">
        <f t="shared" si="61"/>
        <v/>
      </c>
      <c r="BV423">
        <f t="shared" si="62"/>
        <v>99.999999999989143</v>
      </c>
      <c r="BW423" s="3" t="str">
        <f t="shared" si="63"/>
        <v/>
      </c>
      <c r="BX423" s="3">
        <f t="shared" si="64"/>
        <v>19.999999999997826</v>
      </c>
    </row>
    <row r="424" spans="1:76" x14ac:dyDescent="0.25">
      <c r="A424">
        <v>1</v>
      </c>
      <c r="B424">
        <v>4.8295866569978241</v>
      </c>
      <c r="C424">
        <v>10.964467005076141</v>
      </c>
      <c r="D424">
        <v>0.58499999999999996</v>
      </c>
      <c r="E424">
        <v>3.537117903930131</v>
      </c>
      <c r="F424">
        <v>8.9082969432314414</v>
      </c>
      <c r="G424">
        <v>0.36333333333333334</v>
      </c>
      <c r="H424">
        <v>5.6997824510514867</v>
      </c>
      <c r="I424">
        <v>12.05221174764322</v>
      </c>
      <c r="J424">
        <v>0.62372553981106627</v>
      </c>
      <c r="K424">
        <v>3.6353711790393017</v>
      </c>
      <c r="L424">
        <v>9.0065502183406121</v>
      </c>
      <c r="M424">
        <v>0.37192337676801396</v>
      </c>
      <c r="N424">
        <v>4.3509789702683099E-2</v>
      </c>
      <c r="O424">
        <v>0.3045685279187817</v>
      </c>
      <c r="P424">
        <v>0.14000000000000001</v>
      </c>
      <c r="Q424">
        <v>0</v>
      </c>
      <c r="R424">
        <v>0.16375545851528386</v>
      </c>
      <c r="S424">
        <v>0</v>
      </c>
      <c r="T424">
        <v>0</v>
      </c>
      <c r="U424">
        <v>3.2751091703056769E-2</v>
      </c>
      <c r="V424">
        <v>0</v>
      </c>
      <c r="W424">
        <v>0</v>
      </c>
      <c r="X424">
        <v>0.8175</v>
      </c>
      <c r="Y424">
        <v>0.6166666666666667</v>
      </c>
      <c r="Z424">
        <v>0.1275</v>
      </c>
      <c r="AA424">
        <v>8.3333333333333329E-2</v>
      </c>
      <c r="AB424">
        <v>4.7500000000000001E-2</v>
      </c>
      <c r="AC424">
        <v>0.29000000000000004</v>
      </c>
      <c r="AD424">
        <v>0.625</v>
      </c>
      <c r="AE424">
        <v>0.93</v>
      </c>
      <c r="AF424">
        <v>3.2500000000000001E-2</v>
      </c>
      <c r="AG424">
        <v>5.3333333333333337E-2</v>
      </c>
      <c r="AH424">
        <v>0.33750000000000002</v>
      </c>
      <c r="AI424">
        <v>6.6666666666666671E-3</v>
      </c>
      <c r="AJ424">
        <v>170.18</v>
      </c>
      <c r="AK424">
        <v>125</v>
      </c>
      <c r="AL424">
        <v>73</v>
      </c>
      <c r="AM424">
        <v>0</v>
      </c>
      <c r="AN424">
        <v>165.1</v>
      </c>
      <c r="AO424">
        <v>125</v>
      </c>
      <c r="AP424">
        <v>65</v>
      </c>
      <c r="AQ424">
        <v>0</v>
      </c>
      <c r="AR424">
        <v>2.3205221174764305E-2</v>
      </c>
      <c r="AS424">
        <v>2.5655021834061136E-2</v>
      </c>
      <c r="AT424">
        <v>0.30883554191849993</v>
      </c>
      <c r="AU424">
        <v>0.52513137844524405</v>
      </c>
      <c r="AV424">
        <v>0.5</v>
      </c>
      <c r="AW424">
        <v>1</v>
      </c>
      <c r="AX424">
        <v>85.6</v>
      </c>
      <c r="AY424">
        <v>68.899999999999991</v>
      </c>
      <c r="AZ424">
        <v>61.5</v>
      </c>
      <c r="BA424">
        <v>38.800000000000004</v>
      </c>
      <c r="BB424">
        <v>0</v>
      </c>
      <c r="BC424">
        <v>52.2</v>
      </c>
      <c r="BD424">
        <v>5.7458333333333336</v>
      </c>
      <c r="BE424">
        <v>10.177777777777777</v>
      </c>
      <c r="BF424">
        <v>88.1</v>
      </c>
      <c r="BG424">
        <v>54.1</v>
      </c>
      <c r="BH424">
        <v>8.3000000000000007</v>
      </c>
      <c r="BI424">
        <v>8.7999999999999989</v>
      </c>
      <c r="BJ424">
        <v>-225</v>
      </c>
      <c r="BK424">
        <v>185</v>
      </c>
      <c r="BL424" s="3">
        <f t="shared" si="58"/>
        <v>1.4444444444444444</v>
      </c>
      <c r="BM424" s="3">
        <f t="shared" si="59"/>
        <v>2.85</v>
      </c>
      <c r="BN424" s="1">
        <f t="shared" si="65"/>
        <v>0.69230769230769229</v>
      </c>
      <c r="BO424" s="1">
        <f t="shared" si="66"/>
        <v>0.35087719298245612</v>
      </c>
      <c r="BP424" s="2">
        <v>0.99999970197677601</v>
      </c>
      <c r="BQ424" s="2">
        <f t="shared" si="60"/>
        <v>2.9802322398797543E-7</v>
      </c>
      <c r="BR424" s="2">
        <f>IF(AND((BP424-BN424)/BN424&gt;$CA$1,BN424&gt;$CA$2),(BP424-BN424)/BN424,0)</f>
        <v>0.44444401396645428</v>
      </c>
      <c r="BS424" s="2">
        <f>IF(AND((BQ424-BO424)/BO424&gt;$CA$1,BO424&gt;$CA$2),(BQ424-BO424)/BO424,0)</f>
        <v>0</v>
      </c>
      <c r="BT424">
        <v>1</v>
      </c>
      <c r="BU424">
        <f t="shared" si="61"/>
        <v>99.999903142452212</v>
      </c>
      <c r="BV424" t="str">
        <f t="shared" si="62"/>
        <v/>
      </c>
      <c r="BW424" s="3">
        <f t="shared" si="63"/>
        <v>44.444401396645425</v>
      </c>
      <c r="BX424" s="3" t="str">
        <f t="shared" si="64"/>
        <v/>
      </c>
    </row>
    <row r="425" spans="1:76" x14ac:dyDescent="0.25">
      <c r="A425">
        <v>0</v>
      </c>
      <c r="B425">
        <v>2.8048305414881196</v>
      </c>
      <c r="C425">
        <v>6.0888196338137925</v>
      </c>
      <c r="D425">
        <v>0.40111111111111103</v>
      </c>
      <c r="E425">
        <v>5.1729148503342044</v>
      </c>
      <c r="F425">
        <v>9.1426910781749484</v>
      </c>
      <c r="G425">
        <v>0.55833333333333346</v>
      </c>
      <c r="H425">
        <v>3.5294117647058836</v>
      </c>
      <c r="I425">
        <v>6.8484612388001587</v>
      </c>
      <c r="J425">
        <v>0.6544910723380184</v>
      </c>
      <c r="K425">
        <v>6.4981110142400462</v>
      </c>
      <c r="L425">
        <v>10.601569311246729</v>
      </c>
      <c r="M425">
        <v>0.61645303281065511</v>
      </c>
      <c r="N425">
        <v>0</v>
      </c>
      <c r="O425">
        <v>0</v>
      </c>
      <c r="P425">
        <v>0</v>
      </c>
      <c r="Q425">
        <v>4.0685847137460041E-2</v>
      </c>
      <c r="R425">
        <v>5.8122638767800057E-2</v>
      </c>
      <c r="S425">
        <v>0.7</v>
      </c>
      <c r="T425">
        <v>0</v>
      </c>
      <c r="U425">
        <v>0</v>
      </c>
      <c r="V425">
        <v>1.1686793922867164E-2</v>
      </c>
      <c r="W425">
        <v>0</v>
      </c>
      <c r="X425">
        <v>0.63444444444444459</v>
      </c>
      <c r="Y425">
        <v>0.64416666666666667</v>
      </c>
      <c r="Z425">
        <v>0.10111111111111112</v>
      </c>
      <c r="AA425">
        <v>0.20833333333333334</v>
      </c>
      <c r="AB425">
        <v>0.25555555555555559</v>
      </c>
      <c r="AC425">
        <v>0.13499999999999998</v>
      </c>
      <c r="AD425">
        <v>0.76666666666666661</v>
      </c>
      <c r="AE425">
        <v>0.84583333333333333</v>
      </c>
      <c r="AF425">
        <v>7.4444444444444438E-2</v>
      </c>
      <c r="AG425">
        <v>9.8333333333333328E-2</v>
      </c>
      <c r="AH425">
        <v>0.15222222222222223</v>
      </c>
      <c r="AI425">
        <v>4.9166666666666671E-2</v>
      </c>
      <c r="AJ425">
        <v>187.96</v>
      </c>
      <c r="AK425">
        <v>242</v>
      </c>
      <c r="AL425">
        <v>78</v>
      </c>
      <c r="AM425">
        <v>1</v>
      </c>
      <c r="AN425">
        <v>200.66</v>
      </c>
      <c r="AO425">
        <v>250</v>
      </c>
      <c r="AP425">
        <v>80</v>
      </c>
      <c r="AQ425">
        <v>1</v>
      </c>
      <c r="AR425">
        <v>6.8172964550058416E-3</v>
      </c>
      <c r="AS425">
        <v>6.7809745229100105E-2</v>
      </c>
      <c r="AT425">
        <v>0.51276348164773866</v>
      </c>
      <c r="AU425">
        <v>0.49365031280220095</v>
      </c>
      <c r="AV425">
        <v>0.70750000000000002</v>
      </c>
      <c r="AW425">
        <v>0.80636363636363639</v>
      </c>
      <c r="AX425">
        <v>34.799999999999997</v>
      </c>
      <c r="AY425">
        <v>71.2</v>
      </c>
      <c r="AZ425">
        <v>0</v>
      </c>
      <c r="BA425">
        <v>17.399999999999999</v>
      </c>
      <c r="BB425">
        <v>0</v>
      </c>
      <c r="BC425">
        <v>0</v>
      </c>
      <c r="BD425">
        <v>9.5074074074074044</v>
      </c>
      <c r="BE425">
        <v>14.3375</v>
      </c>
      <c r="BF425">
        <v>61.4</v>
      </c>
      <c r="BG425">
        <v>17.400000000000006</v>
      </c>
      <c r="BH425">
        <v>5.0999999999999996</v>
      </c>
      <c r="BI425">
        <v>18.399999999999999</v>
      </c>
      <c r="BJ425">
        <v>140</v>
      </c>
      <c r="BK425">
        <v>-165</v>
      </c>
      <c r="BL425" s="3">
        <f t="shared" si="58"/>
        <v>2.4</v>
      </c>
      <c r="BM425" s="3">
        <f t="shared" si="59"/>
        <v>1.6060606060606057</v>
      </c>
      <c r="BN425" s="1">
        <f t="shared" si="65"/>
        <v>0.41666666666666669</v>
      </c>
      <c r="BO425" s="1">
        <f t="shared" si="66"/>
        <v>0.62264150943396235</v>
      </c>
      <c r="BP425" s="2">
        <v>0.36248150467872597</v>
      </c>
      <c r="BQ425" s="2">
        <f t="shared" si="60"/>
        <v>0.63751849532127403</v>
      </c>
      <c r="BR425" s="2">
        <f>IF(AND((BP425-BN425)/BN425&gt;$CA$1,BN425&gt;$CA$2),(BP425-BN425)/BN425,0)</f>
        <v>0</v>
      </c>
      <c r="BS425" s="2">
        <f>IF(AND((BQ425-BO425)/BO425&gt;$CA$1,BO425&gt;$CA$2),(BQ425-BO425)/BO425,0)</f>
        <v>0</v>
      </c>
      <c r="BT425">
        <v>0</v>
      </c>
      <c r="BU425" t="str">
        <f t="shared" si="61"/>
        <v/>
      </c>
      <c r="BV425" t="str">
        <f t="shared" si="62"/>
        <v/>
      </c>
      <c r="BW425" s="3" t="str">
        <f t="shared" si="63"/>
        <v/>
      </c>
      <c r="BX425" s="3" t="str">
        <f t="shared" si="64"/>
        <v/>
      </c>
    </row>
    <row r="426" spans="1:76" x14ac:dyDescent="0.25">
      <c r="A426">
        <v>0</v>
      </c>
      <c r="B426">
        <v>3.537117903930131</v>
      </c>
      <c r="C426">
        <v>8.9082969432314414</v>
      </c>
      <c r="D426">
        <v>0.36333333333333334</v>
      </c>
      <c r="E426">
        <v>4.8295866569978241</v>
      </c>
      <c r="F426">
        <v>10.964467005076141</v>
      </c>
      <c r="G426">
        <v>0.58499999999999996</v>
      </c>
      <c r="H426">
        <v>3.6353711790393017</v>
      </c>
      <c r="I426">
        <v>9.0065502183406121</v>
      </c>
      <c r="J426">
        <v>0.37192337676801396</v>
      </c>
      <c r="K426">
        <v>5.6997824510514867</v>
      </c>
      <c r="L426">
        <v>12.05221174764322</v>
      </c>
      <c r="M426">
        <v>0.62372553981106627</v>
      </c>
      <c r="N426">
        <v>0</v>
      </c>
      <c r="O426">
        <v>0.16375545851528386</v>
      </c>
      <c r="P426">
        <v>0</v>
      </c>
      <c r="Q426">
        <v>4.3509789702683099E-2</v>
      </c>
      <c r="R426">
        <v>0.3045685279187817</v>
      </c>
      <c r="S426">
        <v>0.14000000000000001</v>
      </c>
      <c r="T426">
        <v>3.2751091703056769E-2</v>
      </c>
      <c r="U426">
        <v>0</v>
      </c>
      <c r="V426">
        <v>0</v>
      </c>
      <c r="W426">
        <v>0</v>
      </c>
      <c r="X426">
        <v>0.6166666666666667</v>
      </c>
      <c r="Y426">
        <v>0.8175</v>
      </c>
      <c r="Z426">
        <v>8.3333333333333329E-2</v>
      </c>
      <c r="AA426">
        <v>0.1275</v>
      </c>
      <c r="AB426">
        <v>0.29000000000000004</v>
      </c>
      <c r="AC426">
        <v>4.7500000000000001E-2</v>
      </c>
      <c r="AD426">
        <v>0.93</v>
      </c>
      <c r="AE426">
        <v>0.625</v>
      </c>
      <c r="AF426">
        <v>5.3333333333333337E-2</v>
      </c>
      <c r="AG426">
        <v>3.2500000000000001E-2</v>
      </c>
      <c r="AH426">
        <v>6.6666666666666671E-3</v>
      </c>
      <c r="AI426">
        <v>0.33750000000000002</v>
      </c>
      <c r="AJ426">
        <v>165.1</v>
      </c>
      <c r="AK426">
        <v>125</v>
      </c>
      <c r="AL426">
        <v>65</v>
      </c>
      <c r="AM426">
        <v>0</v>
      </c>
      <c r="AN426">
        <v>170.18</v>
      </c>
      <c r="AO426">
        <v>125</v>
      </c>
      <c r="AP426">
        <v>73</v>
      </c>
      <c r="AQ426">
        <v>0</v>
      </c>
      <c r="AR426">
        <v>2.5655021834061136E-2</v>
      </c>
      <c r="AS426">
        <v>2.3205221174764305E-2</v>
      </c>
      <c r="AT426">
        <v>0.52513137844524405</v>
      </c>
      <c r="AU426">
        <v>0.30883554191849993</v>
      </c>
      <c r="AV426">
        <v>1</v>
      </c>
      <c r="AW426">
        <v>0.5</v>
      </c>
      <c r="AX426">
        <v>68.899999999999991</v>
      </c>
      <c r="AY426">
        <v>85.6</v>
      </c>
      <c r="AZ426">
        <v>38.800000000000004</v>
      </c>
      <c r="BA426">
        <v>61.5</v>
      </c>
      <c r="BB426">
        <v>52.2</v>
      </c>
      <c r="BC426">
        <v>0</v>
      </c>
      <c r="BD426">
        <v>10.177777777777777</v>
      </c>
      <c r="BE426">
        <v>5.7458333333333336</v>
      </c>
      <c r="BF426">
        <v>54.1</v>
      </c>
      <c r="BG426">
        <v>88.1</v>
      </c>
      <c r="BH426">
        <v>8.7999999999999989</v>
      </c>
      <c r="BI426">
        <v>8.3000000000000007</v>
      </c>
      <c r="BJ426">
        <v>185</v>
      </c>
      <c r="BK426">
        <v>-225</v>
      </c>
      <c r="BL426" s="3">
        <f t="shared" si="58"/>
        <v>2.85</v>
      </c>
      <c r="BM426" s="3">
        <f t="shared" si="59"/>
        <v>1.4444444444444444</v>
      </c>
      <c r="BN426" s="1">
        <f t="shared" si="65"/>
        <v>0.35087719298245612</v>
      </c>
      <c r="BO426" s="1">
        <f t="shared" si="66"/>
        <v>0.69230769230769229</v>
      </c>
      <c r="BP426" s="2">
        <v>1.23626161366701E-2</v>
      </c>
      <c r="BQ426" s="2">
        <f t="shared" si="60"/>
        <v>0.98763738386332989</v>
      </c>
      <c r="BR426" s="2">
        <f>IF(AND((BP426-BN426)/BN426&gt;$CA$1,BN426&gt;$CA$2),(BP426-BN426)/BN426,0)</f>
        <v>0</v>
      </c>
      <c r="BS426" s="2">
        <f>IF(AND((BQ426-BO426)/BO426&gt;$CA$1,BO426&gt;$CA$2),(BQ426-BO426)/BO426,0)</f>
        <v>0.4265873322470321</v>
      </c>
      <c r="BT426">
        <v>0</v>
      </c>
      <c r="BU426" t="str">
        <f t="shared" si="61"/>
        <v/>
      </c>
      <c r="BV426">
        <f t="shared" si="62"/>
        <v>95.982149755582213</v>
      </c>
      <c r="BW426" s="3" t="str">
        <f t="shared" si="63"/>
        <v/>
      </c>
      <c r="BX426" s="3">
        <f t="shared" si="64"/>
        <v>42.658733224703205</v>
      </c>
    </row>
    <row r="427" spans="1:76" x14ac:dyDescent="0.25">
      <c r="A427">
        <v>1</v>
      </c>
      <c r="B427">
        <v>5.1729148503342044</v>
      </c>
      <c r="C427">
        <v>9.1426910781749484</v>
      </c>
      <c r="D427">
        <v>0.55833333333333346</v>
      </c>
      <c r="E427">
        <v>2.8048305414881196</v>
      </c>
      <c r="F427">
        <v>6.0888196338137925</v>
      </c>
      <c r="G427">
        <v>0.40111111111111103</v>
      </c>
      <c r="H427">
        <v>6.4981110142400462</v>
      </c>
      <c r="I427">
        <v>10.601569311246729</v>
      </c>
      <c r="J427">
        <v>0.61645303281065511</v>
      </c>
      <c r="K427">
        <v>3.5294117647058836</v>
      </c>
      <c r="L427">
        <v>6.8484612388001587</v>
      </c>
      <c r="M427">
        <v>0.6544910723380184</v>
      </c>
      <c r="N427">
        <v>4.0685847137460041E-2</v>
      </c>
      <c r="O427">
        <v>5.8122638767800057E-2</v>
      </c>
      <c r="P427">
        <v>0.7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1.1686793922867164E-2</v>
      </c>
      <c r="X427">
        <v>0.64416666666666667</v>
      </c>
      <c r="Y427">
        <v>0.63444444444444459</v>
      </c>
      <c r="Z427">
        <v>0.20833333333333334</v>
      </c>
      <c r="AA427">
        <v>0.10111111111111112</v>
      </c>
      <c r="AB427">
        <v>0.13499999999999998</v>
      </c>
      <c r="AC427">
        <v>0.25555555555555559</v>
      </c>
      <c r="AD427">
        <v>0.84583333333333333</v>
      </c>
      <c r="AE427">
        <v>0.76666666666666661</v>
      </c>
      <c r="AF427">
        <v>9.8333333333333328E-2</v>
      </c>
      <c r="AG427">
        <v>7.4444444444444438E-2</v>
      </c>
      <c r="AH427">
        <v>4.9166666666666671E-2</v>
      </c>
      <c r="AI427">
        <v>0.15222222222222223</v>
      </c>
      <c r="AJ427">
        <v>200.66</v>
      </c>
      <c r="AK427">
        <v>250</v>
      </c>
      <c r="AL427">
        <v>80</v>
      </c>
      <c r="AM427">
        <v>1</v>
      </c>
      <c r="AN427">
        <v>187.96</v>
      </c>
      <c r="AO427">
        <v>242</v>
      </c>
      <c r="AP427">
        <v>78</v>
      </c>
      <c r="AQ427">
        <v>1</v>
      </c>
      <c r="AR427">
        <v>6.7809745229100105E-2</v>
      </c>
      <c r="AS427">
        <v>6.8172964550058416E-3</v>
      </c>
      <c r="AT427">
        <v>0.49365031280220095</v>
      </c>
      <c r="AU427">
        <v>0.51276348164773866</v>
      </c>
      <c r="AV427">
        <v>0.80636363636363639</v>
      </c>
      <c r="AW427">
        <v>0.70750000000000002</v>
      </c>
      <c r="AX427">
        <v>71.2</v>
      </c>
      <c r="AY427">
        <v>34.799999999999997</v>
      </c>
      <c r="AZ427">
        <v>17.399999999999999</v>
      </c>
      <c r="BA427">
        <v>0</v>
      </c>
      <c r="BB427">
        <v>0</v>
      </c>
      <c r="BC427">
        <v>0</v>
      </c>
      <c r="BD427">
        <v>14.3375</v>
      </c>
      <c r="BE427">
        <v>9.5074074074074044</v>
      </c>
      <c r="BF427">
        <v>17.400000000000006</v>
      </c>
      <c r="BG427">
        <v>61.4</v>
      </c>
      <c r="BH427">
        <v>18.399999999999999</v>
      </c>
      <c r="BI427">
        <v>5.0999999999999996</v>
      </c>
      <c r="BJ427">
        <v>-165</v>
      </c>
      <c r="BK427">
        <v>140</v>
      </c>
      <c r="BL427" s="3">
        <f t="shared" si="58"/>
        <v>1.6060606060606057</v>
      </c>
      <c r="BM427" s="3">
        <f t="shared" si="59"/>
        <v>2.4</v>
      </c>
      <c r="BN427" s="1">
        <f t="shared" si="65"/>
        <v>0.62264150943396235</v>
      </c>
      <c r="BO427" s="1">
        <f t="shared" si="66"/>
        <v>0.41666666666666669</v>
      </c>
      <c r="BP427" s="2">
        <v>0.99989163875579801</v>
      </c>
      <c r="BQ427" s="2">
        <f t="shared" si="60"/>
        <v>1.0836124420199322E-4</v>
      </c>
      <c r="BR427" s="2">
        <f>IF(AND((BP427-BN427)/BN427&gt;$CA$1,BN427&gt;$CA$2),(BP427-BN427)/BN427,0)</f>
        <v>0.60588657133506929</v>
      </c>
      <c r="BS427" s="2">
        <f>IF(AND((BQ427-BO427)/BO427&gt;$CA$1,BO427&gt;$CA$2),(BQ427-BO427)/BO427,0)</f>
        <v>0</v>
      </c>
      <c r="BT427">
        <v>1</v>
      </c>
      <c r="BU427">
        <f t="shared" si="61"/>
        <v>99.971284270286461</v>
      </c>
      <c r="BV427" t="str">
        <f t="shared" si="62"/>
        <v/>
      </c>
      <c r="BW427" s="3">
        <f t="shared" si="63"/>
        <v>60.588657133506914</v>
      </c>
      <c r="BX427" s="3" t="str">
        <f t="shared" si="64"/>
        <v/>
      </c>
    </row>
    <row r="428" spans="1:76" x14ac:dyDescent="0.25">
      <c r="A428">
        <v>0</v>
      </c>
      <c r="B428">
        <v>3.6345776031434185</v>
      </c>
      <c r="C428">
        <v>9.9115913555992137</v>
      </c>
      <c r="D428">
        <v>0.40222222222222226</v>
      </c>
      <c r="E428">
        <v>5.1633775477191852</v>
      </c>
      <c r="F428">
        <v>13.024911032028472</v>
      </c>
      <c r="G428">
        <v>0.40833333333333338</v>
      </c>
      <c r="H428">
        <v>5.461689587426326</v>
      </c>
      <c r="I428">
        <v>12.003929273084479</v>
      </c>
      <c r="J428">
        <v>0.5715684112106606</v>
      </c>
      <c r="K428">
        <v>6.6386282756389523</v>
      </c>
      <c r="L428">
        <v>14.713684891620836</v>
      </c>
      <c r="M428">
        <v>0.46699444609481433</v>
      </c>
      <c r="N428">
        <v>7.8585461689587424E-2</v>
      </c>
      <c r="O428">
        <v>0.25540275049115913</v>
      </c>
      <c r="P428">
        <v>0.45624999999999999</v>
      </c>
      <c r="Q428">
        <v>1.2940795858945326E-2</v>
      </c>
      <c r="R428">
        <v>5.8233581365253972E-2</v>
      </c>
      <c r="S428">
        <v>0.25</v>
      </c>
      <c r="T428">
        <v>5.8939096267190572E-2</v>
      </c>
      <c r="U428">
        <v>6.470397929472663E-3</v>
      </c>
      <c r="V428">
        <v>2.9469548133595286E-2</v>
      </c>
      <c r="W428">
        <v>6.470397929472663E-3</v>
      </c>
      <c r="X428">
        <v>0.5411111111111111</v>
      </c>
      <c r="Y428">
        <v>0.58333333333333348</v>
      </c>
      <c r="Z428">
        <v>0.24777777777777782</v>
      </c>
      <c r="AA428">
        <v>0.20083333333333331</v>
      </c>
      <c r="AB428">
        <v>0.20222222222222222</v>
      </c>
      <c r="AC428">
        <v>0.20583333333333334</v>
      </c>
      <c r="AD428">
        <v>0.64888888888888885</v>
      </c>
      <c r="AE428">
        <v>0.72500000000000009</v>
      </c>
      <c r="AF428">
        <v>0.17777777777777778</v>
      </c>
      <c r="AG428">
        <v>0.19833333333333333</v>
      </c>
      <c r="AH428">
        <v>0.16444444444444445</v>
      </c>
      <c r="AI428">
        <v>6.7500000000000004E-2</v>
      </c>
      <c r="AJ428">
        <v>162.56</v>
      </c>
      <c r="AK428">
        <v>115</v>
      </c>
      <c r="AL428">
        <v>65</v>
      </c>
      <c r="AM428">
        <v>1</v>
      </c>
      <c r="AN428">
        <v>160.02000000000001</v>
      </c>
      <c r="AO428">
        <v>115</v>
      </c>
      <c r="AP428">
        <v>64</v>
      </c>
      <c r="AQ428">
        <v>1</v>
      </c>
      <c r="AR428">
        <v>0.27488539620170271</v>
      </c>
      <c r="AS428">
        <v>8.4654372910600642E-2</v>
      </c>
      <c r="AT428">
        <v>0.39667976285271556</v>
      </c>
      <c r="AU428">
        <v>0.50906880520346975</v>
      </c>
      <c r="AV428">
        <v>0.65666666666666673</v>
      </c>
      <c r="AW428">
        <v>0.57300000000000006</v>
      </c>
      <c r="AX428">
        <v>77.7</v>
      </c>
      <c r="AY428">
        <v>93.600000000000009</v>
      </c>
      <c r="AZ428">
        <v>54.2</v>
      </c>
      <c r="BA428">
        <v>17.5</v>
      </c>
      <c r="BB428">
        <v>67.2</v>
      </c>
      <c r="BC428">
        <v>35.799999999999997</v>
      </c>
      <c r="BD428">
        <v>11.31111111111111</v>
      </c>
      <c r="BE428">
        <v>12.879166666666665</v>
      </c>
      <c r="BF428">
        <v>41.900000000000006</v>
      </c>
      <c r="BG428">
        <v>26</v>
      </c>
      <c r="BH428">
        <v>64.600000000000009</v>
      </c>
      <c r="BI428">
        <v>22.400000000000002</v>
      </c>
      <c r="BJ428">
        <v>-115</v>
      </c>
      <c r="BK428">
        <v>-105</v>
      </c>
      <c r="BL428" s="3">
        <f t="shared" si="58"/>
        <v>1.8695652173913042</v>
      </c>
      <c r="BM428" s="3">
        <f t="shared" si="59"/>
        <v>1.9523809523809523</v>
      </c>
      <c r="BN428" s="1">
        <f t="shared" si="65"/>
        <v>0.53488372093023262</v>
      </c>
      <c r="BO428" s="1">
        <f t="shared" si="66"/>
        <v>0.51219512195121952</v>
      </c>
      <c r="BP428" s="2">
        <v>0.99563372135162298</v>
      </c>
      <c r="BQ428" s="2">
        <f t="shared" si="60"/>
        <v>4.36627864837702E-3</v>
      </c>
      <c r="BR428" s="2">
        <f>IF(AND((BP428-BN428)/BN428&gt;$CA$1,BN428&gt;$CA$2),(BP428-BN428)/BN428,0)</f>
        <v>0.86140217470086011</v>
      </c>
      <c r="BS428" s="2">
        <f>IF(AND((BQ428-BO428)/BO428&gt;$CA$1,BO428&gt;$CA$2),(BQ428-BO428)/BO428,0)</f>
        <v>0</v>
      </c>
      <c r="BT428">
        <v>0</v>
      </c>
      <c r="BU428">
        <f t="shared" si="61"/>
        <v>99.061250090598946</v>
      </c>
      <c r="BV428" t="str">
        <f t="shared" si="62"/>
        <v/>
      </c>
      <c r="BW428" s="3">
        <f t="shared" si="63"/>
        <v>-99.061250090598946</v>
      </c>
      <c r="BX428" s="3" t="str">
        <f t="shared" si="64"/>
        <v/>
      </c>
    </row>
    <row r="429" spans="1:76" x14ac:dyDescent="0.25">
      <c r="A429">
        <v>0</v>
      </c>
      <c r="B429">
        <v>3.8881740554450817</v>
      </c>
      <c r="C429">
        <v>8.4150193005029834</v>
      </c>
      <c r="D429">
        <v>0.40272727272727271</v>
      </c>
      <c r="E429">
        <v>4.32</v>
      </c>
      <c r="F429">
        <v>9.6133333333333333</v>
      </c>
      <c r="G429">
        <v>0.48</v>
      </c>
      <c r="H429">
        <v>5.0181307755293023</v>
      </c>
      <c r="I429">
        <v>9.7836004211018839</v>
      </c>
      <c r="J429">
        <v>0.52335665647571306</v>
      </c>
      <c r="K429">
        <v>8.3333333333333339</v>
      </c>
      <c r="L429">
        <v>14.32</v>
      </c>
      <c r="M429">
        <v>0.59175381695298923</v>
      </c>
      <c r="N429">
        <v>7.0183647210200026E-2</v>
      </c>
      <c r="O429">
        <v>0.34389987132998012</v>
      </c>
      <c r="P429">
        <v>0.374</v>
      </c>
      <c r="Q429">
        <v>0.26666666666666666</v>
      </c>
      <c r="R429">
        <v>0.56000000000000005</v>
      </c>
      <c r="S429">
        <v>0.59</v>
      </c>
      <c r="T429">
        <v>7.0183647210200033E-3</v>
      </c>
      <c r="U429">
        <v>2.6666666666666668E-2</v>
      </c>
      <c r="V429">
        <v>7.0183647210200033E-3</v>
      </c>
      <c r="W429">
        <v>0</v>
      </c>
      <c r="X429">
        <v>0.70454545454545459</v>
      </c>
      <c r="Y429">
        <v>0.82400000000000007</v>
      </c>
      <c r="Z429">
        <v>0.18636363636363634</v>
      </c>
      <c r="AA429">
        <v>9.8000000000000004E-2</v>
      </c>
      <c r="AB429">
        <v>9.9090909090909104E-2</v>
      </c>
      <c r="AC429">
        <v>6.9999999999999993E-2</v>
      </c>
      <c r="AD429">
        <v>0.69727272727272727</v>
      </c>
      <c r="AE429">
        <v>0.68</v>
      </c>
      <c r="AF429">
        <v>6.8181818181818191E-2</v>
      </c>
      <c r="AG429">
        <v>0.10800000000000001</v>
      </c>
      <c r="AH429">
        <v>0.22454545454545452</v>
      </c>
      <c r="AI429">
        <v>0.20200000000000001</v>
      </c>
      <c r="AJ429">
        <v>170.18</v>
      </c>
      <c r="AK429">
        <v>145</v>
      </c>
      <c r="AL429">
        <v>71</v>
      </c>
      <c r="AM429">
        <v>1</v>
      </c>
      <c r="AN429">
        <v>170.18</v>
      </c>
      <c r="AO429">
        <v>145</v>
      </c>
      <c r="AP429">
        <v>72</v>
      </c>
      <c r="AQ429">
        <v>1</v>
      </c>
      <c r="AR429">
        <v>0.13065855655632239</v>
      </c>
      <c r="AS429">
        <v>0.37555555555555564</v>
      </c>
      <c r="AT429">
        <v>0.50961220140822783</v>
      </c>
      <c r="AU429">
        <v>0.56379268239286584</v>
      </c>
      <c r="AV429">
        <v>0.42000000000000004</v>
      </c>
      <c r="AW429">
        <v>0.84</v>
      </c>
      <c r="AX429">
        <v>63.9</v>
      </c>
      <c r="AY429">
        <v>75.2</v>
      </c>
      <c r="AZ429">
        <v>66.900000000000006</v>
      </c>
      <c r="BA429">
        <v>87.8</v>
      </c>
      <c r="BB429">
        <v>36</v>
      </c>
      <c r="BC429">
        <v>48.199999999999996</v>
      </c>
      <c r="BD429">
        <v>12.953030303030301</v>
      </c>
      <c r="BE429">
        <v>15</v>
      </c>
      <c r="BF429">
        <v>25.400000000000006</v>
      </c>
      <c r="BG429">
        <v>15</v>
      </c>
      <c r="BH429">
        <v>32.800000000000004</v>
      </c>
      <c r="BI429">
        <v>79.7</v>
      </c>
      <c r="BJ429">
        <v>310</v>
      </c>
      <c r="BK429">
        <v>-400</v>
      </c>
      <c r="BL429" s="3">
        <f t="shared" si="58"/>
        <v>4.0999999999999996</v>
      </c>
      <c r="BM429" s="3">
        <f t="shared" si="59"/>
        <v>1.25</v>
      </c>
      <c r="BN429" s="1">
        <f t="shared" si="65"/>
        <v>0.24390243902439027</v>
      </c>
      <c r="BO429" s="1">
        <f t="shared" si="66"/>
        <v>0.8</v>
      </c>
      <c r="BP429" s="2">
        <v>2.2956417211616999E-8</v>
      </c>
      <c r="BQ429" s="2">
        <f t="shared" si="60"/>
        <v>0.99999997704358279</v>
      </c>
      <c r="BR429" s="2">
        <f>IF(AND((BP429-BN429)/BN429&gt;$CA$1,BN429&gt;$CA$2),(BP429-BN429)/BN429,0)</f>
        <v>0</v>
      </c>
      <c r="BS429" s="2">
        <f>IF(AND((BQ429-BO429)/BO429&gt;$CA$1,BO429&gt;$CA$2),(BQ429-BO429)/BO429,0)</f>
        <v>0.24999997130447843</v>
      </c>
      <c r="BT429">
        <v>0</v>
      </c>
      <c r="BU429" t="str">
        <f t="shared" si="61"/>
        <v/>
      </c>
      <c r="BV429">
        <f t="shared" si="62"/>
        <v>99.999988521791394</v>
      </c>
      <c r="BW429" s="3" t="str">
        <f t="shared" si="63"/>
        <v/>
      </c>
      <c r="BX429" s="3">
        <f t="shared" si="64"/>
        <v>24.999997130447849</v>
      </c>
    </row>
    <row r="430" spans="1:76" x14ac:dyDescent="0.25">
      <c r="A430">
        <v>1</v>
      </c>
      <c r="B430">
        <v>11.364365971107542</v>
      </c>
      <c r="C430">
        <v>20.128410914927766</v>
      </c>
      <c r="D430">
        <v>0.64</v>
      </c>
      <c r="E430">
        <v>4.6025878003696858</v>
      </c>
      <c r="F430">
        <v>9.815157116451017</v>
      </c>
      <c r="G430">
        <v>0.44750000000000001</v>
      </c>
      <c r="H430">
        <v>15.216693418940608</v>
      </c>
      <c r="I430">
        <v>24.510433386837878</v>
      </c>
      <c r="J430">
        <v>0.68235793044953352</v>
      </c>
      <c r="K430">
        <v>5.2125693160813311</v>
      </c>
      <c r="L430">
        <v>10.508317929759706</v>
      </c>
      <c r="M430">
        <v>0.4704425356640547</v>
      </c>
      <c r="N430">
        <v>0</v>
      </c>
      <c r="O430">
        <v>4.8154093097913318E-2</v>
      </c>
      <c r="P430">
        <v>0</v>
      </c>
      <c r="Q430">
        <v>8.3179297597042526E-2</v>
      </c>
      <c r="R430">
        <v>0.38817005545286509</v>
      </c>
      <c r="S430">
        <v>0.255</v>
      </c>
      <c r="T430">
        <v>0</v>
      </c>
      <c r="U430">
        <v>2.7726432532347509E-2</v>
      </c>
      <c r="V430">
        <v>0</v>
      </c>
      <c r="W430">
        <v>0</v>
      </c>
      <c r="X430">
        <v>0.85</v>
      </c>
      <c r="Y430">
        <v>0.41500000000000004</v>
      </c>
      <c r="Z430">
        <v>0.105</v>
      </c>
      <c r="AA430">
        <v>0.33999999999999997</v>
      </c>
      <c r="AB430">
        <v>0.03</v>
      </c>
      <c r="AC430">
        <v>0.23499999999999999</v>
      </c>
      <c r="AD430">
        <v>0.56499999999999995</v>
      </c>
      <c r="AE430">
        <v>0.98499999999999999</v>
      </c>
      <c r="AF430">
        <v>2.5000000000000001E-2</v>
      </c>
      <c r="AG430">
        <v>5.0000000000000001E-3</v>
      </c>
      <c r="AH430">
        <v>0.4</v>
      </c>
      <c r="AI430">
        <v>2.5000000000000001E-3</v>
      </c>
      <c r="AJ430">
        <v>167.64000000000001</v>
      </c>
      <c r="AK430">
        <v>125</v>
      </c>
      <c r="AL430">
        <v>69</v>
      </c>
      <c r="AM430">
        <v>1</v>
      </c>
      <c r="AN430">
        <v>162.56</v>
      </c>
      <c r="AO430">
        <v>125</v>
      </c>
      <c r="AP430">
        <v>66</v>
      </c>
      <c r="AQ430">
        <v>2</v>
      </c>
      <c r="AR430">
        <v>0.19983948635634011</v>
      </c>
      <c r="AS430">
        <v>3.1423290203327167E-2</v>
      </c>
      <c r="AT430">
        <v>0.34873907364613699</v>
      </c>
      <c r="AU430">
        <v>0.51681849315068495</v>
      </c>
      <c r="AV430">
        <v>0.625</v>
      </c>
      <c r="AW430">
        <v>0.66999999999999993</v>
      </c>
      <c r="AX430">
        <v>99.2</v>
      </c>
      <c r="AY430">
        <v>76.900000000000006</v>
      </c>
      <c r="AZ430">
        <v>15.9</v>
      </c>
      <c r="BA430">
        <v>72.2</v>
      </c>
      <c r="BB430">
        <v>0</v>
      </c>
      <c r="BC430">
        <v>48.9</v>
      </c>
      <c r="BD430">
        <v>10.383333333333335</v>
      </c>
      <c r="BE430">
        <v>9.0166666666666657</v>
      </c>
      <c r="BF430">
        <v>51.9</v>
      </c>
      <c r="BG430">
        <v>66.400000000000006</v>
      </c>
      <c r="BH430">
        <v>48.8</v>
      </c>
      <c r="BI430">
        <v>10</v>
      </c>
      <c r="BJ430">
        <v>-185</v>
      </c>
      <c r="BK430">
        <v>150</v>
      </c>
      <c r="BL430" s="3">
        <f t="shared" si="58"/>
        <v>1.5405405405405406</v>
      </c>
      <c r="BM430" s="3">
        <f t="shared" si="59"/>
        <v>2.5</v>
      </c>
      <c r="BN430" s="1">
        <f t="shared" si="65"/>
        <v>0.64912280701754388</v>
      </c>
      <c r="BO430" s="1">
        <f t="shared" si="66"/>
        <v>0.4</v>
      </c>
      <c r="BP430" s="2">
        <v>0.99528419971465998</v>
      </c>
      <c r="BQ430" s="2">
        <f t="shared" si="60"/>
        <v>4.7158002853400216E-3</v>
      </c>
      <c r="BR430" s="2">
        <f>IF(AND((BP430-BN430)/BN430&gt;$CA$1,BN430&gt;$CA$2),(BP430-BN430)/BN430,0)</f>
        <v>0.5332756590198815</v>
      </c>
      <c r="BS430" s="2">
        <f>IF(AND((BQ430-BO430)/BO430&gt;$CA$1,BO430&gt;$CA$2),(BQ430-BO430)/BO430,0)</f>
        <v>0</v>
      </c>
      <c r="BT430">
        <v>1</v>
      </c>
      <c r="BU430">
        <f t="shared" si="61"/>
        <v>98.655996918678085</v>
      </c>
      <c r="BV430" t="str">
        <f t="shared" si="62"/>
        <v/>
      </c>
      <c r="BW430" s="3">
        <f t="shared" si="63"/>
        <v>53.327565901988159</v>
      </c>
      <c r="BX430" s="3" t="str">
        <f t="shared" si="64"/>
        <v/>
      </c>
    </row>
    <row r="431" spans="1:76" x14ac:dyDescent="0.25">
      <c r="A431">
        <v>1</v>
      </c>
      <c r="B431">
        <v>5.5333333333333332</v>
      </c>
      <c r="C431">
        <v>9.3000000000000007</v>
      </c>
      <c r="D431">
        <v>0.61499999999999999</v>
      </c>
      <c r="E431">
        <v>4.0414870061764363</v>
      </c>
      <c r="F431">
        <v>8.9500058268267111</v>
      </c>
      <c r="G431">
        <v>0.45199999999999996</v>
      </c>
      <c r="H431">
        <v>9.8000000000000007</v>
      </c>
      <c r="I431">
        <v>14.866666666666667</v>
      </c>
      <c r="J431">
        <v>0.68632075471698095</v>
      </c>
      <c r="K431">
        <v>5.2860971914695263</v>
      </c>
      <c r="L431">
        <v>10.313483277007343</v>
      </c>
      <c r="M431">
        <v>0.51288466238144426</v>
      </c>
      <c r="N431">
        <v>0.33333333333333331</v>
      </c>
      <c r="O431">
        <v>0.36666666666666664</v>
      </c>
      <c r="P431">
        <v>0.93500000000000005</v>
      </c>
      <c r="Q431">
        <v>4.8945344365458575E-2</v>
      </c>
      <c r="R431">
        <v>0.12585945693975062</v>
      </c>
      <c r="S431">
        <v>0.29499999999999998</v>
      </c>
      <c r="T431">
        <v>3.3333333333333333E-2</v>
      </c>
      <c r="U431">
        <v>0</v>
      </c>
      <c r="V431">
        <v>0</v>
      </c>
      <c r="W431">
        <v>6.9921920522083682E-3</v>
      </c>
      <c r="X431">
        <v>0.77</v>
      </c>
      <c r="Y431">
        <v>0.80199999999999994</v>
      </c>
      <c r="Z431">
        <v>0.155</v>
      </c>
      <c r="AA431">
        <v>0.14599999999999999</v>
      </c>
      <c r="AB431">
        <v>6.5000000000000002E-2</v>
      </c>
      <c r="AC431">
        <v>4.1999999999999996E-2</v>
      </c>
      <c r="AD431">
        <v>0.42499999999999999</v>
      </c>
      <c r="AE431">
        <v>0.7649999999999999</v>
      </c>
      <c r="AF431">
        <v>0.08</v>
      </c>
      <c r="AG431">
        <v>0.16499999999999998</v>
      </c>
      <c r="AH431">
        <v>0.48499999999999999</v>
      </c>
      <c r="AI431">
        <v>5.9000000000000011E-2</v>
      </c>
      <c r="AJ431">
        <v>162.56</v>
      </c>
      <c r="AK431">
        <v>125</v>
      </c>
      <c r="AL431">
        <v>66</v>
      </c>
      <c r="AM431">
        <v>1</v>
      </c>
      <c r="AN431">
        <v>165.1</v>
      </c>
      <c r="AO431">
        <v>125</v>
      </c>
      <c r="AP431">
        <v>67</v>
      </c>
      <c r="AQ431">
        <v>0</v>
      </c>
      <c r="AR431">
        <v>0.72388888888888892</v>
      </c>
      <c r="AS431">
        <v>0.17002680340286691</v>
      </c>
      <c r="AT431">
        <v>0.57386363636363646</v>
      </c>
      <c r="AU431">
        <v>0.54083035331628415</v>
      </c>
      <c r="AV431">
        <v>1</v>
      </c>
      <c r="AW431">
        <v>0.71142857142857141</v>
      </c>
      <c r="AX431">
        <v>72.599999999999994</v>
      </c>
      <c r="AY431">
        <v>69.3</v>
      </c>
      <c r="AZ431">
        <v>69.699999999999989</v>
      </c>
      <c r="BA431">
        <v>31.6</v>
      </c>
      <c r="BB431">
        <v>52.6</v>
      </c>
      <c r="BC431">
        <v>0</v>
      </c>
      <c r="BD431">
        <v>15</v>
      </c>
      <c r="BE431">
        <v>14.301666666666666</v>
      </c>
      <c r="BF431">
        <v>15</v>
      </c>
      <c r="BG431">
        <v>17.5</v>
      </c>
      <c r="BH431">
        <v>98.3</v>
      </c>
      <c r="BI431">
        <v>42.3</v>
      </c>
      <c r="BJ431">
        <v>-500</v>
      </c>
      <c r="BK431">
        <v>360</v>
      </c>
      <c r="BL431" s="3">
        <f t="shared" si="58"/>
        <v>1.2</v>
      </c>
      <c r="BM431" s="3">
        <f t="shared" si="59"/>
        <v>4.5999999999999996</v>
      </c>
      <c r="BN431" s="1">
        <f t="shared" si="65"/>
        <v>0.83333333333333337</v>
      </c>
      <c r="BO431" s="1">
        <f t="shared" si="66"/>
        <v>0.21739130434782611</v>
      </c>
      <c r="BP431" s="2">
        <v>0.92859190702438299</v>
      </c>
      <c r="BQ431" s="2">
        <f t="shared" si="60"/>
        <v>7.140809297561701E-2</v>
      </c>
      <c r="BR431" s="2">
        <f>IF(AND((BP431-BN431)/BN431&gt;$CA$1,BN431&gt;$CA$2),(BP431-BN431)/BN431,0)</f>
        <v>0.11431028842925954</v>
      </c>
      <c r="BS431" s="2">
        <f>IF(AND((BQ431-BO431)/BO431&gt;$CA$1,BO431&gt;$CA$2),(BQ431-BO431)/BO431,0)</f>
        <v>0</v>
      </c>
      <c r="BT431">
        <v>1</v>
      </c>
      <c r="BU431">
        <f t="shared" si="61"/>
        <v>57.155144214629793</v>
      </c>
      <c r="BV431" t="str">
        <f t="shared" si="62"/>
        <v/>
      </c>
      <c r="BW431" s="3">
        <f t="shared" si="63"/>
        <v>11.431028842925956</v>
      </c>
      <c r="BX431" s="3" t="str">
        <f t="shared" si="64"/>
        <v/>
      </c>
    </row>
    <row r="432" spans="1:76" x14ac:dyDescent="0.25">
      <c r="A432">
        <v>0</v>
      </c>
      <c r="B432">
        <v>3.558064017318693</v>
      </c>
      <c r="C432">
        <v>7.2367403742075114</v>
      </c>
      <c r="D432">
        <v>0.49285714285714283</v>
      </c>
      <c r="E432">
        <v>7.18954248366013</v>
      </c>
      <c r="F432">
        <v>13.660130718954248</v>
      </c>
      <c r="G432">
        <v>0.505</v>
      </c>
      <c r="H432">
        <v>6.2254522962733851</v>
      </c>
      <c r="I432">
        <v>10.386578011442705</v>
      </c>
      <c r="J432">
        <v>0.57686857931861324</v>
      </c>
      <c r="K432">
        <v>7.2549019607843137</v>
      </c>
      <c r="L432">
        <v>13.725490196078431</v>
      </c>
      <c r="M432">
        <v>0.51069893010698952</v>
      </c>
      <c r="N432">
        <v>0.13452914798206272</v>
      </c>
      <c r="O432">
        <v>0.33864233802381305</v>
      </c>
      <c r="P432">
        <v>0.43470588235294122</v>
      </c>
      <c r="Q432">
        <v>6.535947712418301E-2</v>
      </c>
      <c r="R432">
        <v>6.535947712418301E-2</v>
      </c>
      <c r="S432">
        <v>1</v>
      </c>
      <c r="T432">
        <v>6.9584042059687615E-2</v>
      </c>
      <c r="U432">
        <v>0</v>
      </c>
      <c r="V432">
        <v>1.3916808411937522E-2</v>
      </c>
      <c r="W432">
        <v>0</v>
      </c>
      <c r="X432">
        <v>0.85571428571428587</v>
      </c>
      <c r="Y432">
        <v>0.83000000000000007</v>
      </c>
      <c r="Z432">
        <v>0.12999999999999998</v>
      </c>
      <c r="AA432">
        <v>0.14500000000000002</v>
      </c>
      <c r="AB432">
        <v>6.1904761904761907E-3</v>
      </c>
      <c r="AC432">
        <v>1.4999999999999999E-2</v>
      </c>
      <c r="AD432">
        <v>0.51714285714285702</v>
      </c>
      <c r="AE432">
        <v>0.95</v>
      </c>
      <c r="AF432">
        <v>0.10238095238095239</v>
      </c>
      <c r="AG432">
        <v>5.0000000000000001E-3</v>
      </c>
      <c r="AH432">
        <v>0.37095238095238098</v>
      </c>
      <c r="AI432">
        <v>3.5000000000000003E-2</v>
      </c>
      <c r="AJ432">
        <v>187.96</v>
      </c>
      <c r="AK432">
        <v>205</v>
      </c>
      <c r="AL432">
        <v>76</v>
      </c>
      <c r="AM432">
        <v>1</v>
      </c>
      <c r="AN432">
        <v>190.5</v>
      </c>
      <c r="AO432">
        <v>205</v>
      </c>
      <c r="AP432">
        <v>80</v>
      </c>
      <c r="AQ432">
        <v>1</v>
      </c>
      <c r="AR432">
        <v>0.30346373898252649</v>
      </c>
      <c r="AS432">
        <v>0.10566448801742896</v>
      </c>
      <c r="AT432">
        <v>0.47221174554039358</v>
      </c>
      <c r="AU432">
        <v>0.47017543859649158</v>
      </c>
      <c r="AV432">
        <v>0.71090909090909093</v>
      </c>
      <c r="AW432">
        <v>0.5</v>
      </c>
      <c r="AX432">
        <v>50.4</v>
      </c>
      <c r="AY432">
        <v>95.3</v>
      </c>
      <c r="AZ432">
        <v>66.3</v>
      </c>
      <c r="BA432">
        <v>18.8</v>
      </c>
      <c r="BB432">
        <v>73.099999999999994</v>
      </c>
      <c r="BC432">
        <v>0</v>
      </c>
      <c r="BD432">
        <v>10.265079365079369</v>
      </c>
      <c r="BE432">
        <v>7.65</v>
      </c>
      <c r="BF432">
        <v>53.1</v>
      </c>
      <c r="BG432">
        <v>78.599999999999994</v>
      </c>
      <c r="BH432">
        <v>69.399999999999991</v>
      </c>
      <c r="BI432">
        <v>27</v>
      </c>
      <c r="BJ432">
        <v>180</v>
      </c>
      <c r="BK432">
        <v>-225</v>
      </c>
      <c r="BL432" s="3">
        <f t="shared" si="58"/>
        <v>2.8</v>
      </c>
      <c r="BM432" s="3">
        <f t="shared" si="59"/>
        <v>1.4444444444444444</v>
      </c>
      <c r="BN432" s="1">
        <f t="shared" si="65"/>
        <v>0.35714285714285715</v>
      </c>
      <c r="BO432" s="1">
        <f t="shared" si="66"/>
        <v>0.69230769230769229</v>
      </c>
      <c r="BP432" s="2">
        <v>0.95027810335159302</v>
      </c>
      <c r="BQ432" s="2">
        <f t="shared" si="60"/>
        <v>4.9721896648406982E-2</v>
      </c>
      <c r="BR432" s="2">
        <f>IF(AND((BP432-BN432)/BN432&gt;$CA$1,BN432&gt;$CA$2),(BP432-BN432)/BN432,0)</f>
        <v>1.6607786893844603</v>
      </c>
      <c r="BS432" s="2">
        <f>IF(AND((BQ432-BO432)/BO432&gt;$CA$1,BO432&gt;$CA$2),(BQ432-BO432)/BO432,0)</f>
        <v>0</v>
      </c>
      <c r="BT432">
        <v>0</v>
      </c>
      <c r="BU432">
        <f t="shared" si="61"/>
        <v>92.265482743581146</v>
      </c>
      <c r="BV432" t="str">
        <f t="shared" si="62"/>
        <v/>
      </c>
      <c r="BW432" s="3">
        <f t="shared" si="63"/>
        <v>-92.265482743581146</v>
      </c>
      <c r="BX432" s="3" t="str">
        <f t="shared" si="64"/>
        <v/>
      </c>
    </row>
    <row r="433" spans="1:76" x14ac:dyDescent="0.25">
      <c r="A433">
        <v>0</v>
      </c>
      <c r="B433">
        <v>3.1627667780920548</v>
      </c>
      <c r="C433">
        <v>6.711236821805092</v>
      </c>
      <c r="D433">
        <v>0.50800000000000001</v>
      </c>
      <c r="E433">
        <v>3.2062471290767109</v>
      </c>
      <c r="F433">
        <v>6.1093247588424431</v>
      </c>
      <c r="G433">
        <v>0.58692307692307699</v>
      </c>
      <c r="H433">
        <v>5.5232707636924658</v>
      </c>
      <c r="I433">
        <v>9.3031627667780921</v>
      </c>
      <c r="J433">
        <v>0.60492323176085161</v>
      </c>
      <c r="K433">
        <v>6.2884703720716582</v>
      </c>
      <c r="L433">
        <v>9.32475884244373</v>
      </c>
      <c r="M433">
        <v>0.70864025558894916</v>
      </c>
      <c r="N433">
        <v>0.1851375674980715</v>
      </c>
      <c r="O433">
        <v>0.21599382874775008</v>
      </c>
      <c r="P433">
        <v>0.92749999999999999</v>
      </c>
      <c r="Q433">
        <v>0.17455213596692695</v>
      </c>
      <c r="R433">
        <v>0.27101515847496555</v>
      </c>
      <c r="S433">
        <v>0.75307692307692298</v>
      </c>
      <c r="T433">
        <v>9.2568783749035752E-2</v>
      </c>
      <c r="U433">
        <v>2.2967386311437757E-2</v>
      </c>
      <c r="V433">
        <v>0</v>
      </c>
      <c r="W433">
        <v>4.5934772622875514E-3</v>
      </c>
      <c r="X433">
        <v>0.61</v>
      </c>
      <c r="Y433">
        <v>0.6100000000000001</v>
      </c>
      <c r="Z433">
        <v>0.19600000000000001</v>
      </c>
      <c r="AA433">
        <v>0.18615384615384614</v>
      </c>
      <c r="AB433">
        <v>0.186</v>
      </c>
      <c r="AC433">
        <v>0.19</v>
      </c>
      <c r="AD433">
        <v>0.56600000000000006</v>
      </c>
      <c r="AE433">
        <v>0.58461538461538454</v>
      </c>
      <c r="AF433">
        <v>0.126</v>
      </c>
      <c r="AG433">
        <v>0.15846153846153843</v>
      </c>
      <c r="AH433">
        <v>0.29599999999999999</v>
      </c>
      <c r="AI433">
        <v>0.24538461538461542</v>
      </c>
      <c r="AJ433">
        <v>167.64000000000001</v>
      </c>
      <c r="AK433">
        <v>125</v>
      </c>
      <c r="AL433">
        <v>68</v>
      </c>
      <c r="AM433">
        <v>1</v>
      </c>
      <c r="AN433">
        <v>165.1</v>
      </c>
      <c r="AO433">
        <v>125</v>
      </c>
      <c r="AP433">
        <v>66</v>
      </c>
      <c r="AQ433">
        <v>0</v>
      </c>
      <c r="AR433">
        <v>0.50527127796348614</v>
      </c>
      <c r="AS433">
        <v>0.29482468228448933</v>
      </c>
      <c r="AT433">
        <v>0.44511182795698923</v>
      </c>
      <c r="AU433">
        <v>0.44448593134832592</v>
      </c>
      <c r="AV433">
        <v>0.9</v>
      </c>
      <c r="AW433">
        <v>0.78142857142857136</v>
      </c>
      <c r="AX433">
        <v>43.3</v>
      </c>
      <c r="AY433">
        <v>35.099999999999994</v>
      </c>
      <c r="AZ433">
        <v>48.1</v>
      </c>
      <c r="BA433">
        <v>57.099999999999994</v>
      </c>
      <c r="BB433">
        <v>80.2</v>
      </c>
      <c r="BC433">
        <v>45.9</v>
      </c>
      <c r="BD433">
        <v>12.963333333333333</v>
      </c>
      <c r="BE433">
        <v>16.746153846153849</v>
      </c>
      <c r="BF433">
        <v>25.400000000000006</v>
      </c>
      <c r="BG433">
        <v>1.0999999999999943</v>
      </c>
      <c r="BH433">
        <v>91.2</v>
      </c>
      <c r="BI433">
        <v>68.2</v>
      </c>
      <c r="BJ433">
        <v>425</v>
      </c>
      <c r="BK433">
        <v>-600</v>
      </c>
      <c r="BL433" s="3">
        <f t="shared" si="58"/>
        <v>5.25</v>
      </c>
      <c r="BM433" s="3">
        <f t="shared" si="59"/>
        <v>1.1666666666666667</v>
      </c>
      <c r="BN433" s="1">
        <f t="shared" si="65"/>
        <v>0.19047619047619047</v>
      </c>
      <c r="BO433" s="1">
        <f t="shared" si="66"/>
        <v>0.8571428571428571</v>
      </c>
      <c r="BP433" s="2">
        <v>3.0936910770833401E-3</v>
      </c>
      <c r="BQ433" s="2">
        <f t="shared" si="60"/>
        <v>0.99690630892291665</v>
      </c>
      <c r="BR433" s="2">
        <f>IF(AND((BP433-BN433)/BN433&gt;$CA$1,BN433&gt;$CA$2),(BP433-BN433)/BN433,0)</f>
        <v>0</v>
      </c>
      <c r="BS433" s="2">
        <f>IF(AND((BQ433-BO433)/BO433&gt;$CA$1,BO433&gt;$CA$2),(BQ433-BO433)/BO433,0)</f>
        <v>0.16305736041006949</v>
      </c>
      <c r="BT433">
        <v>0</v>
      </c>
      <c r="BU433" t="str">
        <f t="shared" si="61"/>
        <v/>
      </c>
      <c r="BV433">
        <f t="shared" si="62"/>
        <v>97.834416246041656</v>
      </c>
      <c r="BW433" s="3" t="str">
        <f t="shared" si="63"/>
        <v/>
      </c>
      <c r="BX433" s="3">
        <f t="shared" si="64"/>
        <v>16.305736041006949</v>
      </c>
    </row>
    <row r="434" spans="1:76" x14ac:dyDescent="0.25">
      <c r="A434">
        <v>0</v>
      </c>
      <c r="B434">
        <v>6.2973868237026123</v>
      </c>
      <c r="C434">
        <v>13.099006256900992</v>
      </c>
      <c r="D434">
        <v>0.43571428571428561</v>
      </c>
      <c r="E434">
        <v>5.4736432600661349</v>
      </c>
      <c r="F434">
        <v>11.950982299163586</v>
      </c>
      <c r="G434">
        <v>0.55142857142857149</v>
      </c>
      <c r="H434">
        <v>7.1512697828487291</v>
      </c>
      <c r="I434">
        <v>14.026499815973498</v>
      </c>
      <c r="J434">
        <v>0.47136251016085101</v>
      </c>
      <c r="K434">
        <v>7.3759968877650257</v>
      </c>
      <c r="L434">
        <v>14.203462361408286</v>
      </c>
      <c r="M434">
        <v>0.59966168134329312</v>
      </c>
      <c r="N434">
        <v>1.8402649981597349E-2</v>
      </c>
      <c r="O434">
        <v>2.9444239970555754E-2</v>
      </c>
      <c r="P434">
        <v>0.70000000000000007</v>
      </c>
      <c r="Q434">
        <v>0.11670881151526939</v>
      </c>
      <c r="R434">
        <v>0.37346819684886207</v>
      </c>
      <c r="S434">
        <v>0.33</v>
      </c>
      <c r="T434">
        <v>3.6805299963194693E-3</v>
      </c>
      <c r="U434">
        <v>2.3341762303053879E-2</v>
      </c>
      <c r="V434">
        <v>0</v>
      </c>
      <c r="W434">
        <v>1.167088115152694E-2</v>
      </c>
      <c r="X434">
        <v>0.47000000000000008</v>
      </c>
      <c r="Y434">
        <v>0.48000000000000004</v>
      </c>
      <c r="Z434">
        <v>0.2742857142857143</v>
      </c>
      <c r="AA434">
        <v>0.12714285714285714</v>
      </c>
      <c r="AB434">
        <v>0.24357142857142863</v>
      </c>
      <c r="AC434">
        <v>0.38142857142857151</v>
      </c>
      <c r="AD434">
        <v>0.77785714285714291</v>
      </c>
      <c r="AE434">
        <v>0.69857142857142862</v>
      </c>
      <c r="AF434">
        <v>0.19642857142857142</v>
      </c>
      <c r="AG434">
        <v>0.10571428571428572</v>
      </c>
      <c r="AH434">
        <v>1.5000000000000001E-2</v>
      </c>
      <c r="AI434">
        <v>0.1842857142857143</v>
      </c>
      <c r="AJ434">
        <v>167.64000000000001</v>
      </c>
      <c r="AK434">
        <v>115</v>
      </c>
      <c r="AL434">
        <v>65</v>
      </c>
      <c r="AM434">
        <v>1</v>
      </c>
      <c r="AN434">
        <v>162.56</v>
      </c>
      <c r="AO434">
        <v>115</v>
      </c>
      <c r="AP434">
        <v>63</v>
      </c>
      <c r="AQ434">
        <v>2</v>
      </c>
      <c r="AR434">
        <v>7.7229787756103549E-2</v>
      </c>
      <c r="AS434">
        <v>0.14977630811126241</v>
      </c>
      <c r="AT434">
        <v>0.5869195493142656</v>
      </c>
      <c r="AU434">
        <v>0.49538071043973442</v>
      </c>
      <c r="AV434">
        <v>0.8207692307692307</v>
      </c>
      <c r="AW434">
        <v>0.75</v>
      </c>
      <c r="AX434">
        <v>93.899999999999991</v>
      </c>
      <c r="AY434">
        <v>90.3</v>
      </c>
      <c r="AZ434">
        <v>12.7</v>
      </c>
      <c r="BA434">
        <v>70.599999999999994</v>
      </c>
      <c r="BB434">
        <v>35</v>
      </c>
      <c r="BC434">
        <v>46.1</v>
      </c>
      <c r="BD434">
        <v>19.407142857142862</v>
      </c>
      <c r="BE434">
        <v>12.240476190476191</v>
      </c>
      <c r="BF434">
        <v>0.29999999999999716</v>
      </c>
      <c r="BG434">
        <v>31.799999999999997</v>
      </c>
      <c r="BH434">
        <v>20.7</v>
      </c>
      <c r="BI434">
        <v>37.299999999999997</v>
      </c>
      <c r="BJ434">
        <v>145</v>
      </c>
      <c r="BK434">
        <v>-175</v>
      </c>
      <c r="BL434" s="3">
        <f t="shared" si="58"/>
        <v>2.4500000000000002</v>
      </c>
      <c r="BM434" s="3">
        <f t="shared" si="59"/>
        <v>1.5714285714285714</v>
      </c>
      <c r="BN434" s="1">
        <f t="shared" si="65"/>
        <v>0.4081632653061224</v>
      </c>
      <c r="BO434" s="1">
        <f t="shared" si="66"/>
        <v>0.63636363636363635</v>
      </c>
      <c r="BP434" s="2">
        <v>0.165243625640869</v>
      </c>
      <c r="BQ434" s="2">
        <f t="shared" si="60"/>
        <v>0.83475637435913097</v>
      </c>
      <c r="BR434" s="2">
        <f>IF(AND((BP434-BN434)/BN434&gt;$CA$1,BN434&gt;$CA$2),(BP434-BN434)/BN434,0)</f>
        <v>0</v>
      </c>
      <c r="BS434" s="2">
        <f>IF(AND((BQ434-BO434)/BO434&gt;$CA$1,BO434&gt;$CA$2),(BQ434-BO434)/BO434,0)</f>
        <v>0.31176001685006299</v>
      </c>
      <c r="BT434">
        <v>0</v>
      </c>
      <c r="BU434" t="str">
        <f t="shared" si="61"/>
        <v/>
      </c>
      <c r="BV434">
        <f t="shared" si="62"/>
        <v>54.558002948761022</v>
      </c>
      <c r="BW434" s="3" t="str">
        <f t="shared" si="63"/>
        <v/>
      </c>
      <c r="BX434" s="3">
        <f t="shared" si="64"/>
        <v>31.176001685006298</v>
      </c>
    </row>
    <row r="435" spans="1:76" x14ac:dyDescent="0.25">
      <c r="A435">
        <v>0</v>
      </c>
      <c r="B435">
        <v>4.2278860569715153</v>
      </c>
      <c r="C435">
        <v>9.6701649175412321</v>
      </c>
      <c r="D435">
        <v>0.53333333333333333</v>
      </c>
      <c r="E435">
        <v>3.0282991344938228</v>
      </c>
      <c r="F435">
        <v>6.745113293785856</v>
      </c>
      <c r="G435">
        <v>0.43733333333333335</v>
      </c>
      <c r="H435">
        <v>4.3628185907046486</v>
      </c>
      <c r="I435">
        <v>9.8050974512743654</v>
      </c>
      <c r="J435">
        <v>0.54252933057280905</v>
      </c>
      <c r="K435">
        <v>4.6328892346591433</v>
      </c>
      <c r="L435">
        <v>8.5014100943304438</v>
      </c>
      <c r="M435">
        <v>0.50896347241377271</v>
      </c>
      <c r="N435">
        <v>0</v>
      </c>
      <c r="O435">
        <v>0</v>
      </c>
      <c r="P435">
        <v>0</v>
      </c>
      <c r="Q435">
        <v>0.12836720801322563</v>
      </c>
      <c r="R435">
        <v>0.30924827385004355</v>
      </c>
      <c r="S435">
        <v>0.43230769230769234</v>
      </c>
      <c r="T435">
        <v>0</v>
      </c>
      <c r="U435">
        <v>4.0844111640571792E-2</v>
      </c>
      <c r="V435">
        <v>0</v>
      </c>
      <c r="W435">
        <v>1.1669746183020512E-2</v>
      </c>
      <c r="X435">
        <v>0.72333333333333327</v>
      </c>
      <c r="Y435">
        <v>0.76466666666666661</v>
      </c>
      <c r="Z435">
        <v>0.12333333333333334</v>
      </c>
      <c r="AA435">
        <v>0.13600000000000001</v>
      </c>
      <c r="AB435">
        <v>0.14000000000000001</v>
      </c>
      <c r="AC435">
        <v>8.9333333333333334E-2</v>
      </c>
      <c r="AD435">
        <v>0.84</v>
      </c>
      <c r="AE435">
        <v>0.67466666666666675</v>
      </c>
      <c r="AF435">
        <v>9.9999999999999992E-2</v>
      </c>
      <c r="AG435">
        <v>9.5333333333333325E-2</v>
      </c>
      <c r="AH435">
        <v>5.000000000000001E-2</v>
      </c>
      <c r="AI435">
        <v>0.22</v>
      </c>
      <c r="AJ435">
        <v>182.88</v>
      </c>
      <c r="AK435">
        <v>170</v>
      </c>
      <c r="AL435">
        <v>74</v>
      </c>
      <c r="AM435">
        <v>1</v>
      </c>
      <c r="AN435">
        <v>180.34</v>
      </c>
      <c r="AO435">
        <v>170</v>
      </c>
      <c r="AP435">
        <v>73</v>
      </c>
      <c r="AQ435">
        <v>1</v>
      </c>
      <c r="AR435">
        <v>3.7481259370314858E-2</v>
      </c>
      <c r="AS435">
        <v>0.30030146844306121</v>
      </c>
      <c r="AT435">
        <v>0.47913950109371906</v>
      </c>
      <c r="AU435">
        <v>0.46534255396551849</v>
      </c>
      <c r="AV435">
        <v>0.75</v>
      </c>
      <c r="AW435">
        <v>0.66727272727272724</v>
      </c>
      <c r="AX435">
        <v>75.7</v>
      </c>
      <c r="AY435">
        <v>43.8</v>
      </c>
      <c r="AZ435">
        <v>0</v>
      </c>
      <c r="BA435">
        <v>62.1</v>
      </c>
      <c r="BB435">
        <v>0</v>
      </c>
      <c r="BC435">
        <v>57.599999999999994</v>
      </c>
      <c r="BD435">
        <v>7.4111111111111088</v>
      </c>
      <c r="BE435">
        <v>11.425555555555563</v>
      </c>
      <c r="BF435">
        <v>80.099999999999994</v>
      </c>
      <c r="BG435">
        <v>40.6</v>
      </c>
      <c r="BH435">
        <v>11.200000000000001</v>
      </c>
      <c r="BI435">
        <v>69</v>
      </c>
      <c r="BJ435">
        <v>-105</v>
      </c>
      <c r="BK435">
        <v>-115</v>
      </c>
      <c r="BL435" s="3">
        <f t="shared" si="58"/>
        <v>1.9523809523809523</v>
      </c>
      <c r="BM435" s="3">
        <f t="shared" si="59"/>
        <v>1.8695652173913042</v>
      </c>
      <c r="BN435" s="1">
        <f t="shared" si="65"/>
        <v>0.51219512195121952</v>
      </c>
      <c r="BO435" s="1">
        <f t="shared" si="66"/>
        <v>0.53488372093023262</v>
      </c>
      <c r="BP435" s="2">
        <v>0.99999952316284102</v>
      </c>
      <c r="BQ435" s="2">
        <f t="shared" si="60"/>
        <v>4.7683715898028112E-7</v>
      </c>
      <c r="BR435" s="2">
        <f>IF(AND((BP435-BN435)/BN435&gt;$CA$1,BN435&gt;$CA$2),(BP435-BN435)/BN435,0)</f>
        <v>0.9523800214131658</v>
      </c>
      <c r="BS435" s="2">
        <f>IF(AND((BQ435-BO435)/BO435&gt;$CA$1,BO435&gt;$CA$2),(BQ435-BO435)/BO435,0)</f>
        <v>0</v>
      </c>
      <c r="BT435">
        <v>0</v>
      </c>
      <c r="BU435">
        <f t="shared" si="61"/>
        <v>99.999902248382412</v>
      </c>
      <c r="BV435" t="str">
        <f t="shared" si="62"/>
        <v/>
      </c>
      <c r="BW435" s="3">
        <f t="shared" si="63"/>
        <v>-99.999902248382412</v>
      </c>
      <c r="BX435" s="3" t="str">
        <f t="shared" si="64"/>
        <v/>
      </c>
    </row>
    <row r="436" spans="1:76" x14ac:dyDescent="0.25">
      <c r="A436">
        <v>1</v>
      </c>
      <c r="B436">
        <v>7.18954248366013</v>
      </c>
      <c r="C436">
        <v>13.660130718954248</v>
      </c>
      <c r="D436">
        <v>0.505</v>
      </c>
      <c r="E436">
        <v>3.558064017318693</v>
      </c>
      <c r="F436">
        <v>7.2367403742075114</v>
      </c>
      <c r="G436">
        <v>0.49285714285714283</v>
      </c>
      <c r="H436">
        <v>7.2549019607843137</v>
      </c>
      <c r="I436">
        <v>13.725490196078431</v>
      </c>
      <c r="J436">
        <v>0.51069893010698952</v>
      </c>
      <c r="K436">
        <v>6.2254522962733851</v>
      </c>
      <c r="L436">
        <v>10.386578011442705</v>
      </c>
      <c r="M436">
        <v>0.57686857931861324</v>
      </c>
      <c r="N436">
        <v>6.535947712418301E-2</v>
      </c>
      <c r="O436">
        <v>6.535947712418301E-2</v>
      </c>
      <c r="P436">
        <v>1</v>
      </c>
      <c r="Q436">
        <v>0.13452914798206272</v>
      </c>
      <c r="R436">
        <v>0.33864233802381305</v>
      </c>
      <c r="S436">
        <v>0.43470588235294122</v>
      </c>
      <c r="T436">
        <v>0</v>
      </c>
      <c r="U436">
        <v>6.9584042059687615E-2</v>
      </c>
      <c r="V436">
        <v>0</v>
      </c>
      <c r="W436">
        <v>1.3916808411937522E-2</v>
      </c>
      <c r="X436">
        <v>0.83000000000000007</v>
      </c>
      <c r="Y436">
        <v>0.85571428571428587</v>
      </c>
      <c r="Z436">
        <v>0.14500000000000002</v>
      </c>
      <c r="AA436">
        <v>0.12999999999999998</v>
      </c>
      <c r="AB436">
        <v>1.4999999999999999E-2</v>
      </c>
      <c r="AC436">
        <v>6.1904761904761907E-3</v>
      </c>
      <c r="AD436">
        <v>0.95</v>
      </c>
      <c r="AE436">
        <v>0.51714285714285702</v>
      </c>
      <c r="AF436">
        <v>5.0000000000000001E-3</v>
      </c>
      <c r="AG436">
        <v>0.10238095238095239</v>
      </c>
      <c r="AH436">
        <v>3.5000000000000003E-2</v>
      </c>
      <c r="AI436">
        <v>0.37095238095238098</v>
      </c>
      <c r="AJ436">
        <v>190.5</v>
      </c>
      <c r="AK436">
        <v>205</v>
      </c>
      <c r="AL436">
        <v>80</v>
      </c>
      <c r="AM436">
        <v>1</v>
      </c>
      <c r="AN436">
        <v>187.96</v>
      </c>
      <c r="AO436">
        <v>205</v>
      </c>
      <c r="AP436">
        <v>76</v>
      </c>
      <c r="AQ436">
        <v>1</v>
      </c>
      <c r="AR436">
        <v>0.10566448801742896</v>
      </c>
      <c r="AS436">
        <v>0.30346373898252649</v>
      </c>
      <c r="AT436">
        <v>0.47017543859649158</v>
      </c>
      <c r="AU436">
        <v>0.47221174554039358</v>
      </c>
      <c r="AV436">
        <v>0.5</v>
      </c>
      <c r="AW436">
        <v>0.71090909090909093</v>
      </c>
      <c r="AX436">
        <v>95.3</v>
      </c>
      <c r="AY436">
        <v>50.4</v>
      </c>
      <c r="AZ436">
        <v>18.8</v>
      </c>
      <c r="BA436">
        <v>66.3</v>
      </c>
      <c r="BB436">
        <v>0</v>
      </c>
      <c r="BC436">
        <v>73.099999999999994</v>
      </c>
      <c r="BD436">
        <v>7.65</v>
      </c>
      <c r="BE436">
        <v>10.265079365079369</v>
      </c>
      <c r="BF436">
        <v>78.599999999999994</v>
      </c>
      <c r="BG436">
        <v>53.1</v>
      </c>
      <c r="BH436">
        <v>27</v>
      </c>
      <c r="BI436">
        <v>69.399999999999991</v>
      </c>
      <c r="BJ436">
        <v>-225</v>
      </c>
      <c r="BK436">
        <v>180</v>
      </c>
      <c r="BL436" s="3">
        <f t="shared" si="58"/>
        <v>1.4444444444444444</v>
      </c>
      <c r="BM436" s="3">
        <f t="shared" si="59"/>
        <v>2.8</v>
      </c>
      <c r="BN436" s="1">
        <f t="shared" si="65"/>
        <v>0.69230769230769229</v>
      </c>
      <c r="BO436" s="1">
        <f t="shared" si="66"/>
        <v>0.35714285714285715</v>
      </c>
      <c r="BP436" s="2">
        <v>0.41772371530532798</v>
      </c>
      <c r="BQ436" s="2">
        <f t="shared" si="60"/>
        <v>0.58227628469467207</v>
      </c>
      <c r="BR436" s="2">
        <f>IF(AND((BP436-BN436)/BN436&gt;$CA$1,BN436&gt;$CA$2),(BP436-BN436)/BN436,0)</f>
        <v>0</v>
      </c>
      <c r="BS436" s="2">
        <f>IF(AND((BQ436-BO436)/BO436&gt;$CA$1,BO436&gt;$CA$2),(BQ436-BO436)/BO436,0)</f>
        <v>0.63037359714508179</v>
      </c>
      <c r="BT436">
        <v>1</v>
      </c>
      <c r="BU436" t="str">
        <f t="shared" si="61"/>
        <v/>
      </c>
      <c r="BV436">
        <f t="shared" si="62"/>
        <v>35.020755396948985</v>
      </c>
      <c r="BW436" s="3" t="str">
        <f t="shared" si="63"/>
        <v/>
      </c>
      <c r="BX436" s="3">
        <f t="shared" si="64"/>
        <v>-35.020755396948985</v>
      </c>
    </row>
    <row r="437" spans="1:76" x14ac:dyDescent="0.25">
      <c r="A437">
        <v>1</v>
      </c>
      <c r="B437">
        <v>2.9197720298114862</v>
      </c>
      <c r="C437">
        <v>6.7338886453309952</v>
      </c>
      <c r="D437">
        <v>0.43</v>
      </c>
      <c r="E437">
        <v>3.3763702801461646</v>
      </c>
      <c r="F437">
        <v>8.4336175395858746</v>
      </c>
      <c r="G437">
        <v>0.38500000000000001</v>
      </c>
      <c r="H437">
        <v>3.9456378781236299</v>
      </c>
      <c r="I437">
        <v>7.8912757562472597</v>
      </c>
      <c r="J437">
        <v>0.47124542124542107</v>
      </c>
      <c r="K437">
        <v>6.1242387332521337</v>
      </c>
      <c r="L437">
        <v>11.459196102314255</v>
      </c>
      <c r="M437">
        <v>0.50238140111594831</v>
      </c>
      <c r="N437">
        <v>0</v>
      </c>
      <c r="O437">
        <v>0.2893467777290662</v>
      </c>
      <c r="P437">
        <v>0</v>
      </c>
      <c r="Q437">
        <v>5.8465286236297216E-2</v>
      </c>
      <c r="R437">
        <v>0.10231425091352013</v>
      </c>
      <c r="S437">
        <v>0.55333333333333334</v>
      </c>
      <c r="T437">
        <v>2.63042525208242E-2</v>
      </c>
      <c r="U437">
        <v>0</v>
      </c>
      <c r="V437">
        <v>0</v>
      </c>
      <c r="W437">
        <v>0</v>
      </c>
      <c r="X437">
        <v>0.54333333333333333</v>
      </c>
      <c r="Y437">
        <v>0.63166666666666671</v>
      </c>
      <c r="Z437">
        <v>0.27</v>
      </c>
      <c r="AA437">
        <v>0.28333333333333333</v>
      </c>
      <c r="AB437">
        <v>0.17</v>
      </c>
      <c r="AC437">
        <v>7.166666666666667E-2</v>
      </c>
      <c r="AD437">
        <v>0.85666666666666658</v>
      </c>
      <c r="AE437">
        <v>0.56333333333333335</v>
      </c>
      <c r="AF437">
        <v>0.10666666666666665</v>
      </c>
      <c r="AG437">
        <v>0.2416666666666667</v>
      </c>
      <c r="AH437">
        <v>2.6666666666666668E-2</v>
      </c>
      <c r="AI437">
        <v>0.18499999999999997</v>
      </c>
      <c r="AJ437">
        <v>177.8</v>
      </c>
      <c r="AK437">
        <v>145</v>
      </c>
      <c r="AL437">
        <v>73</v>
      </c>
      <c r="AM437">
        <v>1</v>
      </c>
      <c r="AN437">
        <v>182.88</v>
      </c>
      <c r="AO437">
        <v>145</v>
      </c>
      <c r="AP437">
        <v>74</v>
      </c>
      <c r="AQ437">
        <v>1</v>
      </c>
      <c r="AR437">
        <v>7.1021481806225445E-2</v>
      </c>
      <c r="AS437">
        <v>0.16979293544457991</v>
      </c>
      <c r="AT437">
        <v>0.47956645991365932</v>
      </c>
      <c r="AU437">
        <v>0.34970729753338448</v>
      </c>
      <c r="AV437">
        <v>0.92999999999999994</v>
      </c>
      <c r="AW437">
        <v>0.745</v>
      </c>
      <c r="AX437">
        <v>43.7</v>
      </c>
      <c r="AY437">
        <v>64.2</v>
      </c>
      <c r="AZ437">
        <v>59.5</v>
      </c>
      <c r="BA437">
        <v>27.1</v>
      </c>
      <c r="BB437">
        <v>48</v>
      </c>
      <c r="BC437">
        <v>0</v>
      </c>
      <c r="BD437">
        <v>12.672222222222222</v>
      </c>
      <c r="BE437">
        <v>11.402777777777773</v>
      </c>
      <c r="BF437">
        <v>27.600000000000009</v>
      </c>
      <c r="BG437">
        <v>41</v>
      </c>
      <c r="BH437">
        <v>19.100000000000001</v>
      </c>
      <c r="BI437">
        <v>42.199999999999996</v>
      </c>
      <c r="BJ437">
        <v>180</v>
      </c>
      <c r="BK437">
        <v>-225</v>
      </c>
      <c r="BL437" s="3">
        <f t="shared" si="58"/>
        <v>2.8</v>
      </c>
      <c r="BM437" s="3">
        <f t="shared" si="59"/>
        <v>1.4444444444444444</v>
      </c>
      <c r="BN437" s="1">
        <f t="shared" si="65"/>
        <v>0.35714285714285715</v>
      </c>
      <c r="BO437" s="1">
        <f t="shared" si="66"/>
        <v>0.69230769230769229</v>
      </c>
      <c r="BP437" s="2">
        <v>0.84107035398483199</v>
      </c>
      <c r="BQ437" s="2">
        <f t="shared" si="60"/>
        <v>0.15892964601516801</v>
      </c>
      <c r="BR437" s="2">
        <f>IF(AND((BP437-BN437)/BN437&gt;$CA$1,BN437&gt;$CA$2),(BP437-BN437)/BN437,0)</f>
        <v>1.3549969911575295</v>
      </c>
      <c r="BS437" s="2">
        <f>IF(AND((BQ437-BO437)/BO437&gt;$CA$1,BO437&gt;$CA$2),(BQ437-BO437)/BO437,0)</f>
        <v>0</v>
      </c>
      <c r="BT437">
        <v>1</v>
      </c>
      <c r="BU437">
        <f t="shared" si="61"/>
        <v>75.277610619862742</v>
      </c>
      <c r="BV437" t="str">
        <f t="shared" si="62"/>
        <v/>
      </c>
      <c r="BW437" s="3">
        <f t="shared" si="63"/>
        <v>135.49969911575292</v>
      </c>
      <c r="BX437" s="3" t="str">
        <f t="shared" si="64"/>
        <v/>
      </c>
    </row>
    <row r="438" spans="1:76" x14ac:dyDescent="0.25">
      <c r="A438">
        <v>0</v>
      </c>
      <c r="B438">
        <v>3.3763702801461646</v>
      </c>
      <c r="C438">
        <v>8.4336175395858746</v>
      </c>
      <c r="D438">
        <v>0.38500000000000001</v>
      </c>
      <c r="E438">
        <v>2.9197720298114862</v>
      </c>
      <c r="F438">
        <v>6.7338886453309952</v>
      </c>
      <c r="G438">
        <v>0.43</v>
      </c>
      <c r="H438">
        <v>6.1242387332521337</v>
      </c>
      <c r="I438">
        <v>11.459196102314255</v>
      </c>
      <c r="J438">
        <v>0.50238140111594831</v>
      </c>
      <c r="K438">
        <v>3.9456378781236299</v>
      </c>
      <c r="L438">
        <v>7.8912757562472597</v>
      </c>
      <c r="M438">
        <v>0.47124542124542107</v>
      </c>
      <c r="N438">
        <v>5.8465286236297216E-2</v>
      </c>
      <c r="O438">
        <v>0.10231425091352013</v>
      </c>
      <c r="P438">
        <v>0.55333333333333334</v>
      </c>
      <c r="Q438">
        <v>0</v>
      </c>
      <c r="R438">
        <v>0.2893467777290662</v>
      </c>
      <c r="S438">
        <v>0</v>
      </c>
      <c r="T438">
        <v>0</v>
      </c>
      <c r="U438">
        <v>2.63042525208242E-2</v>
      </c>
      <c r="V438">
        <v>0</v>
      </c>
      <c r="W438">
        <v>0</v>
      </c>
      <c r="X438">
        <v>0.63166666666666671</v>
      </c>
      <c r="Y438">
        <v>0.54333333333333333</v>
      </c>
      <c r="Z438">
        <v>0.28333333333333333</v>
      </c>
      <c r="AA438">
        <v>0.27</v>
      </c>
      <c r="AB438">
        <v>7.166666666666667E-2</v>
      </c>
      <c r="AC438">
        <v>0.17</v>
      </c>
      <c r="AD438">
        <v>0.56333333333333335</v>
      </c>
      <c r="AE438">
        <v>0.85666666666666658</v>
      </c>
      <c r="AF438">
        <v>0.2416666666666667</v>
      </c>
      <c r="AG438">
        <v>0.10666666666666665</v>
      </c>
      <c r="AH438">
        <v>0.18499999999999997</v>
      </c>
      <c r="AI438">
        <v>2.6666666666666668E-2</v>
      </c>
      <c r="AJ438">
        <v>182.88</v>
      </c>
      <c r="AK438">
        <v>145</v>
      </c>
      <c r="AL438">
        <v>74</v>
      </c>
      <c r="AM438">
        <v>1</v>
      </c>
      <c r="AN438">
        <v>177.8</v>
      </c>
      <c r="AO438">
        <v>145</v>
      </c>
      <c r="AP438">
        <v>73</v>
      </c>
      <c r="AQ438">
        <v>1</v>
      </c>
      <c r="AR438">
        <v>0.16979293544457991</v>
      </c>
      <c r="AS438">
        <v>7.1021481806225445E-2</v>
      </c>
      <c r="AT438">
        <v>0.34970729753338448</v>
      </c>
      <c r="AU438">
        <v>0.47956645991365932</v>
      </c>
      <c r="AV438">
        <v>0.745</v>
      </c>
      <c r="AW438">
        <v>0.92999999999999994</v>
      </c>
      <c r="AX438">
        <v>64.2</v>
      </c>
      <c r="AY438">
        <v>43.7</v>
      </c>
      <c r="AZ438">
        <v>27.1</v>
      </c>
      <c r="BA438">
        <v>59.5</v>
      </c>
      <c r="BB438">
        <v>0</v>
      </c>
      <c r="BC438">
        <v>48</v>
      </c>
      <c r="BD438">
        <v>11.402777777777773</v>
      </c>
      <c r="BE438">
        <v>12.672222222222222</v>
      </c>
      <c r="BF438">
        <v>41</v>
      </c>
      <c r="BG438">
        <v>27.600000000000009</v>
      </c>
      <c r="BH438">
        <v>42.199999999999996</v>
      </c>
      <c r="BI438">
        <v>19.100000000000001</v>
      </c>
      <c r="BJ438">
        <v>-225</v>
      </c>
      <c r="BK438">
        <v>180</v>
      </c>
      <c r="BL438" s="3">
        <f t="shared" si="58"/>
        <v>1.4444444444444444</v>
      </c>
      <c r="BM438" s="3">
        <f t="shared" si="59"/>
        <v>2.8</v>
      </c>
      <c r="BN438" s="1">
        <f t="shared" si="65"/>
        <v>0.69230769230769229</v>
      </c>
      <c r="BO438" s="1">
        <f t="shared" si="66"/>
        <v>0.35714285714285715</v>
      </c>
      <c r="BP438" s="2">
        <v>0.52696567773818903</v>
      </c>
      <c r="BQ438" s="2">
        <f t="shared" si="60"/>
        <v>0.47303432226181097</v>
      </c>
      <c r="BR438" s="2">
        <f>IF(AND((BP438-BN438)/BN438&gt;$CA$1,BN438&gt;$CA$2),(BP438-BN438)/BN438,0)</f>
        <v>0</v>
      </c>
      <c r="BS438" s="2">
        <f>IF(AND((BQ438-BO438)/BO438&gt;$CA$1,BO438&gt;$CA$2),(BQ438-BO438)/BO438,0)</f>
        <v>0.32449610233307069</v>
      </c>
      <c r="BT438">
        <v>0</v>
      </c>
      <c r="BU438" t="str">
        <f t="shared" si="61"/>
        <v/>
      </c>
      <c r="BV438">
        <f t="shared" si="62"/>
        <v>18.027561240726143</v>
      </c>
      <c r="BW438" s="3" t="str">
        <f t="shared" si="63"/>
        <v/>
      </c>
      <c r="BX438" s="3">
        <f t="shared" si="64"/>
        <v>32.449610233307055</v>
      </c>
    </row>
    <row r="439" spans="1:76" x14ac:dyDescent="0.25">
      <c r="A439">
        <v>1</v>
      </c>
      <c r="B439">
        <v>4.4057971014492754</v>
      </c>
      <c r="C439">
        <v>8.1014492753623184</v>
      </c>
      <c r="D439">
        <v>0.57125000000000004</v>
      </c>
      <c r="E439">
        <v>3.5313531353135312</v>
      </c>
      <c r="F439">
        <v>6.1056105610561051</v>
      </c>
      <c r="G439">
        <v>0.36999999999999994</v>
      </c>
      <c r="H439">
        <v>5.5362318840579707</v>
      </c>
      <c r="I439">
        <v>9.4637681159420293</v>
      </c>
      <c r="J439">
        <v>0.62471200364707713</v>
      </c>
      <c r="K439">
        <v>9.0429042904290426</v>
      </c>
      <c r="L439">
        <v>12.937293729372938</v>
      </c>
      <c r="M439">
        <v>0.46390704429920104</v>
      </c>
      <c r="N439">
        <v>5.7971014492753624E-2</v>
      </c>
      <c r="O439">
        <v>0.15942028985507245</v>
      </c>
      <c r="P439">
        <v>0.27666666666666667</v>
      </c>
      <c r="Q439">
        <v>0.46204620462046203</v>
      </c>
      <c r="R439">
        <v>1.3201320132013201</v>
      </c>
      <c r="S439">
        <v>0.35</v>
      </c>
      <c r="T439">
        <v>0.10144927536231885</v>
      </c>
      <c r="U439">
        <v>6.6006600660066E-2</v>
      </c>
      <c r="V439">
        <v>8.6956521739130432E-2</v>
      </c>
      <c r="W439">
        <v>0</v>
      </c>
      <c r="X439">
        <v>0.59875</v>
      </c>
      <c r="Y439">
        <v>0.69333333333333336</v>
      </c>
      <c r="Z439">
        <v>0.22249999999999998</v>
      </c>
      <c r="AA439">
        <v>0.17333333333333334</v>
      </c>
      <c r="AB439">
        <v>0.16749999999999998</v>
      </c>
      <c r="AC439">
        <v>0.12333333333333334</v>
      </c>
      <c r="AD439">
        <v>0.69624999999999992</v>
      </c>
      <c r="AE439">
        <v>0.45</v>
      </c>
      <c r="AF439">
        <v>6.3750000000000001E-2</v>
      </c>
      <c r="AG439">
        <v>0.16666666666666666</v>
      </c>
      <c r="AH439">
        <v>0.23125000000000004</v>
      </c>
      <c r="AI439">
        <v>0.37666666666666665</v>
      </c>
      <c r="AJ439">
        <v>187.96</v>
      </c>
      <c r="AK439">
        <v>185</v>
      </c>
      <c r="AL439">
        <v>75</v>
      </c>
      <c r="AM439">
        <v>1</v>
      </c>
      <c r="AN439">
        <v>175.26</v>
      </c>
      <c r="AO439">
        <v>185</v>
      </c>
      <c r="AP439">
        <v>73</v>
      </c>
      <c r="AQ439">
        <v>1</v>
      </c>
      <c r="AR439">
        <v>0.24685990338164254</v>
      </c>
      <c r="AS439">
        <v>0.69196919691969072</v>
      </c>
      <c r="AT439">
        <v>0.37644811243349074</v>
      </c>
      <c r="AU439">
        <v>0.40102722136620461</v>
      </c>
      <c r="AV439">
        <v>0.35</v>
      </c>
      <c r="AW439">
        <v>0</v>
      </c>
      <c r="AX439">
        <v>60.699999999999996</v>
      </c>
      <c r="AY439">
        <v>35</v>
      </c>
      <c r="AZ439">
        <v>38</v>
      </c>
      <c r="BA439">
        <v>99.5</v>
      </c>
      <c r="BB439">
        <v>82.3</v>
      </c>
      <c r="BC439">
        <v>70.199999999999989</v>
      </c>
      <c r="BD439">
        <v>8.625</v>
      </c>
      <c r="BE439">
        <v>10.1</v>
      </c>
      <c r="BF439">
        <v>70.400000000000006</v>
      </c>
      <c r="BG439">
        <v>55</v>
      </c>
      <c r="BH439">
        <v>58.8</v>
      </c>
      <c r="BI439">
        <v>97.6</v>
      </c>
      <c r="BJ439">
        <v>-300</v>
      </c>
      <c r="BK439">
        <v>240</v>
      </c>
      <c r="BL439" s="3">
        <f t="shared" si="58"/>
        <v>1.3333333333333333</v>
      </c>
      <c r="BM439" s="3">
        <f t="shared" si="59"/>
        <v>3.4</v>
      </c>
      <c r="BN439" s="1">
        <f t="shared" si="65"/>
        <v>0.75</v>
      </c>
      <c r="BO439" s="1">
        <f t="shared" si="66"/>
        <v>0.29411764705882354</v>
      </c>
      <c r="BP439" s="2">
        <v>0.48301815986633301</v>
      </c>
      <c r="BQ439" s="2">
        <f t="shared" si="60"/>
        <v>0.51698184013366699</v>
      </c>
      <c r="BR439" s="2">
        <f>IF(AND((BP439-BN439)/BN439&gt;$CA$1,BN439&gt;$CA$2),(BP439-BN439)/BN439,0)</f>
        <v>0</v>
      </c>
      <c r="BS439" s="2">
        <f>IF(AND((BQ439-BO439)/BO439&gt;$CA$1,BO439&gt;$CA$2),(BQ439-BO439)/BO439,0)</f>
        <v>0</v>
      </c>
      <c r="BT439">
        <v>1</v>
      </c>
      <c r="BU439" t="str">
        <f t="shared" si="61"/>
        <v/>
      </c>
      <c r="BV439" t="str">
        <f t="shared" si="62"/>
        <v/>
      </c>
      <c r="BW439" s="3" t="str">
        <f t="shared" si="63"/>
        <v/>
      </c>
      <c r="BX439" s="3" t="str">
        <f t="shared" si="64"/>
        <v/>
      </c>
    </row>
    <row r="440" spans="1:76" x14ac:dyDescent="0.25">
      <c r="A440">
        <v>0</v>
      </c>
      <c r="B440">
        <v>3.5313531353135312</v>
      </c>
      <c r="C440">
        <v>6.1056105610561051</v>
      </c>
      <c r="D440">
        <v>0.36999999999999994</v>
      </c>
      <c r="E440">
        <v>4.4057971014492754</v>
      </c>
      <c r="F440">
        <v>8.1014492753623184</v>
      </c>
      <c r="G440">
        <v>0.57125000000000004</v>
      </c>
      <c r="H440">
        <v>9.0429042904290426</v>
      </c>
      <c r="I440">
        <v>12.937293729372938</v>
      </c>
      <c r="J440">
        <v>0.46390704429920104</v>
      </c>
      <c r="K440">
        <v>5.5362318840579707</v>
      </c>
      <c r="L440">
        <v>9.4637681159420293</v>
      </c>
      <c r="M440">
        <v>0.62471200364707713</v>
      </c>
      <c r="N440">
        <v>0.46204620462046203</v>
      </c>
      <c r="O440">
        <v>1.3201320132013201</v>
      </c>
      <c r="P440">
        <v>0.35</v>
      </c>
      <c r="Q440">
        <v>5.7971014492753624E-2</v>
      </c>
      <c r="R440">
        <v>0.15942028985507245</v>
      </c>
      <c r="S440">
        <v>0.27666666666666667</v>
      </c>
      <c r="T440">
        <v>6.6006600660066E-2</v>
      </c>
      <c r="U440">
        <v>0.10144927536231885</v>
      </c>
      <c r="V440">
        <v>0</v>
      </c>
      <c r="W440">
        <v>8.6956521739130432E-2</v>
      </c>
      <c r="X440">
        <v>0.69333333333333336</v>
      </c>
      <c r="Y440">
        <v>0.59875</v>
      </c>
      <c r="Z440">
        <v>0.17333333333333334</v>
      </c>
      <c r="AA440">
        <v>0.22249999999999998</v>
      </c>
      <c r="AB440">
        <v>0.12333333333333334</v>
      </c>
      <c r="AC440">
        <v>0.16749999999999998</v>
      </c>
      <c r="AD440">
        <v>0.45</v>
      </c>
      <c r="AE440">
        <v>0.69624999999999992</v>
      </c>
      <c r="AF440">
        <v>0.16666666666666666</v>
      </c>
      <c r="AG440">
        <v>6.3750000000000001E-2</v>
      </c>
      <c r="AH440">
        <v>0.37666666666666665</v>
      </c>
      <c r="AI440">
        <v>0.23125000000000004</v>
      </c>
      <c r="AJ440">
        <v>175.26</v>
      </c>
      <c r="AK440">
        <v>185</v>
      </c>
      <c r="AL440">
        <v>73</v>
      </c>
      <c r="AM440">
        <v>1</v>
      </c>
      <c r="AN440">
        <v>187.96</v>
      </c>
      <c r="AO440">
        <v>185</v>
      </c>
      <c r="AP440">
        <v>75</v>
      </c>
      <c r="AQ440">
        <v>1</v>
      </c>
      <c r="AR440">
        <v>0.69196919691969072</v>
      </c>
      <c r="AS440">
        <v>0.24685990338164254</v>
      </c>
      <c r="AT440">
        <v>0.40102722136620461</v>
      </c>
      <c r="AU440">
        <v>0.37644811243349074</v>
      </c>
      <c r="AV440">
        <v>0</v>
      </c>
      <c r="AW440">
        <v>0.35</v>
      </c>
      <c r="AX440">
        <v>35</v>
      </c>
      <c r="AY440">
        <v>60.699999999999996</v>
      </c>
      <c r="AZ440">
        <v>99.5</v>
      </c>
      <c r="BA440">
        <v>38</v>
      </c>
      <c r="BB440">
        <v>70.199999999999989</v>
      </c>
      <c r="BC440">
        <v>82.3</v>
      </c>
      <c r="BD440">
        <v>10.1</v>
      </c>
      <c r="BE440">
        <v>8.625</v>
      </c>
      <c r="BF440">
        <v>55</v>
      </c>
      <c r="BG440">
        <v>70.400000000000006</v>
      </c>
      <c r="BH440">
        <v>97.6</v>
      </c>
      <c r="BI440">
        <v>58.8</v>
      </c>
      <c r="BJ440">
        <v>240</v>
      </c>
      <c r="BK440">
        <v>-300</v>
      </c>
      <c r="BL440" s="3">
        <f t="shared" si="58"/>
        <v>3.4</v>
      </c>
      <c r="BM440" s="3">
        <f t="shared" si="59"/>
        <v>1.3333333333333333</v>
      </c>
      <c r="BN440" s="1">
        <f t="shared" si="65"/>
        <v>0.29411764705882354</v>
      </c>
      <c r="BO440" s="1">
        <f t="shared" si="66"/>
        <v>0.75</v>
      </c>
      <c r="BP440" s="2">
        <v>0.48368066549301098</v>
      </c>
      <c r="BQ440" s="2">
        <f t="shared" si="60"/>
        <v>0.51631933450698897</v>
      </c>
      <c r="BR440" s="2">
        <f>IF(AND((BP440-BN440)/BN440&gt;$CA$1,BN440&gt;$CA$2),(BP440-BN440)/BN440,0)</f>
        <v>0</v>
      </c>
      <c r="BS440" s="2">
        <f>IF(AND((BQ440-BO440)/BO440&gt;$CA$1,BO440&gt;$CA$2),(BQ440-BO440)/BO440,0)</f>
        <v>0</v>
      </c>
      <c r="BT440">
        <v>0</v>
      </c>
      <c r="BU440" t="str">
        <f t="shared" si="61"/>
        <v/>
      </c>
      <c r="BV440" t="str">
        <f t="shared" si="62"/>
        <v/>
      </c>
      <c r="BW440" s="3" t="str">
        <f t="shared" si="63"/>
        <v/>
      </c>
      <c r="BX440" s="3" t="str">
        <f t="shared" si="64"/>
        <v/>
      </c>
    </row>
    <row r="441" spans="1:76" x14ac:dyDescent="0.25">
      <c r="A441">
        <v>0</v>
      </c>
      <c r="B441">
        <v>5.6623681125439607</v>
      </c>
      <c r="C441">
        <v>15.228604923798354</v>
      </c>
      <c r="D441">
        <v>0.40800000000000003</v>
      </c>
      <c r="E441">
        <v>2.5596868884540127</v>
      </c>
      <c r="F441">
        <v>5.6516634050880645</v>
      </c>
      <c r="G441">
        <v>0.42499999999999999</v>
      </c>
      <c r="H441">
        <v>7.3505275498241485</v>
      </c>
      <c r="I441">
        <v>17.162954279015235</v>
      </c>
      <c r="J441">
        <v>0.45004955682847658</v>
      </c>
      <c r="K441">
        <v>6.4657534246575361</v>
      </c>
      <c r="L441">
        <v>10.090019569471627</v>
      </c>
      <c r="M441">
        <v>0.62624586468763288</v>
      </c>
      <c r="N441">
        <v>3.5169988276670568E-2</v>
      </c>
      <c r="O441">
        <v>7.0339976553341135E-2</v>
      </c>
      <c r="P441">
        <v>0.5</v>
      </c>
      <c r="Q441">
        <v>0.14872798434442275</v>
      </c>
      <c r="R441">
        <v>0.25048923679060675</v>
      </c>
      <c r="S441">
        <v>0.68374999999999997</v>
      </c>
      <c r="T441">
        <v>0</v>
      </c>
      <c r="U441">
        <v>6.2622309197651688E-2</v>
      </c>
      <c r="V441">
        <v>0</v>
      </c>
      <c r="W441">
        <v>3.9138943248532301E-2</v>
      </c>
      <c r="X441">
        <v>0.874</v>
      </c>
      <c r="Y441">
        <v>0.79700000000000004</v>
      </c>
      <c r="Z441">
        <v>6.2000000000000013E-2</v>
      </c>
      <c r="AA441">
        <v>9.8000000000000004E-2</v>
      </c>
      <c r="AB441">
        <v>5.4000000000000006E-2</v>
      </c>
      <c r="AC441">
        <v>9.5000000000000001E-2</v>
      </c>
      <c r="AD441">
        <v>0.72399999999999998</v>
      </c>
      <c r="AE441">
        <v>0.57499999999999996</v>
      </c>
      <c r="AF441">
        <v>1.6E-2</v>
      </c>
      <c r="AG441">
        <v>9.0999999999999998E-2</v>
      </c>
      <c r="AH441">
        <v>0.25</v>
      </c>
      <c r="AI441">
        <v>0.32500000000000007</v>
      </c>
      <c r="AJ441">
        <v>170.18</v>
      </c>
      <c r="AK441">
        <v>135</v>
      </c>
      <c r="AL441">
        <v>70</v>
      </c>
      <c r="AM441">
        <v>1</v>
      </c>
      <c r="AN441">
        <v>175.26</v>
      </c>
      <c r="AO441">
        <v>135</v>
      </c>
      <c r="AP441">
        <v>73</v>
      </c>
      <c r="AQ441">
        <v>1</v>
      </c>
      <c r="AR441">
        <v>2.4618991793669397E-2</v>
      </c>
      <c r="AS441">
        <v>0.41539465101108913</v>
      </c>
      <c r="AT441">
        <v>0.579055428426138</v>
      </c>
      <c r="AU441">
        <v>0.45967793724883599</v>
      </c>
      <c r="AV441">
        <v>0.58000000000000007</v>
      </c>
      <c r="AW441">
        <v>0.61428571428571432</v>
      </c>
      <c r="AX441">
        <v>97.5</v>
      </c>
      <c r="AY441">
        <v>29.4</v>
      </c>
      <c r="AZ441">
        <v>21.2</v>
      </c>
      <c r="BA441">
        <v>53.6</v>
      </c>
      <c r="BB441">
        <v>0</v>
      </c>
      <c r="BC441">
        <v>68.7</v>
      </c>
      <c r="BD441">
        <v>5.6866666666666683</v>
      </c>
      <c r="BE441">
        <v>12.774999999999995</v>
      </c>
      <c r="BF441">
        <v>88.3</v>
      </c>
      <c r="BG441">
        <v>27</v>
      </c>
      <c r="BH441">
        <v>8.6999999999999993</v>
      </c>
      <c r="BI441">
        <v>84.399999999999991</v>
      </c>
      <c r="BJ441">
        <v>-110</v>
      </c>
      <c r="BK441">
        <v>-110</v>
      </c>
      <c r="BL441" s="3">
        <f t="shared" si="58"/>
        <v>1.9090909090909089</v>
      </c>
      <c r="BM441" s="3">
        <f t="shared" si="59"/>
        <v>1.9090909090909089</v>
      </c>
      <c r="BN441" s="1">
        <f t="shared" si="65"/>
        <v>0.52380952380952384</v>
      </c>
      <c r="BO441" s="1">
        <f t="shared" si="66"/>
        <v>0.52380952380952384</v>
      </c>
      <c r="BP441" s="2">
        <v>0</v>
      </c>
      <c r="BQ441" s="2">
        <f t="shared" si="60"/>
        <v>1</v>
      </c>
      <c r="BR441" s="2">
        <f>IF(AND((BP441-BN441)/BN441&gt;$CA$1,BN441&gt;$CA$2),(BP441-BN441)/BN441,0)</f>
        <v>0</v>
      </c>
      <c r="BS441" s="2">
        <f>IF(AND((BQ441-BO441)/BO441&gt;$CA$1,BO441&gt;$CA$2),(BQ441-BO441)/BO441,0)</f>
        <v>0.90909090909090895</v>
      </c>
      <c r="BT441">
        <v>0</v>
      </c>
      <c r="BU441" t="str">
        <f t="shared" si="61"/>
        <v/>
      </c>
      <c r="BV441">
        <f t="shared" si="62"/>
        <v>100</v>
      </c>
      <c r="BW441" s="3" t="str">
        <f t="shared" si="63"/>
        <v/>
      </c>
      <c r="BX441" s="3">
        <f t="shared" si="64"/>
        <v>90.909090909090892</v>
      </c>
    </row>
    <row r="442" spans="1:76" x14ac:dyDescent="0.25">
      <c r="A442">
        <v>1</v>
      </c>
      <c r="B442">
        <v>2.5596868884540127</v>
      </c>
      <c r="C442">
        <v>5.6516634050880645</v>
      </c>
      <c r="D442">
        <v>0.42499999999999999</v>
      </c>
      <c r="E442">
        <v>5.6623681125439607</v>
      </c>
      <c r="F442">
        <v>15.228604923798354</v>
      </c>
      <c r="G442">
        <v>0.40800000000000003</v>
      </c>
      <c r="H442">
        <v>6.4657534246575361</v>
      </c>
      <c r="I442">
        <v>10.090019569471627</v>
      </c>
      <c r="J442">
        <v>0.62624586468763288</v>
      </c>
      <c r="K442">
        <v>7.3505275498241485</v>
      </c>
      <c r="L442">
        <v>17.162954279015235</v>
      </c>
      <c r="M442">
        <v>0.45004955682847658</v>
      </c>
      <c r="N442">
        <v>0.14872798434442275</v>
      </c>
      <c r="O442">
        <v>0.25048923679060675</v>
      </c>
      <c r="P442">
        <v>0.68374999999999997</v>
      </c>
      <c r="Q442">
        <v>3.5169988276670568E-2</v>
      </c>
      <c r="R442">
        <v>7.0339976553341135E-2</v>
      </c>
      <c r="S442">
        <v>0.5</v>
      </c>
      <c r="T442">
        <v>6.2622309197651688E-2</v>
      </c>
      <c r="U442">
        <v>0</v>
      </c>
      <c r="V442">
        <v>3.9138943248532301E-2</v>
      </c>
      <c r="W442">
        <v>0</v>
      </c>
      <c r="X442">
        <v>0.79700000000000004</v>
      </c>
      <c r="Y442">
        <v>0.874</v>
      </c>
      <c r="Z442">
        <v>9.8000000000000004E-2</v>
      </c>
      <c r="AA442">
        <v>6.2000000000000013E-2</v>
      </c>
      <c r="AB442">
        <v>9.5000000000000001E-2</v>
      </c>
      <c r="AC442">
        <v>5.4000000000000006E-2</v>
      </c>
      <c r="AD442">
        <v>0.57499999999999996</v>
      </c>
      <c r="AE442">
        <v>0.72399999999999998</v>
      </c>
      <c r="AF442">
        <v>9.0999999999999998E-2</v>
      </c>
      <c r="AG442">
        <v>1.6E-2</v>
      </c>
      <c r="AH442">
        <v>0.32500000000000007</v>
      </c>
      <c r="AI442">
        <v>0.25</v>
      </c>
      <c r="AJ442">
        <v>175.26</v>
      </c>
      <c r="AK442">
        <v>135</v>
      </c>
      <c r="AL442">
        <v>73</v>
      </c>
      <c r="AM442">
        <v>1</v>
      </c>
      <c r="AN442">
        <v>170.18</v>
      </c>
      <c r="AO442">
        <v>135</v>
      </c>
      <c r="AP442">
        <v>70</v>
      </c>
      <c r="AQ442">
        <v>1</v>
      </c>
      <c r="AR442">
        <v>0.41539465101108913</v>
      </c>
      <c r="AS442">
        <v>2.4618991793669397E-2</v>
      </c>
      <c r="AT442">
        <v>0.45967793724883599</v>
      </c>
      <c r="AU442">
        <v>0.579055428426138</v>
      </c>
      <c r="AV442">
        <v>0.61428571428571432</v>
      </c>
      <c r="AW442">
        <v>0.58000000000000007</v>
      </c>
      <c r="AX442">
        <v>29.4</v>
      </c>
      <c r="AY442">
        <v>97.5</v>
      </c>
      <c r="AZ442">
        <v>53.6</v>
      </c>
      <c r="BA442">
        <v>21.2</v>
      </c>
      <c r="BB442">
        <v>68.7</v>
      </c>
      <c r="BC442">
        <v>0</v>
      </c>
      <c r="BD442">
        <v>12.774999999999995</v>
      </c>
      <c r="BE442">
        <v>5.6866666666666683</v>
      </c>
      <c r="BF442">
        <v>27</v>
      </c>
      <c r="BG442">
        <v>88.3</v>
      </c>
      <c r="BH442">
        <v>84.399999999999991</v>
      </c>
      <c r="BI442">
        <v>8.6999999999999993</v>
      </c>
      <c r="BJ442">
        <v>-110</v>
      </c>
      <c r="BK442">
        <v>-110</v>
      </c>
      <c r="BL442" s="3">
        <f t="shared" si="58"/>
        <v>1.9090909090909089</v>
      </c>
      <c r="BM442" s="3">
        <f t="shared" si="59"/>
        <v>1.9090909090909089</v>
      </c>
      <c r="BN442" s="1">
        <f t="shared" si="65"/>
        <v>0.52380952380952384</v>
      </c>
      <c r="BO442" s="1">
        <f t="shared" si="66"/>
        <v>0.52380952380952384</v>
      </c>
      <c r="BP442" s="2">
        <v>1</v>
      </c>
      <c r="BQ442" s="2">
        <f t="shared" si="60"/>
        <v>0</v>
      </c>
      <c r="BR442" s="2">
        <f>IF(AND((BP442-BN442)/BN442&gt;$CA$1,BN442&gt;$CA$2),(BP442-BN442)/BN442,0)</f>
        <v>0.90909090909090895</v>
      </c>
      <c r="BS442" s="2">
        <f>IF(AND((BQ442-BO442)/BO442&gt;$CA$1,BO442&gt;$CA$2),(BQ442-BO442)/BO442,0)</f>
        <v>0</v>
      </c>
      <c r="BT442">
        <v>1</v>
      </c>
      <c r="BU442">
        <f t="shared" si="61"/>
        <v>100</v>
      </c>
      <c r="BV442" t="str">
        <f t="shared" si="62"/>
        <v/>
      </c>
      <c r="BW442" s="3">
        <f t="shared" si="63"/>
        <v>90.909090909090892</v>
      </c>
      <c r="BX442" s="3" t="str">
        <f t="shared" si="64"/>
        <v/>
      </c>
    </row>
    <row r="443" spans="1:76" x14ac:dyDescent="0.25">
      <c r="A443">
        <v>1</v>
      </c>
      <c r="B443">
        <v>3.0282991344938228</v>
      </c>
      <c r="C443">
        <v>6.745113293785856</v>
      </c>
      <c r="D443">
        <v>0.43733333333333335</v>
      </c>
      <c r="E443">
        <v>4.2278860569715153</v>
      </c>
      <c r="F443">
        <v>9.6701649175412321</v>
      </c>
      <c r="G443">
        <v>0.53333333333333333</v>
      </c>
      <c r="H443">
        <v>4.6328892346591433</v>
      </c>
      <c r="I443">
        <v>8.5014100943304438</v>
      </c>
      <c r="J443">
        <v>0.50896347241377271</v>
      </c>
      <c r="K443">
        <v>4.3628185907046486</v>
      </c>
      <c r="L443">
        <v>9.8050974512743654</v>
      </c>
      <c r="M443">
        <v>0.54252933057280905</v>
      </c>
      <c r="N443">
        <v>0.12836720801322563</v>
      </c>
      <c r="O443">
        <v>0.30924827385004355</v>
      </c>
      <c r="P443">
        <v>0.43230769230769234</v>
      </c>
      <c r="Q443">
        <v>0</v>
      </c>
      <c r="R443">
        <v>0</v>
      </c>
      <c r="S443">
        <v>0</v>
      </c>
      <c r="T443">
        <v>4.0844111640571792E-2</v>
      </c>
      <c r="U443">
        <v>0</v>
      </c>
      <c r="V443">
        <v>1.1669746183020512E-2</v>
      </c>
      <c r="W443">
        <v>0</v>
      </c>
      <c r="X443">
        <v>0.76466666666666661</v>
      </c>
      <c r="Y443">
        <v>0.72333333333333327</v>
      </c>
      <c r="Z443">
        <v>0.13600000000000001</v>
      </c>
      <c r="AA443">
        <v>0.12333333333333334</v>
      </c>
      <c r="AB443">
        <v>8.9333333333333334E-2</v>
      </c>
      <c r="AC443">
        <v>0.14000000000000001</v>
      </c>
      <c r="AD443">
        <v>0.67466666666666675</v>
      </c>
      <c r="AE443">
        <v>0.84</v>
      </c>
      <c r="AF443">
        <v>9.5333333333333325E-2</v>
      </c>
      <c r="AG443">
        <v>9.9999999999999992E-2</v>
      </c>
      <c r="AH443">
        <v>0.22</v>
      </c>
      <c r="AI443">
        <v>5.000000000000001E-2</v>
      </c>
      <c r="AJ443">
        <v>180.34</v>
      </c>
      <c r="AK443">
        <v>170</v>
      </c>
      <c r="AL443">
        <v>73</v>
      </c>
      <c r="AM443">
        <v>1</v>
      </c>
      <c r="AN443">
        <v>182.88</v>
      </c>
      <c r="AO443">
        <v>170</v>
      </c>
      <c r="AP443">
        <v>74</v>
      </c>
      <c r="AQ443">
        <v>1</v>
      </c>
      <c r="AR443">
        <v>0.30030146844306121</v>
      </c>
      <c r="AS443">
        <v>3.7481259370314858E-2</v>
      </c>
      <c r="AT443">
        <v>0.46534255396551849</v>
      </c>
      <c r="AU443">
        <v>0.47913950109371906</v>
      </c>
      <c r="AV443">
        <v>0.66727272727272724</v>
      </c>
      <c r="AW443">
        <v>0.75</v>
      </c>
      <c r="AX443">
        <v>43.8</v>
      </c>
      <c r="AY443">
        <v>75.7</v>
      </c>
      <c r="AZ443">
        <v>62.1</v>
      </c>
      <c r="BA443">
        <v>0</v>
      </c>
      <c r="BB443">
        <v>57.599999999999994</v>
      </c>
      <c r="BC443">
        <v>0</v>
      </c>
      <c r="BD443">
        <v>11.425555555555563</v>
      </c>
      <c r="BE443">
        <v>7.4111111111111088</v>
      </c>
      <c r="BF443">
        <v>40.6</v>
      </c>
      <c r="BG443">
        <v>80.099999999999994</v>
      </c>
      <c r="BH443">
        <v>69</v>
      </c>
      <c r="BI443">
        <v>11.200000000000001</v>
      </c>
      <c r="BJ443">
        <v>-115</v>
      </c>
      <c r="BK443">
        <v>-105</v>
      </c>
      <c r="BL443" s="3">
        <f t="shared" si="58"/>
        <v>1.8695652173913042</v>
      </c>
      <c r="BM443" s="3">
        <f t="shared" si="59"/>
        <v>1.9523809523809523</v>
      </c>
      <c r="BN443" s="1">
        <f t="shared" si="65"/>
        <v>0.53488372093023262</v>
      </c>
      <c r="BO443" s="1">
        <f t="shared" si="66"/>
        <v>0.51219512195121952</v>
      </c>
      <c r="BP443" s="2">
        <v>9.6693001687526703E-2</v>
      </c>
      <c r="BQ443" s="2">
        <f t="shared" si="60"/>
        <v>0.9033069983124733</v>
      </c>
      <c r="BR443" s="2">
        <f>IF(AND((BP443-BN443)/BN443&gt;$CA$1,BN443&gt;$CA$2),(BP443-BN443)/BN443,0)</f>
        <v>0</v>
      </c>
      <c r="BS443" s="2">
        <f>IF(AND((BQ443-BO443)/BO443&gt;$CA$1,BO443&gt;$CA$2),(BQ443-BO443)/BO443,0)</f>
        <v>0.76359937765768593</v>
      </c>
      <c r="BT443">
        <v>1</v>
      </c>
      <c r="BU443" t="str">
        <f t="shared" si="61"/>
        <v/>
      </c>
      <c r="BV443">
        <f t="shared" si="62"/>
        <v>80.177934654057026</v>
      </c>
      <c r="BW443" s="3" t="str">
        <f t="shared" si="63"/>
        <v/>
      </c>
      <c r="BX443" s="3">
        <f t="shared" si="64"/>
        <v>-80.177934654057026</v>
      </c>
    </row>
    <row r="444" spans="1:76" x14ac:dyDescent="0.25">
      <c r="A444">
        <v>1</v>
      </c>
      <c r="B444">
        <v>5.4736432600661349</v>
      </c>
      <c r="C444">
        <v>11.950982299163586</v>
      </c>
      <c r="D444">
        <v>0.55142857142857149</v>
      </c>
      <c r="E444">
        <v>6.2973868237026123</v>
      </c>
      <c r="F444">
        <v>13.099006256900992</v>
      </c>
      <c r="G444">
        <v>0.43571428571428561</v>
      </c>
      <c r="H444">
        <v>7.3759968877650257</v>
      </c>
      <c r="I444">
        <v>14.203462361408286</v>
      </c>
      <c r="J444">
        <v>0.59966168134329312</v>
      </c>
      <c r="K444">
        <v>7.1512697828487291</v>
      </c>
      <c r="L444">
        <v>14.026499815973498</v>
      </c>
      <c r="M444">
        <v>0.47136251016085101</v>
      </c>
      <c r="N444">
        <v>0.11670881151526939</v>
      </c>
      <c r="O444">
        <v>0.37346819684886207</v>
      </c>
      <c r="P444">
        <v>0.33</v>
      </c>
      <c r="Q444">
        <v>1.8402649981597349E-2</v>
      </c>
      <c r="R444">
        <v>2.9444239970555754E-2</v>
      </c>
      <c r="S444">
        <v>0.70000000000000007</v>
      </c>
      <c r="T444">
        <v>2.3341762303053879E-2</v>
      </c>
      <c r="U444">
        <v>3.6805299963194693E-3</v>
      </c>
      <c r="V444">
        <v>1.167088115152694E-2</v>
      </c>
      <c r="W444">
        <v>0</v>
      </c>
      <c r="X444">
        <v>0.48000000000000004</v>
      </c>
      <c r="Y444">
        <v>0.47000000000000008</v>
      </c>
      <c r="Z444">
        <v>0.12714285714285714</v>
      </c>
      <c r="AA444">
        <v>0.2742857142857143</v>
      </c>
      <c r="AB444">
        <v>0.38142857142857151</v>
      </c>
      <c r="AC444">
        <v>0.24357142857142863</v>
      </c>
      <c r="AD444">
        <v>0.69857142857142862</v>
      </c>
      <c r="AE444">
        <v>0.77785714285714291</v>
      </c>
      <c r="AF444">
        <v>0.10571428571428572</v>
      </c>
      <c r="AG444">
        <v>0.19642857142857142</v>
      </c>
      <c r="AH444">
        <v>0.1842857142857143</v>
      </c>
      <c r="AI444">
        <v>1.5000000000000001E-2</v>
      </c>
      <c r="AJ444">
        <v>162.56</v>
      </c>
      <c r="AK444">
        <v>115</v>
      </c>
      <c r="AL444">
        <v>63</v>
      </c>
      <c r="AM444">
        <v>2</v>
      </c>
      <c r="AN444">
        <v>167.64000000000001</v>
      </c>
      <c r="AO444">
        <v>115</v>
      </c>
      <c r="AP444">
        <v>65</v>
      </c>
      <c r="AQ444">
        <v>1</v>
      </c>
      <c r="AR444">
        <v>0.14977630811126241</v>
      </c>
      <c r="AS444">
        <v>7.7229787756103549E-2</v>
      </c>
      <c r="AT444">
        <v>0.49538071043973442</v>
      </c>
      <c r="AU444">
        <v>0.5869195493142656</v>
      </c>
      <c r="AV444">
        <v>0.75</v>
      </c>
      <c r="AW444">
        <v>0.8207692307692307</v>
      </c>
      <c r="AX444">
        <v>90.3</v>
      </c>
      <c r="AY444">
        <v>93.899999999999991</v>
      </c>
      <c r="AZ444">
        <v>70.599999999999994</v>
      </c>
      <c r="BA444">
        <v>12.7</v>
      </c>
      <c r="BB444">
        <v>46.1</v>
      </c>
      <c r="BC444">
        <v>35</v>
      </c>
      <c r="BD444">
        <v>12.240476190476191</v>
      </c>
      <c r="BE444">
        <v>19.407142857142862</v>
      </c>
      <c r="BF444">
        <v>31.799999999999997</v>
      </c>
      <c r="BG444">
        <v>0.29999999999999716</v>
      </c>
      <c r="BH444">
        <v>37.299999999999997</v>
      </c>
      <c r="BI444">
        <v>20.7</v>
      </c>
      <c r="BJ444">
        <v>-175</v>
      </c>
      <c r="BK444">
        <v>145</v>
      </c>
      <c r="BL444" s="3">
        <f t="shared" si="58"/>
        <v>1.5714285714285714</v>
      </c>
      <c r="BM444" s="3">
        <f t="shared" si="59"/>
        <v>2.4500000000000002</v>
      </c>
      <c r="BN444" s="1">
        <f t="shared" si="65"/>
        <v>0.63636363636363635</v>
      </c>
      <c r="BO444" s="1">
        <f t="shared" si="66"/>
        <v>0.4081632653061224</v>
      </c>
      <c r="BP444" s="2">
        <v>0.99828153848648005</v>
      </c>
      <c r="BQ444" s="2">
        <f t="shared" si="60"/>
        <v>1.7184615135199532E-3</v>
      </c>
      <c r="BR444" s="2">
        <f>IF(AND((BP444-BN444)/BN444&gt;$CA$1,BN444&gt;$CA$2),(BP444-BN444)/BN444,0)</f>
        <v>0.56872813190732585</v>
      </c>
      <c r="BS444" s="2">
        <f>IF(AND((BQ444-BO444)/BO444&gt;$CA$1,BO444&gt;$CA$2),(BQ444-BO444)/BO444,0)</f>
        <v>0</v>
      </c>
      <c r="BT444">
        <v>1</v>
      </c>
      <c r="BU444">
        <f t="shared" si="61"/>
        <v>99.527423083782011</v>
      </c>
      <c r="BV444" t="str">
        <f t="shared" si="62"/>
        <v/>
      </c>
      <c r="BW444" s="3">
        <f t="shared" si="63"/>
        <v>56.872813190732572</v>
      </c>
      <c r="BX444" s="3" t="str">
        <f t="shared" si="64"/>
        <v/>
      </c>
    </row>
    <row r="445" spans="1:76" x14ac:dyDescent="0.25">
      <c r="A445">
        <v>1</v>
      </c>
      <c r="B445">
        <v>3.2062471290767109</v>
      </c>
      <c r="C445">
        <v>6.1093247588424431</v>
      </c>
      <c r="D445">
        <v>0.58692307692307699</v>
      </c>
      <c r="E445">
        <v>3.1627667780920548</v>
      </c>
      <c r="F445">
        <v>6.711236821805092</v>
      </c>
      <c r="G445">
        <v>0.50800000000000001</v>
      </c>
      <c r="H445">
        <v>6.2884703720716582</v>
      </c>
      <c r="I445">
        <v>9.32475884244373</v>
      </c>
      <c r="J445">
        <v>0.70864025558894916</v>
      </c>
      <c r="K445">
        <v>5.5232707636924658</v>
      </c>
      <c r="L445">
        <v>9.3031627667780921</v>
      </c>
      <c r="M445">
        <v>0.60492323176085161</v>
      </c>
      <c r="N445">
        <v>0.17455213596692695</v>
      </c>
      <c r="O445">
        <v>0.27101515847496555</v>
      </c>
      <c r="P445">
        <v>0.75307692307692298</v>
      </c>
      <c r="Q445">
        <v>0.1851375674980715</v>
      </c>
      <c r="R445">
        <v>0.21599382874775008</v>
      </c>
      <c r="S445">
        <v>0.92749999999999999</v>
      </c>
      <c r="T445">
        <v>2.2967386311437757E-2</v>
      </c>
      <c r="U445">
        <v>9.2568783749035752E-2</v>
      </c>
      <c r="V445">
        <v>4.5934772622875514E-3</v>
      </c>
      <c r="W445">
        <v>0</v>
      </c>
      <c r="X445">
        <v>0.6100000000000001</v>
      </c>
      <c r="Y445">
        <v>0.61</v>
      </c>
      <c r="Z445">
        <v>0.18615384615384614</v>
      </c>
      <c r="AA445">
        <v>0.19600000000000001</v>
      </c>
      <c r="AB445">
        <v>0.19</v>
      </c>
      <c r="AC445">
        <v>0.186</v>
      </c>
      <c r="AD445">
        <v>0.58461538461538454</v>
      </c>
      <c r="AE445">
        <v>0.56600000000000006</v>
      </c>
      <c r="AF445">
        <v>0.15846153846153843</v>
      </c>
      <c r="AG445">
        <v>0.126</v>
      </c>
      <c r="AH445">
        <v>0.24538461538461542</v>
      </c>
      <c r="AI445">
        <v>0.29599999999999999</v>
      </c>
      <c r="AJ445">
        <v>165.1</v>
      </c>
      <c r="AK445">
        <v>125</v>
      </c>
      <c r="AL445">
        <v>66</v>
      </c>
      <c r="AM445">
        <v>0</v>
      </c>
      <c r="AN445">
        <v>167.64000000000001</v>
      </c>
      <c r="AO445">
        <v>125</v>
      </c>
      <c r="AP445">
        <v>68</v>
      </c>
      <c r="AQ445">
        <v>1</v>
      </c>
      <c r="AR445">
        <v>0.29482468228448933</v>
      </c>
      <c r="AS445">
        <v>0.50527127796348614</v>
      </c>
      <c r="AT445">
        <v>0.44448593134832592</v>
      </c>
      <c r="AU445">
        <v>0.44511182795698923</v>
      </c>
      <c r="AV445">
        <v>0.78142857142857136</v>
      </c>
      <c r="AW445">
        <v>0.9</v>
      </c>
      <c r="AX445">
        <v>35.099999999999994</v>
      </c>
      <c r="AY445">
        <v>43.3</v>
      </c>
      <c r="AZ445">
        <v>57.099999999999994</v>
      </c>
      <c r="BA445">
        <v>48.1</v>
      </c>
      <c r="BB445">
        <v>45.9</v>
      </c>
      <c r="BC445">
        <v>80.2</v>
      </c>
      <c r="BD445">
        <v>16.746153846153849</v>
      </c>
      <c r="BE445">
        <v>12.963333333333333</v>
      </c>
      <c r="BF445">
        <v>1.0999999999999943</v>
      </c>
      <c r="BG445">
        <v>25.400000000000006</v>
      </c>
      <c r="BH445">
        <v>68.2</v>
      </c>
      <c r="BI445">
        <v>91.2</v>
      </c>
      <c r="BJ445">
        <v>-600</v>
      </c>
      <c r="BK445">
        <v>425</v>
      </c>
      <c r="BL445" s="3">
        <f t="shared" si="58"/>
        <v>1.1666666666666667</v>
      </c>
      <c r="BM445" s="3">
        <f t="shared" si="59"/>
        <v>5.25</v>
      </c>
      <c r="BN445" s="1">
        <f t="shared" si="65"/>
        <v>0.8571428571428571</v>
      </c>
      <c r="BO445" s="1">
        <f t="shared" si="66"/>
        <v>0.19047619047619047</v>
      </c>
      <c r="BP445" s="2">
        <v>0.99787312746047896</v>
      </c>
      <c r="BQ445" s="2">
        <f t="shared" si="60"/>
        <v>2.1268725395210408E-3</v>
      </c>
      <c r="BR445" s="2">
        <f>IF(AND((BP445-BN445)/BN445&gt;$CA$1,BN445&gt;$CA$2),(BP445-BN445)/BN445,0)</f>
        <v>0.16418531537055886</v>
      </c>
      <c r="BS445" s="2">
        <f>IF(AND((BQ445-BO445)/BO445&gt;$CA$1,BO445&gt;$CA$2),(BQ445-BO445)/BO445,0)</f>
        <v>0</v>
      </c>
      <c r="BT445">
        <v>1</v>
      </c>
      <c r="BU445">
        <f t="shared" si="61"/>
        <v>98.511189222335275</v>
      </c>
      <c r="BV445" t="str">
        <f t="shared" si="62"/>
        <v/>
      </c>
      <c r="BW445" s="3">
        <f t="shared" si="63"/>
        <v>16.418531537055888</v>
      </c>
      <c r="BX445" s="3" t="str">
        <f t="shared" si="64"/>
        <v/>
      </c>
    </row>
    <row r="446" spans="1:76" x14ac:dyDescent="0.25">
      <c r="A446">
        <v>1</v>
      </c>
      <c r="B446">
        <v>6.2711864406779663</v>
      </c>
      <c r="C446">
        <v>16.271186440677965</v>
      </c>
      <c r="D446">
        <v>0.40500000000000003</v>
      </c>
      <c r="E446">
        <v>5.5796178343949041</v>
      </c>
      <c r="F446">
        <v>11.643312101910828</v>
      </c>
      <c r="G446">
        <v>0.45</v>
      </c>
      <c r="H446">
        <v>6.2994350282485883</v>
      </c>
      <c r="I446">
        <v>16.299435028248588</v>
      </c>
      <c r="J446">
        <v>0.4130817291036295</v>
      </c>
      <c r="K446">
        <v>9.5541401273885356</v>
      </c>
      <c r="L446">
        <v>15.923566878980891</v>
      </c>
      <c r="M446">
        <v>0.59072717197216928</v>
      </c>
      <c r="N446">
        <v>0</v>
      </c>
      <c r="O446">
        <v>0</v>
      </c>
      <c r="P446">
        <v>0</v>
      </c>
      <c r="Q446">
        <v>0</v>
      </c>
      <c r="R446">
        <v>2.5477707006369428E-2</v>
      </c>
      <c r="S446">
        <v>0</v>
      </c>
      <c r="T446">
        <v>0</v>
      </c>
      <c r="U446">
        <v>0.10191082802547771</v>
      </c>
      <c r="V446">
        <v>0</v>
      </c>
      <c r="W446">
        <v>0</v>
      </c>
      <c r="X446">
        <v>0.7400000000000001</v>
      </c>
      <c r="Y446">
        <v>0.44333333333333336</v>
      </c>
      <c r="Z446">
        <v>0.13250000000000001</v>
      </c>
      <c r="AA446">
        <v>0.34333333333333332</v>
      </c>
      <c r="AB446">
        <v>0.12000000000000001</v>
      </c>
      <c r="AC446">
        <v>0.19666666666666666</v>
      </c>
      <c r="AD446">
        <v>0.96</v>
      </c>
      <c r="AE446">
        <v>0.63</v>
      </c>
      <c r="AF446">
        <v>1.2500000000000001E-2</v>
      </c>
      <c r="AG446">
        <v>0.26666666666666666</v>
      </c>
      <c r="AH446">
        <v>2.2499999999999999E-2</v>
      </c>
      <c r="AI446">
        <v>9.3333333333333338E-2</v>
      </c>
      <c r="AJ446">
        <v>170.18</v>
      </c>
      <c r="AK446">
        <v>135</v>
      </c>
      <c r="AL446">
        <v>70</v>
      </c>
      <c r="AM446">
        <v>1</v>
      </c>
      <c r="AN446">
        <v>175.26</v>
      </c>
      <c r="AO446">
        <v>135</v>
      </c>
      <c r="AP446">
        <v>70</v>
      </c>
      <c r="AQ446">
        <v>2</v>
      </c>
      <c r="AR446">
        <v>5.6497175141242946E-3</v>
      </c>
      <c r="AS446">
        <v>0.13673036093418242</v>
      </c>
      <c r="AT446">
        <v>0.54446874552740798</v>
      </c>
      <c r="AU446">
        <v>0.43771861004870705</v>
      </c>
      <c r="AV446">
        <v>1</v>
      </c>
      <c r="AW446">
        <v>0.55666666666666664</v>
      </c>
      <c r="AX446">
        <v>98.3</v>
      </c>
      <c r="AY446">
        <v>89.2</v>
      </c>
      <c r="AZ446">
        <v>0</v>
      </c>
      <c r="BA446">
        <v>12.2</v>
      </c>
      <c r="BB446">
        <v>0</v>
      </c>
      <c r="BC446">
        <v>82.5</v>
      </c>
      <c r="BD446">
        <v>8.85</v>
      </c>
      <c r="BE446">
        <v>13.083333333333334</v>
      </c>
      <c r="BF446">
        <v>68.099999999999994</v>
      </c>
      <c r="BG446">
        <v>24.299999999999997</v>
      </c>
      <c r="BH446">
        <v>4.8</v>
      </c>
      <c r="BI446">
        <v>34.200000000000003</v>
      </c>
      <c r="BJ446">
        <v>-275</v>
      </c>
      <c r="BK446">
        <v>225</v>
      </c>
      <c r="BL446" s="3">
        <f t="shared" si="58"/>
        <v>1.3636363636363638</v>
      </c>
      <c r="BM446" s="3">
        <f t="shared" si="59"/>
        <v>3.25</v>
      </c>
      <c r="BN446" s="1">
        <f t="shared" si="65"/>
        <v>0.73333333333333328</v>
      </c>
      <c r="BO446" s="1">
        <f t="shared" si="66"/>
        <v>0.30769230769230771</v>
      </c>
      <c r="BP446" s="2">
        <v>0.99899250268936102</v>
      </c>
      <c r="BQ446" s="2">
        <f t="shared" si="60"/>
        <v>1.0074973106389828E-3</v>
      </c>
      <c r="BR446" s="2">
        <f>IF(AND((BP446-BN446)/BN446&gt;$CA$1,BN446&gt;$CA$2),(BP446-BN446)/BN446,0)</f>
        <v>0.36226250366731055</v>
      </c>
      <c r="BS446" s="2">
        <f>IF(AND((BQ446-BO446)/BO446&gt;$CA$1,BO446&gt;$CA$2),(BQ446-BO446)/BO446,0)</f>
        <v>0</v>
      </c>
      <c r="BT446">
        <v>1</v>
      </c>
      <c r="BU446">
        <f t="shared" si="61"/>
        <v>99.622188508510391</v>
      </c>
      <c r="BV446" t="str">
        <f t="shared" si="62"/>
        <v/>
      </c>
      <c r="BW446" s="3">
        <f t="shared" si="63"/>
        <v>36.226250366731065</v>
      </c>
      <c r="BX446" s="3" t="str">
        <f t="shared" si="64"/>
        <v/>
      </c>
    </row>
    <row r="447" spans="1:76" x14ac:dyDescent="0.25">
      <c r="A447">
        <v>0</v>
      </c>
      <c r="B447">
        <v>4.736382173026505</v>
      </c>
      <c r="C447">
        <v>9.944654820856389</v>
      </c>
      <c r="D447">
        <v>0.4975</v>
      </c>
      <c r="E447">
        <v>4.3741007194244608</v>
      </c>
      <c r="F447">
        <v>7.3669064748201443</v>
      </c>
      <c r="G447">
        <v>0.4375</v>
      </c>
      <c r="H447">
        <v>6.1870084474220768</v>
      </c>
      <c r="I447">
        <v>11.657442470142726</v>
      </c>
      <c r="J447">
        <v>0.58336565574360699</v>
      </c>
      <c r="K447">
        <v>9.0359712230215834</v>
      </c>
      <c r="L447">
        <v>12.661870503597122</v>
      </c>
      <c r="M447">
        <v>0.67787668061105544</v>
      </c>
      <c r="N447">
        <v>0.33207107486163689</v>
      </c>
      <c r="O447">
        <v>0.62918729973783827</v>
      </c>
      <c r="P447">
        <v>0.41249999999999998</v>
      </c>
      <c r="Q447">
        <v>0.17266187050359713</v>
      </c>
      <c r="R447">
        <v>0.40287769784172661</v>
      </c>
      <c r="S447">
        <v>0.35666666666666663</v>
      </c>
      <c r="T447">
        <v>0</v>
      </c>
      <c r="U447">
        <v>2.8776978417266189E-2</v>
      </c>
      <c r="V447">
        <v>1.7477424992717729E-2</v>
      </c>
      <c r="W447">
        <v>0</v>
      </c>
      <c r="X447">
        <v>0.69499999999999995</v>
      </c>
      <c r="Y447">
        <v>0.63500000000000001</v>
      </c>
      <c r="Z447">
        <v>0.17749999999999999</v>
      </c>
      <c r="AA447">
        <v>0.21750000000000003</v>
      </c>
      <c r="AB447">
        <v>0.115</v>
      </c>
      <c r="AC447">
        <v>0.13500000000000001</v>
      </c>
      <c r="AD447">
        <v>0.74</v>
      </c>
      <c r="AE447">
        <v>0.72499999999999998</v>
      </c>
      <c r="AF447">
        <v>0.1575</v>
      </c>
      <c r="AG447">
        <v>0.13250000000000001</v>
      </c>
      <c r="AH447">
        <v>9.2499999999999999E-2</v>
      </c>
      <c r="AI447">
        <v>0.13250000000000001</v>
      </c>
      <c r="AJ447">
        <v>167.64000000000001</v>
      </c>
      <c r="AK447">
        <v>185</v>
      </c>
      <c r="AL447">
        <v>70</v>
      </c>
      <c r="AM447">
        <v>1</v>
      </c>
      <c r="AN447">
        <v>182.88</v>
      </c>
      <c r="AO447">
        <v>185</v>
      </c>
      <c r="AP447">
        <v>77</v>
      </c>
      <c r="AQ447">
        <v>1</v>
      </c>
      <c r="AR447">
        <v>0.33207107486163673</v>
      </c>
      <c r="AS447">
        <v>0.480095923261391</v>
      </c>
      <c r="AT447">
        <v>0.42645315829927</v>
      </c>
      <c r="AU447">
        <v>0.56090387775728923</v>
      </c>
      <c r="AV447">
        <v>0</v>
      </c>
      <c r="AW447">
        <v>1</v>
      </c>
      <c r="AX447">
        <v>78</v>
      </c>
      <c r="AY447">
        <v>52.2</v>
      </c>
      <c r="AZ447">
        <v>91.4</v>
      </c>
      <c r="BA447">
        <v>74.099999999999994</v>
      </c>
      <c r="BB447">
        <v>0</v>
      </c>
      <c r="BC447">
        <v>49.5</v>
      </c>
      <c r="BD447">
        <v>14.304166666666674</v>
      </c>
      <c r="BE447">
        <v>8.6875</v>
      </c>
      <c r="BF447">
        <v>17.5</v>
      </c>
      <c r="BG447">
        <v>69.7</v>
      </c>
      <c r="BH447">
        <v>73.900000000000006</v>
      </c>
      <c r="BI447">
        <v>89.5</v>
      </c>
      <c r="BJ447">
        <v>210</v>
      </c>
      <c r="BK447">
        <v>-275</v>
      </c>
      <c r="BL447" s="3">
        <f t="shared" si="58"/>
        <v>3.1</v>
      </c>
      <c r="BM447" s="3">
        <f t="shared" si="59"/>
        <v>1.3636363636363638</v>
      </c>
      <c r="BN447" s="1">
        <f t="shared" si="65"/>
        <v>0.32258064516129031</v>
      </c>
      <c r="BO447" s="1">
        <f t="shared" si="66"/>
        <v>0.73333333333333328</v>
      </c>
      <c r="BP447" s="2">
        <v>1.50214682798832E-3</v>
      </c>
      <c r="BQ447" s="2">
        <f t="shared" si="60"/>
        <v>0.99849785317201167</v>
      </c>
      <c r="BR447" s="2">
        <f>IF(AND((BP447-BN447)/BN447&gt;$CA$1,BN447&gt;$CA$2),(BP447-BN447)/BN447,0)</f>
        <v>0</v>
      </c>
      <c r="BS447" s="2">
        <f>IF(AND((BQ447-BO447)/BO447&gt;$CA$1,BO447&gt;$CA$2),(BQ447-BO447)/BO447,0)</f>
        <v>0.36158798159819783</v>
      </c>
      <c r="BT447">
        <v>0</v>
      </c>
      <c r="BU447" t="str">
        <f t="shared" si="61"/>
        <v/>
      </c>
      <c r="BV447">
        <f t="shared" si="62"/>
        <v>99.436694939504392</v>
      </c>
      <c r="BW447" s="3" t="str">
        <f t="shared" si="63"/>
        <v/>
      </c>
      <c r="BX447" s="3">
        <f t="shared" si="64"/>
        <v>36.158798159819789</v>
      </c>
    </row>
    <row r="448" spans="1:76" x14ac:dyDescent="0.25">
      <c r="A448">
        <v>0</v>
      </c>
      <c r="B448">
        <v>3.4929452283079656</v>
      </c>
      <c r="C448">
        <v>11.845350516609265</v>
      </c>
      <c r="D448">
        <v>0.28866666666666668</v>
      </c>
      <c r="E448">
        <v>4.0159608701248555</v>
      </c>
      <c r="F448">
        <v>8.6034238640751717</v>
      </c>
      <c r="G448">
        <v>0.42599999999999999</v>
      </c>
      <c r="H448">
        <v>3.7329185646039327</v>
      </c>
      <c r="I448">
        <v>12.085323852905232</v>
      </c>
      <c r="J448">
        <v>0.30807427413320826</v>
      </c>
      <c r="K448">
        <v>5.8308662633543573</v>
      </c>
      <c r="L448">
        <v>10.565066289097697</v>
      </c>
      <c r="M448">
        <v>0.50922352194750542</v>
      </c>
      <c r="N448">
        <v>1.9997778024663924E-2</v>
      </c>
      <c r="O448">
        <v>8.6657038106877013E-2</v>
      </c>
      <c r="P448">
        <v>0.25888888888888889</v>
      </c>
      <c r="Q448">
        <v>0.18535204015960871</v>
      </c>
      <c r="R448">
        <v>0.4324880937057537</v>
      </c>
      <c r="S448">
        <v>0.38200000000000001</v>
      </c>
      <c r="T448">
        <v>0</v>
      </c>
      <c r="U448">
        <v>0</v>
      </c>
      <c r="V448">
        <v>0</v>
      </c>
      <c r="W448">
        <v>7.7230016733170299E-3</v>
      </c>
      <c r="X448">
        <v>0.68533333333333346</v>
      </c>
      <c r="Y448">
        <v>0.62100000000000011</v>
      </c>
      <c r="Z448">
        <v>0.21333333333333332</v>
      </c>
      <c r="AA448">
        <v>0.253</v>
      </c>
      <c r="AB448">
        <v>9.0000000000000011E-2</v>
      </c>
      <c r="AC448">
        <v>0.11300000000000002</v>
      </c>
      <c r="AD448">
        <v>0.88133333333333341</v>
      </c>
      <c r="AE448">
        <v>0.749</v>
      </c>
      <c r="AF448">
        <v>4.3333333333333342E-2</v>
      </c>
      <c r="AG448">
        <v>0.14599999999999999</v>
      </c>
      <c r="AH448">
        <v>6.8000000000000005E-2</v>
      </c>
      <c r="AI448">
        <v>9.5000000000000001E-2</v>
      </c>
      <c r="AJ448">
        <v>170.18</v>
      </c>
      <c r="AK448">
        <v>135</v>
      </c>
      <c r="AL448">
        <v>69</v>
      </c>
      <c r="AM448">
        <v>1</v>
      </c>
      <c r="AN448">
        <v>167.64000000000001</v>
      </c>
      <c r="AO448">
        <v>135</v>
      </c>
      <c r="AP448">
        <v>64</v>
      </c>
      <c r="AQ448">
        <v>1</v>
      </c>
      <c r="AR448">
        <v>3.2218642373069671E-2</v>
      </c>
      <c r="AS448">
        <v>0.22821469944651826</v>
      </c>
      <c r="AT448">
        <v>0.55305731939295333</v>
      </c>
      <c r="AU448">
        <v>0.50366246390074343</v>
      </c>
      <c r="AV448">
        <v>0.95699999999999996</v>
      </c>
      <c r="AW448">
        <v>0.64444444444444438</v>
      </c>
      <c r="AX448">
        <v>90</v>
      </c>
      <c r="AY448">
        <v>66.100000000000009</v>
      </c>
      <c r="AZ448">
        <v>24.4</v>
      </c>
      <c r="BA448">
        <v>77.100000000000009</v>
      </c>
      <c r="BB448">
        <v>0</v>
      </c>
      <c r="BC448">
        <v>0</v>
      </c>
      <c r="BD448">
        <v>10.001111111111111</v>
      </c>
      <c r="BE448">
        <v>12.948333333333332</v>
      </c>
      <c r="BF448">
        <v>56</v>
      </c>
      <c r="BG448">
        <v>25.5</v>
      </c>
      <c r="BH448">
        <v>10.199999999999999</v>
      </c>
      <c r="BI448">
        <v>54.6</v>
      </c>
      <c r="BJ448">
        <v>450</v>
      </c>
      <c r="BK448">
        <v>-650</v>
      </c>
      <c r="BL448" s="3">
        <f t="shared" si="58"/>
        <v>5.5</v>
      </c>
      <c r="BM448" s="3">
        <f t="shared" si="59"/>
        <v>1.1538461538461537</v>
      </c>
      <c r="BN448" s="1">
        <f t="shared" si="65"/>
        <v>0.18181818181818182</v>
      </c>
      <c r="BO448" s="1">
        <f t="shared" si="66"/>
        <v>0.8666666666666667</v>
      </c>
      <c r="BP448" s="2">
        <v>6.9034904185935903E-20</v>
      </c>
      <c r="BQ448" s="2">
        <f t="shared" si="60"/>
        <v>1</v>
      </c>
      <c r="BR448" s="2">
        <f>IF(AND((BP448-BN448)/BN448&gt;$CA$1,BN448&gt;$CA$2),(BP448-BN448)/BN448,0)</f>
        <v>0</v>
      </c>
      <c r="BS448" s="2">
        <f>IF(AND((BQ448-BO448)/BO448&gt;$CA$1,BO448&gt;$CA$2),(BQ448-BO448)/BO448,0)</f>
        <v>0.1538461538461538</v>
      </c>
      <c r="BT448">
        <v>0</v>
      </c>
      <c r="BU448" t="str">
        <f t="shared" si="61"/>
        <v/>
      </c>
      <c r="BV448">
        <f t="shared" si="62"/>
        <v>100</v>
      </c>
      <c r="BW448" s="3" t="str">
        <f t="shared" si="63"/>
        <v/>
      </c>
      <c r="BX448" s="3">
        <f t="shared" si="64"/>
        <v>15.384615384615374</v>
      </c>
    </row>
    <row r="449" spans="1:76" x14ac:dyDescent="0.25">
      <c r="A449">
        <v>1</v>
      </c>
      <c r="B449">
        <v>3.3168401296707035</v>
      </c>
      <c r="C449">
        <v>8.6504009554683474</v>
      </c>
      <c r="D449">
        <v>0.37</v>
      </c>
      <c r="E449">
        <v>2.8666666666666667</v>
      </c>
      <c r="F449">
        <v>7.4</v>
      </c>
      <c r="G449">
        <v>0.3833333333333333</v>
      </c>
      <c r="H449">
        <v>3.7160894045384736</v>
      </c>
      <c r="I449">
        <v>9.0905988739122989</v>
      </c>
      <c r="J449">
        <v>0.39683467654757709</v>
      </c>
      <c r="K449">
        <v>3.2666666666666666</v>
      </c>
      <c r="L449">
        <v>7.8</v>
      </c>
      <c r="M449">
        <v>0.41889072872529337</v>
      </c>
      <c r="N449">
        <v>0.17403173519877149</v>
      </c>
      <c r="O449">
        <v>0.29687766592731607</v>
      </c>
      <c r="P449">
        <v>0.48142857142857143</v>
      </c>
      <c r="Q449">
        <v>0.13333333333333333</v>
      </c>
      <c r="R449">
        <v>0.22222222222222221</v>
      </c>
      <c r="S449">
        <v>0.73333333333333339</v>
      </c>
      <c r="T449">
        <v>4.0948643576181526E-2</v>
      </c>
      <c r="U449">
        <v>0</v>
      </c>
      <c r="V449">
        <v>0</v>
      </c>
      <c r="W449">
        <v>0</v>
      </c>
      <c r="X449">
        <v>0.55555555555555547</v>
      </c>
      <c r="Y449">
        <v>0.54666666666666675</v>
      </c>
      <c r="Z449">
        <v>0.22555555555555559</v>
      </c>
      <c r="AA449">
        <v>0.15000000000000002</v>
      </c>
      <c r="AB449">
        <v>0.2122222222222222</v>
      </c>
      <c r="AC449">
        <v>0.28333333333333333</v>
      </c>
      <c r="AD449">
        <v>0.84222222222222221</v>
      </c>
      <c r="AE449">
        <v>0.82</v>
      </c>
      <c r="AF449">
        <v>6.666666666666668E-2</v>
      </c>
      <c r="AG449">
        <v>8.666666666666667E-2</v>
      </c>
      <c r="AH449">
        <v>8.3333333333333329E-2</v>
      </c>
      <c r="AI449">
        <v>8.3333333333333329E-2</v>
      </c>
      <c r="AJ449">
        <v>175.26</v>
      </c>
      <c r="AK449">
        <v>145</v>
      </c>
      <c r="AL449">
        <v>72</v>
      </c>
      <c r="AM449">
        <v>1</v>
      </c>
      <c r="AN449">
        <v>172.72</v>
      </c>
      <c r="AO449">
        <v>145</v>
      </c>
      <c r="AP449">
        <v>67</v>
      </c>
      <c r="AQ449">
        <v>1</v>
      </c>
      <c r="AR449">
        <v>0.11806858897799007</v>
      </c>
      <c r="AS449">
        <v>6.2962962962962887E-2</v>
      </c>
      <c r="AT449">
        <v>0.5189839486559138</v>
      </c>
      <c r="AU449">
        <v>0.39917579894157462</v>
      </c>
      <c r="AV449">
        <v>0.78142857142857136</v>
      </c>
      <c r="AW449">
        <v>0.90666666666666662</v>
      </c>
      <c r="AX449">
        <v>66.5</v>
      </c>
      <c r="AY449">
        <v>52.6</v>
      </c>
      <c r="AZ449">
        <v>60.3</v>
      </c>
      <c r="BA449">
        <v>49</v>
      </c>
      <c r="BB449">
        <v>57.699999999999996</v>
      </c>
      <c r="BC449">
        <v>0</v>
      </c>
      <c r="BD449">
        <v>10.853703703703708</v>
      </c>
      <c r="BE449">
        <v>15</v>
      </c>
      <c r="BF449">
        <v>47</v>
      </c>
      <c r="BG449">
        <v>15</v>
      </c>
      <c r="BH449">
        <v>29.799999999999997</v>
      </c>
      <c r="BI449">
        <v>17.2</v>
      </c>
      <c r="BJ449">
        <v>-300</v>
      </c>
      <c r="BK449">
        <v>240</v>
      </c>
      <c r="BL449" s="3">
        <f t="shared" si="58"/>
        <v>1.3333333333333333</v>
      </c>
      <c r="BM449" s="3">
        <f t="shared" si="59"/>
        <v>3.4</v>
      </c>
      <c r="BN449" s="1">
        <f t="shared" si="65"/>
        <v>0.75</v>
      </c>
      <c r="BO449" s="1">
        <f t="shared" si="66"/>
        <v>0.29411764705882354</v>
      </c>
      <c r="BP449" s="2">
        <v>0.117717646062374</v>
      </c>
      <c r="BQ449" s="2">
        <f t="shared" si="60"/>
        <v>0.882282353937626</v>
      </c>
      <c r="BR449" s="2">
        <f>IF(AND((BP449-BN449)/BN449&gt;$CA$1,BN449&gt;$CA$2),(BP449-BN449)/BN449,0)</f>
        <v>0</v>
      </c>
      <c r="BS449" s="2">
        <f>IF(AND((BQ449-BO449)/BO449&gt;$CA$1,BO449&gt;$CA$2),(BQ449-BO449)/BO449,0)</f>
        <v>0</v>
      </c>
      <c r="BT449">
        <v>1</v>
      </c>
      <c r="BU449" t="str">
        <f t="shared" si="61"/>
        <v/>
      </c>
      <c r="BV449" t="str">
        <f t="shared" si="62"/>
        <v/>
      </c>
      <c r="BW449" s="3" t="str">
        <f t="shared" si="63"/>
        <v/>
      </c>
      <c r="BX449" s="3" t="str">
        <f t="shared" si="64"/>
        <v/>
      </c>
    </row>
    <row r="450" spans="1:76" x14ac:dyDescent="0.25">
      <c r="A450">
        <v>1</v>
      </c>
      <c r="B450">
        <v>3.6790358388836042</v>
      </c>
      <c r="C450">
        <v>6.4129400570884894</v>
      </c>
      <c r="D450">
        <v>0.5485714285714286</v>
      </c>
      <c r="E450">
        <v>5.0605376564744518</v>
      </c>
      <c r="F450">
        <v>10.453519392571312</v>
      </c>
      <c r="G450">
        <v>0.51708333333333345</v>
      </c>
      <c r="H450">
        <v>8.0558198541072024</v>
      </c>
      <c r="I450">
        <v>11.081509673326993</v>
      </c>
      <c r="J450">
        <v>0.75514796582082411</v>
      </c>
      <c r="K450">
        <v>6.5996306176893089</v>
      </c>
      <c r="L450">
        <v>12.082905807510775</v>
      </c>
      <c r="M450">
        <v>0.57941937967867185</v>
      </c>
      <c r="N450">
        <v>6.3431652394544902E-2</v>
      </c>
      <c r="O450">
        <v>0.12052013954963531</v>
      </c>
      <c r="P450">
        <v>0.54125000000000001</v>
      </c>
      <c r="Q450">
        <v>6.1563718448594304E-2</v>
      </c>
      <c r="R450">
        <v>0.15596142006977223</v>
      </c>
      <c r="S450">
        <v>0.40062500000000001</v>
      </c>
      <c r="T450">
        <v>3.805899143672694E-2</v>
      </c>
      <c r="U450">
        <v>1.2312743689718859E-2</v>
      </c>
      <c r="V450">
        <v>1.902949571836347E-2</v>
      </c>
      <c r="W450">
        <v>1.2312743689718859E-2</v>
      </c>
      <c r="X450">
        <v>0.64928571428571424</v>
      </c>
      <c r="Y450">
        <v>0.6479166666666667</v>
      </c>
      <c r="Z450">
        <v>0.14142857142857146</v>
      </c>
      <c r="AA450">
        <v>0.24208333333333334</v>
      </c>
      <c r="AB450">
        <v>0.19571428571428573</v>
      </c>
      <c r="AC450">
        <v>9.5416666666666691E-2</v>
      </c>
      <c r="AD450">
        <v>0.58357142857142852</v>
      </c>
      <c r="AE450">
        <v>0.67666666666666664</v>
      </c>
      <c r="AF450">
        <v>0.11857142857142856</v>
      </c>
      <c r="AG450">
        <v>0.15333333333333332</v>
      </c>
      <c r="AH450">
        <v>0.28428571428571431</v>
      </c>
      <c r="AI450">
        <v>0.15708333333333332</v>
      </c>
      <c r="AJ450">
        <v>190.5</v>
      </c>
      <c r="AK450">
        <v>170</v>
      </c>
      <c r="AL450">
        <v>81</v>
      </c>
      <c r="AM450">
        <v>1</v>
      </c>
      <c r="AN450">
        <v>187.96</v>
      </c>
      <c r="AO450">
        <v>170</v>
      </c>
      <c r="AP450">
        <v>75</v>
      </c>
      <c r="AQ450">
        <v>1</v>
      </c>
      <c r="AR450">
        <v>0.16513373506713194</v>
      </c>
      <c r="AS450">
        <v>0.13653464669266027</v>
      </c>
      <c r="AT450">
        <v>0.40682087992117333</v>
      </c>
      <c r="AU450">
        <v>0.53531298324691812</v>
      </c>
      <c r="AV450">
        <v>0.53181818181818175</v>
      </c>
      <c r="AW450">
        <v>0.68100000000000005</v>
      </c>
      <c r="AX450">
        <v>39.200000000000003</v>
      </c>
      <c r="AY450">
        <v>82.1</v>
      </c>
      <c r="AZ450">
        <v>30.599999999999998</v>
      </c>
      <c r="BA450">
        <v>37.5</v>
      </c>
      <c r="BB450">
        <v>55.900000000000006</v>
      </c>
      <c r="BC450">
        <v>38.6</v>
      </c>
      <c r="BD450">
        <v>11.260714285714283</v>
      </c>
      <c r="BE450">
        <v>10.152083333333332</v>
      </c>
      <c r="BF450">
        <v>42.400000000000006</v>
      </c>
      <c r="BG450">
        <v>54.5</v>
      </c>
      <c r="BH450">
        <v>41.099999999999994</v>
      </c>
      <c r="BI450">
        <v>34.1</v>
      </c>
      <c r="BJ450">
        <v>-375</v>
      </c>
      <c r="BK450">
        <v>280</v>
      </c>
      <c r="BL450" s="3">
        <f t="shared" si="58"/>
        <v>1.2666666666666666</v>
      </c>
      <c r="BM450" s="3">
        <f t="shared" si="59"/>
        <v>3.8000000000000003</v>
      </c>
      <c r="BN450" s="1">
        <f t="shared" si="65"/>
        <v>0.78947368421052633</v>
      </c>
      <c r="BO450" s="1">
        <f t="shared" si="66"/>
        <v>0.26315789473684209</v>
      </c>
      <c r="BP450" s="2">
        <v>0.84325826168060303</v>
      </c>
      <c r="BQ450" s="2">
        <f t="shared" si="60"/>
        <v>0.15674173831939697</v>
      </c>
      <c r="BR450" s="2">
        <f>IF(AND((BP450-BN450)/BN450&gt;$CA$1,BN450&gt;$CA$2),(BP450-BN450)/BN450,0)</f>
        <v>0</v>
      </c>
      <c r="BS450" s="2">
        <f>IF(AND((BQ450-BO450)/BO450&gt;$CA$1,BO450&gt;$CA$2),(BQ450-BO450)/BO450,0)</f>
        <v>0</v>
      </c>
      <c r="BT450">
        <v>1</v>
      </c>
      <c r="BU450" t="str">
        <f t="shared" si="61"/>
        <v/>
      </c>
      <c r="BV450" t="str">
        <f t="shared" si="62"/>
        <v/>
      </c>
      <c r="BW450" s="3" t="str">
        <f t="shared" si="63"/>
        <v/>
      </c>
      <c r="BX450" s="3" t="str">
        <f t="shared" si="64"/>
        <v/>
      </c>
    </row>
    <row r="451" spans="1:76" x14ac:dyDescent="0.25">
      <c r="A451">
        <v>1</v>
      </c>
      <c r="B451">
        <v>5.2333187963366763</v>
      </c>
      <c r="C451">
        <v>9.7601395551679015</v>
      </c>
      <c r="D451">
        <v>0.55666666666666664</v>
      </c>
      <c r="E451">
        <v>4.1043083900226787</v>
      </c>
      <c r="F451">
        <v>9.3197278911564698</v>
      </c>
      <c r="G451">
        <v>0.45750000000000002</v>
      </c>
      <c r="H451">
        <v>5.4688181421718269</v>
      </c>
      <c r="I451">
        <v>10.04797208896642</v>
      </c>
      <c r="J451">
        <v>0.567025640665623</v>
      </c>
      <c r="K451">
        <v>4.739229024943314</v>
      </c>
      <c r="L451">
        <v>10.158730158730167</v>
      </c>
      <c r="M451">
        <v>0.48795513691338349</v>
      </c>
      <c r="N451">
        <v>0.18316615787178367</v>
      </c>
      <c r="O451">
        <v>0.31399912778020062</v>
      </c>
      <c r="P451">
        <v>0.58666666666666678</v>
      </c>
      <c r="Q451">
        <v>0</v>
      </c>
      <c r="R451">
        <v>0.11337868480725632</v>
      </c>
      <c r="S451">
        <v>0</v>
      </c>
      <c r="T451">
        <v>5.2333187963366765E-2</v>
      </c>
      <c r="U451">
        <v>0.22675736961451265</v>
      </c>
      <c r="V451">
        <v>2.6166593981683382E-2</v>
      </c>
      <c r="W451">
        <v>2.2675736961451264E-2</v>
      </c>
      <c r="X451">
        <v>0.73</v>
      </c>
      <c r="Y451">
        <v>0.78500000000000003</v>
      </c>
      <c r="Z451">
        <v>0.20666666666666667</v>
      </c>
      <c r="AA451">
        <v>0.185</v>
      </c>
      <c r="AB451">
        <v>4.9999999999999996E-2</v>
      </c>
      <c r="AC451">
        <v>0.02</v>
      </c>
      <c r="AD451">
        <v>0.90333333333333332</v>
      </c>
      <c r="AE451">
        <v>0.56000000000000005</v>
      </c>
      <c r="AF451">
        <v>4.9999999999999996E-2</v>
      </c>
      <c r="AG451">
        <v>0.25</v>
      </c>
      <c r="AH451">
        <v>3.6666666666666667E-2</v>
      </c>
      <c r="AI451">
        <v>0.17749999999999999</v>
      </c>
      <c r="AJ451">
        <v>190.5</v>
      </c>
      <c r="AK451">
        <v>185</v>
      </c>
      <c r="AL451">
        <v>75</v>
      </c>
      <c r="AM451">
        <v>1</v>
      </c>
      <c r="AN451">
        <v>187.96</v>
      </c>
      <c r="AO451">
        <v>185</v>
      </c>
      <c r="AP451">
        <v>72</v>
      </c>
      <c r="AQ451">
        <v>1</v>
      </c>
      <c r="AR451">
        <v>0.16528565198430012</v>
      </c>
      <c r="AS451">
        <v>6.9916855631141417E-2</v>
      </c>
      <c r="AT451">
        <v>0.52520849537637226</v>
      </c>
      <c r="AU451">
        <v>0.49510393977607081</v>
      </c>
      <c r="AV451">
        <v>1</v>
      </c>
      <c r="AW451">
        <v>0.41000000000000003</v>
      </c>
      <c r="AX451">
        <v>76.5</v>
      </c>
      <c r="AY451">
        <v>72.8</v>
      </c>
      <c r="AZ451">
        <v>62.7</v>
      </c>
      <c r="BA451">
        <v>29.099999999999998</v>
      </c>
      <c r="BB451">
        <v>64</v>
      </c>
      <c r="BC451">
        <v>95.7</v>
      </c>
      <c r="BD451">
        <v>12.738888888888889</v>
      </c>
      <c r="BE451">
        <v>11.024999999999991</v>
      </c>
      <c r="BF451">
        <v>27.200000000000003</v>
      </c>
      <c r="BG451">
        <v>44.9</v>
      </c>
      <c r="BH451">
        <v>41.099999999999994</v>
      </c>
      <c r="BI451">
        <v>18.8</v>
      </c>
      <c r="BJ451">
        <v>-175</v>
      </c>
      <c r="BK451">
        <v>145</v>
      </c>
      <c r="BL451" s="3">
        <f t="shared" ref="BL451:BL514" si="67">1/BN451</f>
        <v>1.5714285714285714</v>
      </c>
      <c r="BM451" s="3">
        <f t="shared" ref="BM451:BM514" si="68">1/BO451</f>
        <v>2.4500000000000002</v>
      </c>
      <c r="BN451" s="1">
        <f t="shared" si="65"/>
        <v>0.63636363636363635</v>
      </c>
      <c r="BO451" s="1">
        <f t="shared" si="66"/>
        <v>0.4081632653061224</v>
      </c>
      <c r="BP451" s="2">
        <v>0.209973335266113</v>
      </c>
      <c r="BQ451" s="2">
        <f t="shared" ref="BQ451:BQ514" si="69">1-BP451</f>
        <v>0.79002666473388694</v>
      </c>
      <c r="BR451" s="2">
        <f>IF(AND((BP451-BN451)/BN451&gt;$CA$1,BN451&gt;$CA$2),(BP451-BN451)/BN451,0)</f>
        <v>0</v>
      </c>
      <c r="BS451" s="2">
        <f>IF(AND((BQ451-BO451)/BO451&gt;$CA$1,BO451&gt;$CA$2),(BQ451-BO451)/BO451,0)</f>
        <v>0.93556532859802322</v>
      </c>
      <c r="BT451">
        <v>1</v>
      </c>
      <c r="BU451" t="str">
        <f t="shared" ref="BU451:BU514" si="70">IF(AND(BR451&gt;0,BT451=1),(((BL451-1)*BP451-(1-BP451))/(BL451-1))*100,IF(AND(BR451&gt;0,BT451=0),(((BL451-1)*BP451-(1-BP451))/(BL451-1))*100,""))</f>
        <v/>
      </c>
      <c r="BV451">
        <f t="shared" ref="BV451:BV514" si="71">IF(AND(BS451&gt;0,BT451=0),(((BM451-1)*BQ451-(1-BQ451))/(BM451-1))*100,IF(AND(BS451&gt;0,BT451=1),(((BM451-1)*BQ451-(1-BQ451))/(BM451-1))*100,""))</f>
        <v>64.521746799863664</v>
      </c>
      <c r="BW451" s="3" t="str">
        <f t="shared" ref="BW451:BW514" si="72">IF(AND(BR451&gt;0,BT451=1),(((BL451-1)*BP451-(1-BP451))/(BL451-1))*100*(BL451-1),IF(AND(BR451&gt;0,BT451=0),-(((BL451-1)*BP451-(1-BP451))/(BL451-1))*100,""))</f>
        <v/>
      </c>
      <c r="BX451" s="3">
        <f t="shared" ref="BX451:BX514" si="73">IF(AND(BS451&gt;0,BT451=0),(((BM451-1)*BQ451-(1-BQ451))/(BM451-1))*100*(BM451-1),IF(AND(BS451&gt;0,BT451=1),-(((BM451-1)*BQ451-(1-BQ451))/(BM451-1))*100,""))</f>
        <v>-64.521746799863664</v>
      </c>
    </row>
    <row r="452" spans="1:76" x14ac:dyDescent="0.25">
      <c r="A452">
        <v>0</v>
      </c>
      <c r="B452">
        <v>5.0605376564744518</v>
      </c>
      <c r="C452">
        <v>10.453519392571312</v>
      </c>
      <c r="D452">
        <v>0.51708333333333345</v>
      </c>
      <c r="E452">
        <v>3.6790358388836042</v>
      </c>
      <c r="F452">
        <v>6.4129400570884894</v>
      </c>
      <c r="G452">
        <v>0.5485714285714286</v>
      </c>
      <c r="H452">
        <v>6.5996306176893089</v>
      </c>
      <c r="I452">
        <v>12.082905807510775</v>
      </c>
      <c r="J452">
        <v>0.57941937967867185</v>
      </c>
      <c r="K452">
        <v>8.0558198541072024</v>
      </c>
      <c r="L452">
        <v>11.081509673326993</v>
      </c>
      <c r="M452">
        <v>0.75514796582082411</v>
      </c>
      <c r="N452">
        <v>6.1563718448594304E-2</v>
      </c>
      <c r="O452">
        <v>0.15596142006977223</v>
      </c>
      <c r="P452">
        <v>0.40062500000000001</v>
      </c>
      <c r="Q452">
        <v>6.3431652394544902E-2</v>
      </c>
      <c r="R452">
        <v>0.12052013954963531</v>
      </c>
      <c r="S452">
        <v>0.54125000000000001</v>
      </c>
      <c r="T452">
        <v>1.2312743689718859E-2</v>
      </c>
      <c r="U452">
        <v>3.805899143672694E-2</v>
      </c>
      <c r="V452">
        <v>1.2312743689718859E-2</v>
      </c>
      <c r="W452">
        <v>1.902949571836347E-2</v>
      </c>
      <c r="X452">
        <v>0.6479166666666667</v>
      </c>
      <c r="Y452">
        <v>0.64928571428571424</v>
      </c>
      <c r="Z452">
        <v>0.24208333333333334</v>
      </c>
      <c r="AA452">
        <v>0.14142857142857146</v>
      </c>
      <c r="AB452">
        <v>9.5416666666666691E-2</v>
      </c>
      <c r="AC452">
        <v>0.19571428571428573</v>
      </c>
      <c r="AD452">
        <v>0.67666666666666664</v>
      </c>
      <c r="AE452">
        <v>0.58357142857142852</v>
      </c>
      <c r="AF452">
        <v>0.15333333333333332</v>
      </c>
      <c r="AG452">
        <v>0.11857142857142856</v>
      </c>
      <c r="AH452">
        <v>0.15708333333333332</v>
      </c>
      <c r="AI452">
        <v>0.28428571428571431</v>
      </c>
      <c r="AJ452">
        <v>187.96</v>
      </c>
      <c r="AK452">
        <v>170</v>
      </c>
      <c r="AL452">
        <v>75</v>
      </c>
      <c r="AM452">
        <v>1</v>
      </c>
      <c r="AN452">
        <v>190.5</v>
      </c>
      <c r="AO452">
        <v>170</v>
      </c>
      <c r="AP452">
        <v>81</v>
      </c>
      <c r="AQ452">
        <v>1</v>
      </c>
      <c r="AR452">
        <v>0.13653464669266027</v>
      </c>
      <c r="AS452">
        <v>0.16513373506713194</v>
      </c>
      <c r="AT452">
        <v>0.53531298324691812</v>
      </c>
      <c r="AU452">
        <v>0.40682087992117333</v>
      </c>
      <c r="AV452">
        <v>0.68100000000000005</v>
      </c>
      <c r="AW452">
        <v>0.53181818181818175</v>
      </c>
      <c r="AX452">
        <v>82.1</v>
      </c>
      <c r="AY452">
        <v>39.200000000000003</v>
      </c>
      <c r="AZ452">
        <v>37.5</v>
      </c>
      <c r="BA452">
        <v>30.599999999999998</v>
      </c>
      <c r="BB452">
        <v>38.6</v>
      </c>
      <c r="BC452">
        <v>55.900000000000006</v>
      </c>
      <c r="BD452">
        <v>10.152083333333332</v>
      </c>
      <c r="BE452">
        <v>11.260714285714283</v>
      </c>
      <c r="BF452">
        <v>54.5</v>
      </c>
      <c r="BG452">
        <v>42.400000000000006</v>
      </c>
      <c r="BH452">
        <v>34.1</v>
      </c>
      <c r="BI452">
        <v>41.099999999999994</v>
      </c>
      <c r="BJ452">
        <v>280</v>
      </c>
      <c r="BK452">
        <v>-375</v>
      </c>
      <c r="BL452" s="3">
        <f t="shared" si="67"/>
        <v>3.8000000000000003</v>
      </c>
      <c r="BM452" s="3">
        <f t="shared" si="68"/>
        <v>1.2666666666666666</v>
      </c>
      <c r="BN452" s="1">
        <f t="shared" si="65"/>
        <v>0.26315789473684209</v>
      </c>
      <c r="BO452" s="1">
        <f t="shared" si="66"/>
        <v>0.78947368421052633</v>
      </c>
      <c r="BP452" s="2">
        <v>0.44007664918899497</v>
      </c>
      <c r="BQ452" s="2">
        <f t="shared" si="69"/>
        <v>0.55992335081100508</v>
      </c>
      <c r="BR452" s="2">
        <f>IF(AND((BP452-BN452)/BN452&gt;$CA$1,BN452&gt;$CA$2),(BP452-BN452)/BN452,0)</f>
        <v>0</v>
      </c>
      <c r="BS452" s="2">
        <f>IF(AND((BQ452-BO452)/BO452&gt;$CA$1,BO452&gt;$CA$2),(BQ452-BO452)/BO452,0)</f>
        <v>0</v>
      </c>
      <c r="BT452">
        <v>0</v>
      </c>
      <c r="BU452" t="str">
        <f t="shared" si="70"/>
        <v/>
      </c>
      <c r="BV452" t="str">
        <f t="shared" si="71"/>
        <v/>
      </c>
      <c r="BW452" s="3" t="str">
        <f t="shared" si="72"/>
        <v/>
      </c>
      <c r="BX452" s="3" t="str">
        <f t="shared" si="73"/>
        <v/>
      </c>
    </row>
    <row r="453" spans="1:76" x14ac:dyDescent="0.25">
      <c r="A453">
        <v>0</v>
      </c>
      <c r="B453">
        <v>4.1043083900226787</v>
      </c>
      <c r="C453">
        <v>9.3197278911564698</v>
      </c>
      <c r="D453">
        <v>0.45750000000000002</v>
      </c>
      <c r="E453">
        <v>5.2333187963366763</v>
      </c>
      <c r="F453">
        <v>9.7601395551679015</v>
      </c>
      <c r="G453">
        <v>0.55666666666666664</v>
      </c>
      <c r="H453">
        <v>4.739229024943314</v>
      </c>
      <c r="I453">
        <v>10.158730158730167</v>
      </c>
      <c r="J453">
        <v>0.48795513691338349</v>
      </c>
      <c r="K453">
        <v>5.4688181421718269</v>
      </c>
      <c r="L453">
        <v>10.04797208896642</v>
      </c>
      <c r="M453">
        <v>0.567025640665623</v>
      </c>
      <c r="N453">
        <v>0</v>
      </c>
      <c r="O453">
        <v>0.11337868480725632</v>
      </c>
      <c r="P453">
        <v>0</v>
      </c>
      <c r="Q453">
        <v>0.18316615787178367</v>
      </c>
      <c r="R453">
        <v>0.31399912778020062</v>
      </c>
      <c r="S453">
        <v>0.58666666666666678</v>
      </c>
      <c r="T453">
        <v>0.22675736961451265</v>
      </c>
      <c r="U453">
        <v>5.2333187963366765E-2</v>
      </c>
      <c r="V453">
        <v>2.2675736961451264E-2</v>
      </c>
      <c r="W453">
        <v>2.6166593981683382E-2</v>
      </c>
      <c r="X453">
        <v>0.78500000000000003</v>
      </c>
      <c r="Y453">
        <v>0.73</v>
      </c>
      <c r="Z453">
        <v>0.185</v>
      </c>
      <c r="AA453">
        <v>0.20666666666666667</v>
      </c>
      <c r="AB453">
        <v>0.02</v>
      </c>
      <c r="AC453">
        <v>4.9999999999999996E-2</v>
      </c>
      <c r="AD453">
        <v>0.56000000000000005</v>
      </c>
      <c r="AE453">
        <v>0.90333333333333332</v>
      </c>
      <c r="AF453">
        <v>0.25</v>
      </c>
      <c r="AG453">
        <v>4.9999999999999996E-2</v>
      </c>
      <c r="AH453">
        <v>0.17749999999999999</v>
      </c>
      <c r="AI453">
        <v>3.6666666666666667E-2</v>
      </c>
      <c r="AJ453">
        <v>187.96</v>
      </c>
      <c r="AK453">
        <v>185</v>
      </c>
      <c r="AL453">
        <v>72</v>
      </c>
      <c r="AM453">
        <v>1</v>
      </c>
      <c r="AN453">
        <v>190.5</v>
      </c>
      <c r="AO453">
        <v>185</v>
      </c>
      <c r="AP453">
        <v>75</v>
      </c>
      <c r="AQ453">
        <v>1</v>
      </c>
      <c r="AR453">
        <v>6.9916855631141417E-2</v>
      </c>
      <c r="AS453">
        <v>0.16528565198430012</v>
      </c>
      <c r="AT453">
        <v>0.49510393977607081</v>
      </c>
      <c r="AU453">
        <v>0.52520849537637226</v>
      </c>
      <c r="AV453">
        <v>0.41000000000000003</v>
      </c>
      <c r="AW453">
        <v>1</v>
      </c>
      <c r="AX453">
        <v>72.8</v>
      </c>
      <c r="AY453">
        <v>76.5</v>
      </c>
      <c r="AZ453">
        <v>29.099999999999998</v>
      </c>
      <c r="BA453">
        <v>62.7</v>
      </c>
      <c r="BB453">
        <v>95.7</v>
      </c>
      <c r="BC453">
        <v>64</v>
      </c>
      <c r="BD453">
        <v>11.024999999999991</v>
      </c>
      <c r="BE453">
        <v>12.738888888888889</v>
      </c>
      <c r="BF453">
        <v>44.9</v>
      </c>
      <c r="BG453">
        <v>27.200000000000003</v>
      </c>
      <c r="BH453">
        <v>18.8</v>
      </c>
      <c r="BI453">
        <v>41.099999999999994</v>
      </c>
      <c r="BJ453">
        <v>145</v>
      </c>
      <c r="BK453">
        <v>-175</v>
      </c>
      <c r="BL453" s="3">
        <f t="shared" si="67"/>
        <v>2.4500000000000002</v>
      </c>
      <c r="BM453" s="3">
        <f t="shared" si="68"/>
        <v>1.5714285714285714</v>
      </c>
      <c r="BN453" s="1">
        <f t="shared" si="65"/>
        <v>0.4081632653061224</v>
      </c>
      <c r="BO453" s="1">
        <f t="shared" si="66"/>
        <v>0.63636363636363635</v>
      </c>
      <c r="BP453" s="2">
        <v>8.2704052329063398E-3</v>
      </c>
      <c r="BQ453" s="2">
        <f t="shared" si="69"/>
        <v>0.99172959476709366</v>
      </c>
      <c r="BR453" s="2">
        <f>IF(AND((BP453-BN453)/BN453&gt;$CA$1,BN453&gt;$CA$2),(BP453-BN453)/BN453,0)</f>
        <v>0</v>
      </c>
      <c r="BS453" s="2">
        <f>IF(AND((BQ453-BO453)/BO453&gt;$CA$1,BO453&gt;$CA$2),(BQ453-BO453)/BO453,0)</f>
        <v>0.5584322203482901</v>
      </c>
      <c r="BT453">
        <v>0</v>
      </c>
      <c r="BU453" t="str">
        <f t="shared" si="70"/>
        <v/>
      </c>
      <c r="BV453">
        <f t="shared" si="71"/>
        <v>97.725638560950756</v>
      </c>
      <c r="BW453" s="3" t="str">
        <f t="shared" si="72"/>
        <v/>
      </c>
      <c r="BX453" s="3">
        <f t="shared" si="73"/>
        <v>55.843222034828997</v>
      </c>
    </row>
    <row r="454" spans="1:76" x14ac:dyDescent="0.25">
      <c r="A454">
        <v>0</v>
      </c>
      <c r="B454">
        <v>5.5796178343949041</v>
      </c>
      <c r="C454">
        <v>11.643312101910828</v>
      </c>
      <c r="D454">
        <v>0.45</v>
      </c>
      <c r="E454">
        <v>6.2711864406779663</v>
      </c>
      <c r="F454">
        <v>16.271186440677965</v>
      </c>
      <c r="G454">
        <v>0.40500000000000003</v>
      </c>
      <c r="H454">
        <v>9.5541401273885356</v>
      </c>
      <c r="I454">
        <v>15.923566878980891</v>
      </c>
      <c r="J454">
        <v>0.59072717197216928</v>
      </c>
      <c r="K454">
        <v>6.2994350282485883</v>
      </c>
      <c r="L454">
        <v>16.299435028248588</v>
      </c>
      <c r="M454">
        <v>0.4130817291036295</v>
      </c>
      <c r="N454">
        <v>0</v>
      </c>
      <c r="O454">
        <v>2.5477707006369428E-2</v>
      </c>
      <c r="P454">
        <v>0</v>
      </c>
      <c r="Q454">
        <v>0</v>
      </c>
      <c r="R454">
        <v>0</v>
      </c>
      <c r="S454">
        <v>0</v>
      </c>
      <c r="T454">
        <v>0.10191082802547771</v>
      </c>
      <c r="U454">
        <v>0</v>
      </c>
      <c r="V454">
        <v>0</v>
      </c>
      <c r="W454">
        <v>0</v>
      </c>
      <c r="X454">
        <v>0.44333333333333336</v>
      </c>
      <c r="Y454">
        <v>0.7400000000000001</v>
      </c>
      <c r="Z454">
        <v>0.34333333333333332</v>
      </c>
      <c r="AA454">
        <v>0.13250000000000001</v>
      </c>
      <c r="AB454">
        <v>0.19666666666666666</v>
      </c>
      <c r="AC454">
        <v>0.12000000000000001</v>
      </c>
      <c r="AD454">
        <v>0.63</v>
      </c>
      <c r="AE454">
        <v>0.96</v>
      </c>
      <c r="AF454">
        <v>0.26666666666666666</v>
      </c>
      <c r="AG454">
        <v>1.2500000000000001E-2</v>
      </c>
      <c r="AH454">
        <v>9.3333333333333338E-2</v>
      </c>
      <c r="AI454">
        <v>2.2499999999999999E-2</v>
      </c>
      <c r="AJ454">
        <v>175.26</v>
      </c>
      <c r="AK454">
        <v>135</v>
      </c>
      <c r="AL454">
        <v>70</v>
      </c>
      <c r="AM454">
        <v>2</v>
      </c>
      <c r="AN454">
        <v>170.18</v>
      </c>
      <c r="AO454">
        <v>135</v>
      </c>
      <c r="AP454">
        <v>70</v>
      </c>
      <c r="AQ454">
        <v>1</v>
      </c>
      <c r="AR454">
        <v>0.13673036093418242</v>
      </c>
      <c r="AS454">
        <v>5.6497175141242946E-3</v>
      </c>
      <c r="AT454">
        <v>0.43771861004870705</v>
      </c>
      <c r="AU454">
        <v>0.54446874552740798</v>
      </c>
      <c r="AV454">
        <v>0.55666666666666664</v>
      </c>
      <c r="AW454">
        <v>1</v>
      </c>
      <c r="AX454">
        <v>89.2</v>
      </c>
      <c r="AY454">
        <v>98.3</v>
      </c>
      <c r="AZ454">
        <v>12.2</v>
      </c>
      <c r="BA454">
        <v>0</v>
      </c>
      <c r="BB454">
        <v>82.5</v>
      </c>
      <c r="BC454">
        <v>0</v>
      </c>
      <c r="BD454">
        <v>13.083333333333334</v>
      </c>
      <c r="BE454">
        <v>8.85</v>
      </c>
      <c r="BF454">
        <v>24.299999999999997</v>
      </c>
      <c r="BG454">
        <v>68.099999999999994</v>
      </c>
      <c r="BH454">
        <v>34.200000000000003</v>
      </c>
      <c r="BI454">
        <v>4.8</v>
      </c>
      <c r="BJ454">
        <v>225</v>
      </c>
      <c r="BK454">
        <v>-275</v>
      </c>
      <c r="BL454" s="3">
        <f t="shared" si="67"/>
        <v>3.25</v>
      </c>
      <c r="BM454" s="3">
        <f t="shared" si="68"/>
        <v>1.3636363636363638</v>
      </c>
      <c r="BN454" s="1">
        <f t="shared" si="65"/>
        <v>0.30769230769230771</v>
      </c>
      <c r="BO454" s="1">
        <f t="shared" si="66"/>
        <v>0.73333333333333328</v>
      </c>
      <c r="BP454" s="2">
        <v>2.90550344200779E-11</v>
      </c>
      <c r="BQ454" s="2">
        <f t="shared" si="69"/>
        <v>0.99999999997094502</v>
      </c>
      <c r="BR454" s="2">
        <f>IF(AND((BP454-BN454)/BN454&gt;$CA$1,BN454&gt;$CA$2),(BP454-BN454)/BN454,0)</f>
        <v>0</v>
      </c>
      <c r="BS454" s="2">
        <f>IF(AND((BQ454-BO454)/BO454&gt;$CA$1,BO454&gt;$CA$2),(BQ454-BO454)/BO454,0)</f>
        <v>0.36363636359674328</v>
      </c>
      <c r="BT454">
        <v>0</v>
      </c>
      <c r="BU454" t="str">
        <f t="shared" si="70"/>
        <v/>
      </c>
      <c r="BV454">
        <f t="shared" si="71"/>
        <v>99.999999989104381</v>
      </c>
      <c r="BW454" s="3" t="str">
        <f t="shared" si="72"/>
        <v/>
      </c>
      <c r="BX454" s="3">
        <f t="shared" si="73"/>
        <v>36.363636359674331</v>
      </c>
    </row>
    <row r="455" spans="1:76" x14ac:dyDescent="0.25">
      <c r="A455">
        <v>0</v>
      </c>
      <c r="B455">
        <v>2.8666666666666667</v>
      </c>
      <c r="C455">
        <v>7.4</v>
      </c>
      <c r="D455">
        <v>0.3833333333333333</v>
      </c>
      <c r="E455">
        <v>3.3168401296707035</v>
      </c>
      <c r="F455">
        <v>8.6504009554683474</v>
      </c>
      <c r="G455">
        <v>0.37</v>
      </c>
      <c r="H455">
        <v>3.2666666666666666</v>
      </c>
      <c r="I455">
        <v>7.8</v>
      </c>
      <c r="J455">
        <v>0.41889072872529337</v>
      </c>
      <c r="K455">
        <v>3.7160894045384736</v>
      </c>
      <c r="L455">
        <v>9.0905988739122989</v>
      </c>
      <c r="M455">
        <v>0.39683467654757709</v>
      </c>
      <c r="N455">
        <v>0.13333333333333333</v>
      </c>
      <c r="O455">
        <v>0.22222222222222221</v>
      </c>
      <c r="P455">
        <v>0.73333333333333339</v>
      </c>
      <c r="Q455">
        <v>0.17403173519877149</v>
      </c>
      <c r="R455">
        <v>0.29687766592731607</v>
      </c>
      <c r="S455">
        <v>0.48142857142857143</v>
      </c>
      <c r="T455">
        <v>0</v>
      </c>
      <c r="U455">
        <v>4.0948643576181526E-2</v>
      </c>
      <c r="V455">
        <v>0</v>
      </c>
      <c r="W455">
        <v>0</v>
      </c>
      <c r="X455">
        <v>0.54666666666666675</v>
      </c>
      <c r="Y455">
        <v>0.55555555555555547</v>
      </c>
      <c r="Z455">
        <v>0.15000000000000002</v>
      </c>
      <c r="AA455">
        <v>0.22555555555555559</v>
      </c>
      <c r="AB455">
        <v>0.28333333333333333</v>
      </c>
      <c r="AC455">
        <v>0.2122222222222222</v>
      </c>
      <c r="AD455">
        <v>0.82</v>
      </c>
      <c r="AE455">
        <v>0.84222222222222221</v>
      </c>
      <c r="AF455">
        <v>8.666666666666667E-2</v>
      </c>
      <c r="AG455">
        <v>6.666666666666668E-2</v>
      </c>
      <c r="AH455">
        <v>8.3333333333333329E-2</v>
      </c>
      <c r="AI455">
        <v>8.3333333333333329E-2</v>
      </c>
      <c r="AJ455">
        <v>172.72</v>
      </c>
      <c r="AK455">
        <v>145</v>
      </c>
      <c r="AL455">
        <v>67</v>
      </c>
      <c r="AM455">
        <v>1</v>
      </c>
      <c r="AN455">
        <v>175.26</v>
      </c>
      <c r="AO455">
        <v>145</v>
      </c>
      <c r="AP455">
        <v>72</v>
      </c>
      <c r="AQ455">
        <v>1</v>
      </c>
      <c r="AR455">
        <v>6.2962962962962887E-2</v>
      </c>
      <c r="AS455">
        <v>0.11806858897799007</v>
      </c>
      <c r="AT455">
        <v>0.39917579894157462</v>
      </c>
      <c r="AU455">
        <v>0.5189839486559138</v>
      </c>
      <c r="AV455">
        <v>0.90666666666666662</v>
      </c>
      <c r="AW455">
        <v>0.78142857142857136</v>
      </c>
      <c r="AX455">
        <v>52.6</v>
      </c>
      <c r="AY455">
        <v>66.5</v>
      </c>
      <c r="AZ455">
        <v>49</v>
      </c>
      <c r="BA455">
        <v>60.3</v>
      </c>
      <c r="BB455">
        <v>0</v>
      </c>
      <c r="BC455">
        <v>57.699999999999996</v>
      </c>
      <c r="BD455">
        <v>15</v>
      </c>
      <c r="BE455">
        <v>10.853703703703708</v>
      </c>
      <c r="BF455">
        <v>15</v>
      </c>
      <c r="BG455">
        <v>47</v>
      </c>
      <c r="BH455">
        <v>17.2</v>
      </c>
      <c r="BI455">
        <v>29.799999999999997</v>
      </c>
      <c r="BJ455">
        <v>240</v>
      </c>
      <c r="BK455">
        <v>-300</v>
      </c>
      <c r="BL455" s="3">
        <f t="shared" si="67"/>
        <v>3.4</v>
      </c>
      <c r="BM455" s="3">
        <f t="shared" si="68"/>
        <v>1.3333333333333333</v>
      </c>
      <c r="BN455" s="1">
        <f t="shared" si="65"/>
        <v>0.29411764705882354</v>
      </c>
      <c r="BO455" s="1">
        <f t="shared" si="66"/>
        <v>0.75</v>
      </c>
      <c r="BP455" s="2">
        <v>0.74899208545684803</v>
      </c>
      <c r="BQ455" s="2">
        <f t="shared" si="69"/>
        <v>0.25100791454315197</v>
      </c>
      <c r="BR455" s="2">
        <f>IF(AND((BP455-BN455)/BN455&gt;$CA$1,BN455&gt;$CA$2),(BP455-BN455)/BN455,0)</f>
        <v>0</v>
      </c>
      <c r="BS455" s="2">
        <f>IF(AND((BQ455-BO455)/BO455&gt;$CA$1,BO455&gt;$CA$2),(BQ455-BO455)/BO455,0)</f>
        <v>0</v>
      </c>
      <c r="BT455">
        <v>0</v>
      </c>
      <c r="BU455" t="str">
        <f t="shared" si="70"/>
        <v/>
      </c>
      <c r="BV455" t="str">
        <f t="shared" si="71"/>
        <v/>
      </c>
      <c r="BW455" s="3" t="str">
        <f t="shared" si="72"/>
        <v/>
      </c>
      <c r="BX455" s="3" t="str">
        <f t="shared" si="73"/>
        <v/>
      </c>
    </row>
    <row r="456" spans="1:76" x14ac:dyDescent="0.25">
      <c r="A456">
        <v>1</v>
      </c>
      <c r="B456">
        <v>4.0159608701248555</v>
      </c>
      <c r="C456">
        <v>8.6034238640751717</v>
      </c>
      <c r="D456">
        <v>0.42599999999999999</v>
      </c>
      <c r="E456">
        <v>3.4929452283079656</v>
      </c>
      <c r="F456">
        <v>11.845350516609265</v>
      </c>
      <c r="G456">
        <v>0.28866666666666668</v>
      </c>
      <c r="H456">
        <v>5.8308662633543573</v>
      </c>
      <c r="I456">
        <v>10.565066289097697</v>
      </c>
      <c r="J456">
        <v>0.50922352194750542</v>
      </c>
      <c r="K456">
        <v>3.7329185646039327</v>
      </c>
      <c r="L456">
        <v>12.085323852905232</v>
      </c>
      <c r="M456">
        <v>0.30807427413320826</v>
      </c>
      <c r="N456">
        <v>0.18535204015960871</v>
      </c>
      <c r="O456">
        <v>0.4324880937057537</v>
      </c>
      <c r="P456">
        <v>0.38200000000000001</v>
      </c>
      <c r="Q456">
        <v>1.9997778024663924E-2</v>
      </c>
      <c r="R456">
        <v>8.6657038106877013E-2</v>
      </c>
      <c r="S456">
        <v>0.25888888888888889</v>
      </c>
      <c r="T456">
        <v>0</v>
      </c>
      <c r="U456">
        <v>0</v>
      </c>
      <c r="V456">
        <v>7.7230016733170299E-3</v>
      </c>
      <c r="W456">
        <v>0</v>
      </c>
      <c r="X456">
        <v>0.62100000000000011</v>
      </c>
      <c r="Y456">
        <v>0.68533333333333346</v>
      </c>
      <c r="Z456">
        <v>0.253</v>
      </c>
      <c r="AA456">
        <v>0.21333333333333332</v>
      </c>
      <c r="AB456">
        <v>0.11300000000000002</v>
      </c>
      <c r="AC456">
        <v>9.0000000000000011E-2</v>
      </c>
      <c r="AD456">
        <v>0.749</v>
      </c>
      <c r="AE456">
        <v>0.88133333333333341</v>
      </c>
      <c r="AF456">
        <v>0.14599999999999999</v>
      </c>
      <c r="AG456">
        <v>4.3333333333333342E-2</v>
      </c>
      <c r="AH456">
        <v>9.5000000000000001E-2</v>
      </c>
      <c r="AI456">
        <v>6.8000000000000005E-2</v>
      </c>
      <c r="AJ456">
        <v>167.64000000000001</v>
      </c>
      <c r="AK456">
        <v>135</v>
      </c>
      <c r="AL456">
        <v>64</v>
      </c>
      <c r="AM456">
        <v>1</v>
      </c>
      <c r="AN456">
        <v>170.18</v>
      </c>
      <c r="AO456">
        <v>135</v>
      </c>
      <c r="AP456">
        <v>69</v>
      </c>
      <c r="AQ456">
        <v>1</v>
      </c>
      <c r="AR456">
        <v>0.22821469944651826</v>
      </c>
      <c r="AS456">
        <v>3.2218642373069671E-2</v>
      </c>
      <c r="AT456">
        <v>0.50366246390074343</v>
      </c>
      <c r="AU456">
        <v>0.55305731939295333</v>
      </c>
      <c r="AV456">
        <v>0.64444444444444438</v>
      </c>
      <c r="AW456">
        <v>0.95699999999999996</v>
      </c>
      <c r="AX456">
        <v>66.100000000000009</v>
      </c>
      <c r="AY456">
        <v>90</v>
      </c>
      <c r="AZ456">
        <v>77.100000000000009</v>
      </c>
      <c r="BA456">
        <v>24.4</v>
      </c>
      <c r="BB456">
        <v>0</v>
      </c>
      <c r="BC456">
        <v>0</v>
      </c>
      <c r="BD456">
        <v>12.948333333333332</v>
      </c>
      <c r="BE456">
        <v>10.001111111111111</v>
      </c>
      <c r="BF456">
        <v>25.5</v>
      </c>
      <c r="BG456">
        <v>56</v>
      </c>
      <c r="BH456">
        <v>54.6</v>
      </c>
      <c r="BI456">
        <v>10.199999999999999</v>
      </c>
      <c r="BJ456">
        <v>-650</v>
      </c>
      <c r="BK456">
        <v>450</v>
      </c>
      <c r="BL456" s="3">
        <f t="shared" si="67"/>
        <v>1.1538461538461537</v>
      </c>
      <c r="BM456" s="3">
        <f t="shared" si="68"/>
        <v>5.5</v>
      </c>
      <c r="BN456" s="1">
        <f t="shared" si="65"/>
        <v>0.8666666666666667</v>
      </c>
      <c r="BO456" s="1">
        <f t="shared" si="66"/>
        <v>0.18181818181818182</v>
      </c>
      <c r="BP456" s="2">
        <v>1</v>
      </c>
      <c r="BQ456" s="2">
        <f t="shared" si="69"/>
        <v>0</v>
      </c>
      <c r="BR456" s="2">
        <f>IF(AND((BP456-BN456)/BN456&gt;$CA$1,BN456&gt;$CA$2),(BP456-BN456)/BN456,0)</f>
        <v>0.1538461538461538</v>
      </c>
      <c r="BS456" s="2">
        <f>IF(AND((BQ456-BO456)/BO456&gt;$CA$1,BO456&gt;$CA$2),(BQ456-BO456)/BO456,0)</f>
        <v>0</v>
      </c>
      <c r="BT456">
        <v>1</v>
      </c>
      <c r="BU456">
        <f t="shared" si="70"/>
        <v>100</v>
      </c>
      <c r="BV456" t="str">
        <f t="shared" si="71"/>
        <v/>
      </c>
      <c r="BW456" s="3">
        <f t="shared" si="72"/>
        <v>15.384615384615374</v>
      </c>
      <c r="BX456" s="3" t="str">
        <f t="shared" si="73"/>
        <v/>
      </c>
    </row>
    <row r="457" spans="1:76" x14ac:dyDescent="0.25">
      <c r="A457">
        <v>1</v>
      </c>
      <c r="B457">
        <v>4.3741007194244608</v>
      </c>
      <c r="C457">
        <v>7.3669064748201443</v>
      </c>
      <c r="D457">
        <v>0.4375</v>
      </c>
      <c r="E457">
        <v>4.736382173026505</v>
      </c>
      <c r="F457">
        <v>9.944654820856389</v>
      </c>
      <c r="G457">
        <v>0.4975</v>
      </c>
      <c r="H457">
        <v>9.0359712230215834</v>
      </c>
      <c r="I457">
        <v>12.661870503597122</v>
      </c>
      <c r="J457">
        <v>0.67787668061105544</v>
      </c>
      <c r="K457">
        <v>6.1870084474220768</v>
      </c>
      <c r="L457">
        <v>11.657442470142726</v>
      </c>
      <c r="M457">
        <v>0.58336565574360699</v>
      </c>
      <c r="N457">
        <v>0.17266187050359713</v>
      </c>
      <c r="O457">
        <v>0.40287769784172661</v>
      </c>
      <c r="P457">
        <v>0.35666666666666663</v>
      </c>
      <c r="Q457">
        <v>0.33207107486163689</v>
      </c>
      <c r="R457">
        <v>0.62918729973783827</v>
      </c>
      <c r="S457">
        <v>0.41249999999999998</v>
      </c>
      <c r="T457">
        <v>2.8776978417266189E-2</v>
      </c>
      <c r="U457">
        <v>0</v>
      </c>
      <c r="V457">
        <v>0</v>
      </c>
      <c r="W457">
        <v>1.7477424992717729E-2</v>
      </c>
      <c r="X457">
        <v>0.63500000000000001</v>
      </c>
      <c r="Y457">
        <v>0.69499999999999995</v>
      </c>
      <c r="Z457">
        <v>0.21750000000000003</v>
      </c>
      <c r="AA457">
        <v>0.17749999999999999</v>
      </c>
      <c r="AB457">
        <v>0.13500000000000001</v>
      </c>
      <c r="AC457">
        <v>0.115</v>
      </c>
      <c r="AD457">
        <v>0.72499999999999998</v>
      </c>
      <c r="AE457">
        <v>0.74</v>
      </c>
      <c r="AF457">
        <v>0.13250000000000001</v>
      </c>
      <c r="AG457">
        <v>0.1575</v>
      </c>
      <c r="AH457">
        <v>0.13250000000000001</v>
      </c>
      <c r="AI457">
        <v>9.2499999999999999E-2</v>
      </c>
      <c r="AJ457">
        <v>182.88</v>
      </c>
      <c r="AK457">
        <v>185</v>
      </c>
      <c r="AL457">
        <v>77</v>
      </c>
      <c r="AM457">
        <v>1</v>
      </c>
      <c r="AN457">
        <v>167.64000000000001</v>
      </c>
      <c r="AO457">
        <v>185</v>
      </c>
      <c r="AP457">
        <v>70</v>
      </c>
      <c r="AQ457">
        <v>1</v>
      </c>
      <c r="AR457">
        <v>0.480095923261391</v>
      </c>
      <c r="AS457">
        <v>0.33207107486163673</v>
      </c>
      <c r="AT457">
        <v>0.56090387775728923</v>
      </c>
      <c r="AU457">
        <v>0.42645315829927</v>
      </c>
      <c r="AV457">
        <v>1</v>
      </c>
      <c r="AW457">
        <v>0</v>
      </c>
      <c r="AX457">
        <v>52.2</v>
      </c>
      <c r="AY457">
        <v>78</v>
      </c>
      <c r="AZ457">
        <v>74.099999999999994</v>
      </c>
      <c r="BA457">
        <v>91.4</v>
      </c>
      <c r="BB457">
        <v>49.5</v>
      </c>
      <c r="BC457">
        <v>0</v>
      </c>
      <c r="BD457">
        <v>8.6875</v>
      </c>
      <c r="BE457">
        <v>14.304166666666674</v>
      </c>
      <c r="BF457">
        <v>69.7</v>
      </c>
      <c r="BG457">
        <v>17.5</v>
      </c>
      <c r="BH457">
        <v>89.5</v>
      </c>
      <c r="BI457">
        <v>73.900000000000006</v>
      </c>
      <c r="BJ457">
        <v>-275</v>
      </c>
      <c r="BK457">
        <v>210</v>
      </c>
      <c r="BL457" s="3">
        <f t="shared" si="67"/>
        <v>1.3636363636363638</v>
      </c>
      <c r="BM457" s="3">
        <f t="shared" si="68"/>
        <v>3.1</v>
      </c>
      <c r="BN457" s="1">
        <f t="shared" si="65"/>
        <v>0.73333333333333328</v>
      </c>
      <c r="BO457" s="1">
        <f t="shared" si="66"/>
        <v>0.32258064516129031</v>
      </c>
      <c r="BP457" s="2">
        <v>1</v>
      </c>
      <c r="BQ457" s="2">
        <f t="shared" si="69"/>
        <v>0</v>
      </c>
      <c r="BR457" s="2">
        <f>IF(AND((BP457-BN457)/BN457&gt;$CA$1,BN457&gt;$CA$2),(BP457-BN457)/BN457,0)</f>
        <v>0.36363636363636376</v>
      </c>
      <c r="BS457" s="2">
        <f>IF(AND((BQ457-BO457)/BO457&gt;$CA$1,BO457&gt;$CA$2),(BQ457-BO457)/BO457,0)</f>
        <v>0</v>
      </c>
      <c r="BT457">
        <v>1</v>
      </c>
      <c r="BU457">
        <f t="shared" si="70"/>
        <v>100</v>
      </c>
      <c r="BV457" t="str">
        <f t="shared" si="71"/>
        <v/>
      </c>
      <c r="BW457" s="3">
        <f t="shared" si="72"/>
        <v>36.363636363636374</v>
      </c>
      <c r="BX457" s="3" t="str">
        <f t="shared" si="73"/>
        <v/>
      </c>
    </row>
    <row r="458" spans="1:76" x14ac:dyDescent="0.25">
      <c r="A458">
        <v>0</v>
      </c>
      <c r="B458">
        <v>4.6919341615690238</v>
      </c>
      <c r="C458">
        <v>12.607681150280635</v>
      </c>
      <c r="D458">
        <v>0.38947368421052636</v>
      </c>
      <c r="E458">
        <v>3.5526315789473699</v>
      </c>
      <c r="F458">
        <v>7.0065789473684239</v>
      </c>
      <c r="G458">
        <v>0.59000000000000008</v>
      </c>
      <c r="H458">
        <v>6.5876269155577987</v>
      </c>
      <c r="I458">
        <v>14.760673519581259</v>
      </c>
      <c r="J458">
        <v>0.47364982160549285</v>
      </c>
      <c r="K458">
        <v>5.131578947368423</v>
      </c>
      <c r="L458">
        <v>8.782894736842108</v>
      </c>
      <c r="M458">
        <v>0.65979689366786154</v>
      </c>
      <c r="N458">
        <v>0.12486598978369176</v>
      </c>
      <c r="O458">
        <v>0.49568014126253396</v>
      </c>
      <c r="P458">
        <v>0.26611111111111113</v>
      </c>
      <c r="Q458">
        <v>9.8684210526315833E-2</v>
      </c>
      <c r="R458">
        <v>0.78947368421052666</v>
      </c>
      <c r="S458">
        <v>0.1</v>
      </c>
      <c r="T458">
        <v>3.0270542977864669E-2</v>
      </c>
      <c r="U458">
        <v>9.8684210526315833E-2</v>
      </c>
      <c r="V458">
        <v>3.7838178722330836E-3</v>
      </c>
      <c r="W458">
        <v>0</v>
      </c>
      <c r="X458">
        <v>0.54105263157894745</v>
      </c>
      <c r="Y458">
        <v>0.86499999999999999</v>
      </c>
      <c r="Z458">
        <v>0.20578947368421055</v>
      </c>
      <c r="AA458">
        <v>0.125</v>
      </c>
      <c r="AB458">
        <v>0.23842105263157895</v>
      </c>
      <c r="AC458">
        <v>0</v>
      </c>
      <c r="AD458">
        <v>0.79578947368421049</v>
      </c>
      <c r="AE458">
        <v>0.28499999999999998</v>
      </c>
      <c r="AF458">
        <v>8.473684210526318E-2</v>
      </c>
      <c r="AG458">
        <v>0.03</v>
      </c>
      <c r="AH458">
        <v>0.10842105263157895</v>
      </c>
      <c r="AI458">
        <v>0.67500000000000004</v>
      </c>
      <c r="AJ458">
        <v>180.34</v>
      </c>
      <c r="AK458">
        <v>170</v>
      </c>
      <c r="AL458">
        <v>75</v>
      </c>
      <c r="AM458">
        <v>1</v>
      </c>
      <c r="AN458">
        <v>175.26</v>
      </c>
      <c r="AO458">
        <v>170</v>
      </c>
      <c r="AP458">
        <v>74</v>
      </c>
      <c r="AQ458">
        <v>2</v>
      </c>
      <c r="AR458">
        <v>0.2414706438796746</v>
      </c>
      <c r="AS458">
        <v>0.78453947368421073</v>
      </c>
      <c r="AT458">
        <v>0.54176096604015112</v>
      </c>
      <c r="AU458">
        <v>0.39215686274509798</v>
      </c>
      <c r="AV458">
        <v>0.65999999999999992</v>
      </c>
      <c r="AW458">
        <v>1</v>
      </c>
      <c r="AX458">
        <v>92.600000000000009</v>
      </c>
      <c r="AY458">
        <v>47.3</v>
      </c>
      <c r="AZ458">
        <v>83.2</v>
      </c>
      <c r="BA458">
        <v>96.3</v>
      </c>
      <c r="BB458">
        <v>50.5</v>
      </c>
      <c r="BC458">
        <v>81.399999999999991</v>
      </c>
      <c r="BD458">
        <v>13.909649122807016</v>
      </c>
      <c r="BE458">
        <v>5.0666666666666647</v>
      </c>
      <c r="BF458">
        <v>19.199999999999989</v>
      </c>
      <c r="BG458">
        <v>90.2</v>
      </c>
      <c r="BH458">
        <v>57.699999999999996</v>
      </c>
      <c r="BI458">
        <v>99</v>
      </c>
      <c r="BJ458">
        <v>-110</v>
      </c>
      <c r="BK458">
        <v>-110</v>
      </c>
      <c r="BL458" s="3">
        <f t="shared" si="67"/>
        <v>1.9090909090909089</v>
      </c>
      <c r="BM458" s="3">
        <f t="shared" si="68"/>
        <v>1.9090909090909089</v>
      </c>
      <c r="BN458" s="1">
        <f t="shared" si="65"/>
        <v>0.52380952380952384</v>
      </c>
      <c r="BO458" s="1">
        <f t="shared" si="66"/>
        <v>0.52380952380952384</v>
      </c>
      <c r="BP458" s="2">
        <v>0.999975085258483</v>
      </c>
      <c r="BQ458" s="2">
        <f t="shared" si="69"/>
        <v>2.491474151700146E-5</v>
      </c>
      <c r="BR458" s="2">
        <f>IF(AND((BP458-BN458)/BN458&gt;$CA$1,BN458&gt;$CA$2),(BP458-BN458)/BN458,0)</f>
        <v>0.90904334458437652</v>
      </c>
      <c r="BS458" s="2">
        <f>IF(AND((BQ458-BO458)/BO458&gt;$CA$1,BO458&gt;$CA$2),(BQ458-BO458)/BO458,0)</f>
        <v>0</v>
      </c>
      <c r="BT458">
        <v>0</v>
      </c>
      <c r="BU458">
        <f t="shared" si="70"/>
        <v>99.994767904281431</v>
      </c>
      <c r="BV458" t="str">
        <f t="shared" si="71"/>
        <v/>
      </c>
      <c r="BW458" s="3">
        <f t="shared" si="72"/>
        <v>-99.994767904281431</v>
      </c>
      <c r="BX458" s="3" t="str">
        <f t="shared" si="73"/>
        <v/>
      </c>
    </row>
    <row r="459" spans="1:76" x14ac:dyDescent="0.25">
      <c r="A459">
        <v>1</v>
      </c>
      <c r="B459">
        <v>4.2827327118408247</v>
      </c>
      <c r="C459">
        <v>10.961458188395717</v>
      </c>
      <c r="D459">
        <v>0.378</v>
      </c>
      <c r="E459">
        <v>5.1898158672425563</v>
      </c>
      <c r="F459">
        <v>12.64378267788134</v>
      </c>
      <c r="G459">
        <v>0.42599999999999999</v>
      </c>
      <c r="H459">
        <v>4.6584110198970379</v>
      </c>
      <c r="I459">
        <v>11.462362599137334</v>
      </c>
      <c r="J459">
        <v>0.3975135401512207</v>
      </c>
      <c r="K459">
        <v>5.6944760172766555</v>
      </c>
      <c r="L459">
        <v>13.196180950215961</v>
      </c>
      <c r="M459">
        <v>0.44747175516537208</v>
      </c>
      <c r="N459">
        <v>8.348406845693615E-2</v>
      </c>
      <c r="O459">
        <v>0.17531654375956593</v>
      </c>
      <c r="P459">
        <v>0.36000000000000004</v>
      </c>
      <c r="Q459">
        <v>3.4098658786087754E-2</v>
      </c>
      <c r="R459">
        <v>0.11593543987269837</v>
      </c>
      <c r="S459">
        <v>0.27714285714285719</v>
      </c>
      <c r="T459">
        <v>8.348406845693615E-3</v>
      </c>
      <c r="U459">
        <v>6.8197317572175507E-3</v>
      </c>
      <c r="V459">
        <v>8.348406845693615E-3</v>
      </c>
      <c r="W459">
        <v>6.8197317572175507E-3</v>
      </c>
      <c r="X459">
        <v>0.59499999999999997</v>
      </c>
      <c r="Y459">
        <v>0.753</v>
      </c>
      <c r="Z459">
        <v>0.19500000000000003</v>
      </c>
      <c r="AA459">
        <v>0.15600000000000003</v>
      </c>
      <c r="AB459">
        <v>0.19700000000000001</v>
      </c>
      <c r="AC459">
        <v>8.1000000000000003E-2</v>
      </c>
      <c r="AD459">
        <v>0.80400000000000005</v>
      </c>
      <c r="AE459">
        <v>0.87900000000000011</v>
      </c>
      <c r="AF459">
        <v>4.8000000000000001E-2</v>
      </c>
      <c r="AG459">
        <v>1.6E-2</v>
      </c>
      <c r="AH459">
        <v>0.14200000000000002</v>
      </c>
      <c r="AI459">
        <v>9.1999999999999998E-2</v>
      </c>
      <c r="AJ459">
        <v>167.64000000000001</v>
      </c>
      <c r="AK459">
        <v>145</v>
      </c>
      <c r="AL459">
        <v>70</v>
      </c>
      <c r="AM459">
        <v>1</v>
      </c>
      <c r="AN459">
        <v>180.34</v>
      </c>
      <c r="AO459">
        <v>145</v>
      </c>
      <c r="AP459">
        <v>72</v>
      </c>
      <c r="AQ459">
        <v>1</v>
      </c>
      <c r="AR459">
        <v>8.1814387087797397E-2</v>
      </c>
      <c r="AS459">
        <v>4.0463741759490808E-2</v>
      </c>
      <c r="AT459">
        <v>0.62458205521749321</v>
      </c>
      <c r="AU459">
        <v>0.56006423170313946</v>
      </c>
      <c r="AV459">
        <v>0.7</v>
      </c>
      <c r="AW459">
        <v>0.875</v>
      </c>
      <c r="AX459">
        <v>85.6</v>
      </c>
      <c r="AY459">
        <v>92.7</v>
      </c>
      <c r="AZ459">
        <v>40.6</v>
      </c>
      <c r="BA459">
        <v>29.599999999999998</v>
      </c>
      <c r="BB459">
        <v>36.5</v>
      </c>
      <c r="BC459">
        <v>35.9</v>
      </c>
      <c r="BD459">
        <v>11.97833333333333</v>
      </c>
      <c r="BE459">
        <v>14.66333333333333</v>
      </c>
      <c r="BF459">
        <v>34.599999999999994</v>
      </c>
      <c r="BG459">
        <v>16.100000000000009</v>
      </c>
      <c r="BH459">
        <v>21.8</v>
      </c>
      <c r="BI459">
        <v>11.899999999999999</v>
      </c>
      <c r="BJ459">
        <v>210</v>
      </c>
      <c r="BK459">
        <v>-275</v>
      </c>
      <c r="BL459" s="3">
        <f t="shared" si="67"/>
        <v>3.1</v>
      </c>
      <c r="BM459" s="3">
        <f t="shared" si="68"/>
        <v>1.3636363636363638</v>
      </c>
      <c r="BN459" s="1">
        <f t="shared" si="65"/>
        <v>0.32258064516129031</v>
      </c>
      <c r="BO459" s="1">
        <f t="shared" si="66"/>
        <v>0.73333333333333328</v>
      </c>
      <c r="BP459" s="2">
        <v>0.41908863186836198</v>
      </c>
      <c r="BQ459" s="2">
        <f t="shared" si="69"/>
        <v>0.58091136813163802</v>
      </c>
      <c r="BR459" s="2">
        <f>IF(AND((BP459-BN459)/BN459&gt;$CA$1,BN459&gt;$CA$2),(BP459-BN459)/BN459,0)</f>
        <v>0.29917475879192218</v>
      </c>
      <c r="BS459" s="2">
        <f>IF(AND((BQ459-BO459)/BO459&gt;$CA$1,BO459&gt;$CA$2),(BQ459-BO459)/BO459,0)</f>
        <v>0</v>
      </c>
      <c r="BT459">
        <v>1</v>
      </c>
      <c r="BU459">
        <f t="shared" si="70"/>
        <v>14.246417085329629</v>
      </c>
      <c r="BV459" t="str">
        <f t="shared" si="71"/>
        <v/>
      </c>
      <c r="BW459" s="3">
        <f t="shared" si="72"/>
        <v>29.917475879192221</v>
      </c>
      <c r="BX459" s="3" t="str">
        <f t="shared" si="73"/>
        <v/>
      </c>
    </row>
    <row r="460" spans="1:76" x14ac:dyDescent="0.25">
      <c r="A460">
        <v>0</v>
      </c>
      <c r="B460">
        <v>2.6256983240223466</v>
      </c>
      <c r="C460">
        <v>5.2886405959031659</v>
      </c>
      <c r="D460">
        <v>0.55800000000000005</v>
      </c>
      <c r="E460">
        <v>2.3553299492385786</v>
      </c>
      <c r="F460">
        <v>4.812182741116751</v>
      </c>
      <c r="G460">
        <v>0.53500000000000003</v>
      </c>
      <c r="H460">
        <v>5.4934823091247678</v>
      </c>
      <c r="I460">
        <v>8.8826815642458108</v>
      </c>
      <c r="J460">
        <v>0.6434490385120516</v>
      </c>
      <c r="K460">
        <v>5.3604060913705585</v>
      </c>
      <c r="L460">
        <v>8.6497461928934012</v>
      </c>
      <c r="M460">
        <v>0.67633349111836372</v>
      </c>
      <c r="N460">
        <v>0.16759776536312851</v>
      </c>
      <c r="O460">
        <v>0.55865921787709505</v>
      </c>
      <c r="P460">
        <v>0.316</v>
      </c>
      <c r="Q460">
        <v>0.18274111675126903</v>
      </c>
      <c r="R460">
        <v>0.34517766497461927</v>
      </c>
      <c r="S460">
        <v>0.49333333333333335</v>
      </c>
      <c r="T460">
        <v>0.111731843575419</v>
      </c>
      <c r="U460">
        <v>0.10152284263959391</v>
      </c>
      <c r="V460">
        <v>3.7243947858473E-2</v>
      </c>
      <c r="W460">
        <v>2.030456852791878E-2</v>
      </c>
      <c r="X460">
        <v>0.72799999999999998</v>
      </c>
      <c r="Y460">
        <v>0.505</v>
      </c>
      <c r="Z460">
        <v>0.14399999999999999</v>
      </c>
      <c r="AA460">
        <v>0.13749999999999998</v>
      </c>
      <c r="AB460">
        <v>0.11400000000000002</v>
      </c>
      <c r="AC460">
        <v>0.34250000000000003</v>
      </c>
      <c r="AD460">
        <v>0.62200000000000011</v>
      </c>
      <c r="AE460">
        <v>0.70500000000000007</v>
      </c>
      <c r="AF460">
        <v>0.186</v>
      </c>
      <c r="AG460">
        <v>0.185</v>
      </c>
      <c r="AH460">
        <v>0.17800000000000002</v>
      </c>
      <c r="AI460">
        <v>9.7500000000000003E-2</v>
      </c>
      <c r="AJ460">
        <v>190.5</v>
      </c>
      <c r="AK460">
        <v>185</v>
      </c>
      <c r="AL460">
        <v>76</v>
      </c>
      <c r="AM460">
        <v>0</v>
      </c>
      <c r="AN460">
        <v>187.96</v>
      </c>
      <c r="AO460">
        <v>185</v>
      </c>
      <c r="AP460">
        <v>76</v>
      </c>
      <c r="AQ460">
        <v>1</v>
      </c>
      <c r="AR460">
        <v>0.50248292985723164</v>
      </c>
      <c r="AS460">
        <v>0.43011844331641302</v>
      </c>
      <c r="AT460">
        <v>0.27682853334229451</v>
      </c>
      <c r="AU460">
        <v>0.52596927425694551</v>
      </c>
      <c r="AV460">
        <v>0.83333333333333337</v>
      </c>
      <c r="AW460">
        <v>0.29999999999999993</v>
      </c>
      <c r="AX460">
        <v>24.7</v>
      </c>
      <c r="AY460">
        <v>18.7</v>
      </c>
      <c r="AZ460">
        <v>87.7</v>
      </c>
      <c r="BA460">
        <v>67.100000000000009</v>
      </c>
      <c r="BB460">
        <v>84.5</v>
      </c>
      <c r="BC460">
        <v>82.399999999999991</v>
      </c>
      <c r="BD460">
        <v>10.739999999999998</v>
      </c>
      <c r="BE460">
        <v>12.3125</v>
      </c>
      <c r="BF460">
        <v>48.199999999999996</v>
      </c>
      <c r="BG460">
        <v>31.100000000000009</v>
      </c>
      <c r="BH460">
        <v>91</v>
      </c>
      <c r="BI460">
        <v>85.7</v>
      </c>
      <c r="BJ460">
        <v>-275</v>
      </c>
      <c r="BK460">
        <v>210</v>
      </c>
      <c r="BL460" s="3">
        <f t="shared" si="67"/>
        <v>1.3636363636363638</v>
      </c>
      <c r="BM460" s="3">
        <f t="shared" si="68"/>
        <v>3.1</v>
      </c>
      <c r="BN460" s="1">
        <f t="shared" si="65"/>
        <v>0.73333333333333328</v>
      </c>
      <c r="BO460" s="1">
        <f t="shared" si="66"/>
        <v>0.32258064516129031</v>
      </c>
      <c r="BP460" s="2">
        <v>0.92122840881347601</v>
      </c>
      <c r="BQ460" s="2">
        <f t="shared" si="69"/>
        <v>7.8771591186523993E-2</v>
      </c>
      <c r="BR460" s="2">
        <f>IF(AND((BP460-BN460)/BN460&gt;$CA$1,BN460&gt;$CA$2),(BP460-BN460)/BN460,0)</f>
        <v>0.25622055747292194</v>
      </c>
      <c r="BS460" s="2">
        <f>IF(AND((BQ460-BO460)/BO460&gt;$CA$1,BO460&gt;$CA$2),(BQ460-BO460)/BO460,0)</f>
        <v>0</v>
      </c>
      <c r="BT460">
        <v>0</v>
      </c>
      <c r="BU460">
        <f t="shared" si="70"/>
        <v>70.460653305053512</v>
      </c>
      <c r="BV460" t="str">
        <f t="shared" si="71"/>
        <v/>
      </c>
      <c r="BW460" s="3">
        <f t="shared" si="72"/>
        <v>-70.460653305053512</v>
      </c>
      <c r="BX460" s="3" t="str">
        <f t="shared" si="73"/>
        <v/>
      </c>
    </row>
    <row r="461" spans="1:76" x14ac:dyDescent="0.25">
      <c r="A461">
        <v>0</v>
      </c>
      <c r="B461">
        <v>5.1898158672425563</v>
      </c>
      <c r="C461">
        <v>12.64378267788134</v>
      </c>
      <c r="D461">
        <v>0.42599999999999999</v>
      </c>
      <c r="E461">
        <v>4.2827327118408247</v>
      </c>
      <c r="F461">
        <v>10.961458188395717</v>
      </c>
      <c r="G461">
        <v>0.378</v>
      </c>
      <c r="H461">
        <v>5.6944760172766555</v>
      </c>
      <c r="I461">
        <v>13.196180950215961</v>
      </c>
      <c r="J461">
        <v>0.44747175516537208</v>
      </c>
      <c r="K461">
        <v>4.6584110198970379</v>
      </c>
      <c r="L461">
        <v>11.462362599137334</v>
      </c>
      <c r="M461">
        <v>0.3975135401512207</v>
      </c>
      <c r="N461">
        <v>3.4098658786087754E-2</v>
      </c>
      <c r="O461">
        <v>0.11593543987269837</v>
      </c>
      <c r="P461">
        <v>0.27714285714285719</v>
      </c>
      <c r="Q461">
        <v>8.348406845693615E-2</v>
      </c>
      <c r="R461">
        <v>0.17531654375956593</v>
      </c>
      <c r="S461">
        <v>0.36000000000000004</v>
      </c>
      <c r="T461">
        <v>6.8197317572175507E-3</v>
      </c>
      <c r="U461">
        <v>8.348406845693615E-3</v>
      </c>
      <c r="V461">
        <v>6.8197317572175507E-3</v>
      </c>
      <c r="W461">
        <v>8.348406845693615E-3</v>
      </c>
      <c r="X461">
        <v>0.753</v>
      </c>
      <c r="Y461">
        <v>0.59499999999999997</v>
      </c>
      <c r="Z461">
        <v>0.15600000000000003</v>
      </c>
      <c r="AA461">
        <v>0.19500000000000003</v>
      </c>
      <c r="AB461">
        <v>8.1000000000000003E-2</v>
      </c>
      <c r="AC461">
        <v>0.19700000000000001</v>
      </c>
      <c r="AD461">
        <v>0.87900000000000011</v>
      </c>
      <c r="AE461">
        <v>0.80400000000000005</v>
      </c>
      <c r="AF461">
        <v>1.6E-2</v>
      </c>
      <c r="AG461">
        <v>4.8000000000000001E-2</v>
      </c>
      <c r="AH461">
        <v>9.1999999999999998E-2</v>
      </c>
      <c r="AI461">
        <v>0.14200000000000002</v>
      </c>
      <c r="AJ461">
        <v>180.34</v>
      </c>
      <c r="AK461">
        <v>145</v>
      </c>
      <c r="AL461">
        <v>72</v>
      </c>
      <c r="AM461">
        <v>1</v>
      </c>
      <c r="AN461">
        <v>167.64000000000001</v>
      </c>
      <c r="AO461">
        <v>145</v>
      </c>
      <c r="AP461">
        <v>70</v>
      </c>
      <c r="AQ461">
        <v>1</v>
      </c>
      <c r="AR461">
        <v>4.0463741759490808E-2</v>
      </c>
      <c r="AS461">
        <v>8.1814387087797397E-2</v>
      </c>
      <c r="AT461">
        <v>0.56006423170313946</v>
      </c>
      <c r="AU461">
        <v>0.62458205521749321</v>
      </c>
      <c r="AV461">
        <v>0.875</v>
      </c>
      <c r="AW461">
        <v>0.7</v>
      </c>
      <c r="AX461">
        <v>92.7</v>
      </c>
      <c r="AY461">
        <v>85.6</v>
      </c>
      <c r="AZ461">
        <v>29.599999999999998</v>
      </c>
      <c r="BA461">
        <v>40.6</v>
      </c>
      <c r="BB461">
        <v>35.9</v>
      </c>
      <c r="BC461">
        <v>36.5</v>
      </c>
      <c r="BD461">
        <v>14.66333333333333</v>
      </c>
      <c r="BE461">
        <v>11.97833333333333</v>
      </c>
      <c r="BF461">
        <v>16.100000000000009</v>
      </c>
      <c r="BG461">
        <v>34.599999999999994</v>
      </c>
      <c r="BH461">
        <v>11.899999999999999</v>
      </c>
      <c r="BI461">
        <v>21.8</v>
      </c>
      <c r="BJ461">
        <v>-275</v>
      </c>
      <c r="BK461">
        <v>210</v>
      </c>
      <c r="BL461" s="3">
        <f t="shared" si="67"/>
        <v>1.3636363636363638</v>
      </c>
      <c r="BM461" s="3">
        <f t="shared" si="68"/>
        <v>3.1</v>
      </c>
      <c r="BN461" s="1">
        <f t="shared" si="65"/>
        <v>0.73333333333333328</v>
      </c>
      <c r="BO461" s="1">
        <f t="shared" si="66"/>
        <v>0.32258064516129031</v>
      </c>
      <c r="BP461" s="2">
        <v>0.96204650402069003</v>
      </c>
      <c r="BQ461" s="2">
        <f t="shared" si="69"/>
        <v>3.795349597930997E-2</v>
      </c>
      <c r="BR461" s="2">
        <f>IF(AND((BP461-BN461)/BN461&gt;$CA$1,BN461&gt;$CA$2),(BP461-BN461)/BN461,0)</f>
        <v>0.31188159639185015</v>
      </c>
      <c r="BS461" s="2">
        <f>IF(AND((BQ461-BO461)/BO461&gt;$CA$1,BO461&gt;$CA$2),(BQ461-BO461)/BO461,0)</f>
        <v>0</v>
      </c>
      <c r="BT461">
        <v>0</v>
      </c>
      <c r="BU461">
        <f t="shared" si="70"/>
        <v>85.767439007758767</v>
      </c>
      <c r="BV461" t="str">
        <f t="shared" si="71"/>
        <v/>
      </c>
      <c r="BW461" s="3">
        <f t="shared" si="72"/>
        <v>-85.767439007758767</v>
      </c>
      <c r="BX461" s="3" t="str">
        <f t="shared" si="73"/>
        <v/>
      </c>
    </row>
    <row r="462" spans="1:76" x14ac:dyDescent="0.25">
      <c r="A462">
        <v>1</v>
      </c>
      <c r="B462">
        <v>2.3553299492385786</v>
      </c>
      <c r="C462">
        <v>4.812182741116751</v>
      </c>
      <c r="D462">
        <v>0.53500000000000003</v>
      </c>
      <c r="E462">
        <v>2.6256983240223466</v>
      </c>
      <c r="F462">
        <v>5.2886405959031659</v>
      </c>
      <c r="G462">
        <v>0.55800000000000005</v>
      </c>
      <c r="H462">
        <v>5.3604060913705585</v>
      </c>
      <c r="I462">
        <v>8.6497461928934012</v>
      </c>
      <c r="J462">
        <v>0.67633349111836372</v>
      </c>
      <c r="K462">
        <v>5.4934823091247678</v>
      </c>
      <c r="L462">
        <v>8.8826815642458108</v>
      </c>
      <c r="M462">
        <v>0.6434490385120516</v>
      </c>
      <c r="N462">
        <v>0.18274111675126903</v>
      </c>
      <c r="O462">
        <v>0.34517766497461927</v>
      </c>
      <c r="P462">
        <v>0.49333333333333335</v>
      </c>
      <c r="Q462">
        <v>0.16759776536312851</v>
      </c>
      <c r="R462">
        <v>0.55865921787709505</v>
      </c>
      <c r="S462">
        <v>0.316</v>
      </c>
      <c r="T462">
        <v>0.10152284263959391</v>
      </c>
      <c r="U462">
        <v>0.111731843575419</v>
      </c>
      <c r="V462">
        <v>2.030456852791878E-2</v>
      </c>
      <c r="W462">
        <v>3.7243947858473E-2</v>
      </c>
      <c r="X462">
        <v>0.505</v>
      </c>
      <c r="Y462">
        <v>0.72799999999999998</v>
      </c>
      <c r="Z462">
        <v>0.13749999999999998</v>
      </c>
      <c r="AA462">
        <v>0.14399999999999999</v>
      </c>
      <c r="AB462">
        <v>0.34250000000000003</v>
      </c>
      <c r="AC462">
        <v>0.11400000000000002</v>
      </c>
      <c r="AD462">
        <v>0.70500000000000007</v>
      </c>
      <c r="AE462">
        <v>0.62200000000000011</v>
      </c>
      <c r="AF462">
        <v>0.185</v>
      </c>
      <c r="AG462">
        <v>0.186</v>
      </c>
      <c r="AH462">
        <v>9.7500000000000003E-2</v>
      </c>
      <c r="AI462">
        <v>0.17800000000000002</v>
      </c>
      <c r="AJ462">
        <v>187.96</v>
      </c>
      <c r="AK462">
        <v>185</v>
      </c>
      <c r="AL462">
        <v>76</v>
      </c>
      <c r="AM462">
        <v>1</v>
      </c>
      <c r="AN462">
        <v>190.5</v>
      </c>
      <c r="AO462">
        <v>185</v>
      </c>
      <c r="AP462">
        <v>76</v>
      </c>
      <c r="AQ462">
        <v>0</v>
      </c>
      <c r="AR462">
        <v>0.43011844331641302</v>
      </c>
      <c r="AS462">
        <v>0.50248292985723164</v>
      </c>
      <c r="AT462">
        <v>0.52596927425694551</v>
      </c>
      <c r="AU462">
        <v>0.27682853334229451</v>
      </c>
      <c r="AV462">
        <v>0.29999999999999993</v>
      </c>
      <c r="AW462">
        <v>0.83333333333333337</v>
      </c>
      <c r="AX462">
        <v>18.7</v>
      </c>
      <c r="AY462">
        <v>24.7</v>
      </c>
      <c r="AZ462">
        <v>67.100000000000009</v>
      </c>
      <c r="BA462">
        <v>87.7</v>
      </c>
      <c r="BB462">
        <v>82.399999999999991</v>
      </c>
      <c r="BC462">
        <v>84.5</v>
      </c>
      <c r="BD462">
        <v>12.3125</v>
      </c>
      <c r="BE462">
        <v>10.739999999999998</v>
      </c>
      <c r="BF462">
        <v>31.100000000000009</v>
      </c>
      <c r="BG462">
        <v>48.199999999999996</v>
      </c>
      <c r="BH462">
        <v>85.7</v>
      </c>
      <c r="BI462">
        <v>91</v>
      </c>
      <c r="BJ462">
        <v>210</v>
      </c>
      <c r="BK462">
        <v>-275</v>
      </c>
      <c r="BL462" s="3">
        <f t="shared" si="67"/>
        <v>3.1</v>
      </c>
      <c r="BM462" s="3">
        <f t="shared" si="68"/>
        <v>1.3636363636363638</v>
      </c>
      <c r="BN462" s="1">
        <f t="shared" si="65"/>
        <v>0.32258064516129031</v>
      </c>
      <c r="BO462" s="1">
        <f t="shared" si="66"/>
        <v>0.73333333333333328</v>
      </c>
      <c r="BP462" s="2">
        <v>7.5894378824159503E-4</v>
      </c>
      <c r="BQ462" s="2">
        <f t="shared" si="69"/>
        <v>0.9992410562117584</v>
      </c>
      <c r="BR462" s="2">
        <f>IF(AND((BP462-BN462)/BN462&gt;$CA$1,BN462&gt;$CA$2),(BP462-BN462)/BN462,0)</f>
        <v>0</v>
      </c>
      <c r="BS462" s="2">
        <f>IF(AND((BQ462-BO462)/BO462&gt;$CA$1,BO462&gt;$CA$2),(BQ462-BO462)/BO462,0)</f>
        <v>0.36260144028876157</v>
      </c>
      <c r="BT462">
        <v>1</v>
      </c>
      <c r="BU462" t="str">
        <f t="shared" si="70"/>
        <v/>
      </c>
      <c r="BV462">
        <f t="shared" si="71"/>
        <v>99.715396079409402</v>
      </c>
      <c r="BW462" s="3" t="str">
        <f t="shared" si="72"/>
        <v/>
      </c>
      <c r="BX462" s="3">
        <f t="shared" si="73"/>
        <v>-99.715396079409402</v>
      </c>
    </row>
    <row r="463" spans="1:76" x14ac:dyDescent="0.25">
      <c r="A463">
        <v>1</v>
      </c>
      <c r="B463">
        <v>3.5526315789473699</v>
      </c>
      <c r="C463">
        <v>7.0065789473684239</v>
      </c>
      <c r="D463">
        <v>0.59000000000000008</v>
      </c>
      <c r="E463">
        <v>4.6919341615690238</v>
      </c>
      <c r="F463">
        <v>12.607681150280635</v>
      </c>
      <c r="G463">
        <v>0.38947368421052636</v>
      </c>
      <c r="H463">
        <v>5.131578947368423</v>
      </c>
      <c r="I463">
        <v>8.782894736842108</v>
      </c>
      <c r="J463">
        <v>0.65979689366786154</v>
      </c>
      <c r="K463">
        <v>6.5876269155577987</v>
      </c>
      <c r="L463">
        <v>14.760673519581259</v>
      </c>
      <c r="M463">
        <v>0.47364982160549285</v>
      </c>
      <c r="N463">
        <v>9.8684210526315833E-2</v>
      </c>
      <c r="O463">
        <v>0.78947368421052666</v>
      </c>
      <c r="P463">
        <v>0.1</v>
      </c>
      <c r="Q463">
        <v>0.12486598978369176</v>
      </c>
      <c r="R463">
        <v>0.49568014126253396</v>
      </c>
      <c r="S463">
        <v>0.26611111111111113</v>
      </c>
      <c r="T463">
        <v>9.8684210526315833E-2</v>
      </c>
      <c r="U463">
        <v>3.0270542977864669E-2</v>
      </c>
      <c r="V463">
        <v>0</v>
      </c>
      <c r="W463">
        <v>3.7838178722330836E-3</v>
      </c>
      <c r="X463">
        <v>0.86499999999999999</v>
      </c>
      <c r="Y463">
        <v>0.54105263157894745</v>
      </c>
      <c r="Z463">
        <v>0.125</v>
      </c>
      <c r="AA463">
        <v>0.20578947368421055</v>
      </c>
      <c r="AB463">
        <v>0</v>
      </c>
      <c r="AC463">
        <v>0.23842105263157895</v>
      </c>
      <c r="AD463">
        <v>0.28499999999999998</v>
      </c>
      <c r="AE463">
        <v>0.79578947368421049</v>
      </c>
      <c r="AF463">
        <v>0.03</v>
      </c>
      <c r="AG463">
        <v>8.473684210526318E-2</v>
      </c>
      <c r="AH463">
        <v>0.67500000000000004</v>
      </c>
      <c r="AI463">
        <v>0.10842105263157895</v>
      </c>
      <c r="AJ463">
        <v>175.26</v>
      </c>
      <c r="AK463">
        <v>170</v>
      </c>
      <c r="AL463">
        <v>74</v>
      </c>
      <c r="AM463">
        <v>2</v>
      </c>
      <c r="AN463">
        <v>180.34</v>
      </c>
      <c r="AO463">
        <v>170</v>
      </c>
      <c r="AP463">
        <v>75</v>
      </c>
      <c r="AQ463">
        <v>1</v>
      </c>
      <c r="AR463">
        <v>0.78453947368421073</v>
      </c>
      <c r="AS463">
        <v>0.2414706438796746</v>
      </c>
      <c r="AT463">
        <v>0.39215686274509798</v>
      </c>
      <c r="AU463">
        <v>0.54176096604015112</v>
      </c>
      <c r="AV463">
        <v>1</v>
      </c>
      <c r="AW463">
        <v>0.65999999999999992</v>
      </c>
      <c r="AX463">
        <v>47.3</v>
      </c>
      <c r="AY463">
        <v>92.600000000000009</v>
      </c>
      <c r="AZ463">
        <v>96.3</v>
      </c>
      <c r="BA463">
        <v>83.2</v>
      </c>
      <c r="BB463">
        <v>81.399999999999991</v>
      </c>
      <c r="BC463">
        <v>50.5</v>
      </c>
      <c r="BD463">
        <v>5.0666666666666647</v>
      </c>
      <c r="BE463">
        <v>13.909649122807016</v>
      </c>
      <c r="BF463">
        <v>90.2</v>
      </c>
      <c r="BG463">
        <v>19.199999999999989</v>
      </c>
      <c r="BH463">
        <v>99</v>
      </c>
      <c r="BI463">
        <v>57.699999999999996</v>
      </c>
      <c r="BJ463">
        <v>-110</v>
      </c>
      <c r="BK463">
        <v>-110</v>
      </c>
      <c r="BL463" s="3">
        <f t="shared" si="67"/>
        <v>1.9090909090909089</v>
      </c>
      <c r="BM463" s="3">
        <f t="shared" si="68"/>
        <v>1.9090909090909089</v>
      </c>
      <c r="BN463" s="1">
        <f t="shared" si="65"/>
        <v>0.52380952380952384</v>
      </c>
      <c r="BO463" s="1">
        <f t="shared" si="66"/>
        <v>0.52380952380952384</v>
      </c>
      <c r="BP463" s="2">
        <v>0.20932449400424899</v>
      </c>
      <c r="BQ463" s="2">
        <f t="shared" si="69"/>
        <v>0.79067550599575098</v>
      </c>
      <c r="BR463" s="2">
        <f>IF(AND((BP463-BN463)/BN463&gt;$CA$1,BN463&gt;$CA$2),(BP463-BN463)/BN463,0)</f>
        <v>0</v>
      </c>
      <c r="BS463" s="2">
        <f>IF(AND((BQ463-BO463)/BO463&gt;$CA$1,BO463&gt;$CA$2),(BQ463-BO463)/BO463,0)</f>
        <v>0.50947142053734273</v>
      </c>
      <c r="BT463">
        <v>1</v>
      </c>
      <c r="BU463" t="str">
        <f t="shared" si="70"/>
        <v/>
      </c>
      <c r="BV463">
        <f t="shared" si="71"/>
        <v>56.041856259107689</v>
      </c>
      <c r="BW463" s="3" t="str">
        <f t="shared" si="72"/>
        <v/>
      </c>
      <c r="BX463" s="3">
        <f t="shared" si="73"/>
        <v>-56.041856259107689</v>
      </c>
    </row>
    <row r="464" spans="1:76" x14ac:dyDescent="0.25">
      <c r="A464">
        <v>1</v>
      </c>
      <c r="B464">
        <v>9.0922087205146518</v>
      </c>
      <c r="C464">
        <v>14.538956397426732</v>
      </c>
      <c r="D464">
        <v>0.61</v>
      </c>
      <c r="E464">
        <v>6.0466507177033533</v>
      </c>
      <c r="F464">
        <v>11.124401913875605</v>
      </c>
      <c r="G464">
        <v>0.51750000000000007</v>
      </c>
      <c r="H464">
        <v>9.3066476054324507</v>
      </c>
      <c r="I464">
        <v>14.753395282344529</v>
      </c>
      <c r="J464">
        <v>0.62500470650250395</v>
      </c>
      <c r="K464">
        <v>7.5000000000000044</v>
      </c>
      <c r="L464">
        <v>12.97248803827752</v>
      </c>
      <c r="M464">
        <v>0.55107219169719168</v>
      </c>
      <c r="N464">
        <v>8.5775553967119361E-2</v>
      </c>
      <c r="O464">
        <v>8.5775553967119361E-2</v>
      </c>
      <c r="P464">
        <v>1</v>
      </c>
      <c r="Q464">
        <v>7.1770334928229707E-2</v>
      </c>
      <c r="R464">
        <v>0.12559808612440199</v>
      </c>
      <c r="S464">
        <v>0.5</v>
      </c>
      <c r="T464">
        <v>0</v>
      </c>
      <c r="U464">
        <v>0</v>
      </c>
      <c r="V464">
        <v>0</v>
      </c>
      <c r="W464">
        <v>0</v>
      </c>
      <c r="X464">
        <v>0.53</v>
      </c>
      <c r="Y464">
        <v>0.48249999999999998</v>
      </c>
      <c r="Z464">
        <v>0.215</v>
      </c>
      <c r="AA464">
        <v>0.35750000000000004</v>
      </c>
      <c r="AB464">
        <v>0.24</v>
      </c>
      <c r="AC464">
        <v>0.14250000000000002</v>
      </c>
      <c r="AD464">
        <v>0.95</v>
      </c>
      <c r="AE464">
        <v>0.70499999999999996</v>
      </c>
      <c r="AF464">
        <v>4.4999999999999998E-2</v>
      </c>
      <c r="AG464">
        <v>0.25750000000000001</v>
      </c>
      <c r="AH464">
        <v>0</v>
      </c>
      <c r="AI464">
        <v>2.5000000000000001E-2</v>
      </c>
      <c r="AJ464">
        <v>193.04</v>
      </c>
      <c r="AK464">
        <v>205</v>
      </c>
      <c r="AL464">
        <v>77</v>
      </c>
      <c r="AM464">
        <v>1</v>
      </c>
      <c r="AN464">
        <v>182.88</v>
      </c>
      <c r="AO464">
        <v>205</v>
      </c>
      <c r="AP464">
        <v>77</v>
      </c>
      <c r="AQ464">
        <v>1</v>
      </c>
      <c r="AR464">
        <v>5.7183702644746238E-2</v>
      </c>
      <c r="AS464">
        <v>0.15071770334928239</v>
      </c>
      <c r="AT464">
        <v>0.56146341463414651</v>
      </c>
      <c r="AU464">
        <v>0.55457257298655149</v>
      </c>
      <c r="AV464">
        <v>1</v>
      </c>
      <c r="AW464">
        <v>0.71666666666666656</v>
      </c>
      <c r="AX464">
        <v>96.6</v>
      </c>
      <c r="AY464">
        <v>86.5</v>
      </c>
      <c r="AZ464">
        <v>24.2</v>
      </c>
      <c r="BA464">
        <v>31.6</v>
      </c>
      <c r="BB464">
        <v>0</v>
      </c>
      <c r="BC464">
        <v>0</v>
      </c>
      <c r="BD464">
        <v>11.658333333333335</v>
      </c>
      <c r="BE464">
        <v>13.933333333333325</v>
      </c>
      <c r="BF464">
        <v>38</v>
      </c>
      <c r="BG464">
        <v>19.099999999999994</v>
      </c>
      <c r="BH464">
        <v>15.9</v>
      </c>
      <c r="BI464">
        <v>37.5</v>
      </c>
      <c r="BJ464">
        <v>115</v>
      </c>
      <c r="BK464">
        <v>-135</v>
      </c>
      <c r="BL464" s="3">
        <f t="shared" si="67"/>
        <v>2.15</v>
      </c>
      <c r="BM464" s="3">
        <f t="shared" si="68"/>
        <v>1.7407407407407405</v>
      </c>
      <c r="BN464" s="1">
        <f t="shared" si="65"/>
        <v>0.46511627906976744</v>
      </c>
      <c r="BO464" s="1">
        <f t="shared" si="66"/>
        <v>0.57446808510638303</v>
      </c>
      <c r="BP464" s="2">
        <v>1.9027255475521001E-2</v>
      </c>
      <c r="BQ464" s="2">
        <f t="shared" si="69"/>
        <v>0.98097274452447902</v>
      </c>
      <c r="BR464" s="2">
        <f>IF(AND((BP464-BN464)/BN464&gt;$CA$1,BN464&gt;$CA$2),(BP464-BN464)/BN464,0)</f>
        <v>0</v>
      </c>
      <c r="BS464" s="2">
        <f>IF(AND((BQ464-BO464)/BO464&gt;$CA$1,BO464&gt;$CA$2),(BQ464-BO464)/BO464,0)</f>
        <v>0.70761922195001892</v>
      </c>
      <c r="BT464">
        <v>1</v>
      </c>
      <c r="BU464" t="str">
        <f t="shared" si="70"/>
        <v/>
      </c>
      <c r="BV464">
        <f t="shared" si="71"/>
        <v>95.528594963252573</v>
      </c>
      <c r="BW464" s="3" t="str">
        <f t="shared" si="72"/>
        <v/>
      </c>
      <c r="BX464" s="3">
        <f t="shared" si="73"/>
        <v>-95.528594963252573</v>
      </c>
    </row>
    <row r="465" spans="1:76" x14ac:dyDescent="0.25">
      <c r="A465">
        <v>1</v>
      </c>
      <c r="B465">
        <v>2.7769110764430578</v>
      </c>
      <c r="C465">
        <v>6.1778471138845559</v>
      </c>
      <c r="D465">
        <v>0.39999999999999997</v>
      </c>
      <c r="E465">
        <v>3.8181818181818183</v>
      </c>
      <c r="F465">
        <v>9.7860962566844929</v>
      </c>
      <c r="G465">
        <v>0.34333333333333332</v>
      </c>
      <c r="H465">
        <v>5.2730109204368176</v>
      </c>
      <c r="I465">
        <v>9.0171606864274576</v>
      </c>
      <c r="J465">
        <v>0.5023228839418733</v>
      </c>
      <c r="K465">
        <v>4.5561497326203213</v>
      </c>
      <c r="L465">
        <v>10.668449197860964</v>
      </c>
      <c r="M465">
        <v>0.39998891452461821</v>
      </c>
      <c r="N465">
        <v>0.21840873634945399</v>
      </c>
      <c r="O465">
        <v>0.65522620904836204</v>
      </c>
      <c r="P465">
        <v>0.28500000000000003</v>
      </c>
      <c r="Q465">
        <v>3.2085561497326207E-2</v>
      </c>
      <c r="R465">
        <v>0.19251336898395724</v>
      </c>
      <c r="S465">
        <v>0.11</v>
      </c>
      <c r="T465">
        <v>0</v>
      </c>
      <c r="U465">
        <v>1.6042780748663103E-2</v>
      </c>
      <c r="V465">
        <v>0</v>
      </c>
      <c r="W465">
        <v>0</v>
      </c>
      <c r="X465">
        <v>0.64333333333333342</v>
      </c>
      <c r="Y465">
        <v>0.55000000000000004</v>
      </c>
      <c r="Z465">
        <v>0.21333333333333329</v>
      </c>
      <c r="AA465">
        <v>0.24166666666666667</v>
      </c>
      <c r="AB465">
        <v>0.13333333333333333</v>
      </c>
      <c r="AC465">
        <v>0.19666666666666668</v>
      </c>
      <c r="AD465">
        <v>0.81333333333333346</v>
      </c>
      <c r="AE465">
        <v>0.92</v>
      </c>
      <c r="AF465">
        <v>4.9999999999999996E-2</v>
      </c>
      <c r="AG465">
        <v>4.8333333333333339E-2</v>
      </c>
      <c r="AH465">
        <v>0.13333333333333333</v>
      </c>
      <c r="AI465">
        <v>2.1666666666666667E-2</v>
      </c>
      <c r="AJ465">
        <v>167.64000000000001</v>
      </c>
      <c r="AK465">
        <v>135</v>
      </c>
      <c r="AL465">
        <v>67</v>
      </c>
      <c r="AM465">
        <v>1</v>
      </c>
      <c r="AN465">
        <v>172.72</v>
      </c>
      <c r="AO465">
        <v>135</v>
      </c>
      <c r="AP465">
        <v>69</v>
      </c>
      <c r="AQ465">
        <v>1</v>
      </c>
      <c r="AR465">
        <v>0.34945397815912649</v>
      </c>
      <c r="AS465">
        <v>0.12379679144385028</v>
      </c>
      <c r="AT465">
        <v>0.41760703889052397</v>
      </c>
      <c r="AU465">
        <v>0.49282777627179886</v>
      </c>
      <c r="AV465">
        <v>0.85</v>
      </c>
      <c r="AW465">
        <v>0.74</v>
      </c>
      <c r="AX465">
        <v>36.1</v>
      </c>
      <c r="AY465">
        <v>76.599999999999994</v>
      </c>
      <c r="AZ465">
        <v>92.5</v>
      </c>
      <c r="BA465">
        <v>43.4</v>
      </c>
      <c r="BB465">
        <v>0</v>
      </c>
      <c r="BC465">
        <v>41</v>
      </c>
      <c r="BD465">
        <v>10.683333333333332</v>
      </c>
      <c r="BE465">
        <v>10.388888888888888</v>
      </c>
      <c r="BF465">
        <v>48.8</v>
      </c>
      <c r="BG465">
        <v>51.9</v>
      </c>
      <c r="BH465">
        <v>76.3</v>
      </c>
      <c r="BI465">
        <v>31.3</v>
      </c>
      <c r="BJ465">
        <v>-165</v>
      </c>
      <c r="BK465">
        <v>135</v>
      </c>
      <c r="BL465" s="3">
        <f t="shared" si="67"/>
        <v>1.6060606060606057</v>
      </c>
      <c r="BM465" s="3">
        <f t="shared" si="68"/>
        <v>2.35</v>
      </c>
      <c r="BN465" s="1">
        <f t="shared" si="65"/>
        <v>0.62264150943396235</v>
      </c>
      <c r="BO465" s="1">
        <f t="shared" si="66"/>
        <v>0.42553191489361702</v>
      </c>
      <c r="BP465" s="2">
        <v>0.86364227533340399</v>
      </c>
      <c r="BQ465" s="2">
        <f t="shared" si="69"/>
        <v>0.13635772466659601</v>
      </c>
      <c r="BR465" s="2">
        <f>IF(AND((BP465-BN465)/BN465&gt;$CA$1,BN465&gt;$CA$2),(BP465-BN465)/BN465,0)</f>
        <v>0.38706183614152745</v>
      </c>
      <c r="BS465" s="2">
        <f>IF(AND((BQ465-BO465)/BO465&gt;$CA$1,BO465&gt;$CA$2),(BQ465-BO465)/BO465,0)</f>
        <v>0</v>
      </c>
      <c r="BT465">
        <v>1</v>
      </c>
      <c r="BU465">
        <f t="shared" si="70"/>
        <v>63.86520296335204</v>
      </c>
      <c r="BV465" t="str">
        <f t="shared" si="71"/>
        <v/>
      </c>
      <c r="BW465" s="3">
        <f t="shared" si="72"/>
        <v>38.706183614152728</v>
      </c>
      <c r="BX465" s="3" t="str">
        <f t="shared" si="73"/>
        <v/>
      </c>
    </row>
    <row r="466" spans="1:76" x14ac:dyDescent="0.25">
      <c r="A466">
        <v>1</v>
      </c>
      <c r="B466">
        <v>4.6738296239447461</v>
      </c>
      <c r="C466">
        <v>9.2555640828856554</v>
      </c>
      <c r="D466">
        <v>0.53666666666666663</v>
      </c>
      <c r="E466">
        <v>5.1156069364161869</v>
      </c>
      <c r="F466">
        <v>9.1040462427745688</v>
      </c>
      <c r="G466">
        <v>0.47000000000000003</v>
      </c>
      <c r="H466">
        <v>5.6868764389869577</v>
      </c>
      <c r="I466">
        <v>10.49884881043746</v>
      </c>
      <c r="J466">
        <v>0.59463149254900971</v>
      </c>
      <c r="K466">
        <v>6.026011560693644</v>
      </c>
      <c r="L466">
        <v>10.014450867052027</v>
      </c>
      <c r="M466">
        <v>0.5329629809718307</v>
      </c>
      <c r="N466">
        <v>2.3023791250959342E-2</v>
      </c>
      <c r="O466">
        <v>0.20721412125863406</v>
      </c>
      <c r="P466">
        <v>7.0000000000000007E-2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0.62</v>
      </c>
      <c r="Y466">
        <v>0.62</v>
      </c>
      <c r="Z466">
        <v>0.2533333333333333</v>
      </c>
      <c r="AA466">
        <v>0.12</v>
      </c>
      <c r="AB466">
        <v>0.11666666666666668</v>
      </c>
      <c r="AC466">
        <v>0.25</v>
      </c>
      <c r="AD466">
        <v>0.66666666666666663</v>
      </c>
      <c r="AE466">
        <v>0.83333333333333337</v>
      </c>
      <c r="AF466">
        <v>0.32666666666666666</v>
      </c>
      <c r="AG466">
        <v>0.13333333333333333</v>
      </c>
      <c r="AH466">
        <v>0</v>
      </c>
      <c r="AI466">
        <v>2.6666666666666668E-2</v>
      </c>
      <c r="AJ466">
        <v>193.04</v>
      </c>
      <c r="AK466">
        <v>265</v>
      </c>
      <c r="AL466">
        <v>79</v>
      </c>
      <c r="AM466">
        <v>1</v>
      </c>
      <c r="AN466">
        <v>190.5</v>
      </c>
      <c r="AO466">
        <v>243</v>
      </c>
      <c r="AP466">
        <v>79</v>
      </c>
      <c r="AQ466">
        <v>1</v>
      </c>
      <c r="AR466">
        <v>0.1197237145049885</v>
      </c>
      <c r="AS466">
        <v>4.4797687861271675E-2</v>
      </c>
      <c r="AT466">
        <v>0.27161257912991632</v>
      </c>
      <c r="AU466">
        <v>0.39982905982905981</v>
      </c>
      <c r="AV466">
        <v>0.375</v>
      </c>
      <c r="AW466">
        <v>0.58333333333333326</v>
      </c>
      <c r="AX466">
        <v>72.099999999999994</v>
      </c>
      <c r="AY466">
        <v>70.8</v>
      </c>
      <c r="AZ466">
        <v>46.7</v>
      </c>
      <c r="BA466">
        <v>0</v>
      </c>
      <c r="BB466">
        <v>0</v>
      </c>
      <c r="BC466">
        <v>0</v>
      </c>
      <c r="BD466">
        <v>14.477777777777767</v>
      </c>
      <c r="BE466">
        <v>7.6888888888888864</v>
      </c>
      <c r="BF466">
        <v>16.900000000000006</v>
      </c>
      <c r="BG466">
        <v>78.3</v>
      </c>
      <c r="BH466">
        <v>30.3</v>
      </c>
      <c r="BI466">
        <v>13</v>
      </c>
      <c r="BJ466">
        <v>-120</v>
      </c>
      <c r="BK466">
        <v>100</v>
      </c>
      <c r="BL466" s="3">
        <f t="shared" si="67"/>
        <v>1.8333333333333335</v>
      </c>
      <c r="BM466" s="3">
        <f t="shared" si="68"/>
        <v>2</v>
      </c>
      <c r="BN466" s="1">
        <f t="shared" si="65"/>
        <v>0.54545454545454541</v>
      </c>
      <c r="BO466" s="1">
        <f t="shared" si="66"/>
        <v>0.5</v>
      </c>
      <c r="BP466" s="2">
        <v>0.99999886751174905</v>
      </c>
      <c r="BQ466" s="2">
        <f t="shared" si="69"/>
        <v>1.1324882509544665E-6</v>
      </c>
      <c r="BR466" s="2">
        <f>IF(AND((BP466-BN466)/BN466&gt;$CA$1,BN466&gt;$CA$2),(BP466-BN466)/BN466,0)</f>
        <v>0.83333125710487344</v>
      </c>
      <c r="BS466" s="2">
        <f>IF(AND((BQ466-BO466)/BO466&gt;$CA$1,BO466&gt;$CA$2),(BQ466-BO466)/BO466,0)</f>
        <v>0</v>
      </c>
      <c r="BT466">
        <v>1</v>
      </c>
      <c r="BU466">
        <f t="shared" si="70"/>
        <v>99.999750852584796</v>
      </c>
      <c r="BV466" t="str">
        <f t="shared" si="71"/>
        <v/>
      </c>
      <c r="BW466" s="3">
        <f t="shared" si="72"/>
        <v>83.333125710487352</v>
      </c>
      <c r="BX466" s="3" t="str">
        <f t="shared" si="73"/>
        <v/>
      </c>
    </row>
    <row r="467" spans="1:76" x14ac:dyDescent="0.25">
      <c r="A467">
        <v>1</v>
      </c>
      <c r="B467">
        <v>3.4435797665369652</v>
      </c>
      <c r="C467">
        <v>7.4416342412451364</v>
      </c>
      <c r="D467">
        <v>0.43</v>
      </c>
      <c r="E467">
        <v>1.3606911447084236</v>
      </c>
      <c r="F467">
        <v>4.4060475161987052</v>
      </c>
      <c r="G467">
        <v>0.31</v>
      </c>
      <c r="H467">
        <v>6.0116731517509727</v>
      </c>
      <c r="I467">
        <v>11.527237354085603</v>
      </c>
      <c r="J467">
        <v>0.47666225879355123</v>
      </c>
      <c r="K467">
        <v>3.6609071274298066</v>
      </c>
      <c r="L467">
        <v>6.8682505399568052</v>
      </c>
      <c r="M467">
        <v>0.54122807017543872</v>
      </c>
      <c r="N467">
        <v>0.29182879377431908</v>
      </c>
      <c r="O467">
        <v>0.75875486381322954</v>
      </c>
      <c r="P467">
        <v>0.66249999999999998</v>
      </c>
      <c r="Q467">
        <v>3.2397408207343423E-2</v>
      </c>
      <c r="R467">
        <v>0.29157667386609076</v>
      </c>
      <c r="S467">
        <v>4.6666666666666669E-2</v>
      </c>
      <c r="T467">
        <v>2.9182879377431907E-2</v>
      </c>
      <c r="U467">
        <v>0.1619870410367171</v>
      </c>
      <c r="V467">
        <v>0</v>
      </c>
      <c r="W467">
        <v>0</v>
      </c>
      <c r="X467">
        <v>0.5</v>
      </c>
      <c r="Y467">
        <v>0.4366666666666667</v>
      </c>
      <c r="Z467">
        <v>0.35250000000000004</v>
      </c>
      <c r="AA467">
        <v>0.32</v>
      </c>
      <c r="AB467">
        <v>0.13500000000000001</v>
      </c>
      <c r="AC467">
        <v>0.23333333333333331</v>
      </c>
      <c r="AD467">
        <v>0.9</v>
      </c>
      <c r="AE467">
        <v>0.83666666666666656</v>
      </c>
      <c r="AF467">
        <v>4.2499999999999996E-2</v>
      </c>
      <c r="AG467">
        <v>0.11333333333333333</v>
      </c>
      <c r="AH467">
        <v>4.7500000000000001E-2</v>
      </c>
      <c r="AI467">
        <v>0.04</v>
      </c>
      <c r="AJ467">
        <v>170.18</v>
      </c>
      <c r="AK467">
        <v>125</v>
      </c>
      <c r="AL467">
        <v>67</v>
      </c>
      <c r="AM467">
        <v>0</v>
      </c>
      <c r="AN467">
        <v>165.1</v>
      </c>
      <c r="AO467">
        <v>125</v>
      </c>
      <c r="AP467">
        <v>67</v>
      </c>
      <c r="AQ467">
        <v>1</v>
      </c>
      <c r="AR467">
        <v>0.3837548638132296</v>
      </c>
      <c r="AS467">
        <v>0.11015118790496731</v>
      </c>
      <c r="AT467">
        <v>0.50488773470407644</v>
      </c>
      <c r="AU467">
        <v>0.27632126508530996</v>
      </c>
      <c r="AV467">
        <v>0.55666666666666664</v>
      </c>
      <c r="AW467">
        <v>0.4</v>
      </c>
      <c r="AX467">
        <v>53.2</v>
      </c>
      <c r="AY467">
        <v>14.899999999999999</v>
      </c>
      <c r="AZ467">
        <v>95.7</v>
      </c>
      <c r="BA467">
        <v>59.8</v>
      </c>
      <c r="BB467">
        <v>49.8</v>
      </c>
      <c r="BC467">
        <v>91.9</v>
      </c>
      <c r="BD467">
        <v>8.5666666666666664</v>
      </c>
      <c r="BE467">
        <v>10.288888888888886</v>
      </c>
      <c r="BF467">
        <v>70.8</v>
      </c>
      <c r="BG467">
        <v>53</v>
      </c>
      <c r="BH467">
        <v>80.800000000000011</v>
      </c>
      <c r="BI467">
        <v>28.000000000000004</v>
      </c>
      <c r="BJ467">
        <v>-110</v>
      </c>
      <c r="BK467">
        <v>-110</v>
      </c>
      <c r="BL467" s="3">
        <f t="shared" si="67"/>
        <v>1.9090909090909089</v>
      </c>
      <c r="BM467" s="3">
        <f t="shared" si="68"/>
        <v>1.9090909090909089</v>
      </c>
      <c r="BN467" s="1">
        <f t="shared" si="65"/>
        <v>0.52380952380952384</v>
      </c>
      <c r="BO467" s="1">
        <f t="shared" si="66"/>
        <v>0.52380952380952384</v>
      </c>
      <c r="BP467" s="2">
        <v>1</v>
      </c>
      <c r="BQ467" s="2">
        <f t="shared" si="69"/>
        <v>0</v>
      </c>
      <c r="BR467" s="2">
        <f>IF(AND((BP467-BN467)/BN467&gt;$CA$1,BN467&gt;$CA$2),(BP467-BN467)/BN467,0)</f>
        <v>0.90909090909090895</v>
      </c>
      <c r="BS467" s="2">
        <f>IF(AND((BQ467-BO467)/BO467&gt;$CA$1,BO467&gt;$CA$2),(BQ467-BO467)/BO467,0)</f>
        <v>0</v>
      </c>
      <c r="BT467">
        <v>1</v>
      </c>
      <c r="BU467">
        <f t="shared" si="70"/>
        <v>100</v>
      </c>
      <c r="BV467" t="str">
        <f t="shared" si="71"/>
        <v/>
      </c>
      <c r="BW467" s="3">
        <f t="shared" si="72"/>
        <v>90.909090909090892</v>
      </c>
      <c r="BX467" s="3" t="str">
        <f t="shared" si="73"/>
        <v/>
      </c>
    </row>
    <row r="468" spans="1:76" x14ac:dyDescent="0.25">
      <c r="A468">
        <v>1</v>
      </c>
      <c r="B468">
        <v>5.4150054367524474</v>
      </c>
      <c r="C468">
        <v>11.134469010511056</v>
      </c>
      <c r="D468">
        <v>0.43</v>
      </c>
      <c r="E468">
        <v>3.4084469032519218</v>
      </c>
      <c r="F468">
        <v>8.3227634597220312</v>
      </c>
      <c r="G468">
        <v>0.40571428571428569</v>
      </c>
      <c r="H468">
        <v>7.8724175425878951</v>
      </c>
      <c r="I468">
        <v>13.852845233780357</v>
      </c>
      <c r="J468">
        <v>0.4990229891461212</v>
      </c>
      <c r="K468">
        <v>6.4525705033058944</v>
      </c>
      <c r="L468">
        <v>11.917420051275128</v>
      </c>
      <c r="M468">
        <v>0.47306404880779857</v>
      </c>
      <c r="N468">
        <v>0.10873504893077203</v>
      </c>
      <c r="O468">
        <v>0.19572308807538966</v>
      </c>
      <c r="P468">
        <v>0.55333333333333334</v>
      </c>
      <c r="Q468">
        <v>0.12144110106598295</v>
      </c>
      <c r="R468">
        <v>0.28336256915396024</v>
      </c>
      <c r="S468">
        <v>0.43200000000000005</v>
      </c>
      <c r="T468">
        <v>0</v>
      </c>
      <c r="U468">
        <v>4.8576440426393183E-2</v>
      </c>
      <c r="V468">
        <v>2.1747009786154407E-2</v>
      </c>
      <c r="W468">
        <v>1.6192146808797728E-2</v>
      </c>
      <c r="X468">
        <v>0.65199999999999991</v>
      </c>
      <c r="Y468">
        <v>0.45928571428571435</v>
      </c>
      <c r="Z468">
        <v>0.20800000000000002</v>
      </c>
      <c r="AA468">
        <v>0.155</v>
      </c>
      <c r="AB468">
        <v>0.128</v>
      </c>
      <c r="AC468">
        <v>0.37714285714285717</v>
      </c>
      <c r="AD468">
        <v>0.72</v>
      </c>
      <c r="AE468">
        <v>0.78142857142857136</v>
      </c>
      <c r="AF468">
        <v>0.16400000000000001</v>
      </c>
      <c r="AG468">
        <v>5.5714285714285716E-2</v>
      </c>
      <c r="AH468">
        <v>0.11000000000000001</v>
      </c>
      <c r="AI468">
        <v>0.155</v>
      </c>
      <c r="AJ468">
        <v>175.26</v>
      </c>
      <c r="AK468">
        <v>135</v>
      </c>
      <c r="AL468">
        <v>69</v>
      </c>
      <c r="AM468">
        <v>2</v>
      </c>
      <c r="AN468">
        <v>167.64000000000001</v>
      </c>
      <c r="AO468">
        <v>135</v>
      </c>
      <c r="AP468">
        <v>66</v>
      </c>
      <c r="AQ468">
        <v>2</v>
      </c>
      <c r="AR468">
        <v>0.1855744835085176</v>
      </c>
      <c r="AS468">
        <v>0.27189313183106212</v>
      </c>
      <c r="AT468">
        <v>0.52248140607180105</v>
      </c>
      <c r="AU468">
        <v>0.49102671275549925</v>
      </c>
      <c r="AV468">
        <v>0.67500000000000004</v>
      </c>
      <c r="AW468">
        <v>0.56749999999999989</v>
      </c>
      <c r="AX468">
        <v>86.6</v>
      </c>
      <c r="AY468">
        <v>62.9</v>
      </c>
      <c r="AZ468">
        <v>43.8</v>
      </c>
      <c r="BA468">
        <v>58.699999999999996</v>
      </c>
      <c r="BB468">
        <v>0</v>
      </c>
      <c r="BC468">
        <v>62.2</v>
      </c>
      <c r="BD468">
        <v>9.1966666666666654</v>
      </c>
      <c r="BE468">
        <v>8.8226190476190514</v>
      </c>
      <c r="BF468">
        <v>64.599999999999994</v>
      </c>
      <c r="BG468">
        <v>68.5</v>
      </c>
      <c r="BH468">
        <v>45.7</v>
      </c>
      <c r="BI468">
        <v>63.9</v>
      </c>
      <c r="BJ468">
        <v>-185</v>
      </c>
      <c r="BK468">
        <v>150</v>
      </c>
      <c r="BL468" s="3">
        <f t="shared" si="67"/>
        <v>1.5405405405405406</v>
      </c>
      <c r="BM468" s="3">
        <f t="shared" si="68"/>
        <v>2.5</v>
      </c>
      <c r="BN468" s="1">
        <f t="shared" si="65"/>
        <v>0.64912280701754388</v>
      </c>
      <c r="BO468" s="1">
        <f t="shared" si="66"/>
        <v>0.4</v>
      </c>
      <c r="BP468" s="2">
        <v>0.88157147169113104</v>
      </c>
      <c r="BQ468" s="2">
        <f t="shared" si="69"/>
        <v>0.11842852830886896</v>
      </c>
      <c r="BR468" s="2">
        <f>IF(AND((BP468-BN468)/BN468&gt;$CA$1,BN468&gt;$CA$2),(BP468-BN468)/BN468,0)</f>
        <v>0.35809659152417478</v>
      </c>
      <c r="BS468" s="2">
        <f>IF(AND((BQ468-BO468)/BO468&gt;$CA$1,BO468&gt;$CA$2),(BQ468-BO468)/BO468,0)</f>
        <v>0</v>
      </c>
      <c r="BT468">
        <v>1</v>
      </c>
      <c r="BU468">
        <f t="shared" si="70"/>
        <v>66.247869431972347</v>
      </c>
      <c r="BV468" t="str">
        <f t="shared" si="71"/>
        <v/>
      </c>
      <c r="BW468" s="3">
        <f t="shared" si="72"/>
        <v>35.809659152417488</v>
      </c>
      <c r="BX468" s="3" t="str">
        <f t="shared" si="73"/>
        <v/>
      </c>
    </row>
    <row r="469" spans="1:76" x14ac:dyDescent="0.25">
      <c r="A469">
        <v>1</v>
      </c>
      <c r="B469">
        <v>3.6134453781512605</v>
      </c>
      <c r="C469">
        <v>5.6302521008403357</v>
      </c>
      <c r="D469">
        <v>0.3</v>
      </c>
      <c r="E469">
        <v>2.8667790893760543</v>
      </c>
      <c r="F469">
        <v>6.1720067453625633</v>
      </c>
      <c r="G469">
        <v>0.45999999999999996</v>
      </c>
      <c r="H469">
        <v>4.4537815126050422</v>
      </c>
      <c r="I469">
        <v>6.4705882352941178</v>
      </c>
      <c r="J469">
        <v>0.69540229885057503</v>
      </c>
      <c r="K469">
        <v>8.768971332209107</v>
      </c>
      <c r="L469">
        <v>12.377740303541316</v>
      </c>
      <c r="M469">
        <v>0.65805362694906167</v>
      </c>
      <c r="N469">
        <v>0.50420168067226889</v>
      </c>
      <c r="O469">
        <v>1.3445378151260503</v>
      </c>
      <c r="P469">
        <v>0.32500000000000001</v>
      </c>
      <c r="Q469">
        <v>0.10118043844856661</v>
      </c>
      <c r="R469">
        <v>0.13490725126475547</v>
      </c>
      <c r="S469">
        <v>0.83333333333333337</v>
      </c>
      <c r="T469">
        <v>0.16806722689075629</v>
      </c>
      <c r="U469">
        <v>3.3726812816188868E-2</v>
      </c>
      <c r="V469">
        <v>0</v>
      </c>
      <c r="W469">
        <v>0</v>
      </c>
      <c r="X469">
        <v>0.53</v>
      </c>
      <c r="Y469">
        <v>0.68666666666666665</v>
      </c>
      <c r="Z469">
        <v>0.27</v>
      </c>
      <c r="AA469">
        <v>0.28333333333333333</v>
      </c>
      <c r="AB469">
        <v>0.19500000000000001</v>
      </c>
      <c r="AC469">
        <v>0.02</v>
      </c>
      <c r="AD469">
        <v>0.72</v>
      </c>
      <c r="AE469">
        <v>0.61333333333333329</v>
      </c>
      <c r="AF469">
        <v>0.255</v>
      </c>
      <c r="AG469">
        <v>0.27</v>
      </c>
      <c r="AH469">
        <v>0.02</v>
      </c>
      <c r="AI469">
        <v>0.10333333333333333</v>
      </c>
      <c r="AJ469">
        <v>172.72</v>
      </c>
      <c r="AK469">
        <v>135</v>
      </c>
      <c r="AL469">
        <v>69</v>
      </c>
      <c r="AM469">
        <v>1</v>
      </c>
      <c r="AN469">
        <v>177.8</v>
      </c>
      <c r="AO469">
        <v>125</v>
      </c>
      <c r="AP469">
        <v>72</v>
      </c>
      <c r="AQ469">
        <v>1</v>
      </c>
      <c r="AR469">
        <v>0.36974789915966388</v>
      </c>
      <c r="AS469">
        <v>7.5323215289488363E-2</v>
      </c>
      <c r="AT469">
        <v>0.8446519524617998</v>
      </c>
      <c r="AU469">
        <v>0.37857142857142867</v>
      </c>
      <c r="AV469">
        <v>0</v>
      </c>
      <c r="AW469">
        <v>0.90666666666666662</v>
      </c>
      <c r="AX469">
        <v>29.099999999999998</v>
      </c>
      <c r="AY469">
        <v>36</v>
      </c>
      <c r="AZ469">
        <v>99.5</v>
      </c>
      <c r="BA469">
        <v>34.200000000000003</v>
      </c>
      <c r="BB469">
        <v>92.4</v>
      </c>
      <c r="BC469">
        <v>53.5</v>
      </c>
      <c r="BD469">
        <v>5.95</v>
      </c>
      <c r="BE469">
        <v>9.8833333333333329</v>
      </c>
      <c r="BF469">
        <v>87.3</v>
      </c>
      <c r="BG469">
        <v>57.4</v>
      </c>
      <c r="BH469">
        <v>79</v>
      </c>
      <c r="BI469">
        <v>20.200000000000003</v>
      </c>
      <c r="BJ469">
        <v>-1200</v>
      </c>
      <c r="BK469">
        <v>700</v>
      </c>
      <c r="BL469" s="3">
        <f t="shared" si="67"/>
        <v>1.0833333333333333</v>
      </c>
      <c r="BM469" s="3">
        <f t="shared" si="68"/>
        <v>8</v>
      </c>
      <c r="BN469" s="1">
        <f t="shared" si="65"/>
        <v>0.92307692307692313</v>
      </c>
      <c r="BO469" s="1">
        <f t="shared" si="66"/>
        <v>0.125</v>
      </c>
      <c r="BP469" s="2">
        <v>1</v>
      </c>
      <c r="BQ469" s="2">
        <f t="shared" si="69"/>
        <v>0</v>
      </c>
      <c r="BR469" s="2">
        <f>IF(AND((BP469-BN469)/BN469&gt;$CA$1,BN469&gt;$CA$2),(BP469-BN469)/BN469,0)</f>
        <v>0</v>
      </c>
      <c r="BS469" s="2">
        <f>IF(AND((BQ469-BO469)/BO469&gt;$CA$1,BO469&gt;$CA$2),(BQ469-BO469)/BO469,0)</f>
        <v>0</v>
      </c>
      <c r="BT469">
        <v>1</v>
      </c>
      <c r="BU469" t="str">
        <f t="shared" si="70"/>
        <v/>
      </c>
      <c r="BV469" t="str">
        <f t="shared" si="71"/>
        <v/>
      </c>
      <c r="BW469" s="3" t="str">
        <f t="shared" si="72"/>
        <v/>
      </c>
      <c r="BX469" s="3" t="str">
        <f t="shared" si="73"/>
        <v/>
      </c>
    </row>
    <row r="470" spans="1:76" x14ac:dyDescent="0.25">
      <c r="A470">
        <v>1</v>
      </c>
      <c r="B470">
        <v>2.2757255936675471</v>
      </c>
      <c r="C470">
        <v>6.1147757255936694</v>
      </c>
      <c r="D470">
        <v>0.35250000000000004</v>
      </c>
      <c r="E470">
        <v>2.8800802809834418</v>
      </c>
      <c r="F470">
        <v>6.984445559458103</v>
      </c>
      <c r="G470">
        <v>0.318</v>
      </c>
      <c r="H470">
        <v>2.9485488126649084</v>
      </c>
      <c r="I470">
        <v>6.9162269129287619</v>
      </c>
      <c r="J470">
        <v>0.40361014082218771</v>
      </c>
      <c r="K470">
        <v>4.5158053186151532</v>
      </c>
      <c r="L470">
        <v>9.0015052684395371</v>
      </c>
      <c r="M470">
        <v>0.47057965959923048</v>
      </c>
      <c r="N470">
        <v>6.9261213720316642E-2</v>
      </c>
      <c r="O470">
        <v>0.19788918205804756</v>
      </c>
      <c r="P470">
        <v>0.26</v>
      </c>
      <c r="Q470">
        <v>0.22077270446562969</v>
      </c>
      <c r="R470">
        <v>0.5318615153035624</v>
      </c>
      <c r="S470">
        <v>0.47000000000000003</v>
      </c>
      <c r="T470">
        <v>7.9155672823219017E-2</v>
      </c>
      <c r="U470">
        <v>3.0105368790767684E-2</v>
      </c>
      <c r="V470">
        <v>0</v>
      </c>
      <c r="W470">
        <v>2.0070245860511791E-2</v>
      </c>
      <c r="X470">
        <v>0.52749999999999997</v>
      </c>
      <c r="Y470">
        <v>0.66600000000000004</v>
      </c>
      <c r="Z470">
        <v>0.18</v>
      </c>
      <c r="AA470">
        <v>0.26500000000000001</v>
      </c>
      <c r="AB470">
        <v>0.28249999999999997</v>
      </c>
      <c r="AC470">
        <v>5.9000000000000011E-2</v>
      </c>
      <c r="AD470">
        <v>0.84250000000000003</v>
      </c>
      <c r="AE470">
        <v>0.71000000000000008</v>
      </c>
      <c r="AF470">
        <v>7.2499999999999995E-2</v>
      </c>
      <c r="AG470">
        <v>8.7999999999999995E-2</v>
      </c>
      <c r="AH470">
        <v>8.0000000000000016E-2</v>
      </c>
      <c r="AI470">
        <v>0.191</v>
      </c>
      <c r="AJ470">
        <v>175.26</v>
      </c>
      <c r="AK470">
        <v>155</v>
      </c>
      <c r="AL470">
        <v>70</v>
      </c>
      <c r="AM470">
        <v>1</v>
      </c>
      <c r="AN470">
        <v>177.8</v>
      </c>
      <c r="AO470">
        <v>155</v>
      </c>
      <c r="AP470">
        <v>71</v>
      </c>
      <c r="AQ470">
        <v>1</v>
      </c>
      <c r="AR470">
        <v>0.1335751978891821</v>
      </c>
      <c r="AS470">
        <v>0.34587723699615325</v>
      </c>
      <c r="AT470">
        <v>0.47166127105382283</v>
      </c>
      <c r="AU470">
        <v>0.39868736800187776</v>
      </c>
      <c r="AV470">
        <v>0.60199999999999998</v>
      </c>
      <c r="AW470">
        <v>0.44166666666666676</v>
      </c>
      <c r="AX470">
        <v>35.199999999999996</v>
      </c>
      <c r="AY470">
        <v>47</v>
      </c>
      <c r="AZ470">
        <v>44.1</v>
      </c>
      <c r="BA470">
        <v>85.6</v>
      </c>
      <c r="BB470">
        <v>76</v>
      </c>
      <c r="BC470">
        <v>50.4</v>
      </c>
      <c r="BD470">
        <v>12.633333333333329</v>
      </c>
      <c r="BE470">
        <v>9.9649999999999999</v>
      </c>
      <c r="BF470">
        <v>27.900000000000006</v>
      </c>
      <c r="BG470">
        <v>56.6</v>
      </c>
      <c r="BH470">
        <v>33.4</v>
      </c>
      <c r="BI470">
        <v>75.8</v>
      </c>
      <c r="BJ470">
        <v>-250</v>
      </c>
      <c r="BK470">
        <v>200</v>
      </c>
      <c r="BL470" s="3">
        <f t="shared" si="67"/>
        <v>1.4</v>
      </c>
      <c r="BM470" s="3">
        <f t="shared" si="68"/>
        <v>3</v>
      </c>
      <c r="BN470" s="1">
        <f t="shared" si="65"/>
        <v>0.7142857142857143</v>
      </c>
      <c r="BO470" s="1">
        <f t="shared" si="66"/>
        <v>0.33333333333333331</v>
      </c>
      <c r="BP470" s="2">
        <v>0.26499053835868802</v>
      </c>
      <c r="BQ470" s="2">
        <f t="shared" si="69"/>
        <v>0.73500946164131198</v>
      </c>
      <c r="BR470" s="2">
        <f>IF(AND((BP470-BN470)/BN470&gt;$CA$1,BN470&gt;$CA$2),(BP470-BN470)/BN470,0)</f>
        <v>0</v>
      </c>
      <c r="BS470" s="2">
        <f>IF(AND((BQ470-BO470)/BO470&gt;$CA$1,BO470&gt;$CA$2),(BQ470-BO470)/BO470,0)</f>
        <v>1.205028384923936</v>
      </c>
      <c r="BT470">
        <v>1</v>
      </c>
      <c r="BU470" t="str">
        <f t="shared" si="70"/>
        <v/>
      </c>
      <c r="BV470">
        <f t="shared" si="71"/>
        <v>60.251419246196789</v>
      </c>
      <c r="BW470" s="3" t="str">
        <f t="shared" si="72"/>
        <v/>
      </c>
      <c r="BX470" s="3">
        <f t="shared" si="73"/>
        <v>-60.251419246196789</v>
      </c>
    </row>
    <row r="471" spans="1:76" x14ac:dyDescent="0.25">
      <c r="A471">
        <v>0</v>
      </c>
      <c r="B471">
        <v>2.597541421699626</v>
      </c>
      <c r="C471">
        <v>5.2271512560128279</v>
      </c>
      <c r="D471">
        <v>0.46250000000000002</v>
      </c>
      <c r="E471">
        <v>7.182481751824815</v>
      </c>
      <c r="F471">
        <v>11.03649635036496</v>
      </c>
      <c r="G471">
        <v>0.625</v>
      </c>
      <c r="H471">
        <v>3.6237306253340464</v>
      </c>
      <c r="I471">
        <v>6.4778193479422779</v>
      </c>
      <c r="J471">
        <v>0.56502016129032251</v>
      </c>
      <c r="K471">
        <v>7.5328467153284642</v>
      </c>
      <c r="L471">
        <v>11.649635036496345</v>
      </c>
      <c r="M471">
        <v>0.63063063063063096</v>
      </c>
      <c r="N471">
        <v>0.38482095136290756</v>
      </c>
      <c r="O471">
        <v>0.73757349011223949</v>
      </c>
      <c r="P471">
        <v>0.64249999999999996</v>
      </c>
      <c r="Q471">
        <v>0</v>
      </c>
      <c r="R471">
        <v>0</v>
      </c>
      <c r="S471">
        <v>0</v>
      </c>
      <c r="T471">
        <v>9.620523784072689E-2</v>
      </c>
      <c r="U471">
        <v>0</v>
      </c>
      <c r="V471">
        <v>0</v>
      </c>
      <c r="W471">
        <v>0</v>
      </c>
      <c r="X471">
        <v>0.9325</v>
      </c>
      <c r="Y471">
        <v>0.66500000000000004</v>
      </c>
      <c r="Z471">
        <v>2.2499999999999999E-2</v>
      </c>
      <c r="AA471">
        <v>0.27500000000000002</v>
      </c>
      <c r="AB471">
        <v>3.7500000000000006E-2</v>
      </c>
      <c r="AC471">
        <v>0.04</v>
      </c>
      <c r="AD471">
        <v>0.51</v>
      </c>
      <c r="AE471">
        <v>0.82499999999999996</v>
      </c>
      <c r="AF471">
        <v>6.7500000000000004E-2</v>
      </c>
      <c r="AG471">
        <v>0.125</v>
      </c>
      <c r="AH471">
        <v>0.41500000000000004</v>
      </c>
      <c r="AI471">
        <v>3.5000000000000003E-2</v>
      </c>
      <c r="AJ471">
        <v>182.88</v>
      </c>
      <c r="AK471">
        <v>185</v>
      </c>
      <c r="AL471">
        <v>73</v>
      </c>
      <c r="AM471">
        <v>1</v>
      </c>
      <c r="AN471">
        <v>177.8</v>
      </c>
      <c r="AO471">
        <v>185</v>
      </c>
      <c r="AP471">
        <v>75</v>
      </c>
      <c r="AQ471">
        <v>1</v>
      </c>
      <c r="AR471">
        <v>0.43506146445750948</v>
      </c>
      <c r="AS471">
        <v>6.7153284671532851E-2</v>
      </c>
      <c r="AT471">
        <v>0.41588833540888348</v>
      </c>
      <c r="AU471">
        <v>0.42521367521367548</v>
      </c>
      <c r="AV471">
        <v>1</v>
      </c>
      <c r="AW471">
        <v>1</v>
      </c>
      <c r="AX471">
        <v>23.9</v>
      </c>
      <c r="AY471">
        <v>86</v>
      </c>
      <c r="AZ471">
        <v>95.3</v>
      </c>
      <c r="BA471">
        <v>0</v>
      </c>
      <c r="BB471">
        <v>81</v>
      </c>
      <c r="BC471">
        <v>0</v>
      </c>
      <c r="BD471">
        <v>7.7958333333333325</v>
      </c>
      <c r="BE471">
        <v>5.7083333333333357</v>
      </c>
      <c r="BF471">
        <v>77.400000000000006</v>
      </c>
      <c r="BG471">
        <v>88.2</v>
      </c>
      <c r="BH471">
        <v>86.1</v>
      </c>
      <c r="BI471">
        <v>18.2</v>
      </c>
      <c r="BJ471">
        <v>110</v>
      </c>
      <c r="BK471">
        <v>-135</v>
      </c>
      <c r="BL471" s="3">
        <f t="shared" si="67"/>
        <v>2.1</v>
      </c>
      <c r="BM471" s="3">
        <f t="shared" si="68"/>
        <v>1.7407407407407405</v>
      </c>
      <c r="BN471" s="1">
        <f t="shared" si="65"/>
        <v>0.47619047619047616</v>
      </c>
      <c r="BO471" s="1">
        <f t="shared" si="66"/>
        <v>0.57446808510638303</v>
      </c>
      <c r="BP471" s="2">
        <v>0.27367287874221802</v>
      </c>
      <c r="BQ471" s="2">
        <f t="shared" si="69"/>
        <v>0.72632712125778198</v>
      </c>
      <c r="BR471" s="2">
        <f>IF(AND((BP471-BN471)/BN471&gt;$CA$1,BN471&gt;$CA$2),(BP471-BN471)/BN471,0)</f>
        <v>0</v>
      </c>
      <c r="BS471" s="2">
        <f>IF(AND((BQ471-BO471)/BO471&gt;$CA$1,BO471&gt;$CA$2),(BQ471-BO471)/BO471,0)</f>
        <v>0.26434721107836112</v>
      </c>
      <c r="BT471">
        <v>0</v>
      </c>
      <c r="BU471" t="str">
        <f t="shared" si="70"/>
        <v/>
      </c>
      <c r="BV471">
        <f t="shared" si="71"/>
        <v>35.686873495578745</v>
      </c>
      <c r="BW471" s="3" t="str">
        <f t="shared" si="72"/>
        <v/>
      </c>
      <c r="BX471" s="3">
        <f t="shared" si="73"/>
        <v>26.434721107836097</v>
      </c>
    </row>
    <row r="472" spans="1:76" x14ac:dyDescent="0.25">
      <c r="A472">
        <v>0</v>
      </c>
      <c r="B472">
        <v>2.855484619849102</v>
      </c>
      <c r="C472">
        <v>6.4596633778293713</v>
      </c>
      <c r="D472">
        <v>0.4375</v>
      </c>
      <c r="E472">
        <v>4.2488038277511953</v>
      </c>
      <c r="F472">
        <v>9.9904306220095673</v>
      </c>
      <c r="G472">
        <v>0.38</v>
      </c>
      <c r="H472">
        <v>3.5693557748113776</v>
      </c>
      <c r="I472">
        <v>7.5565873476494527</v>
      </c>
      <c r="J472">
        <v>0.49024865591397848</v>
      </c>
      <c r="K472">
        <v>5.224880382775118</v>
      </c>
      <c r="L472">
        <v>11.311004784688992</v>
      </c>
      <c r="M472">
        <v>0.40180180180180147</v>
      </c>
      <c r="N472">
        <v>5.2234474753337229E-2</v>
      </c>
      <c r="O472">
        <v>0.13929193267556594</v>
      </c>
      <c r="P472">
        <v>0.30333333333333334</v>
      </c>
      <c r="Q472">
        <v>0</v>
      </c>
      <c r="R472">
        <v>0.2870813397129186</v>
      </c>
      <c r="S472">
        <v>0</v>
      </c>
      <c r="T472">
        <v>3.4822983168891486E-2</v>
      </c>
      <c r="U472">
        <v>0.11483253588516744</v>
      </c>
      <c r="V472">
        <v>0</v>
      </c>
      <c r="W472">
        <v>0</v>
      </c>
      <c r="X472">
        <v>0.4975</v>
      </c>
      <c r="Y472">
        <v>0.28999999999999998</v>
      </c>
      <c r="Z472">
        <v>0.14749999999999999</v>
      </c>
      <c r="AA472">
        <v>0.40500000000000003</v>
      </c>
      <c r="AB472">
        <v>0.33750000000000002</v>
      </c>
      <c r="AC472">
        <v>0.3</v>
      </c>
      <c r="AD472">
        <v>0.73750000000000004</v>
      </c>
      <c r="AE472">
        <v>0.875</v>
      </c>
      <c r="AF472">
        <v>0.19</v>
      </c>
      <c r="AG472">
        <v>0.105</v>
      </c>
      <c r="AH472">
        <v>6.5000000000000002E-2</v>
      </c>
      <c r="AI472">
        <v>0.01</v>
      </c>
      <c r="AJ472">
        <v>160.02000000000001</v>
      </c>
      <c r="AK472">
        <v>115</v>
      </c>
      <c r="AL472">
        <v>65</v>
      </c>
      <c r="AM472">
        <v>0</v>
      </c>
      <c r="AN472">
        <v>157.48000000000002</v>
      </c>
      <c r="AO472">
        <v>115</v>
      </c>
      <c r="AP472">
        <v>59</v>
      </c>
      <c r="AQ472">
        <v>1</v>
      </c>
      <c r="AR472">
        <v>0.21358096343586785</v>
      </c>
      <c r="AS472">
        <v>0.1081339712918658</v>
      </c>
      <c r="AT472">
        <v>0.45610876292557301</v>
      </c>
      <c r="AU472">
        <v>0.35555555555555551</v>
      </c>
      <c r="AV472">
        <v>0.94</v>
      </c>
      <c r="AW472">
        <v>0.5</v>
      </c>
      <c r="AX472">
        <v>39.900000000000006</v>
      </c>
      <c r="AY472">
        <v>78.3</v>
      </c>
      <c r="AZ472">
        <v>34.9</v>
      </c>
      <c r="BA472">
        <v>59.199999999999996</v>
      </c>
      <c r="BB472">
        <v>54.1</v>
      </c>
      <c r="BC472">
        <v>85.1</v>
      </c>
      <c r="BD472">
        <v>14.358333333333325</v>
      </c>
      <c r="BE472">
        <v>8.7083333333333357</v>
      </c>
      <c r="BF472">
        <v>17.300000000000011</v>
      </c>
      <c r="BG472">
        <v>69.599999999999994</v>
      </c>
      <c r="BH472">
        <v>51.800000000000004</v>
      </c>
      <c r="BI472">
        <v>27.500000000000004</v>
      </c>
      <c r="BJ472">
        <v>-225</v>
      </c>
      <c r="BK472">
        <v>180</v>
      </c>
      <c r="BL472" s="3">
        <f t="shared" si="67"/>
        <v>1.4444444444444444</v>
      </c>
      <c r="BM472" s="3">
        <f t="shared" si="68"/>
        <v>2.8</v>
      </c>
      <c r="BN472" s="1">
        <f t="shared" si="65"/>
        <v>0.69230769230769229</v>
      </c>
      <c r="BO472" s="1">
        <f t="shared" si="66"/>
        <v>0.35714285714285715</v>
      </c>
      <c r="BP472" s="2">
        <v>0.999642074108123</v>
      </c>
      <c r="BQ472" s="2">
        <f t="shared" si="69"/>
        <v>3.5792589187699786E-4</v>
      </c>
      <c r="BR472" s="2">
        <f>IF(AND((BP472-BN472)/BN472&gt;$CA$1,BN472&gt;$CA$2),(BP472-BN472)/BN472,0)</f>
        <v>0.44392744037839993</v>
      </c>
      <c r="BS472" s="2">
        <f>IF(AND((BQ472-BO472)/BO472&gt;$CA$1,BO472&gt;$CA$2),(BQ472-BO472)/BO472,0)</f>
        <v>0</v>
      </c>
      <c r="BT472">
        <v>0</v>
      </c>
      <c r="BU472">
        <f t="shared" si="70"/>
        <v>99.883674085139972</v>
      </c>
      <c r="BV472" t="str">
        <f t="shared" si="71"/>
        <v/>
      </c>
      <c r="BW472" s="3">
        <f t="shared" si="72"/>
        <v>-99.883674085139972</v>
      </c>
      <c r="BX472" s="3" t="str">
        <f t="shared" si="73"/>
        <v/>
      </c>
    </row>
    <row r="473" spans="1:76" x14ac:dyDescent="0.25">
      <c r="A473">
        <v>1</v>
      </c>
      <c r="B473">
        <v>2.9374999999999987</v>
      </c>
      <c r="C473">
        <v>5.4999999999999973</v>
      </c>
      <c r="D473">
        <v>0.52666666666666673</v>
      </c>
      <c r="E473">
        <v>3.6678614097968931</v>
      </c>
      <c r="F473">
        <v>7.9778972520907985</v>
      </c>
      <c r="G473">
        <v>0.4334615384615384</v>
      </c>
      <c r="H473">
        <v>6.9999999999999973</v>
      </c>
      <c r="I473">
        <v>9.7499999999999964</v>
      </c>
      <c r="J473">
        <v>0.67784173877363829</v>
      </c>
      <c r="K473">
        <v>6.3440860215053752</v>
      </c>
      <c r="L473">
        <v>10.934886499402626</v>
      </c>
      <c r="M473">
        <v>0.58109442638764974</v>
      </c>
      <c r="N473">
        <v>0.12499999999999994</v>
      </c>
      <c r="O473">
        <v>0.37499999999999983</v>
      </c>
      <c r="P473">
        <v>0.44333333333333336</v>
      </c>
      <c r="Q473">
        <v>0.15830346475507762</v>
      </c>
      <c r="R473">
        <v>0.38829151732377531</v>
      </c>
      <c r="S473">
        <v>0.43869565217391304</v>
      </c>
      <c r="T473">
        <v>0.12499999999999994</v>
      </c>
      <c r="U473">
        <v>1.7921146953405014E-2</v>
      </c>
      <c r="V473">
        <v>0</v>
      </c>
      <c r="W473">
        <v>5.9737156511350045E-3</v>
      </c>
      <c r="X473">
        <v>0.64333333333333331</v>
      </c>
      <c r="Y473">
        <v>0.61807692307692308</v>
      </c>
      <c r="Z473">
        <v>0.27</v>
      </c>
      <c r="AA473">
        <v>0.22192307692307692</v>
      </c>
      <c r="AB473">
        <v>7.6666666666666675E-2</v>
      </c>
      <c r="AC473">
        <v>0.10846153846153846</v>
      </c>
      <c r="AD473">
        <v>0.64</v>
      </c>
      <c r="AE473">
        <v>0.59730769230769221</v>
      </c>
      <c r="AF473">
        <v>0.14000000000000001</v>
      </c>
      <c r="AG473">
        <v>0.18692307692307694</v>
      </c>
      <c r="AH473">
        <v>0.21</v>
      </c>
      <c r="AI473">
        <v>0.16692307692307692</v>
      </c>
      <c r="AJ473">
        <v>185.42</v>
      </c>
      <c r="AK473">
        <v>170</v>
      </c>
      <c r="AL473">
        <v>77</v>
      </c>
      <c r="AM473">
        <v>1</v>
      </c>
      <c r="AN473">
        <v>190.5</v>
      </c>
      <c r="AO473">
        <v>170</v>
      </c>
      <c r="AP473">
        <v>80</v>
      </c>
      <c r="AQ473">
        <v>1</v>
      </c>
      <c r="AR473">
        <v>0.31354166666666672</v>
      </c>
      <c r="AS473">
        <v>0.22471127041019515</v>
      </c>
      <c r="AT473">
        <v>0.38534798534798531</v>
      </c>
      <c r="AU473">
        <v>0.44860861440034661</v>
      </c>
      <c r="AV473">
        <v>1</v>
      </c>
      <c r="AW473">
        <v>0.55952380952380953</v>
      </c>
      <c r="AX473">
        <v>27.500000000000004</v>
      </c>
      <c r="AY473">
        <v>59.5</v>
      </c>
      <c r="AZ473">
        <v>70.8</v>
      </c>
      <c r="BA473">
        <v>72.2</v>
      </c>
      <c r="BB473">
        <v>86.9</v>
      </c>
      <c r="BC473">
        <v>42.3</v>
      </c>
      <c r="BD473">
        <v>5.3333333333333357</v>
      </c>
      <c r="BE473">
        <v>12.876923076923079</v>
      </c>
      <c r="BF473">
        <v>89.5</v>
      </c>
      <c r="BG473">
        <v>26.099999999999994</v>
      </c>
      <c r="BH473">
        <v>71.2</v>
      </c>
      <c r="BI473">
        <v>53.7</v>
      </c>
      <c r="BJ473">
        <v>-550</v>
      </c>
      <c r="BK473">
        <v>375</v>
      </c>
      <c r="BL473" s="3">
        <f t="shared" si="67"/>
        <v>1.1818181818181819</v>
      </c>
      <c r="BM473" s="3">
        <f t="shared" si="68"/>
        <v>4.75</v>
      </c>
      <c r="BN473" s="1">
        <f t="shared" si="65"/>
        <v>0.84615384615384615</v>
      </c>
      <c r="BO473" s="1">
        <f t="shared" si="66"/>
        <v>0.21052631578947367</v>
      </c>
      <c r="BP473" s="2">
        <v>0.63562399148940996</v>
      </c>
      <c r="BQ473" s="2">
        <f t="shared" si="69"/>
        <v>0.36437600851059004</v>
      </c>
      <c r="BR473" s="2">
        <f>IF(AND((BP473-BN473)/BN473&gt;$CA$1,BN473&gt;$CA$2),(BP473-BN473)/BN473,0)</f>
        <v>0</v>
      </c>
      <c r="BS473" s="2">
        <f>IF(AND((BQ473-BO473)/BO473&gt;$CA$1,BO473&gt;$CA$2),(BQ473-BO473)/BO473,0)</f>
        <v>0</v>
      </c>
      <c r="BT473">
        <v>1</v>
      </c>
      <c r="BU473" t="str">
        <f t="shared" si="70"/>
        <v/>
      </c>
      <c r="BV473" t="str">
        <f t="shared" si="71"/>
        <v/>
      </c>
      <c r="BW473" s="3" t="str">
        <f t="shared" si="72"/>
        <v/>
      </c>
      <c r="BX473" s="3" t="str">
        <f t="shared" si="73"/>
        <v/>
      </c>
    </row>
    <row r="474" spans="1:76" x14ac:dyDescent="0.25">
      <c r="A474">
        <v>0</v>
      </c>
      <c r="B474">
        <v>4.0087010565568679</v>
      </c>
      <c r="C474">
        <v>9.2479801118707279</v>
      </c>
      <c r="D474">
        <v>0.48499999999999999</v>
      </c>
      <c r="E474">
        <v>1.1333333333333333</v>
      </c>
      <c r="F474">
        <v>3.7333333333333334</v>
      </c>
      <c r="G474">
        <v>0.30000000000000004</v>
      </c>
      <c r="H474">
        <v>6.4885021752641405</v>
      </c>
      <c r="I474">
        <v>12.287134866376633</v>
      </c>
      <c r="J474">
        <v>0.55492484571367906</v>
      </c>
      <c r="K474">
        <v>4.4666666666666668</v>
      </c>
      <c r="L474">
        <v>8.6999999999999993</v>
      </c>
      <c r="M474">
        <v>0.45407709414381048</v>
      </c>
      <c r="N474">
        <v>0.27967681789931637</v>
      </c>
      <c r="O474">
        <v>0.46612802983219398</v>
      </c>
      <c r="P474">
        <v>0.5625</v>
      </c>
      <c r="Q474">
        <v>0.2</v>
      </c>
      <c r="R474">
        <v>0.73333333333333328</v>
      </c>
      <c r="S474">
        <v>0.32</v>
      </c>
      <c r="T474">
        <v>7.4580484773151032E-2</v>
      </c>
      <c r="U474">
        <v>0</v>
      </c>
      <c r="V474">
        <v>3.7290242386575516E-2</v>
      </c>
      <c r="W474">
        <v>6.6666666666666666E-2</v>
      </c>
      <c r="X474">
        <v>0.70750000000000002</v>
      </c>
      <c r="Y474">
        <v>0.7</v>
      </c>
      <c r="Z474">
        <v>0.21250000000000002</v>
      </c>
      <c r="AA474">
        <v>0.14000000000000001</v>
      </c>
      <c r="AB474">
        <v>6.5000000000000002E-2</v>
      </c>
      <c r="AC474">
        <v>0.14000000000000001</v>
      </c>
      <c r="AD474">
        <v>0.73250000000000004</v>
      </c>
      <c r="AE474">
        <v>0.79</v>
      </c>
      <c r="AF474">
        <v>0.12</v>
      </c>
      <c r="AG474">
        <v>0.14499999999999999</v>
      </c>
      <c r="AH474">
        <v>0.13500000000000001</v>
      </c>
      <c r="AI474">
        <v>5.5E-2</v>
      </c>
      <c r="AJ474">
        <v>175.26</v>
      </c>
      <c r="AK474">
        <v>145</v>
      </c>
      <c r="AL474">
        <v>72</v>
      </c>
      <c r="AM474">
        <v>2</v>
      </c>
      <c r="AN474">
        <v>172.72</v>
      </c>
      <c r="AO474">
        <v>145</v>
      </c>
      <c r="AP474">
        <v>69</v>
      </c>
      <c r="AQ474">
        <v>1</v>
      </c>
      <c r="AR474">
        <v>0.3138595400870105</v>
      </c>
      <c r="AS474">
        <v>0.45055555555555565</v>
      </c>
      <c r="AT474">
        <v>0.43481785247771554</v>
      </c>
      <c r="AU474">
        <v>0.36691729323308298</v>
      </c>
      <c r="AV474">
        <v>0.33333333333333337</v>
      </c>
      <c r="AW474">
        <v>0.5</v>
      </c>
      <c r="AX474">
        <v>72.099999999999994</v>
      </c>
      <c r="AY474">
        <v>9.6</v>
      </c>
      <c r="AZ474">
        <v>80.400000000000006</v>
      </c>
      <c r="BA474">
        <v>95</v>
      </c>
      <c r="BB474">
        <v>74.7</v>
      </c>
      <c r="BC474">
        <v>0</v>
      </c>
      <c r="BD474">
        <v>13.408333333333331</v>
      </c>
      <c r="BE474">
        <v>15</v>
      </c>
      <c r="BF474">
        <v>22.099999999999994</v>
      </c>
      <c r="BG474">
        <v>15</v>
      </c>
      <c r="BH474">
        <v>71.2</v>
      </c>
      <c r="BI474">
        <v>87.4</v>
      </c>
      <c r="BJ474">
        <v>-225</v>
      </c>
      <c r="BK474">
        <v>175</v>
      </c>
      <c r="BL474" s="3">
        <f t="shared" si="67"/>
        <v>1.4444444444444444</v>
      </c>
      <c r="BM474" s="3">
        <f t="shared" si="68"/>
        <v>2.75</v>
      </c>
      <c r="BN474" s="1">
        <f t="shared" si="65"/>
        <v>0.69230769230769229</v>
      </c>
      <c r="BO474" s="1">
        <f t="shared" si="66"/>
        <v>0.36363636363636365</v>
      </c>
      <c r="BP474" s="2">
        <v>0.99973946809768599</v>
      </c>
      <c r="BQ474" s="2">
        <f t="shared" si="69"/>
        <v>2.6053190231400958E-4</v>
      </c>
      <c r="BR474" s="2">
        <f>IF(AND((BP474-BN474)/BN474&gt;$CA$1,BN474&gt;$CA$2),(BP474-BN474)/BN474,0)</f>
        <v>0.44406812058554646</v>
      </c>
      <c r="BS474" s="2">
        <f>IF(AND((BQ474-BO474)/BO474&gt;$CA$1,BO474&gt;$CA$2),(BQ474-BO474)/BO474,0)</f>
        <v>0</v>
      </c>
      <c r="BT474">
        <v>0</v>
      </c>
      <c r="BU474">
        <f t="shared" si="70"/>
        <v>99.915327131747944</v>
      </c>
      <c r="BV474" t="str">
        <f t="shared" si="71"/>
        <v/>
      </c>
      <c r="BW474" s="3">
        <f t="shared" si="72"/>
        <v>-99.915327131747944</v>
      </c>
      <c r="BX474" s="3" t="str">
        <f t="shared" si="73"/>
        <v/>
      </c>
    </row>
    <row r="475" spans="1:76" x14ac:dyDescent="0.25">
      <c r="A475">
        <v>0</v>
      </c>
      <c r="B475">
        <v>3.6678614097968931</v>
      </c>
      <c r="C475">
        <v>7.9778972520907985</v>
      </c>
      <c r="D475">
        <v>0.4334615384615384</v>
      </c>
      <c r="E475">
        <v>2.9374999999999987</v>
      </c>
      <c r="F475">
        <v>5.4999999999999973</v>
      </c>
      <c r="G475">
        <v>0.52666666666666673</v>
      </c>
      <c r="H475">
        <v>6.3440860215053752</v>
      </c>
      <c r="I475">
        <v>10.934886499402626</v>
      </c>
      <c r="J475">
        <v>0.58109442638764974</v>
      </c>
      <c r="K475">
        <v>6.9999999999999973</v>
      </c>
      <c r="L475">
        <v>9.7499999999999964</v>
      </c>
      <c r="M475">
        <v>0.67784173877363829</v>
      </c>
      <c r="N475">
        <v>0.15830346475507762</v>
      </c>
      <c r="O475">
        <v>0.38829151732377531</v>
      </c>
      <c r="P475">
        <v>0.43869565217391304</v>
      </c>
      <c r="Q475">
        <v>0.12499999999999994</v>
      </c>
      <c r="R475">
        <v>0.37499999999999983</v>
      </c>
      <c r="S475">
        <v>0.44333333333333336</v>
      </c>
      <c r="T475">
        <v>1.7921146953405014E-2</v>
      </c>
      <c r="U475">
        <v>0.12499999999999994</v>
      </c>
      <c r="V475">
        <v>5.9737156511350045E-3</v>
      </c>
      <c r="W475">
        <v>0</v>
      </c>
      <c r="X475">
        <v>0.61807692307692308</v>
      </c>
      <c r="Y475">
        <v>0.64333333333333331</v>
      </c>
      <c r="Z475">
        <v>0.22192307692307692</v>
      </c>
      <c r="AA475">
        <v>0.27</v>
      </c>
      <c r="AB475">
        <v>0.10846153846153846</v>
      </c>
      <c r="AC475">
        <v>7.6666666666666675E-2</v>
      </c>
      <c r="AD475">
        <v>0.59730769230769221</v>
      </c>
      <c r="AE475">
        <v>0.64</v>
      </c>
      <c r="AF475">
        <v>0.18692307692307694</v>
      </c>
      <c r="AG475">
        <v>0.14000000000000001</v>
      </c>
      <c r="AH475">
        <v>0.16692307692307692</v>
      </c>
      <c r="AI475">
        <v>0.21</v>
      </c>
      <c r="AJ475">
        <v>190.5</v>
      </c>
      <c r="AK475">
        <v>170</v>
      </c>
      <c r="AL475">
        <v>80</v>
      </c>
      <c r="AM475">
        <v>1</v>
      </c>
      <c r="AN475">
        <v>185.42</v>
      </c>
      <c r="AO475">
        <v>170</v>
      </c>
      <c r="AP475">
        <v>77</v>
      </c>
      <c r="AQ475">
        <v>1</v>
      </c>
      <c r="AR475">
        <v>0.22471127041019515</v>
      </c>
      <c r="AS475">
        <v>0.31354166666666672</v>
      </c>
      <c r="AT475">
        <v>0.44860861440034661</v>
      </c>
      <c r="AU475">
        <v>0.38534798534798531</v>
      </c>
      <c r="AV475">
        <v>0.55952380952380953</v>
      </c>
      <c r="AW475">
        <v>1</v>
      </c>
      <c r="AX475">
        <v>59.5</v>
      </c>
      <c r="AY475">
        <v>27.500000000000004</v>
      </c>
      <c r="AZ475">
        <v>72.2</v>
      </c>
      <c r="BA475">
        <v>70.8</v>
      </c>
      <c r="BB475">
        <v>42.3</v>
      </c>
      <c r="BC475">
        <v>86.9</v>
      </c>
      <c r="BD475">
        <v>12.876923076923079</v>
      </c>
      <c r="BE475">
        <v>5.3333333333333357</v>
      </c>
      <c r="BF475">
        <v>26.099999999999994</v>
      </c>
      <c r="BG475">
        <v>89.5</v>
      </c>
      <c r="BH475">
        <v>53.7</v>
      </c>
      <c r="BI475">
        <v>71.2</v>
      </c>
      <c r="BJ475">
        <v>375</v>
      </c>
      <c r="BK475">
        <v>-550</v>
      </c>
      <c r="BL475" s="3">
        <f t="shared" si="67"/>
        <v>4.75</v>
      </c>
      <c r="BM475" s="3">
        <f t="shared" si="68"/>
        <v>1.1818181818181819</v>
      </c>
      <c r="BN475" s="1">
        <f t="shared" si="65"/>
        <v>0.21052631578947367</v>
      </c>
      <c r="BO475" s="1">
        <f t="shared" si="66"/>
        <v>0.84615384615384615</v>
      </c>
      <c r="BP475" s="2">
        <v>1.9770881820591001E-8</v>
      </c>
      <c r="BQ475" s="2">
        <f t="shared" si="69"/>
        <v>0.99999998022911818</v>
      </c>
      <c r="BR475" s="2">
        <f>IF(AND((BP475-BN475)/BN475&gt;$CA$1,BN475&gt;$CA$2),(BP475-BN475)/BN475,0)</f>
        <v>0</v>
      </c>
      <c r="BS475" s="2">
        <f>IF(AND((BQ475-BO475)/BO475&gt;$CA$1,BO475&gt;$CA$2),(BQ475-BO475)/BO475,0)</f>
        <v>0.18181815845259422</v>
      </c>
      <c r="BT475">
        <v>0</v>
      </c>
      <c r="BU475" t="str">
        <f t="shared" si="70"/>
        <v/>
      </c>
      <c r="BV475">
        <f t="shared" si="71"/>
        <v>99.99998714892682</v>
      </c>
      <c r="BW475" s="3" t="str">
        <f t="shared" si="72"/>
        <v/>
      </c>
      <c r="BX475" s="3">
        <f t="shared" si="73"/>
        <v>18.181815845259429</v>
      </c>
    </row>
    <row r="476" spans="1:76" x14ac:dyDescent="0.25">
      <c r="A476">
        <v>0</v>
      </c>
      <c r="B476">
        <v>3.8181818181818183</v>
      </c>
      <c r="C476">
        <v>9.7860962566844929</v>
      </c>
      <c r="D476">
        <v>0.34333333333333332</v>
      </c>
      <c r="E476">
        <v>2.7769110764430578</v>
      </c>
      <c r="F476">
        <v>6.1778471138845559</v>
      </c>
      <c r="G476">
        <v>0.39999999999999997</v>
      </c>
      <c r="H476">
        <v>4.5561497326203213</v>
      </c>
      <c r="I476">
        <v>10.668449197860964</v>
      </c>
      <c r="J476">
        <v>0.39998891452461821</v>
      </c>
      <c r="K476">
        <v>5.2730109204368176</v>
      </c>
      <c r="L476">
        <v>9.0171606864274576</v>
      </c>
      <c r="M476">
        <v>0.5023228839418733</v>
      </c>
      <c r="N476">
        <v>3.2085561497326207E-2</v>
      </c>
      <c r="O476">
        <v>0.19251336898395724</v>
      </c>
      <c r="P476">
        <v>0.11</v>
      </c>
      <c r="Q476">
        <v>0.21840873634945399</v>
      </c>
      <c r="R476">
        <v>0.65522620904836204</v>
      </c>
      <c r="S476">
        <v>0.28500000000000003</v>
      </c>
      <c r="T476">
        <v>1.6042780748663103E-2</v>
      </c>
      <c r="U476">
        <v>0</v>
      </c>
      <c r="V476">
        <v>0</v>
      </c>
      <c r="W476">
        <v>0</v>
      </c>
      <c r="X476">
        <v>0.55000000000000004</v>
      </c>
      <c r="Y476">
        <v>0.64333333333333342</v>
      </c>
      <c r="Z476">
        <v>0.24166666666666667</v>
      </c>
      <c r="AA476">
        <v>0.21333333333333329</v>
      </c>
      <c r="AB476">
        <v>0.19666666666666668</v>
      </c>
      <c r="AC476">
        <v>0.13333333333333333</v>
      </c>
      <c r="AD476">
        <v>0.92</v>
      </c>
      <c r="AE476">
        <v>0.81333333333333346</v>
      </c>
      <c r="AF476">
        <v>4.8333333333333339E-2</v>
      </c>
      <c r="AG476">
        <v>4.9999999999999996E-2</v>
      </c>
      <c r="AH476">
        <v>2.1666666666666667E-2</v>
      </c>
      <c r="AI476">
        <v>0.13333333333333333</v>
      </c>
      <c r="AJ476">
        <v>172.72</v>
      </c>
      <c r="AK476">
        <v>135</v>
      </c>
      <c r="AL476">
        <v>69</v>
      </c>
      <c r="AM476">
        <v>1</v>
      </c>
      <c r="AN476">
        <v>167.64000000000001</v>
      </c>
      <c r="AO476">
        <v>135</v>
      </c>
      <c r="AP476">
        <v>67</v>
      </c>
      <c r="AQ476">
        <v>1</v>
      </c>
      <c r="AR476">
        <v>0.12379679144385028</v>
      </c>
      <c r="AS476">
        <v>0.34945397815912649</v>
      </c>
      <c r="AT476">
        <v>0.49282777627179886</v>
      </c>
      <c r="AU476">
        <v>0.41760703889052397</v>
      </c>
      <c r="AV476">
        <v>0.74</v>
      </c>
      <c r="AW476">
        <v>0.85</v>
      </c>
      <c r="AX476">
        <v>76.599999999999994</v>
      </c>
      <c r="AY476">
        <v>36.1</v>
      </c>
      <c r="AZ476">
        <v>43.4</v>
      </c>
      <c r="BA476">
        <v>92.5</v>
      </c>
      <c r="BB476">
        <v>41</v>
      </c>
      <c r="BC476">
        <v>0</v>
      </c>
      <c r="BD476">
        <v>10.388888888888888</v>
      </c>
      <c r="BE476">
        <v>10.683333333333332</v>
      </c>
      <c r="BF476">
        <v>51.9</v>
      </c>
      <c r="BG476">
        <v>48.8</v>
      </c>
      <c r="BH476">
        <v>31.3</v>
      </c>
      <c r="BI476">
        <v>76.3</v>
      </c>
      <c r="BJ476">
        <v>135</v>
      </c>
      <c r="BK476">
        <v>-165</v>
      </c>
      <c r="BL476" s="3">
        <f t="shared" si="67"/>
        <v>2.35</v>
      </c>
      <c r="BM476" s="3">
        <f t="shared" si="68"/>
        <v>1.6060606060606057</v>
      </c>
      <c r="BN476" s="1">
        <f t="shared" si="65"/>
        <v>0.42553191489361702</v>
      </c>
      <c r="BO476" s="1">
        <f t="shared" si="66"/>
        <v>0.62264150943396235</v>
      </c>
      <c r="BP476" s="2">
        <v>8.8434843346476503E-3</v>
      </c>
      <c r="BQ476" s="2">
        <f t="shared" si="69"/>
        <v>0.99115651566535234</v>
      </c>
      <c r="BR476" s="2">
        <f>IF(AND((BP476-BN476)/BN476&gt;$CA$1,BN476&gt;$CA$2),(BP476-BN476)/BN476,0)</f>
        <v>0</v>
      </c>
      <c r="BS476" s="2">
        <f>IF(AND((BQ476-BO476)/BO476&gt;$CA$1,BO476&gt;$CA$2),(BQ476-BO476)/BO476,0)</f>
        <v>0.59185743425041415</v>
      </c>
      <c r="BT476">
        <v>0</v>
      </c>
      <c r="BU476" t="str">
        <f t="shared" si="70"/>
        <v/>
      </c>
      <c r="BV476">
        <f t="shared" si="71"/>
        <v>97.656476651318371</v>
      </c>
      <c r="BW476" s="3" t="str">
        <f t="shared" si="72"/>
        <v/>
      </c>
      <c r="BX476" s="3">
        <f t="shared" si="73"/>
        <v>59.185743425041409</v>
      </c>
    </row>
    <row r="477" spans="1:76" x14ac:dyDescent="0.25">
      <c r="A477">
        <v>1</v>
      </c>
      <c r="B477">
        <v>1.1333333333333333</v>
      </c>
      <c r="C477">
        <v>3.7333333333333334</v>
      </c>
      <c r="D477">
        <v>0.30000000000000004</v>
      </c>
      <c r="E477">
        <v>4.0087010565568679</v>
      </c>
      <c r="F477">
        <v>9.2479801118707279</v>
      </c>
      <c r="G477">
        <v>0.48499999999999999</v>
      </c>
      <c r="H477">
        <v>4.4666666666666668</v>
      </c>
      <c r="I477">
        <v>8.6999999999999993</v>
      </c>
      <c r="J477">
        <v>0.45407709414381048</v>
      </c>
      <c r="K477">
        <v>6.4885021752641405</v>
      </c>
      <c r="L477">
        <v>12.287134866376633</v>
      </c>
      <c r="M477">
        <v>0.55492484571367906</v>
      </c>
      <c r="N477">
        <v>0.2</v>
      </c>
      <c r="O477">
        <v>0.73333333333333328</v>
      </c>
      <c r="P477">
        <v>0.32</v>
      </c>
      <c r="Q477">
        <v>0.27967681789931637</v>
      </c>
      <c r="R477">
        <v>0.46612802983219398</v>
      </c>
      <c r="S477">
        <v>0.5625</v>
      </c>
      <c r="T477">
        <v>0</v>
      </c>
      <c r="U477">
        <v>7.4580484773151032E-2</v>
      </c>
      <c r="V477">
        <v>6.6666666666666666E-2</v>
      </c>
      <c r="W477">
        <v>3.7290242386575516E-2</v>
      </c>
      <c r="X477">
        <v>0.7</v>
      </c>
      <c r="Y477">
        <v>0.70750000000000002</v>
      </c>
      <c r="Z477">
        <v>0.14000000000000001</v>
      </c>
      <c r="AA477">
        <v>0.21250000000000002</v>
      </c>
      <c r="AB477">
        <v>0.14000000000000001</v>
      </c>
      <c r="AC477">
        <v>6.5000000000000002E-2</v>
      </c>
      <c r="AD477">
        <v>0.79</v>
      </c>
      <c r="AE477">
        <v>0.73250000000000004</v>
      </c>
      <c r="AF477">
        <v>0.14499999999999999</v>
      </c>
      <c r="AG477">
        <v>0.12</v>
      </c>
      <c r="AH477">
        <v>5.5E-2</v>
      </c>
      <c r="AI477">
        <v>0.13500000000000001</v>
      </c>
      <c r="AJ477">
        <v>172.72</v>
      </c>
      <c r="AK477">
        <v>145</v>
      </c>
      <c r="AL477">
        <v>69</v>
      </c>
      <c r="AM477">
        <v>1</v>
      </c>
      <c r="AN477">
        <v>175.26</v>
      </c>
      <c r="AO477">
        <v>145</v>
      </c>
      <c r="AP477">
        <v>72</v>
      </c>
      <c r="AQ477">
        <v>2</v>
      </c>
      <c r="AR477">
        <v>0.45055555555555565</v>
      </c>
      <c r="AS477">
        <v>0.3138595400870105</v>
      </c>
      <c r="AT477">
        <v>0.36691729323308298</v>
      </c>
      <c r="AU477">
        <v>0.43481785247771554</v>
      </c>
      <c r="AV477">
        <v>0.5</v>
      </c>
      <c r="AW477">
        <v>0.33333333333333337</v>
      </c>
      <c r="AX477">
        <v>9.6</v>
      </c>
      <c r="AY477">
        <v>72.099999999999994</v>
      </c>
      <c r="AZ477">
        <v>95</v>
      </c>
      <c r="BA477">
        <v>80.400000000000006</v>
      </c>
      <c r="BB477">
        <v>0</v>
      </c>
      <c r="BC477">
        <v>74.7</v>
      </c>
      <c r="BD477">
        <v>15</v>
      </c>
      <c r="BE477">
        <v>13.408333333333331</v>
      </c>
      <c r="BF477">
        <v>15</v>
      </c>
      <c r="BG477">
        <v>22.099999999999994</v>
      </c>
      <c r="BH477">
        <v>87.4</v>
      </c>
      <c r="BI477">
        <v>71.2</v>
      </c>
      <c r="BJ477">
        <v>175</v>
      </c>
      <c r="BK477">
        <v>-225</v>
      </c>
      <c r="BL477" s="3">
        <f t="shared" si="67"/>
        <v>2.75</v>
      </c>
      <c r="BM477" s="3">
        <f t="shared" si="68"/>
        <v>1.4444444444444444</v>
      </c>
      <c r="BN477" s="1">
        <f t="shared" si="65"/>
        <v>0.36363636363636365</v>
      </c>
      <c r="BO477" s="1">
        <f t="shared" si="66"/>
        <v>0.69230769230769229</v>
      </c>
      <c r="BP477" s="2">
        <v>0.73572480678558305</v>
      </c>
      <c r="BQ477" s="2">
        <f t="shared" si="69"/>
        <v>0.26427519321441695</v>
      </c>
      <c r="BR477" s="2">
        <f>IF(AND((BP477-BN477)/BN477&gt;$CA$1,BN477&gt;$CA$2),(BP477-BN477)/BN477,0)</f>
        <v>1.0232432186603533</v>
      </c>
      <c r="BS477" s="2">
        <f>IF(AND((BQ477-BO477)/BO477&gt;$CA$1,BO477&gt;$CA$2),(BQ477-BO477)/BO477,0)</f>
        <v>0</v>
      </c>
      <c r="BT477">
        <v>1</v>
      </c>
      <c r="BU477">
        <f t="shared" si="70"/>
        <v>58.471041066305908</v>
      </c>
      <c r="BV477" t="str">
        <f t="shared" si="71"/>
        <v/>
      </c>
      <c r="BW477" s="3">
        <f t="shared" si="72"/>
        <v>102.32432186603533</v>
      </c>
      <c r="BX477" s="3" t="str">
        <f t="shared" si="73"/>
        <v/>
      </c>
    </row>
    <row r="478" spans="1:76" x14ac:dyDescent="0.25">
      <c r="A478">
        <v>1</v>
      </c>
      <c r="B478">
        <v>3.7884511602806263</v>
      </c>
      <c r="C478">
        <v>8.0302212628170544</v>
      </c>
      <c r="D478">
        <v>0.38750000000000001</v>
      </c>
      <c r="E478">
        <v>3.7481910274963823</v>
      </c>
      <c r="F478">
        <v>7.6989869753979745</v>
      </c>
      <c r="G478">
        <v>0.5083333333333333</v>
      </c>
      <c r="H478">
        <v>4.597949271451701</v>
      </c>
      <c r="I478">
        <v>9.1958985429034019</v>
      </c>
      <c r="J478">
        <v>0.63760236007937898</v>
      </c>
      <c r="K478">
        <v>7.3950795947901602</v>
      </c>
      <c r="L478">
        <v>12.011577424023155</v>
      </c>
      <c r="M478">
        <v>0.64715356619634412</v>
      </c>
      <c r="N478">
        <v>0.38855909336211553</v>
      </c>
      <c r="O478">
        <v>0.9713977334052889</v>
      </c>
      <c r="P478">
        <v>0.44499999999999995</v>
      </c>
      <c r="Q478">
        <v>0.23154848046309698</v>
      </c>
      <c r="R478">
        <v>0.62228654124457317</v>
      </c>
      <c r="S478">
        <v>0.38166666666666665</v>
      </c>
      <c r="T478">
        <v>3.2379924446842963E-2</v>
      </c>
      <c r="U478">
        <v>0</v>
      </c>
      <c r="V478">
        <v>0</v>
      </c>
      <c r="W478">
        <v>0</v>
      </c>
      <c r="X478">
        <v>0.70750000000000002</v>
      </c>
      <c r="Y478">
        <v>0.67833333333333334</v>
      </c>
      <c r="Z478">
        <v>0.1275</v>
      </c>
      <c r="AA478">
        <v>0.21000000000000005</v>
      </c>
      <c r="AB478">
        <v>0.155</v>
      </c>
      <c r="AC478">
        <v>0.10000000000000002</v>
      </c>
      <c r="AD478">
        <v>0.83749999999999991</v>
      </c>
      <c r="AE478">
        <v>0.47000000000000003</v>
      </c>
      <c r="AF478">
        <v>5.5E-2</v>
      </c>
      <c r="AG478">
        <v>0.13166666666666665</v>
      </c>
      <c r="AH478">
        <v>0.1</v>
      </c>
      <c r="AI478">
        <v>0.38666666666666666</v>
      </c>
      <c r="AJ478">
        <v>177.8</v>
      </c>
      <c r="AK478">
        <v>155</v>
      </c>
      <c r="AL478">
        <v>70</v>
      </c>
      <c r="AM478">
        <v>0</v>
      </c>
      <c r="AN478">
        <v>170.18</v>
      </c>
      <c r="AO478">
        <v>155</v>
      </c>
      <c r="AP478">
        <v>72</v>
      </c>
      <c r="AQ478">
        <v>1</v>
      </c>
      <c r="AR478">
        <v>0.19967620075553141</v>
      </c>
      <c r="AS478">
        <v>0.39821514712976341</v>
      </c>
      <c r="AT478">
        <v>0.49338296112489677</v>
      </c>
      <c r="AU478">
        <v>0.4023021484644691</v>
      </c>
      <c r="AV478">
        <v>1</v>
      </c>
      <c r="AW478">
        <v>0.89</v>
      </c>
      <c r="AX478">
        <v>60</v>
      </c>
      <c r="AY478">
        <v>56.3</v>
      </c>
      <c r="AZ478">
        <v>98.4</v>
      </c>
      <c r="BA478">
        <v>91.100000000000009</v>
      </c>
      <c r="BB478">
        <v>52</v>
      </c>
      <c r="BC478">
        <v>0</v>
      </c>
      <c r="BD478">
        <v>7.7208333333333323</v>
      </c>
      <c r="BE478">
        <v>11.516666666666666</v>
      </c>
      <c r="BF478">
        <v>78.099999999999994</v>
      </c>
      <c r="BG478">
        <v>39.6</v>
      </c>
      <c r="BH478">
        <v>48.8</v>
      </c>
      <c r="BI478">
        <v>82.5</v>
      </c>
      <c r="BJ478">
        <v>200</v>
      </c>
      <c r="BK478">
        <v>-250</v>
      </c>
      <c r="BL478" s="3">
        <f t="shared" si="67"/>
        <v>3</v>
      </c>
      <c r="BM478" s="3">
        <f t="shared" si="68"/>
        <v>1.4</v>
      </c>
      <c r="BN478" s="1">
        <f t="shared" si="65"/>
        <v>0.33333333333333331</v>
      </c>
      <c r="BO478" s="1">
        <f t="shared" si="66"/>
        <v>0.7142857142857143</v>
      </c>
      <c r="BP478" s="2">
        <v>2.29958221316337E-2</v>
      </c>
      <c r="BQ478" s="2">
        <f t="shared" si="69"/>
        <v>0.97700417786836635</v>
      </c>
      <c r="BR478" s="2">
        <f>IF(AND((BP478-BN478)/BN478&gt;$CA$1,BN478&gt;$CA$2),(BP478-BN478)/BN478,0)</f>
        <v>0</v>
      </c>
      <c r="BS478" s="2">
        <f>IF(AND((BQ478-BO478)/BO478&gt;$CA$1,BO478&gt;$CA$2),(BQ478-BO478)/BO478,0)</f>
        <v>0.36780584901571284</v>
      </c>
      <c r="BT478">
        <v>1</v>
      </c>
      <c r="BU478" t="str">
        <f t="shared" si="70"/>
        <v/>
      </c>
      <c r="BV478">
        <f t="shared" si="71"/>
        <v>91.951462253928213</v>
      </c>
      <c r="BW478" s="3" t="str">
        <f t="shared" si="72"/>
        <v/>
      </c>
      <c r="BX478" s="3">
        <f t="shared" si="73"/>
        <v>-91.951462253928213</v>
      </c>
    </row>
    <row r="479" spans="1:76" x14ac:dyDescent="0.25">
      <c r="A479">
        <v>0</v>
      </c>
      <c r="B479">
        <v>3.7481910274963823</v>
      </c>
      <c r="C479">
        <v>7.6989869753979745</v>
      </c>
      <c r="D479">
        <v>0.5083333333333333</v>
      </c>
      <c r="E479">
        <v>3.7884511602806263</v>
      </c>
      <c r="F479">
        <v>8.0302212628170544</v>
      </c>
      <c r="G479">
        <v>0.38750000000000001</v>
      </c>
      <c r="H479">
        <v>7.3950795947901602</v>
      </c>
      <c r="I479">
        <v>12.011577424023155</v>
      </c>
      <c r="J479">
        <v>0.64715356619634412</v>
      </c>
      <c r="K479">
        <v>4.597949271451701</v>
      </c>
      <c r="L479">
        <v>9.1958985429034019</v>
      </c>
      <c r="M479">
        <v>0.63760236007937898</v>
      </c>
      <c r="N479">
        <v>0.23154848046309698</v>
      </c>
      <c r="O479">
        <v>0.62228654124457317</v>
      </c>
      <c r="P479">
        <v>0.38166666666666665</v>
      </c>
      <c r="Q479">
        <v>0.38855909336211553</v>
      </c>
      <c r="R479">
        <v>0.9713977334052889</v>
      </c>
      <c r="S479">
        <v>0.44499999999999995</v>
      </c>
      <c r="T479">
        <v>0</v>
      </c>
      <c r="U479">
        <v>3.2379924446842963E-2</v>
      </c>
      <c r="V479">
        <v>0</v>
      </c>
      <c r="W479">
        <v>0</v>
      </c>
      <c r="X479">
        <v>0.67833333333333334</v>
      </c>
      <c r="Y479">
        <v>0.70750000000000002</v>
      </c>
      <c r="Z479">
        <v>0.21000000000000005</v>
      </c>
      <c r="AA479">
        <v>0.1275</v>
      </c>
      <c r="AB479">
        <v>0.10000000000000002</v>
      </c>
      <c r="AC479">
        <v>0.155</v>
      </c>
      <c r="AD479">
        <v>0.47000000000000003</v>
      </c>
      <c r="AE479">
        <v>0.83749999999999991</v>
      </c>
      <c r="AF479">
        <v>0.13166666666666665</v>
      </c>
      <c r="AG479">
        <v>5.5E-2</v>
      </c>
      <c r="AH479">
        <v>0.38666666666666666</v>
      </c>
      <c r="AI479">
        <v>0.1</v>
      </c>
      <c r="AJ479">
        <v>170.18</v>
      </c>
      <c r="AK479">
        <v>155</v>
      </c>
      <c r="AL479">
        <v>72</v>
      </c>
      <c r="AM479">
        <v>1</v>
      </c>
      <c r="AN479">
        <v>177.8</v>
      </c>
      <c r="AO479">
        <v>155</v>
      </c>
      <c r="AP479">
        <v>70</v>
      </c>
      <c r="AQ479">
        <v>0</v>
      </c>
      <c r="AR479">
        <v>0.39821514712976341</v>
      </c>
      <c r="AS479">
        <v>0.19967620075553141</v>
      </c>
      <c r="AT479">
        <v>0.4023021484644691</v>
      </c>
      <c r="AU479">
        <v>0.49338296112489677</v>
      </c>
      <c r="AV479">
        <v>0.89</v>
      </c>
      <c r="AW479">
        <v>1</v>
      </c>
      <c r="AX479">
        <v>56.3</v>
      </c>
      <c r="AY479">
        <v>60</v>
      </c>
      <c r="AZ479">
        <v>91.100000000000009</v>
      </c>
      <c r="BA479">
        <v>98.4</v>
      </c>
      <c r="BB479">
        <v>0</v>
      </c>
      <c r="BC479">
        <v>52</v>
      </c>
      <c r="BD479">
        <v>11.516666666666666</v>
      </c>
      <c r="BE479">
        <v>7.7208333333333323</v>
      </c>
      <c r="BF479">
        <v>39.6</v>
      </c>
      <c r="BG479">
        <v>78.099999999999994</v>
      </c>
      <c r="BH479">
        <v>82.5</v>
      </c>
      <c r="BI479">
        <v>48.8</v>
      </c>
      <c r="BJ479">
        <v>-250</v>
      </c>
      <c r="BK479">
        <v>200</v>
      </c>
      <c r="BL479" s="3">
        <f t="shared" si="67"/>
        <v>1.4</v>
      </c>
      <c r="BM479" s="3">
        <f t="shared" si="68"/>
        <v>3</v>
      </c>
      <c r="BN479" s="1">
        <f t="shared" si="65"/>
        <v>0.7142857142857143</v>
      </c>
      <c r="BO479" s="1">
        <f t="shared" si="66"/>
        <v>0.33333333333333331</v>
      </c>
      <c r="BP479" s="2">
        <v>0.96224236488342196</v>
      </c>
      <c r="BQ479" s="2">
        <f t="shared" si="69"/>
        <v>3.7757635116578037E-2</v>
      </c>
      <c r="BR479" s="2">
        <f>IF(AND((BP479-BN479)/BN479&gt;$CA$1,BN479&gt;$CA$2),(BP479-BN479)/BN479,0)</f>
        <v>0.34713931083679073</v>
      </c>
      <c r="BS479" s="2">
        <f>IF(AND((BQ479-BO479)/BO479&gt;$CA$1,BO479&gt;$CA$2),(BQ479-BO479)/BO479,0)</f>
        <v>0</v>
      </c>
      <c r="BT479">
        <v>0</v>
      </c>
      <c r="BU479">
        <f t="shared" si="70"/>
        <v>86.784827709197685</v>
      </c>
      <c r="BV479" t="str">
        <f t="shared" si="71"/>
        <v/>
      </c>
      <c r="BW479" s="3">
        <f t="shared" si="72"/>
        <v>-86.784827709197685</v>
      </c>
      <c r="BX479" s="3" t="str">
        <f t="shared" si="73"/>
        <v/>
      </c>
    </row>
    <row r="480" spans="1:76" x14ac:dyDescent="0.25">
      <c r="A480">
        <v>0</v>
      </c>
      <c r="B480">
        <v>6.0466507177033533</v>
      </c>
      <c r="C480">
        <v>11.124401913875605</v>
      </c>
      <c r="D480">
        <v>0.51750000000000007</v>
      </c>
      <c r="E480">
        <v>9.0922087205146518</v>
      </c>
      <c r="F480">
        <v>14.538956397426732</v>
      </c>
      <c r="G480">
        <v>0.61</v>
      </c>
      <c r="H480">
        <v>7.5000000000000044</v>
      </c>
      <c r="I480">
        <v>12.97248803827752</v>
      </c>
      <c r="J480">
        <v>0.55107219169719168</v>
      </c>
      <c r="K480">
        <v>9.3066476054324507</v>
      </c>
      <c r="L480">
        <v>14.753395282344529</v>
      </c>
      <c r="M480">
        <v>0.62500470650250395</v>
      </c>
      <c r="N480">
        <v>7.1770334928229707E-2</v>
      </c>
      <c r="O480">
        <v>0.12559808612440199</v>
      </c>
      <c r="P480">
        <v>0.5</v>
      </c>
      <c r="Q480">
        <v>8.5775553967119361E-2</v>
      </c>
      <c r="R480">
        <v>8.5775553967119361E-2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0.48249999999999998</v>
      </c>
      <c r="Y480">
        <v>0.53</v>
      </c>
      <c r="Z480">
        <v>0.35750000000000004</v>
      </c>
      <c r="AA480">
        <v>0.215</v>
      </c>
      <c r="AB480">
        <v>0.14250000000000002</v>
      </c>
      <c r="AC480">
        <v>0.24</v>
      </c>
      <c r="AD480">
        <v>0.70499999999999996</v>
      </c>
      <c r="AE480">
        <v>0.95</v>
      </c>
      <c r="AF480">
        <v>0.25750000000000001</v>
      </c>
      <c r="AG480">
        <v>4.4999999999999998E-2</v>
      </c>
      <c r="AH480">
        <v>2.5000000000000001E-2</v>
      </c>
      <c r="AI480">
        <v>0</v>
      </c>
      <c r="AJ480">
        <v>182.88</v>
      </c>
      <c r="AK480">
        <v>205</v>
      </c>
      <c r="AL480">
        <v>77</v>
      </c>
      <c r="AM480">
        <v>1</v>
      </c>
      <c r="AN480">
        <v>193.04</v>
      </c>
      <c r="AO480">
        <v>205</v>
      </c>
      <c r="AP480">
        <v>77</v>
      </c>
      <c r="AQ480">
        <v>1</v>
      </c>
      <c r="AR480">
        <v>0.15071770334928239</v>
      </c>
      <c r="AS480">
        <v>5.7183702644746238E-2</v>
      </c>
      <c r="AT480">
        <v>0.55457257298655149</v>
      </c>
      <c r="AU480">
        <v>0.56146341463414651</v>
      </c>
      <c r="AV480">
        <v>0.71666666666666656</v>
      </c>
      <c r="AW480">
        <v>1</v>
      </c>
      <c r="AX480">
        <v>86.5</v>
      </c>
      <c r="AY480">
        <v>96.6</v>
      </c>
      <c r="AZ480">
        <v>31.6</v>
      </c>
      <c r="BA480">
        <v>24.2</v>
      </c>
      <c r="BB480">
        <v>0</v>
      </c>
      <c r="BC480">
        <v>0</v>
      </c>
      <c r="BD480">
        <v>13.933333333333325</v>
      </c>
      <c r="BE480">
        <v>11.658333333333335</v>
      </c>
      <c r="BF480">
        <v>19.099999999999994</v>
      </c>
      <c r="BG480">
        <v>38</v>
      </c>
      <c r="BH480">
        <v>37.5</v>
      </c>
      <c r="BI480">
        <v>15.9</v>
      </c>
      <c r="BJ480">
        <v>-135</v>
      </c>
      <c r="BK480">
        <v>115</v>
      </c>
      <c r="BL480" s="3">
        <f t="shared" si="67"/>
        <v>1.7407407407407405</v>
      </c>
      <c r="BM480" s="3">
        <f t="shared" si="68"/>
        <v>2.15</v>
      </c>
      <c r="BN480" s="1">
        <f t="shared" si="65"/>
        <v>0.57446808510638303</v>
      </c>
      <c r="BO480" s="1">
        <f t="shared" si="66"/>
        <v>0.46511627906976744</v>
      </c>
      <c r="BP480" s="2">
        <v>0.76902878284454301</v>
      </c>
      <c r="BQ480" s="2">
        <f t="shared" si="69"/>
        <v>0.23097121715545699</v>
      </c>
      <c r="BR480" s="2">
        <f>IF(AND((BP480-BN480)/BN480&gt;$CA$1,BN480&gt;$CA$2),(BP480-BN480)/BN480,0)</f>
        <v>0.33867973309975996</v>
      </c>
      <c r="BS480" s="2">
        <f>IF(AND((BQ480-BO480)/BO480&gt;$CA$1,BO480&gt;$CA$2),(BQ480-BO480)/BO480,0)</f>
        <v>0</v>
      </c>
      <c r="BT480">
        <v>0</v>
      </c>
      <c r="BU480">
        <f t="shared" si="70"/>
        <v>45.721763968467592</v>
      </c>
      <c r="BV480" t="str">
        <f t="shared" si="71"/>
        <v/>
      </c>
      <c r="BW480" s="3">
        <f t="shared" si="72"/>
        <v>-45.721763968467592</v>
      </c>
      <c r="BX480" s="3" t="str">
        <f t="shared" si="73"/>
        <v/>
      </c>
    </row>
    <row r="481" spans="1:76" x14ac:dyDescent="0.25">
      <c r="A481">
        <v>0</v>
      </c>
      <c r="B481">
        <v>1.3606911447084236</v>
      </c>
      <c r="C481">
        <v>4.4060475161987052</v>
      </c>
      <c r="D481">
        <v>0.31</v>
      </c>
      <c r="E481">
        <v>3.4435797665369652</v>
      </c>
      <c r="F481">
        <v>7.4416342412451364</v>
      </c>
      <c r="G481">
        <v>0.43</v>
      </c>
      <c r="H481">
        <v>3.6609071274298066</v>
      </c>
      <c r="I481">
        <v>6.8682505399568052</v>
      </c>
      <c r="J481">
        <v>0.54122807017543872</v>
      </c>
      <c r="K481">
        <v>6.0116731517509727</v>
      </c>
      <c r="L481">
        <v>11.527237354085603</v>
      </c>
      <c r="M481">
        <v>0.47666225879355123</v>
      </c>
      <c r="N481">
        <v>3.2397408207343423E-2</v>
      </c>
      <c r="O481">
        <v>0.29157667386609076</v>
      </c>
      <c r="P481">
        <v>4.6666666666666669E-2</v>
      </c>
      <c r="Q481">
        <v>0.29182879377431908</v>
      </c>
      <c r="R481">
        <v>0.75875486381322954</v>
      </c>
      <c r="S481">
        <v>0.66249999999999998</v>
      </c>
      <c r="T481">
        <v>0.1619870410367171</v>
      </c>
      <c r="U481">
        <v>2.9182879377431907E-2</v>
      </c>
      <c r="V481">
        <v>0</v>
      </c>
      <c r="W481">
        <v>0</v>
      </c>
      <c r="X481">
        <v>0.4366666666666667</v>
      </c>
      <c r="Y481">
        <v>0.5</v>
      </c>
      <c r="Z481">
        <v>0.32</v>
      </c>
      <c r="AA481">
        <v>0.35250000000000004</v>
      </c>
      <c r="AB481">
        <v>0.23333333333333331</v>
      </c>
      <c r="AC481">
        <v>0.13500000000000001</v>
      </c>
      <c r="AD481">
        <v>0.83666666666666656</v>
      </c>
      <c r="AE481">
        <v>0.9</v>
      </c>
      <c r="AF481">
        <v>0.11333333333333333</v>
      </c>
      <c r="AG481">
        <v>4.2499999999999996E-2</v>
      </c>
      <c r="AH481">
        <v>0.04</v>
      </c>
      <c r="AI481">
        <v>4.7500000000000001E-2</v>
      </c>
      <c r="AJ481">
        <v>165.1</v>
      </c>
      <c r="AK481">
        <v>125</v>
      </c>
      <c r="AL481">
        <v>67</v>
      </c>
      <c r="AM481">
        <v>1</v>
      </c>
      <c r="AN481">
        <v>170.18</v>
      </c>
      <c r="AO481">
        <v>125</v>
      </c>
      <c r="AP481">
        <v>67</v>
      </c>
      <c r="AQ481">
        <v>0</v>
      </c>
      <c r="AR481">
        <v>0.11015118790496731</v>
      </c>
      <c r="AS481">
        <v>0.3837548638132296</v>
      </c>
      <c r="AT481">
        <v>0.27632126508530996</v>
      </c>
      <c r="AU481">
        <v>0.50488773470407644</v>
      </c>
      <c r="AV481">
        <v>0.4</v>
      </c>
      <c r="AW481">
        <v>0.55666666666666664</v>
      </c>
      <c r="AX481">
        <v>14.899999999999999</v>
      </c>
      <c r="AY481">
        <v>53.2</v>
      </c>
      <c r="AZ481">
        <v>59.8</v>
      </c>
      <c r="BA481">
        <v>95.7</v>
      </c>
      <c r="BB481">
        <v>91.9</v>
      </c>
      <c r="BC481">
        <v>49.8</v>
      </c>
      <c r="BD481">
        <v>10.288888888888886</v>
      </c>
      <c r="BE481">
        <v>8.5666666666666664</v>
      </c>
      <c r="BF481">
        <v>53</v>
      </c>
      <c r="BG481">
        <v>70.8</v>
      </c>
      <c r="BH481">
        <v>28.000000000000004</v>
      </c>
      <c r="BI481">
        <v>80.800000000000011</v>
      </c>
      <c r="BJ481">
        <v>-110</v>
      </c>
      <c r="BK481">
        <v>-110</v>
      </c>
      <c r="BL481" s="3">
        <f t="shared" si="67"/>
        <v>1.9090909090909089</v>
      </c>
      <c r="BM481" s="3">
        <f t="shared" si="68"/>
        <v>1.9090909090909089</v>
      </c>
      <c r="BN481" s="1">
        <f t="shared" si="65"/>
        <v>0.52380952380952384</v>
      </c>
      <c r="BO481" s="1">
        <f t="shared" si="66"/>
        <v>0.52380952380952384</v>
      </c>
      <c r="BP481" s="2">
        <v>0.78758859634399403</v>
      </c>
      <c r="BQ481" s="2">
        <f t="shared" si="69"/>
        <v>0.21241140365600597</v>
      </c>
      <c r="BR481" s="2">
        <f>IF(AND((BP481-BN481)/BN481&gt;$CA$1,BN481&gt;$CA$2),(BP481-BN481)/BN481,0)</f>
        <v>0.50357822938398855</v>
      </c>
      <c r="BS481" s="2">
        <f>IF(AND((BQ481-BO481)/BO481&gt;$CA$1,BO481&gt;$CA$2),(BQ481-BO481)/BO481,0)</f>
        <v>0</v>
      </c>
      <c r="BT481">
        <v>0</v>
      </c>
      <c r="BU481">
        <f t="shared" si="70"/>
        <v>55.393605232238741</v>
      </c>
      <c r="BV481" t="str">
        <f t="shared" si="71"/>
        <v/>
      </c>
      <c r="BW481" s="3">
        <f t="shared" si="72"/>
        <v>-55.393605232238741</v>
      </c>
      <c r="BX481" s="3" t="str">
        <f t="shared" si="73"/>
        <v/>
      </c>
    </row>
    <row r="482" spans="1:76" x14ac:dyDescent="0.25">
      <c r="A482">
        <v>0</v>
      </c>
      <c r="B482">
        <v>3.4084469032519218</v>
      </c>
      <c r="C482">
        <v>8.3227634597220312</v>
      </c>
      <c r="D482">
        <v>0.40571428571428569</v>
      </c>
      <c r="E482">
        <v>5.4150054367524474</v>
      </c>
      <c r="F482">
        <v>11.134469010511056</v>
      </c>
      <c r="G482">
        <v>0.43</v>
      </c>
      <c r="H482">
        <v>6.4525705033058944</v>
      </c>
      <c r="I482">
        <v>11.917420051275128</v>
      </c>
      <c r="J482">
        <v>0.47306404880779857</v>
      </c>
      <c r="K482">
        <v>7.8724175425878951</v>
      </c>
      <c r="L482">
        <v>13.852845233780357</v>
      </c>
      <c r="M482">
        <v>0.4990229891461212</v>
      </c>
      <c r="N482">
        <v>0.12144110106598295</v>
      </c>
      <c r="O482">
        <v>0.28336256915396024</v>
      </c>
      <c r="P482">
        <v>0.43200000000000005</v>
      </c>
      <c r="Q482">
        <v>0.10873504893077203</v>
      </c>
      <c r="R482">
        <v>0.19572308807538966</v>
      </c>
      <c r="S482">
        <v>0.55333333333333334</v>
      </c>
      <c r="T482">
        <v>4.8576440426393183E-2</v>
      </c>
      <c r="U482">
        <v>0</v>
      </c>
      <c r="V482">
        <v>1.6192146808797728E-2</v>
      </c>
      <c r="W482">
        <v>2.1747009786154407E-2</v>
      </c>
      <c r="X482">
        <v>0.45928571428571435</v>
      </c>
      <c r="Y482">
        <v>0.65199999999999991</v>
      </c>
      <c r="Z482">
        <v>0.155</v>
      </c>
      <c r="AA482">
        <v>0.20800000000000002</v>
      </c>
      <c r="AB482">
        <v>0.37714285714285717</v>
      </c>
      <c r="AC482">
        <v>0.128</v>
      </c>
      <c r="AD482">
        <v>0.78142857142857136</v>
      </c>
      <c r="AE482">
        <v>0.72</v>
      </c>
      <c r="AF482">
        <v>5.5714285714285716E-2</v>
      </c>
      <c r="AG482">
        <v>0.16400000000000001</v>
      </c>
      <c r="AH482">
        <v>0.155</v>
      </c>
      <c r="AI482">
        <v>0.11000000000000001</v>
      </c>
      <c r="AJ482">
        <v>167.64000000000001</v>
      </c>
      <c r="AK482">
        <v>135</v>
      </c>
      <c r="AL482">
        <v>66</v>
      </c>
      <c r="AM482">
        <v>2</v>
      </c>
      <c r="AN482">
        <v>175.26</v>
      </c>
      <c r="AO482">
        <v>135</v>
      </c>
      <c r="AP482">
        <v>69</v>
      </c>
      <c r="AQ482">
        <v>2</v>
      </c>
      <c r="AR482">
        <v>0.27189313183106212</v>
      </c>
      <c r="AS482">
        <v>0.1855744835085176</v>
      </c>
      <c r="AT482">
        <v>0.49102671275549925</v>
      </c>
      <c r="AU482">
        <v>0.52248140607180105</v>
      </c>
      <c r="AV482">
        <v>0.56749999999999989</v>
      </c>
      <c r="AW482">
        <v>0.67500000000000004</v>
      </c>
      <c r="AX482">
        <v>62.9</v>
      </c>
      <c r="AY482">
        <v>86.6</v>
      </c>
      <c r="AZ482">
        <v>58.699999999999996</v>
      </c>
      <c r="BA482">
        <v>43.8</v>
      </c>
      <c r="BB482">
        <v>62.2</v>
      </c>
      <c r="BC482">
        <v>0</v>
      </c>
      <c r="BD482">
        <v>8.8226190476190514</v>
      </c>
      <c r="BE482">
        <v>9.1966666666666654</v>
      </c>
      <c r="BF482">
        <v>68.5</v>
      </c>
      <c r="BG482">
        <v>64.599999999999994</v>
      </c>
      <c r="BH482">
        <v>63.9</v>
      </c>
      <c r="BI482">
        <v>45.7</v>
      </c>
      <c r="BJ482">
        <v>150</v>
      </c>
      <c r="BK482">
        <v>-185</v>
      </c>
      <c r="BL482" s="3">
        <f t="shared" si="67"/>
        <v>2.5</v>
      </c>
      <c r="BM482" s="3">
        <f t="shared" si="68"/>
        <v>1.5405405405405406</v>
      </c>
      <c r="BN482" s="1">
        <f t="shared" si="65"/>
        <v>0.4</v>
      </c>
      <c r="BO482" s="1">
        <f t="shared" si="66"/>
        <v>0.64912280701754388</v>
      </c>
      <c r="BP482" s="2">
        <v>7.6075181365013095E-2</v>
      </c>
      <c r="BQ482" s="2">
        <f t="shared" si="69"/>
        <v>0.92392481863498688</v>
      </c>
      <c r="BR482" s="2">
        <f>IF(AND((BP482-BN482)/BN482&gt;$CA$1,BN482&gt;$CA$2),(BP482-BN482)/BN482,0)</f>
        <v>0</v>
      </c>
      <c r="BS482" s="2">
        <f>IF(AND((BQ482-BO482)/BO482&gt;$CA$1,BO482&gt;$CA$2),(BQ482-BO482)/BO482,0)</f>
        <v>0.42334363951876353</v>
      </c>
      <c r="BT482">
        <v>0</v>
      </c>
      <c r="BU482" t="str">
        <f t="shared" si="70"/>
        <v/>
      </c>
      <c r="BV482">
        <f t="shared" si="71"/>
        <v>78.31857331097126</v>
      </c>
      <c r="BW482" s="3" t="str">
        <f t="shared" si="72"/>
        <v/>
      </c>
      <c r="BX482" s="3">
        <f t="shared" si="73"/>
        <v>42.334363951876362</v>
      </c>
    </row>
    <row r="483" spans="1:76" x14ac:dyDescent="0.25">
      <c r="A483">
        <v>0</v>
      </c>
      <c r="B483">
        <v>5.1156069364161869</v>
      </c>
      <c r="C483">
        <v>9.1040462427745688</v>
      </c>
      <c r="D483">
        <v>0.47000000000000003</v>
      </c>
      <c r="E483">
        <v>4.6738296239447461</v>
      </c>
      <c r="F483">
        <v>9.2555640828856554</v>
      </c>
      <c r="G483">
        <v>0.53666666666666663</v>
      </c>
      <c r="H483">
        <v>6.026011560693644</v>
      </c>
      <c r="I483">
        <v>10.014450867052027</v>
      </c>
      <c r="J483">
        <v>0.5329629809718307</v>
      </c>
      <c r="K483">
        <v>5.6868764389869577</v>
      </c>
      <c r="L483">
        <v>10.49884881043746</v>
      </c>
      <c r="M483">
        <v>0.59463149254900971</v>
      </c>
      <c r="N483">
        <v>0</v>
      </c>
      <c r="O483">
        <v>0</v>
      </c>
      <c r="P483">
        <v>0</v>
      </c>
      <c r="Q483">
        <v>2.3023791250959342E-2</v>
      </c>
      <c r="R483">
        <v>0.20721412125863406</v>
      </c>
      <c r="S483">
        <v>7.0000000000000007E-2</v>
      </c>
      <c r="T483">
        <v>0</v>
      </c>
      <c r="U483">
        <v>0</v>
      </c>
      <c r="V483">
        <v>0</v>
      </c>
      <c r="W483">
        <v>0</v>
      </c>
      <c r="X483">
        <v>0.62</v>
      </c>
      <c r="Y483">
        <v>0.62</v>
      </c>
      <c r="Z483">
        <v>0.12</v>
      </c>
      <c r="AA483">
        <v>0.2533333333333333</v>
      </c>
      <c r="AB483">
        <v>0.25</v>
      </c>
      <c r="AC483">
        <v>0.11666666666666668</v>
      </c>
      <c r="AD483">
        <v>0.83333333333333337</v>
      </c>
      <c r="AE483">
        <v>0.66666666666666663</v>
      </c>
      <c r="AF483">
        <v>0.13333333333333333</v>
      </c>
      <c r="AG483">
        <v>0.32666666666666666</v>
      </c>
      <c r="AH483">
        <v>2.6666666666666668E-2</v>
      </c>
      <c r="AI483">
        <v>0</v>
      </c>
      <c r="AJ483">
        <v>190.5</v>
      </c>
      <c r="AK483">
        <v>243</v>
      </c>
      <c r="AL483">
        <v>79</v>
      </c>
      <c r="AM483">
        <v>1</v>
      </c>
      <c r="AN483">
        <v>193.04</v>
      </c>
      <c r="AO483">
        <v>265</v>
      </c>
      <c r="AP483">
        <v>79</v>
      </c>
      <c r="AQ483">
        <v>1</v>
      </c>
      <c r="AR483">
        <v>4.4797687861271675E-2</v>
      </c>
      <c r="AS483">
        <v>0.1197237145049885</v>
      </c>
      <c r="AT483">
        <v>0.39982905982905981</v>
      </c>
      <c r="AU483">
        <v>0.27161257912991632</v>
      </c>
      <c r="AV483">
        <v>0.58333333333333326</v>
      </c>
      <c r="AW483">
        <v>0.375</v>
      </c>
      <c r="AX483">
        <v>70.8</v>
      </c>
      <c r="AY483">
        <v>72.099999999999994</v>
      </c>
      <c r="AZ483">
        <v>0</v>
      </c>
      <c r="BA483">
        <v>46.7</v>
      </c>
      <c r="BB483">
        <v>0</v>
      </c>
      <c r="BC483">
        <v>0</v>
      </c>
      <c r="BD483">
        <v>7.6888888888888864</v>
      </c>
      <c r="BE483">
        <v>14.477777777777767</v>
      </c>
      <c r="BF483">
        <v>78.3</v>
      </c>
      <c r="BG483">
        <v>16.900000000000006</v>
      </c>
      <c r="BH483">
        <v>13</v>
      </c>
      <c r="BI483">
        <v>30.3</v>
      </c>
      <c r="BJ483">
        <v>100</v>
      </c>
      <c r="BK483">
        <v>-120</v>
      </c>
      <c r="BL483" s="3">
        <f t="shared" si="67"/>
        <v>2</v>
      </c>
      <c r="BM483" s="3">
        <f t="shared" si="68"/>
        <v>1.8333333333333335</v>
      </c>
      <c r="BN483" s="1">
        <f t="shared" si="65"/>
        <v>0.5</v>
      </c>
      <c r="BO483" s="1">
        <f t="shared" si="66"/>
        <v>0.54545454545454541</v>
      </c>
      <c r="BP483" s="2">
        <v>5.36301126703619E-3</v>
      </c>
      <c r="BQ483" s="2">
        <f t="shared" si="69"/>
        <v>0.9946369887329638</v>
      </c>
      <c r="BR483" s="2">
        <f>IF(AND((BP483-BN483)/BN483&gt;$CA$1,BN483&gt;$CA$2),(BP483-BN483)/BN483,0)</f>
        <v>0</v>
      </c>
      <c r="BS483" s="2">
        <f>IF(AND((BQ483-BO483)/BO483&gt;$CA$1,BO483&gt;$CA$2),(BQ483-BO483)/BO483,0)</f>
        <v>0.82350114601043378</v>
      </c>
      <c r="BT483">
        <v>0</v>
      </c>
      <c r="BU483" t="str">
        <f t="shared" si="70"/>
        <v/>
      </c>
      <c r="BV483">
        <f t="shared" si="71"/>
        <v>98.820137521252036</v>
      </c>
      <c r="BW483" s="3" t="str">
        <f t="shared" si="72"/>
        <v/>
      </c>
      <c r="BX483" s="3">
        <f t="shared" si="73"/>
        <v>82.350114601043373</v>
      </c>
    </row>
    <row r="484" spans="1:76" x14ac:dyDescent="0.25">
      <c r="A484">
        <v>0</v>
      </c>
      <c r="B484">
        <v>2.8667790893760543</v>
      </c>
      <c r="C484">
        <v>6.1720067453625633</v>
      </c>
      <c r="D484">
        <v>0.45999999999999996</v>
      </c>
      <c r="E484">
        <v>3.6134453781512605</v>
      </c>
      <c r="F484">
        <v>5.6302521008403357</v>
      </c>
      <c r="G484">
        <v>0.3</v>
      </c>
      <c r="H484">
        <v>8.768971332209107</v>
      </c>
      <c r="I484">
        <v>12.377740303541316</v>
      </c>
      <c r="J484">
        <v>0.65805362694906167</v>
      </c>
      <c r="K484">
        <v>4.4537815126050422</v>
      </c>
      <c r="L484">
        <v>6.4705882352941178</v>
      </c>
      <c r="M484">
        <v>0.69540229885057503</v>
      </c>
      <c r="N484">
        <v>0.10118043844856661</v>
      </c>
      <c r="O484">
        <v>0.13490725126475547</v>
      </c>
      <c r="P484">
        <v>0.83333333333333337</v>
      </c>
      <c r="Q484">
        <v>0.50420168067226889</v>
      </c>
      <c r="R484">
        <v>1.3445378151260503</v>
      </c>
      <c r="S484">
        <v>0.32500000000000001</v>
      </c>
      <c r="T484">
        <v>3.3726812816188868E-2</v>
      </c>
      <c r="U484">
        <v>0.16806722689075629</v>
      </c>
      <c r="V484">
        <v>0</v>
      </c>
      <c r="W484">
        <v>0</v>
      </c>
      <c r="X484">
        <v>0.68666666666666665</v>
      </c>
      <c r="Y484">
        <v>0.53</v>
      </c>
      <c r="Z484">
        <v>0.28333333333333333</v>
      </c>
      <c r="AA484">
        <v>0.27</v>
      </c>
      <c r="AB484">
        <v>0.02</v>
      </c>
      <c r="AC484">
        <v>0.19500000000000001</v>
      </c>
      <c r="AD484">
        <v>0.61333333333333329</v>
      </c>
      <c r="AE484">
        <v>0.72</v>
      </c>
      <c r="AF484">
        <v>0.27</v>
      </c>
      <c r="AG484">
        <v>0.255</v>
      </c>
      <c r="AH484">
        <v>0.10333333333333333</v>
      </c>
      <c r="AI484">
        <v>0.02</v>
      </c>
      <c r="AJ484">
        <v>177.8</v>
      </c>
      <c r="AK484">
        <v>125</v>
      </c>
      <c r="AL484">
        <v>72</v>
      </c>
      <c r="AM484">
        <v>1</v>
      </c>
      <c r="AN484">
        <v>172.72</v>
      </c>
      <c r="AO484">
        <v>135</v>
      </c>
      <c r="AP484">
        <v>69</v>
      </c>
      <c r="AQ484">
        <v>1</v>
      </c>
      <c r="AR484">
        <v>7.5323215289488363E-2</v>
      </c>
      <c r="AS484">
        <v>0.36974789915966388</v>
      </c>
      <c r="AT484">
        <v>0.37857142857142867</v>
      </c>
      <c r="AU484">
        <v>0.8446519524617998</v>
      </c>
      <c r="AV484">
        <v>0.90666666666666662</v>
      </c>
      <c r="AW484">
        <v>0</v>
      </c>
      <c r="AX484">
        <v>36</v>
      </c>
      <c r="AY484">
        <v>29.099999999999998</v>
      </c>
      <c r="AZ484">
        <v>34.200000000000003</v>
      </c>
      <c r="BA484">
        <v>99.5</v>
      </c>
      <c r="BB484">
        <v>53.5</v>
      </c>
      <c r="BC484">
        <v>92.4</v>
      </c>
      <c r="BD484">
        <v>9.8833333333333329</v>
      </c>
      <c r="BE484">
        <v>5.95</v>
      </c>
      <c r="BF484">
        <v>57.4</v>
      </c>
      <c r="BG484">
        <v>87.3</v>
      </c>
      <c r="BH484">
        <v>20.200000000000003</v>
      </c>
      <c r="BI484">
        <v>79</v>
      </c>
      <c r="BJ484">
        <v>700</v>
      </c>
      <c r="BK484">
        <v>-1200</v>
      </c>
      <c r="BL484" s="3">
        <f t="shared" si="67"/>
        <v>8</v>
      </c>
      <c r="BM484" s="3">
        <f t="shared" si="68"/>
        <v>1.0833333333333333</v>
      </c>
      <c r="BN484" s="1">
        <f t="shared" si="65"/>
        <v>0.125</v>
      </c>
      <c r="BO484" s="1">
        <f t="shared" si="66"/>
        <v>0.92307692307692313</v>
      </c>
      <c r="BP484" s="2">
        <v>0</v>
      </c>
      <c r="BQ484" s="2">
        <f t="shared" si="69"/>
        <v>1</v>
      </c>
      <c r="BR484" s="2">
        <f>IF(AND((BP484-BN484)/BN484&gt;$CA$1,BN484&gt;$CA$2),(BP484-BN484)/BN484,0)</f>
        <v>0</v>
      </c>
      <c r="BS484" s="2">
        <f>IF(AND((BQ484-BO484)/BO484&gt;$CA$1,BO484&gt;$CA$2),(BQ484-BO484)/BO484,0)</f>
        <v>0</v>
      </c>
      <c r="BT484">
        <v>0</v>
      </c>
      <c r="BU484" t="str">
        <f t="shared" si="70"/>
        <v/>
      </c>
      <c r="BV484" t="str">
        <f t="shared" si="71"/>
        <v/>
      </c>
      <c r="BW484" s="3" t="str">
        <f t="shared" si="72"/>
        <v/>
      </c>
      <c r="BX484" s="3" t="str">
        <f t="shared" si="73"/>
        <v/>
      </c>
    </row>
    <row r="485" spans="1:76" x14ac:dyDescent="0.25">
      <c r="A485">
        <v>0</v>
      </c>
      <c r="B485">
        <v>2.8800802809834418</v>
      </c>
      <c r="C485">
        <v>6.984445559458103</v>
      </c>
      <c r="D485">
        <v>0.318</v>
      </c>
      <c r="E485">
        <v>2.2757255936675471</v>
      </c>
      <c r="F485">
        <v>6.1147757255936694</v>
      </c>
      <c r="G485">
        <v>0.35250000000000004</v>
      </c>
      <c r="H485">
        <v>4.5158053186151532</v>
      </c>
      <c r="I485">
        <v>9.0015052684395371</v>
      </c>
      <c r="J485">
        <v>0.47057965959923048</v>
      </c>
      <c r="K485">
        <v>2.9485488126649084</v>
      </c>
      <c r="L485">
        <v>6.9162269129287619</v>
      </c>
      <c r="M485">
        <v>0.40361014082218771</v>
      </c>
      <c r="N485">
        <v>0.22077270446562969</v>
      </c>
      <c r="O485">
        <v>0.5318615153035624</v>
      </c>
      <c r="P485">
        <v>0.47000000000000003</v>
      </c>
      <c r="Q485">
        <v>6.9261213720316642E-2</v>
      </c>
      <c r="R485">
        <v>0.19788918205804756</v>
      </c>
      <c r="S485">
        <v>0.26</v>
      </c>
      <c r="T485">
        <v>3.0105368790767684E-2</v>
      </c>
      <c r="U485">
        <v>7.9155672823219017E-2</v>
      </c>
      <c r="V485">
        <v>2.0070245860511791E-2</v>
      </c>
      <c r="W485">
        <v>0</v>
      </c>
      <c r="X485">
        <v>0.66600000000000004</v>
      </c>
      <c r="Y485">
        <v>0.52749999999999997</v>
      </c>
      <c r="Z485">
        <v>0.26500000000000001</v>
      </c>
      <c r="AA485">
        <v>0.18</v>
      </c>
      <c r="AB485">
        <v>5.9000000000000011E-2</v>
      </c>
      <c r="AC485">
        <v>0.28249999999999997</v>
      </c>
      <c r="AD485">
        <v>0.71000000000000008</v>
      </c>
      <c r="AE485">
        <v>0.84250000000000003</v>
      </c>
      <c r="AF485">
        <v>8.7999999999999995E-2</v>
      </c>
      <c r="AG485">
        <v>7.2499999999999995E-2</v>
      </c>
      <c r="AH485">
        <v>0.191</v>
      </c>
      <c r="AI485">
        <v>8.0000000000000016E-2</v>
      </c>
      <c r="AJ485">
        <v>177.8</v>
      </c>
      <c r="AK485">
        <v>155</v>
      </c>
      <c r="AL485">
        <v>71</v>
      </c>
      <c r="AM485">
        <v>1</v>
      </c>
      <c r="AN485">
        <v>175.26</v>
      </c>
      <c r="AO485">
        <v>155</v>
      </c>
      <c r="AP485">
        <v>70</v>
      </c>
      <c r="AQ485">
        <v>1</v>
      </c>
      <c r="AR485">
        <v>0.34587723699615325</v>
      </c>
      <c r="AS485">
        <v>0.1335751978891821</v>
      </c>
      <c r="AT485">
        <v>0.39868736800187776</v>
      </c>
      <c r="AU485">
        <v>0.47166127105382283</v>
      </c>
      <c r="AV485">
        <v>0.44166666666666676</v>
      </c>
      <c r="AW485">
        <v>0.60199999999999998</v>
      </c>
      <c r="AX485">
        <v>47</v>
      </c>
      <c r="AY485">
        <v>35.199999999999996</v>
      </c>
      <c r="AZ485">
        <v>85.6</v>
      </c>
      <c r="BA485">
        <v>44.1</v>
      </c>
      <c r="BB485">
        <v>50.4</v>
      </c>
      <c r="BC485">
        <v>76</v>
      </c>
      <c r="BD485">
        <v>9.9649999999999999</v>
      </c>
      <c r="BE485">
        <v>12.633333333333329</v>
      </c>
      <c r="BF485">
        <v>56.6</v>
      </c>
      <c r="BG485">
        <v>27.900000000000006</v>
      </c>
      <c r="BH485">
        <v>75.8</v>
      </c>
      <c r="BI485">
        <v>33.4</v>
      </c>
      <c r="BJ485">
        <v>200</v>
      </c>
      <c r="BK485">
        <v>-250</v>
      </c>
      <c r="BL485" s="3">
        <f t="shared" si="67"/>
        <v>3</v>
      </c>
      <c r="BM485" s="3">
        <f t="shared" si="68"/>
        <v>1.4</v>
      </c>
      <c r="BN485" s="1">
        <f t="shared" si="65"/>
        <v>0.33333333333333331</v>
      </c>
      <c r="BO485" s="1">
        <f t="shared" si="66"/>
        <v>0.7142857142857143</v>
      </c>
      <c r="BP485" s="2">
        <v>0.27666848897933899</v>
      </c>
      <c r="BQ485" s="2">
        <f t="shared" si="69"/>
        <v>0.72333151102066107</v>
      </c>
      <c r="BR485" s="2">
        <f>IF(AND((BP485-BN485)/BN485&gt;$CA$1,BN485&gt;$CA$2),(BP485-BN485)/BN485,0)</f>
        <v>0</v>
      </c>
      <c r="BS485" s="2">
        <f>IF(AND((BQ485-BO485)/BO485&gt;$CA$1,BO485&gt;$CA$2),(BQ485-BO485)/BO485,0)</f>
        <v>0</v>
      </c>
      <c r="BT485">
        <v>0</v>
      </c>
      <c r="BU485" t="str">
        <f t="shared" si="70"/>
        <v/>
      </c>
      <c r="BV485" t="str">
        <f t="shared" si="71"/>
        <v/>
      </c>
      <c r="BW485" s="3" t="str">
        <f t="shared" si="72"/>
        <v/>
      </c>
      <c r="BX485" s="3" t="str">
        <f t="shared" si="73"/>
        <v/>
      </c>
    </row>
    <row r="486" spans="1:76" x14ac:dyDescent="0.25">
      <c r="A486">
        <v>1</v>
      </c>
      <c r="B486">
        <v>7.182481751824815</v>
      </c>
      <c r="C486">
        <v>11.03649635036496</v>
      </c>
      <c r="D486">
        <v>0.625</v>
      </c>
      <c r="E486">
        <v>2.597541421699626</v>
      </c>
      <c r="F486">
        <v>5.2271512560128279</v>
      </c>
      <c r="G486">
        <v>0.46250000000000002</v>
      </c>
      <c r="H486">
        <v>7.5328467153284642</v>
      </c>
      <c r="I486">
        <v>11.649635036496345</v>
      </c>
      <c r="J486">
        <v>0.63063063063063096</v>
      </c>
      <c r="K486">
        <v>3.6237306253340464</v>
      </c>
      <c r="L486">
        <v>6.4778193479422779</v>
      </c>
      <c r="M486">
        <v>0.56502016129032251</v>
      </c>
      <c r="N486">
        <v>0</v>
      </c>
      <c r="O486">
        <v>0</v>
      </c>
      <c r="P486">
        <v>0</v>
      </c>
      <c r="Q486">
        <v>0.38482095136290756</v>
      </c>
      <c r="R486">
        <v>0.73757349011223949</v>
      </c>
      <c r="S486">
        <v>0.64249999999999996</v>
      </c>
      <c r="T486">
        <v>0</v>
      </c>
      <c r="U486">
        <v>9.620523784072689E-2</v>
      </c>
      <c r="V486">
        <v>0</v>
      </c>
      <c r="W486">
        <v>0</v>
      </c>
      <c r="X486">
        <v>0.66500000000000004</v>
      </c>
      <c r="Y486">
        <v>0.9325</v>
      </c>
      <c r="Z486">
        <v>0.27500000000000002</v>
      </c>
      <c r="AA486">
        <v>2.2499999999999999E-2</v>
      </c>
      <c r="AB486">
        <v>0.04</v>
      </c>
      <c r="AC486">
        <v>3.7500000000000006E-2</v>
      </c>
      <c r="AD486">
        <v>0.82499999999999996</v>
      </c>
      <c r="AE486">
        <v>0.51</v>
      </c>
      <c r="AF486">
        <v>0.125</v>
      </c>
      <c r="AG486">
        <v>6.7500000000000004E-2</v>
      </c>
      <c r="AH486">
        <v>3.5000000000000003E-2</v>
      </c>
      <c r="AI486">
        <v>0.41500000000000004</v>
      </c>
      <c r="AJ486">
        <v>177.8</v>
      </c>
      <c r="AK486">
        <v>185</v>
      </c>
      <c r="AL486">
        <v>75</v>
      </c>
      <c r="AM486">
        <v>1</v>
      </c>
      <c r="AN486">
        <v>182.88</v>
      </c>
      <c r="AO486">
        <v>185</v>
      </c>
      <c r="AP486">
        <v>73</v>
      </c>
      <c r="AQ486">
        <v>1</v>
      </c>
      <c r="AR486">
        <v>6.7153284671532851E-2</v>
      </c>
      <c r="AS486">
        <v>0.43506146445750948</v>
      </c>
      <c r="AT486">
        <v>0.42521367521367548</v>
      </c>
      <c r="AU486">
        <v>0.41588833540888348</v>
      </c>
      <c r="AV486">
        <v>1</v>
      </c>
      <c r="AW486">
        <v>1</v>
      </c>
      <c r="AX486">
        <v>86</v>
      </c>
      <c r="AY486">
        <v>23.9</v>
      </c>
      <c r="AZ486">
        <v>0</v>
      </c>
      <c r="BA486">
        <v>95.3</v>
      </c>
      <c r="BB486">
        <v>0</v>
      </c>
      <c r="BC486">
        <v>81</v>
      </c>
      <c r="BD486">
        <v>5.7083333333333357</v>
      </c>
      <c r="BE486">
        <v>7.7958333333333325</v>
      </c>
      <c r="BF486">
        <v>88.2</v>
      </c>
      <c r="BG486">
        <v>77.400000000000006</v>
      </c>
      <c r="BH486">
        <v>18.2</v>
      </c>
      <c r="BI486">
        <v>86.1</v>
      </c>
      <c r="BJ486">
        <v>-135</v>
      </c>
      <c r="BK486">
        <v>110</v>
      </c>
      <c r="BL486" s="3">
        <f t="shared" si="67"/>
        <v>1.7407407407407405</v>
      </c>
      <c r="BM486" s="3">
        <f t="shared" si="68"/>
        <v>2.1</v>
      </c>
      <c r="BN486" s="1">
        <f t="shared" ref="BN486:BN549" si="74">1/IF(BJ486&gt;0,1+BJ486/100,1-100/BJ486)</f>
        <v>0.57446808510638303</v>
      </c>
      <c r="BO486" s="1">
        <f t="shared" ref="BO486:BO549" si="75">1/IF(BK486&gt;0,1+BK486/100,1-100/BK486)</f>
        <v>0.47619047619047616</v>
      </c>
      <c r="BP486" s="2">
        <v>0.99999952316284102</v>
      </c>
      <c r="BQ486" s="2">
        <f t="shared" si="69"/>
        <v>4.7683715898028112E-7</v>
      </c>
      <c r="BR486" s="2">
        <f>IF(AND((BP486-BN486)/BN486&gt;$CA$1,BN486&gt;$CA$2),(BP486-BN486)/BN486,0)</f>
        <v>0.74073991069087119</v>
      </c>
      <c r="BS486" s="2">
        <f>IF(AND((BQ486-BO486)/BO486&gt;$CA$1,BO486&gt;$CA$2),(BQ486-BO486)/BO486,0)</f>
        <v>0</v>
      </c>
      <c r="BT486">
        <v>1</v>
      </c>
      <c r="BU486">
        <f t="shared" si="70"/>
        <v>99.999887943267652</v>
      </c>
      <c r="BV486" t="str">
        <f t="shared" si="71"/>
        <v/>
      </c>
      <c r="BW486" s="3">
        <f t="shared" si="72"/>
        <v>74.073991069087128</v>
      </c>
      <c r="BX486" s="3" t="str">
        <f t="shared" si="73"/>
        <v/>
      </c>
    </row>
    <row r="487" spans="1:76" x14ac:dyDescent="0.25">
      <c r="A487">
        <v>1</v>
      </c>
      <c r="B487">
        <v>4.2488038277511953</v>
      </c>
      <c r="C487">
        <v>9.9904306220095673</v>
      </c>
      <c r="D487">
        <v>0.38</v>
      </c>
      <c r="E487">
        <v>2.855484619849102</v>
      </c>
      <c r="F487">
        <v>6.4596633778293713</v>
      </c>
      <c r="G487">
        <v>0.4375</v>
      </c>
      <c r="H487">
        <v>5.224880382775118</v>
      </c>
      <c r="I487">
        <v>11.311004784688992</v>
      </c>
      <c r="J487">
        <v>0.40180180180180147</v>
      </c>
      <c r="K487">
        <v>3.5693557748113776</v>
      </c>
      <c r="L487">
        <v>7.5565873476494527</v>
      </c>
      <c r="M487">
        <v>0.49024865591397848</v>
      </c>
      <c r="N487">
        <v>0</v>
      </c>
      <c r="O487">
        <v>0.2870813397129186</v>
      </c>
      <c r="P487">
        <v>0</v>
      </c>
      <c r="Q487">
        <v>5.2234474753337229E-2</v>
      </c>
      <c r="R487">
        <v>0.13929193267556594</v>
      </c>
      <c r="S487">
        <v>0.30333333333333334</v>
      </c>
      <c r="T487">
        <v>0.11483253588516744</v>
      </c>
      <c r="U487">
        <v>3.4822983168891486E-2</v>
      </c>
      <c r="V487">
        <v>0</v>
      </c>
      <c r="W487">
        <v>0</v>
      </c>
      <c r="X487">
        <v>0.28999999999999998</v>
      </c>
      <c r="Y487">
        <v>0.4975</v>
      </c>
      <c r="Z487">
        <v>0.40500000000000003</v>
      </c>
      <c r="AA487">
        <v>0.14749999999999999</v>
      </c>
      <c r="AB487">
        <v>0.3</v>
      </c>
      <c r="AC487">
        <v>0.33750000000000002</v>
      </c>
      <c r="AD487">
        <v>0.875</v>
      </c>
      <c r="AE487">
        <v>0.73750000000000004</v>
      </c>
      <c r="AF487">
        <v>0.105</v>
      </c>
      <c r="AG487">
        <v>0.19</v>
      </c>
      <c r="AH487">
        <v>0.01</v>
      </c>
      <c r="AI487">
        <v>6.5000000000000002E-2</v>
      </c>
      <c r="AJ487">
        <v>157.48000000000002</v>
      </c>
      <c r="AK487">
        <v>115</v>
      </c>
      <c r="AL487">
        <v>59</v>
      </c>
      <c r="AM487">
        <v>1</v>
      </c>
      <c r="AN487">
        <v>160.02000000000001</v>
      </c>
      <c r="AO487">
        <v>115</v>
      </c>
      <c r="AP487">
        <v>65</v>
      </c>
      <c r="AQ487">
        <v>0</v>
      </c>
      <c r="AR487">
        <v>0.1081339712918658</v>
      </c>
      <c r="AS487">
        <v>0.21358096343586785</v>
      </c>
      <c r="AT487">
        <v>0.35555555555555551</v>
      </c>
      <c r="AU487">
        <v>0.45610876292557301</v>
      </c>
      <c r="AV487">
        <v>0.5</v>
      </c>
      <c r="AW487">
        <v>0.94</v>
      </c>
      <c r="AX487">
        <v>78.3</v>
      </c>
      <c r="AY487">
        <v>39.900000000000006</v>
      </c>
      <c r="AZ487">
        <v>59.199999999999996</v>
      </c>
      <c r="BA487">
        <v>34.9</v>
      </c>
      <c r="BB487">
        <v>85.1</v>
      </c>
      <c r="BC487">
        <v>54.1</v>
      </c>
      <c r="BD487">
        <v>8.7083333333333357</v>
      </c>
      <c r="BE487">
        <v>14.358333333333325</v>
      </c>
      <c r="BF487">
        <v>69.599999999999994</v>
      </c>
      <c r="BG487">
        <v>17.300000000000011</v>
      </c>
      <c r="BH487">
        <v>27.500000000000004</v>
      </c>
      <c r="BI487">
        <v>51.800000000000004</v>
      </c>
      <c r="BJ487">
        <v>180</v>
      </c>
      <c r="BK487">
        <v>-225</v>
      </c>
      <c r="BL487" s="3">
        <f t="shared" si="67"/>
        <v>2.8</v>
      </c>
      <c r="BM487" s="3">
        <f t="shared" si="68"/>
        <v>1.4444444444444444</v>
      </c>
      <c r="BN487" s="1">
        <f t="shared" si="74"/>
        <v>0.35714285714285715</v>
      </c>
      <c r="BO487" s="1">
        <f t="shared" si="75"/>
        <v>0.69230769230769229</v>
      </c>
      <c r="BP487" s="2">
        <v>1.76202300935983E-2</v>
      </c>
      <c r="BQ487" s="2">
        <f t="shared" si="69"/>
        <v>0.98237976990640175</v>
      </c>
      <c r="BR487" s="2">
        <f>IF(AND((BP487-BN487)/BN487&gt;$CA$1,BN487&gt;$CA$2),(BP487-BN487)/BN487,0)</f>
        <v>0</v>
      </c>
      <c r="BS487" s="2">
        <f>IF(AND((BQ487-BO487)/BO487&gt;$CA$1,BO487&gt;$CA$2),(BQ487-BO487)/BO487,0)</f>
        <v>0.41899300097591369</v>
      </c>
      <c r="BT487">
        <v>1</v>
      </c>
      <c r="BU487" t="str">
        <f t="shared" si="70"/>
        <v/>
      </c>
      <c r="BV487">
        <f t="shared" si="71"/>
        <v>94.273425219580574</v>
      </c>
      <c r="BW487" s="3" t="str">
        <f t="shared" si="72"/>
        <v/>
      </c>
      <c r="BX487" s="3">
        <f t="shared" si="73"/>
        <v>-94.273425219580574</v>
      </c>
    </row>
    <row r="488" spans="1:76" x14ac:dyDescent="0.25">
      <c r="A488">
        <v>0</v>
      </c>
      <c r="B488">
        <v>3.467059256532941</v>
      </c>
      <c r="C488">
        <v>7.0610967979389034</v>
      </c>
      <c r="D488">
        <v>0.51647058823529401</v>
      </c>
      <c r="E488">
        <v>1.6465863453815262</v>
      </c>
      <c r="F488">
        <v>3.132530120481928</v>
      </c>
      <c r="G488">
        <v>0.52500000000000002</v>
      </c>
      <c r="H488">
        <v>4.1405962458594043</v>
      </c>
      <c r="I488">
        <v>7.7898417372101587</v>
      </c>
      <c r="J488">
        <v>0.57209382935922104</v>
      </c>
      <c r="K488">
        <v>5.4216867469879517</v>
      </c>
      <c r="L488">
        <v>7.9116465863453822</v>
      </c>
      <c r="M488">
        <v>0.70522967182274254</v>
      </c>
      <c r="N488">
        <v>3.8645564961354434E-2</v>
      </c>
      <c r="O488">
        <v>9.9374309900625693E-2</v>
      </c>
      <c r="P488">
        <v>0.46285714285714291</v>
      </c>
      <c r="Q488">
        <v>0.28112449799196787</v>
      </c>
      <c r="R488">
        <v>0.60240963855421692</v>
      </c>
      <c r="S488">
        <v>0.49333333333333335</v>
      </c>
      <c r="T488">
        <v>1.1041589988958411E-2</v>
      </c>
      <c r="U488">
        <v>0.28112449799196787</v>
      </c>
      <c r="V488">
        <v>2.2083179977916822E-2</v>
      </c>
      <c r="W488">
        <v>0</v>
      </c>
      <c r="X488">
        <v>0.53333333333333333</v>
      </c>
      <c r="Y488">
        <v>0.55249999999999999</v>
      </c>
      <c r="Z488">
        <v>0.21944444444444444</v>
      </c>
      <c r="AA488">
        <v>0.31500000000000006</v>
      </c>
      <c r="AB488">
        <v>0.2372222222222222</v>
      </c>
      <c r="AC488">
        <v>0.1225</v>
      </c>
      <c r="AD488">
        <v>0.71777777777777774</v>
      </c>
      <c r="AE488">
        <v>0.71750000000000003</v>
      </c>
      <c r="AF488">
        <v>6.3888888888888898E-2</v>
      </c>
      <c r="AG488">
        <v>0.23250000000000001</v>
      </c>
      <c r="AH488">
        <v>0.21111111111111114</v>
      </c>
      <c r="AI488">
        <v>0.04</v>
      </c>
      <c r="AJ488">
        <v>182.88</v>
      </c>
      <c r="AK488">
        <v>185</v>
      </c>
      <c r="AL488">
        <v>79</v>
      </c>
      <c r="AM488">
        <v>1</v>
      </c>
      <c r="AN488">
        <v>185.42</v>
      </c>
      <c r="AO488">
        <v>185</v>
      </c>
      <c r="AP488">
        <v>78</v>
      </c>
      <c r="AQ488">
        <v>0</v>
      </c>
      <c r="AR488">
        <v>6.5329407434670569E-2</v>
      </c>
      <c r="AS488">
        <v>0.35542168674698804</v>
      </c>
      <c r="AT488">
        <v>0.43562417823776567</v>
      </c>
      <c r="AU488">
        <v>0.43201607971846456</v>
      </c>
      <c r="AV488">
        <v>0.59545454545454546</v>
      </c>
      <c r="AW488">
        <v>0.5</v>
      </c>
      <c r="AX488">
        <v>48.1</v>
      </c>
      <c r="AY488">
        <v>6.3</v>
      </c>
      <c r="AZ488">
        <v>26.400000000000002</v>
      </c>
      <c r="BA488">
        <v>90.2</v>
      </c>
      <c r="BB488">
        <v>37.9</v>
      </c>
      <c r="BC488">
        <v>97.2</v>
      </c>
      <c r="BD488">
        <v>10.062962962962963</v>
      </c>
      <c r="BE488">
        <v>6.2249999999999996</v>
      </c>
      <c r="BF488">
        <v>55.4</v>
      </c>
      <c r="BG488">
        <v>86.2</v>
      </c>
      <c r="BH488">
        <v>17.7</v>
      </c>
      <c r="BI488">
        <v>77.100000000000009</v>
      </c>
      <c r="BJ488">
        <v>275</v>
      </c>
      <c r="BK488">
        <v>-350</v>
      </c>
      <c r="BL488" s="3">
        <f t="shared" si="67"/>
        <v>3.75</v>
      </c>
      <c r="BM488" s="3">
        <f t="shared" si="68"/>
        <v>1.2857142857142856</v>
      </c>
      <c r="BN488" s="1">
        <f t="shared" si="74"/>
        <v>0.26666666666666666</v>
      </c>
      <c r="BO488" s="1">
        <f t="shared" si="75"/>
        <v>0.7777777777777779</v>
      </c>
      <c r="BP488" s="2">
        <v>3.50980711161241E-9</v>
      </c>
      <c r="BQ488" s="2">
        <f t="shared" si="69"/>
        <v>0.99999999649019289</v>
      </c>
      <c r="BR488" s="2">
        <f>IF(AND((BP488-BN488)/BN488&gt;$CA$1,BN488&gt;$CA$2),(BP488-BN488)/BN488,0)</f>
        <v>0</v>
      </c>
      <c r="BS488" s="2">
        <f>IF(AND((BQ488-BO488)/BO488&gt;$CA$1,BO488&gt;$CA$2),(BQ488-BO488)/BO488,0)</f>
        <v>0.28571428120167636</v>
      </c>
      <c r="BT488">
        <v>0</v>
      </c>
      <c r="BU488" t="str">
        <f t="shared" si="70"/>
        <v/>
      </c>
      <c r="BV488">
        <f t="shared" si="71"/>
        <v>99.999998420586806</v>
      </c>
      <c r="BW488" s="3" t="str">
        <f t="shared" si="72"/>
        <v/>
      </c>
      <c r="BX488" s="3">
        <f t="shared" si="73"/>
        <v>28.571428120167646</v>
      </c>
    </row>
    <row r="489" spans="1:76" x14ac:dyDescent="0.25">
      <c r="A489">
        <v>0</v>
      </c>
      <c r="B489">
        <v>3.181501425403864</v>
      </c>
      <c r="C489">
        <v>7.5451377890402274</v>
      </c>
      <c r="D489">
        <v>0.41199999999999992</v>
      </c>
      <c r="E489">
        <v>5.0746268656716413</v>
      </c>
      <c r="F489">
        <v>10.547263681592039</v>
      </c>
      <c r="G489">
        <v>0.48</v>
      </c>
      <c r="H489">
        <v>4.0481469749762429</v>
      </c>
      <c r="I489">
        <v>8.5144124168514406</v>
      </c>
      <c r="J489">
        <v>0.47642830826414218</v>
      </c>
      <c r="K489">
        <v>5.1741293532338304</v>
      </c>
      <c r="L489">
        <v>10.646766169154228</v>
      </c>
      <c r="M489">
        <v>0.48944405348346254</v>
      </c>
      <c r="N489">
        <v>6.0817231548938859E-2</v>
      </c>
      <c r="O489">
        <v>0.22426354133671203</v>
      </c>
      <c r="P489">
        <v>0.26538461538461539</v>
      </c>
      <c r="Q489">
        <v>0.19900497512437809</v>
      </c>
      <c r="R489">
        <v>0.39800995024875618</v>
      </c>
      <c r="S489">
        <v>0.5</v>
      </c>
      <c r="T489">
        <v>0</v>
      </c>
      <c r="U489">
        <v>0</v>
      </c>
      <c r="V489">
        <v>7.6021539436173574E-3</v>
      </c>
      <c r="W489">
        <v>9.9502487562189046E-2</v>
      </c>
      <c r="X489">
        <v>0.51900000000000002</v>
      </c>
      <c r="Y489">
        <v>0.27</v>
      </c>
      <c r="Z489">
        <v>0.18149999999999997</v>
      </c>
      <c r="AA489">
        <v>0.21500000000000002</v>
      </c>
      <c r="AB489">
        <v>0.28850000000000009</v>
      </c>
      <c r="AC489">
        <v>0.505</v>
      </c>
      <c r="AD489">
        <v>0.7579999999999999</v>
      </c>
      <c r="AE489">
        <v>0.88</v>
      </c>
      <c r="AF489">
        <v>0.16799999999999998</v>
      </c>
      <c r="AG489">
        <v>0</v>
      </c>
      <c r="AH489">
        <v>6.5000000000000016E-2</v>
      </c>
      <c r="AI489">
        <v>0.11499999999999999</v>
      </c>
      <c r="AJ489">
        <v>185.42</v>
      </c>
      <c r="AK489">
        <v>185</v>
      </c>
      <c r="AL489">
        <v>74</v>
      </c>
      <c r="AM489">
        <v>1</v>
      </c>
      <c r="AN489">
        <v>185.42</v>
      </c>
      <c r="AO489">
        <v>185</v>
      </c>
      <c r="AP489">
        <v>76</v>
      </c>
      <c r="AQ489">
        <v>2</v>
      </c>
      <c r="AR489">
        <v>0.15977193538169143</v>
      </c>
      <c r="AS489">
        <v>0.15920398009950279</v>
      </c>
      <c r="AT489">
        <v>0.46864651420053394</v>
      </c>
      <c r="AU489">
        <v>0.68095930232558155</v>
      </c>
      <c r="AV489">
        <v>0.78562500000000002</v>
      </c>
      <c r="AW489">
        <v>0</v>
      </c>
      <c r="AX489">
        <v>54.400000000000006</v>
      </c>
      <c r="AY489">
        <v>82.699999999999989</v>
      </c>
      <c r="AZ489">
        <v>49.5</v>
      </c>
      <c r="BA489">
        <v>73</v>
      </c>
      <c r="BB489">
        <v>0</v>
      </c>
      <c r="BC489">
        <v>0</v>
      </c>
      <c r="BD489">
        <v>13.154166666666669</v>
      </c>
      <c r="BE489">
        <v>5.0250000000000004</v>
      </c>
      <c r="BF489">
        <v>23.799999999999997</v>
      </c>
      <c r="BG489">
        <v>90.2</v>
      </c>
      <c r="BH489">
        <v>39.900000000000006</v>
      </c>
      <c r="BI489">
        <v>39.800000000000004</v>
      </c>
      <c r="BJ489">
        <v>150</v>
      </c>
      <c r="BK489">
        <v>-185</v>
      </c>
      <c r="BL489" s="3">
        <f t="shared" si="67"/>
        <v>2.5</v>
      </c>
      <c r="BM489" s="3">
        <f t="shared" si="68"/>
        <v>1.5405405405405406</v>
      </c>
      <c r="BN489" s="1">
        <f t="shared" si="74"/>
        <v>0.4</v>
      </c>
      <c r="BO489" s="1">
        <f t="shared" si="75"/>
        <v>0.64912280701754388</v>
      </c>
      <c r="BP489" s="2">
        <v>0.21021912992000499</v>
      </c>
      <c r="BQ489" s="2">
        <f t="shared" si="69"/>
        <v>0.78978087007999498</v>
      </c>
      <c r="BR489" s="2">
        <f>IF(AND((BP489-BN489)/BN489&gt;$CA$1,BN489&gt;$CA$2),(BP489-BN489)/BN489,0)</f>
        <v>0</v>
      </c>
      <c r="BS489" s="2">
        <f>IF(AND((BQ489-BO489)/BO489&gt;$CA$1,BO489&gt;$CA$2),(BQ489-BO489)/BO489,0)</f>
        <v>0.21668944850161384</v>
      </c>
      <c r="BT489">
        <v>0</v>
      </c>
      <c r="BU489" t="str">
        <f t="shared" si="70"/>
        <v/>
      </c>
      <c r="BV489">
        <f t="shared" si="71"/>
        <v>40.087547972798575</v>
      </c>
      <c r="BW489" s="3" t="str">
        <f t="shared" si="72"/>
        <v/>
      </c>
      <c r="BX489" s="3">
        <f t="shared" si="73"/>
        <v>21.668944850161392</v>
      </c>
    </row>
    <row r="490" spans="1:76" x14ac:dyDescent="0.25">
      <c r="A490">
        <v>0</v>
      </c>
      <c r="B490">
        <v>5.5321543408360121</v>
      </c>
      <c r="C490">
        <v>13.553054662379418</v>
      </c>
      <c r="D490">
        <v>0.40399999999999997</v>
      </c>
      <c r="E490">
        <v>6.4305949008498589</v>
      </c>
      <c r="F490">
        <v>10.651558073654392</v>
      </c>
      <c r="G490">
        <v>0.60333333333333339</v>
      </c>
      <c r="H490">
        <v>6.2459807073954972</v>
      </c>
      <c r="I490">
        <v>14.401929260450158</v>
      </c>
      <c r="J490">
        <v>0.43048221012926469</v>
      </c>
      <c r="K490">
        <v>10.056657223796035</v>
      </c>
      <c r="L490">
        <v>14.475920679886686</v>
      </c>
      <c r="M490">
        <v>0.71277629855035729</v>
      </c>
      <c r="N490">
        <v>7.717041800643086E-2</v>
      </c>
      <c r="O490">
        <v>0.12540192926045013</v>
      </c>
      <c r="P490">
        <v>0.61</v>
      </c>
      <c r="Q490">
        <v>0</v>
      </c>
      <c r="R490">
        <v>0</v>
      </c>
      <c r="S490">
        <v>0</v>
      </c>
      <c r="T490">
        <v>1.9292604501607715E-2</v>
      </c>
      <c r="U490">
        <v>0</v>
      </c>
      <c r="V490">
        <v>0</v>
      </c>
      <c r="W490">
        <v>0</v>
      </c>
      <c r="X490">
        <v>0.83866666666666667</v>
      </c>
      <c r="Y490">
        <v>0.48666666666666664</v>
      </c>
      <c r="Z490">
        <v>7.9333333333333325E-2</v>
      </c>
      <c r="AA490">
        <v>0.39666666666666667</v>
      </c>
      <c r="AB490">
        <v>6.8000000000000005E-2</v>
      </c>
      <c r="AC490">
        <v>9.9999999999999992E-2</v>
      </c>
      <c r="AD490">
        <v>0.84266666666666667</v>
      </c>
      <c r="AE490">
        <v>0.64666666666666661</v>
      </c>
      <c r="AF490">
        <v>5.0666666666666679E-2</v>
      </c>
      <c r="AG490">
        <v>0.3133333333333333</v>
      </c>
      <c r="AH490">
        <v>9.6666666666666665E-2</v>
      </c>
      <c r="AI490">
        <v>0.03</v>
      </c>
      <c r="AJ490">
        <v>185.42</v>
      </c>
      <c r="AK490">
        <v>185</v>
      </c>
      <c r="AL490">
        <v>76</v>
      </c>
      <c r="AM490">
        <v>1</v>
      </c>
      <c r="AN490">
        <v>193.04</v>
      </c>
      <c r="AO490">
        <v>185</v>
      </c>
      <c r="AP490">
        <v>79</v>
      </c>
      <c r="AQ490">
        <v>1</v>
      </c>
      <c r="AR490">
        <v>0.12122186495176847</v>
      </c>
      <c r="AS490">
        <v>7.4598677998111249E-2</v>
      </c>
      <c r="AT490">
        <v>0.61121593049351453</v>
      </c>
      <c r="AU490">
        <v>0.50701754385964892</v>
      </c>
      <c r="AV490">
        <v>0.81818181818181812</v>
      </c>
      <c r="AW490">
        <v>0.74</v>
      </c>
      <c r="AX490">
        <v>95</v>
      </c>
      <c r="AY490">
        <v>83.5</v>
      </c>
      <c r="AZ490">
        <v>31.5</v>
      </c>
      <c r="BA490">
        <v>0</v>
      </c>
      <c r="BB490">
        <v>43.2</v>
      </c>
      <c r="BC490">
        <v>0</v>
      </c>
      <c r="BD490">
        <v>13.822222222222225</v>
      </c>
      <c r="BE490">
        <v>11.766666666666666</v>
      </c>
      <c r="BF490">
        <v>19.599999999999994</v>
      </c>
      <c r="BG490">
        <v>36.9</v>
      </c>
      <c r="BH490">
        <v>30.7</v>
      </c>
      <c r="BI490">
        <v>20</v>
      </c>
      <c r="BJ490">
        <v>-125</v>
      </c>
      <c r="BK490">
        <v>105</v>
      </c>
      <c r="BL490" s="3">
        <f t="shared" si="67"/>
        <v>1.7999999999999998</v>
      </c>
      <c r="BM490" s="3">
        <f t="shared" si="68"/>
        <v>2.0499999999999998</v>
      </c>
      <c r="BN490" s="1">
        <f t="shared" si="74"/>
        <v>0.55555555555555558</v>
      </c>
      <c r="BO490" s="1">
        <f t="shared" si="75"/>
        <v>0.48780487804878053</v>
      </c>
      <c r="BP490" s="2">
        <v>0.99992454051971402</v>
      </c>
      <c r="BQ490" s="2">
        <f t="shared" si="69"/>
        <v>7.5459480285977598E-5</v>
      </c>
      <c r="BR490" s="2">
        <f>IF(AND((BP490-BN490)/BN490&gt;$CA$1,BN490&gt;$CA$2),(BP490-BN490)/BN490,0)</f>
        <v>0.79986417293548517</v>
      </c>
      <c r="BS490" s="2">
        <f>IF(AND((BQ490-BO490)/BO490&gt;$CA$1,BO490&gt;$CA$2),(BQ490-BO490)/BO490,0)</f>
        <v>0</v>
      </c>
      <c r="BT490">
        <v>0</v>
      </c>
      <c r="BU490">
        <f t="shared" si="70"/>
        <v>99.983021616935659</v>
      </c>
      <c r="BV490" t="str">
        <f t="shared" si="71"/>
        <v/>
      </c>
      <c r="BW490" s="3">
        <f t="shared" si="72"/>
        <v>-99.983021616935659</v>
      </c>
      <c r="BX490" s="3" t="str">
        <f t="shared" si="73"/>
        <v/>
      </c>
    </row>
    <row r="491" spans="1:76" x14ac:dyDescent="0.25">
      <c r="A491">
        <v>1</v>
      </c>
      <c r="B491">
        <v>5.8229648062566639</v>
      </c>
      <c r="C491">
        <v>12.627088517596867</v>
      </c>
      <c r="D491">
        <v>0.48142857142857143</v>
      </c>
      <c r="E491">
        <v>4.755760368663597</v>
      </c>
      <c r="F491">
        <v>8.8894009216589911</v>
      </c>
      <c r="G491">
        <v>0.53200000000000003</v>
      </c>
      <c r="H491">
        <v>7.1453963739779578</v>
      </c>
      <c r="I491">
        <v>14.162815499466758</v>
      </c>
      <c r="J491">
        <v>0.51577802112863713</v>
      </c>
      <c r="K491">
        <v>5.8755760368663621</v>
      </c>
      <c r="L491">
        <v>10.064516129032263</v>
      </c>
      <c r="M491">
        <v>0.58669262795291655</v>
      </c>
      <c r="N491">
        <v>6.3988624244578726E-2</v>
      </c>
      <c r="O491">
        <v>8.5318165659438297E-2</v>
      </c>
      <c r="P491">
        <v>0.75</v>
      </c>
      <c r="Q491">
        <v>0.12442396313364061</v>
      </c>
      <c r="R491">
        <v>0.31797235023041487</v>
      </c>
      <c r="S491">
        <v>0.57200000000000006</v>
      </c>
      <c r="T491">
        <v>0.12797724848915745</v>
      </c>
      <c r="U491">
        <v>0</v>
      </c>
      <c r="V491">
        <v>2.1329541414859574E-2</v>
      </c>
      <c r="W491">
        <v>1.3824884792626734E-2</v>
      </c>
      <c r="X491">
        <v>0.69142857142857139</v>
      </c>
      <c r="Y491">
        <v>0.626</v>
      </c>
      <c r="Z491">
        <v>0.27142857142857146</v>
      </c>
      <c r="AA491">
        <v>0.22799999999999998</v>
      </c>
      <c r="AB491">
        <v>2.5714285714285717E-2</v>
      </c>
      <c r="AC491">
        <v>0.13000000000000003</v>
      </c>
      <c r="AD491">
        <v>0.69571428571428573</v>
      </c>
      <c r="AE491">
        <v>0.79800000000000004</v>
      </c>
      <c r="AF491">
        <v>8.1428571428571433E-2</v>
      </c>
      <c r="AG491">
        <v>4.4000000000000004E-2</v>
      </c>
      <c r="AH491">
        <v>0.21285714285714286</v>
      </c>
      <c r="AI491">
        <v>0.14599999999999999</v>
      </c>
      <c r="AJ491">
        <v>190.5</v>
      </c>
      <c r="AK491">
        <v>155</v>
      </c>
      <c r="AL491">
        <v>77</v>
      </c>
      <c r="AM491">
        <v>0</v>
      </c>
      <c r="AN491">
        <v>170.18</v>
      </c>
      <c r="AO491">
        <v>155</v>
      </c>
      <c r="AP491">
        <v>71</v>
      </c>
      <c r="AQ491">
        <v>1</v>
      </c>
      <c r="AR491">
        <v>0.21080696765019541</v>
      </c>
      <c r="AS491">
        <v>0.12649769585253454</v>
      </c>
      <c r="AT491">
        <v>0.3999130692947036</v>
      </c>
      <c r="AU491">
        <v>0.48667492995847861</v>
      </c>
      <c r="AV491">
        <v>0.84199999999999997</v>
      </c>
      <c r="AW491">
        <v>0.63749999999999996</v>
      </c>
      <c r="AX491">
        <v>92.600000000000009</v>
      </c>
      <c r="AY491">
        <v>68.8</v>
      </c>
      <c r="AZ491">
        <v>24.099999999999998</v>
      </c>
      <c r="BA491">
        <v>63.2</v>
      </c>
      <c r="BB491">
        <v>87.5</v>
      </c>
      <c r="BC491">
        <v>0</v>
      </c>
      <c r="BD491">
        <v>6.6976190476190496</v>
      </c>
      <c r="BE491">
        <v>14.46666666666666</v>
      </c>
      <c r="BF491">
        <v>84.1</v>
      </c>
      <c r="BG491">
        <v>16.900000000000006</v>
      </c>
      <c r="BH491">
        <v>51.1</v>
      </c>
      <c r="BI491">
        <v>31.900000000000002</v>
      </c>
      <c r="BJ491">
        <v>-155</v>
      </c>
      <c r="BK491">
        <v>125</v>
      </c>
      <c r="BL491" s="3">
        <f t="shared" si="67"/>
        <v>1.6451612903225805</v>
      </c>
      <c r="BM491" s="3">
        <f t="shared" si="68"/>
        <v>2.25</v>
      </c>
      <c r="BN491" s="1">
        <f t="shared" si="74"/>
        <v>0.60784313725490202</v>
      </c>
      <c r="BO491" s="1">
        <f t="shared" si="75"/>
        <v>0.44444444444444442</v>
      </c>
      <c r="BP491" s="2">
        <v>7.4782021343707997E-2</v>
      </c>
      <c r="BQ491" s="2">
        <f t="shared" si="69"/>
        <v>0.92521797865629196</v>
      </c>
      <c r="BR491" s="2">
        <f>IF(AND((BP491-BN491)/BN491&gt;$CA$1,BN491&gt;$CA$2),(BP491-BN491)/BN491,0)</f>
        <v>0</v>
      </c>
      <c r="BS491" s="2">
        <f>IF(AND((BQ491-BO491)/BO491&gt;$CA$1,BO491&gt;$CA$2),(BQ491-BO491)/BO491,0)</f>
        <v>1.0817404519766571</v>
      </c>
      <c r="BT491">
        <v>1</v>
      </c>
      <c r="BU491" t="str">
        <f t="shared" si="70"/>
        <v/>
      </c>
      <c r="BV491">
        <f t="shared" si="71"/>
        <v>86.539236158132553</v>
      </c>
      <c r="BW491" s="3" t="str">
        <f t="shared" si="72"/>
        <v/>
      </c>
      <c r="BX491" s="3">
        <f t="shared" si="73"/>
        <v>-86.539236158132553</v>
      </c>
    </row>
    <row r="492" spans="1:76" x14ac:dyDescent="0.25">
      <c r="A492">
        <v>1</v>
      </c>
      <c r="B492">
        <v>2.7766124803356056</v>
      </c>
      <c r="C492">
        <v>6.6885159937073935</v>
      </c>
      <c r="D492">
        <v>0.40384615384615385</v>
      </c>
      <c r="E492">
        <v>4.9305291206699655</v>
      </c>
      <c r="F492">
        <v>10.443471640654739</v>
      </c>
      <c r="G492">
        <v>0.47135135135135131</v>
      </c>
      <c r="H492">
        <v>4.0298898793917139</v>
      </c>
      <c r="I492">
        <v>8.1200839014158355</v>
      </c>
      <c r="J492">
        <v>0.49869747605208115</v>
      </c>
      <c r="K492">
        <v>5.4444232965359722</v>
      </c>
      <c r="L492">
        <v>11.040159878188046</v>
      </c>
      <c r="M492">
        <v>0.49089482544021035</v>
      </c>
      <c r="N492">
        <v>0.10749868904037754</v>
      </c>
      <c r="O492">
        <v>0.24908232826428944</v>
      </c>
      <c r="P492">
        <v>0.52</v>
      </c>
      <c r="Q492">
        <v>6.8519223448800903E-2</v>
      </c>
      <c r="R492">
        <v>0.23696231442710314</v>
      </c>
      <c r="S492">
        <v>0.37178571428571427</v>
      </c>
      <c r="T492">
        <v>0.11798636601992657</v>
      </c>
      <c r="U492">
        <v>3.1404644080700414E-2</v>
      </c>
      <c r="V492">
        <v>1.5731515469323543E-2</v>
      </c>
      <c r="W492">
        <v>8.5649029311001129E-3</v>
      </c>
      <c r="X492">
        <v>0.56000000000000005</v>
      </c>
      <c r="Y492">
        <v>0.45108108108108114</v>
      </c>
      <c r="Z492">
        <v>0.18923076923076923</v>
      </c>
      <c r="AA492">
        <v>0.26918918918918922</v>
      </c>
      <c r="AB492">
        <v>0.2412820512820513</v>
      </c>
      <c r="AC492">
        <v>0.24162162162162165</v>
      </c>
      <c r="AD492">
        <v>0.67051282051282046</v>
      </c>
      <c r="AE492">
        <v>0.80702702702702711</v>
      </c>
      <c r="AF492">
        <v>0.13794871794871794</v>
      </c>
      <c r="AG492">
        <v>9.3513513513513502E-2</v>
      </c>
      <c r="AH492">
        <v>0.18205128205128202</v>
      </c>
      <c r="AI492">
        <v>6.3513513513513503E-2</v>
      </c>
      <c r="AJ492">
        <v>172.72</v>
      </c>
      <c r="AK492">
        <v>155</v>
      </c>
      <c r="AL492">
        <v>71</v>
      </c>
      <c r="AM492">
        <v>0</v>
      </c>
      <c r="AN492">
        <v>185.42</v>
      </c>
      <c r="AO492">
        <v>155</v>
      </c>
      <c r="AP492">
        <v>73</v>
      </c>
      <c r="AQ492">
        <v>1</v>
      </c>
      <c r="AR492">
        <v>0.22762628911029534</v>
      </c>
      <c r="AS492">
        <v>0.1062999619337648</v>
      </c>
      <c r="AT492">
        <v>0.49284526998009925</v>
      </c>
      <c r="AU492">
        <v>0.50444162987507191</v>
      </c>
      <c r="AV492">
        <v>0.48039999999999994</v>
      </c>
      <c r="AW492">
        <v>0.90619047619047621</v>
      </c>
      <c r="AX492">
        <v>43</v>
      </c>
      <c r="AY492">
        <v>82</v>
      </c>
      <c r="AZ492">
        <v>53.300000000000004</v>
      </c>
      <c r="BA492">
        <v>51.6</v>
      </c>
      <c r="BB492">
        <v>85.7</v>
      </c>
      <c r="BC492">
        <v>51.300000000000004</v>
      </c>
      <c r="BD492">
        <v>9.7794871794871803</v>
      </c>
      <c r="BE492">
        <v>9.4666666666666686</v>
      </c>
      <c r="BF492">
        <v>58.5</v>
      </c>
      <c r="BG492">
        <v>61.8</v>
      </c>
      <c r="BH492">
        <v>54.400000000000006</v>
      </c>
      <c r="BI492">
        <v>27.200000000000003</v>
      </c>
      <c r="BJ492">
        <v>-190</v>
      </c>
      <c r="BK492">
        <v>160</v>
      </c>
      <c r="BL492" s="3">
        <f t="shared" si="67"/>
        <v>1.5263157894736841</v>
      </c>
      <c r="BM492" s="3">
        <f t="shared" si="68"/>
        <v>2.6</v>
      </c>
      <c r="BN492" s="1">
        <f t="shared" si="74"/>
        <v>0.65517241379310354</v>
      </c>
      <c r="BO492" s="1">
        <f t="shared" si="75"/>
        <v>0.38461538461538458</v>
      </c>
      <c r="BP492" s="2">
        <v>0.75711119174957198</v>
      </c>
      <c r="BQ492" s="2">
        <f t="shared" si="69"/>
        <v>0.24288880825042802</v>
      </c>
      <c r="BR492" s="2">
        <f>IF(AND((BP492-BN492)/BN492&gt;$CA$1,BN492&gt;$CA$2),(BP492-BN492)/BN492,0)</f>
        <v>0.15559076635460969</v>
      </c>
      <c r="BS492" s="2">
        <f>IF(AND((BQ492-BO492)/BO492&gt;$CA$1,BO492&gt;$CA$2),(BQ492-BO492)/BO492,0)</f>
        <v>0</v>
      </c>
      <c r="BT492">
        <v>1</v>
      </c>
      <c r="BU492">
        <f t="shared" si="70"/>
        <v>29.562245607375864</v>
      </c>
      <c r="BV492" t="str">
        <f t="shared" si="71"/>
        <v/>
      </c>
      <c r="BW492" s="3">
        <f t="shared" si="72"/>
        <v>15.559076635460977</v>
      </c>
      <c r="BX492" s="3" t="str">
        <f t="shared" si="73"/>
        <v/>
      </c>
    </row>
    <row r="493" spans="1:76" x14ac:dyDescent="0.25">
      <c r="A493">
        <v>1</v>
      </c>
      <c r="B493">
        <v>3.8284250960307293</v>
      </c>
      <c r="C493">
        <v>8.0921895006402043</v>
      </c>
      <c r="D493">
        <v>0.51142857142857134</v>
      </c>
      <c r="E493">
        <v>3.9643515673017822</v>
      </c>
      <c r="F493">
        <v>10.722188076213891</v>
      </c>
      <c r="G493">
        <v>0.38</v>
      </c>
      <c r="H493">
        <v>4.7375160051216385</v>
      </c>
      <c r="I493">
        <v>9.270166453265043</v>
      </c>
      <c r="J493">
        <v>0.53685819610160135</v>
      </c>
      <c r="K493">
        <v>5.1444376152427784</v>
      </c>
      <c r="L493">
        <v>12.072833435771358</v>
      </c>
      <c r="M493">
        <v>0.48027409948500732</v>
      </c>
      <c r="N493">
        <v>7.6824583866837381E-2</v>
      </c>
      <c r="O493">
        <v>0.25608194622279129</v>
      </c>
      <c r="P493">
        <v>0.30249999999999999</v>
      </c>
      <c r="Q493">
        <v>3.6877688998156112E-2</v>
      </c>
      <c r="R493">
        <v>8.2974800245851257E-2</v>
      </c>
      <c r="S493">
        <v>0.45142857142857146</v>
      </c>
      <c r="T493">
        <v>1.2804097311139562E-2</v>
      </c>
      <c r="U493">
        <v>3.2267977873386602E-2</v>
      </c>
      <c r="V493">
        <v>5.121638924455825E-2</v>
      </c>
      <c r="W493">
        <v>0</v>
      </c>
      <c r="X493">
        <v>0.73428571428571421</v>
      </c>
      <c r="Y493">
        <v>0.57466666666666677</v>
      </c>
      <c r="Z493">
        <v>0.18142857142857144</v>
      </c>
      <c r="AA493">
        <v>0.18133333333333332</v>
      </c>
      <c r="AB493">
        <v>7.1428571428571425E-2</v>
      </c>
      <c r="AC493">
        <v>0.23266666666666666</v>
      </c>
      <c r="AD493">
        <v>0.46285714285714291</v>
      </c>
      <c r="AE493">
        <v>0.82733333333333348</v>
      </c>
      <c r="AF493">
        <v>0.38428571428571429</v>
      </c>
      <c r="AG493">
        <v>0.12400000000000001</v>
      </c>
      <c r="AH493">
        <v>0.14428571428571432</v>
      </c>
      <c r="AI493">
        <v>4.2666666666666665E-2</v>
      </c>
      <c r="AJ493">
        <v>165.1</v>
      </c>
      <c r="AK493">
        <v>125</v>
      </c>
      <c r="AL493">
        <v>65</v>
      </c>
      <c r="AM493">
        <v>2</v>
      </c>
      <c r="AN493">
        <v>167.64000000000001</v>
      </c>
      <c r="AO493">
        <v>125</v>
      </c>
      <c r="AP493">
        <v>66</v>
      </c>
      <c r="AQ493">
        <v>1</v>
      </c>
      <c r="AR493">
        <v>0.24178403755868536</v>
      </c>
      <c r="AS493">
        <v>0.10832821143208358</v>
      </c>
      <c r="AT493">
        <v>0.43693014523836715</v>
      </c>
      <c r="AU493">
        <v>0.46401113355954027</v>
      </c>
      <c r="AV493">
        <v>0.375</v>
      </c>
      <c r="AW493">
        <v>0.55099999999999993</v>
      </c>
      <c r="AX493">
        <v>60.6</v>
      </c>
      <c r="AY493">
        <v>84</v>
      </c>
      <c r="AZ493">
        <v>54.400000000000006</v>
      </c>
      <c r="BA493">
        <v>23.599999999999998</v>
      </c>
      <c r="BB493">
        <v>38.9</v>
      </c>
      <c r="BC493">
        <v>51.9</v>
      </c>
      <c r="BD493">
        <v>11.157142857142858</v>
      </c>
      <c r="BE493">
        <v>14.462222222222222</v>
      </c>
      <c r="BF493">
        <v>43.600000000000009</v>
      </c>
      <c r="BG493">
        <v>16.900000000000006</v>
      </c>
      <c r="BH493">
        <v>57.8</v>
      </c>
      <c r="BI493">
        <v>27.6</v>
      </c>
      <c r="BJ493">
        <v>-350</v>
      </c>
      <c r="BK493">
        <v>260</v>
      </c>
      <c r="BL493" s="3">
        <f t="shared" si="67"/>
        <v>1.2857142857142856</v>
      </c>
      <c r="BM493" s="3">
        <f t="shared" si="68"/>
        <v>3.5999999999999996</v>
      </c>
      <c r="BN493" s="1">
        <f t="shared" si="74"/>
        <v>0.7777777777777779</v>
      </c>
      <c r="BO493" s="1">
        <f t="shared" si="75"/>
        <v>0.27777777777777779</v>
      </c>
      <c r="BP493" s="2">
        <v>0.106996290385723</v>
      </c>
      <c r="BQ493" s="2">
        <f t="shared" si="69"/>
        <v>0.893003709614277</v>
      </c>
      <c r="BR493" s="2">
        <f>IF(AND((BP493-BN493)/BN493&gt;$CA$1,BN493&gt;$CA$2),(BP493-BN493)/BN493,0)</f>
        <v>0</v>
      </c>
      <c r="BS493" s="2">
        <f>IF(AND((BQ493-BO493)/BO493&gt;$CA$1,BO493&gt;$CA$2),(BQ493-BO493)/BO493,0)</f>
        <v>0</v>
      </c>
      <c r="BT493">
        <v>1</v>
      </c>
      <c r="BU493" t="str">
        <f t="shared" si="70"/>
        <v/>
      </c>
      <c r="BV493" t="str">
        <f t="shared" si="71"/>
        <v/>
      </c>
      <c r="BW493" s="3" t="str">
        <f t="shared" si="72"/>
        <v/>
      </c>
      <c r="BX493" s="3" t="str">
        <f t="shared" si="73"/>
        <v/>
      </c>
    </row>
    <row r="494" spans="1:76" x14ac:dyDescent="0.25">
      <c r="A494">
        <v>1</v>
      </c>
      <c r="B494">
        <v>1.6465863453815262</v>
      </c>
      <c r="C494">
        <v>3.132530120481928</v>
      </c>
      <c r="D494">
        <v>0.52500000000000002</v>
      </c>
      <c r="E494">
        <v>3.467059256532941</v>
      </c>
      <c r="F494">
        <v>7.0610967979389034</v>
      </c>
      <c r="G494">
        <v>0.48777777777777764</v>
      </c>
      <c r="H494">
        <v>5.4216867469879517</v>
      </c>
      <c r="I494">
        <v>7.9116465863453822</v>
      </c>
      <c r="J494">
        <v>0.70522967182274254</v>
      </c>
      <c r="K494">
        <v>4.1405962458594043</v>
      </c>
      <c r="L494">
        <v>7.7898417372101587</v>
      </c>
      <c r="M494">
        <v>0.57209382935922104</v>
      </c>
      <c r="N494">
        <v>0.28112449799196787</v>
      </c>
      <c r="O494">
        <v>0.60240963855421692</v>
      </c>
      <c r="P494">
        <v>0.49333333333333335</v>
      </c>
      <c r="Q494">
        <v>3.8645564961354434E-2</v>
      </c>
      <c r="R494">
        <v>9.9374309900625693E-2</v>
      </c>
      <c r="S494">
        <v>0.46285714285714291</v>
      </c>
      <c r="T494">
        <v>0.28112449799196787</v>
      </c>
      <c r="U494">
        <v>1.1041589988958411E-2</v>
      </c>
      <c r="V494">
        <v>0</v>
      </c>
      <c r="W494">
        <v>2.2083179977916822E-2</v>
      </c>
      <c r="X494">
        <v>0.55249999999999999</v>
      </c>
      <c r="Y494">
        <v>0.53333333333333333</v>
      </c>
      <c r="Z494">
        <v>0.31500000000000006</v>
      </c>
      <c r="AA494">
        <v>0.21944444444444444</v>
      </c>
      <c r="AB494">
        <v>0.1225</v>
      </c>
      <c r="AC494">
        <v>0.2372222222222222</v>
      </c>
      <c r="AD494">
        <v>0.71750000000000003</v>
      </c>
      <c r="AE494">
        <v>0.71777777777777774</v>
      </c>
      <c r="AF494">
        <v>0.23250000000000001</v>
      </c>
      <c r="AG494">
        <v>6.3888888888888898E-2</v>
      </c>
      <c r="AH494">
        <v>0.04</v>
      </c>
      <c r="AI494">
        <v>0.21111111111111114</v>
      </c>
      <c r="AJ494">
        <v>185.42</v>
      </c>
      <c r="AK494">
        <v>185</v>
      </c>
      <c r="AL494">
        <v>78</v>
      </c>
      <c r="AM494">
        <v>0</v>
      </c>
      <c r="AN494">
        <v>182.88</v>
      </c>
      <c r="AO494">
        <v>185</v>
      </c>
      <c r="AP494">
        <v>79</v>
      </c>
      <c r="AQ494">
        <v>1</v>
      </c>
      <c r="AR494">
        <v>0.35542168674698804</v>
      </c>
      <c r="AS494">
        <v>6.5329407434670569E-2</v>
      </c>
      <c r="AT494">
        <v>0.43201607971846456</v>
      </c>
      <c r="AU494">
        <v>0.43562417823776567</v>
      </c>
      <c r="AV494">
        <v>0.5</v>
      </c>
      <c r="AW494">
        <v>0.59545454545454546</v>
      </c>
      <c r="AX494">
        <v>6.3</v>
      </c>
      <c r="AY494">
        <v>48.1</v>
      </c>
      <c r="AZ494">
        <v>90.2</v>
      </c>
      <c r="BA494">
        <v>26.400000000000002</v>
      </c>
      <c r="BB494">
        <v>97.2</v>
      </c>
      <c r="BC494">
        <v>37.9</v>
      </c>
      <c r="BD494">
        <v>6.2249999999999996</v>
      </c>
      <c r="BE494">
        <v>10.062962962962963</v>
      </c>
      <c r="BF494">
        <v>86.2</v>
      </c>
      <c r="BG494">
        <v>55.4</v>
      </c>
      <c r="BH494">
        <v>77.100000000000009</v>
      </c>
      <c r="BI494">
        <v>17.7</v>
      </c>
      <c r="BJ494">
        <v>-350</v>
      </c>
      <c r="BK494">
        <v>275</v>
      </c>
      <c r="BL494" s="3">
        <f t="shared" si="67"/>
        <v>1.2857142857142856</v>
      </c>
      <c r="BM494" s="3">
        <f t="shared" si="68"/>
        <v>3.75</v>
      </c>
      <c r="BN494" s="1">
        <f t="shared" si="74"/>
        <v>0.7777777777777779</v>
      </c>
      <c r="BO494" s="1">
        <f t="shared" si="75"/>
        <v>0.26666666666666666</v>
      </c>
      <c r="BP494" s="2">
        <v>0.99997305870056097</v>
      </c>
      <c r="BQ494" s="2">
        <f t="shared" si="69"/>
        <v>2.6941299439031674E-5</v>
      </c>
      <c r="BR494" s="2">
        <f>IF(AND((BP494-BN494)/BN494&gt;$CA$1,BN494&gt;$CA$2),(BP494-BN494)/BN494,0)</f>
        <v>0.28567964690072106</v>
      </c>
      <c r="BS494" s="2">
        <f>IF(AND((BQ494-BO494)/BO494&gt;$CA$1,BO494&gt;$CA$2),(BQ494-BO494)/BO494,0)</f>
        <v>0</v>
      </c>
      <c r="BT494">
        <v>1</v>
      </c>
      <c r="BU494">
        <f t="shared" si="70"/>
        <v>99.98787641525243</v>
      </c>
      <c r="BV494" t="str">
        <f t="shared" si="71"/>
        <v/>
      </c>
      <c r="BW494" s="3">
        <f t="shared" si="72"/>
        <v>28.56796469007211</v>
      </c>
      <c r="BX494" s="3" t="str">
        <f t="shared" si="73"/>
        <v/>
      </c>
    </row>
    <row r="495" spans="1:76" x14ac:dyDescent="0.25">
      <c r="A495">
        <v>0</v>
      </c>
      <c r="B495">
        <v>3.9643515673017822</v>
      </c>
      <c r="C495">
        <v>10.722188076213891</v>
      </c>
      <c r="D495">
        <v>0.38</v>
      </c>
      <c r="E495">
        <v>3.8284250960307293</v>
      </c>
      <c r="F495">
        <v>8.0921895006402043</v>
      </c>
      <c r="G495">
        <v>0.51142857142857134</v>
      </c>
      <c r="H495">
        <v>5.1444376152427784</v>
      </c>
      <c r="I495">
        <v>12.072833435771358</v>
      </c>
      <c r="J495">
        <v>0.48027409948500732</v>
      </c>
      <c r="K495">
        <v>4.7375160051216385</v>
      </c>
      <c r="L495">
        <v>9.270166453265043</v>
      </c>
      <c r="M495">
        <v>0.53685819610160135</v>
      </c>
      <c r="N495">
        <v>3.6877688998156112E-2</v>
      </c>
      <c r="O495">
        <v>8.2974800245851257E-2</v>
      </c>
      <c r="P495">
        <v>0.45142857142857146</v>
      </c>
      <c r="Q495">
        <v>7.6824583866837381E-2</v>
      </c>
      <c r="R495">
        <v>0.25608194622279129</v>
      </c>
      <c r="S495">
        <v>0.30249999999999999</v>
      </c>
      <c r="T495">
        <v>3.2267977873386602E-2</v>
      </c>
      <c r="U495">
        <v>1.2804097311139562E-2</v>
      </c>
      <c r="V495">
        <v>0</v>
      </c>
      <c r="W495">
        <v>5.121638924455825E-2</v>
      </c>
      <c r="X495">
        <v>0.57466666666666677</v>
      </c>
      <c r="Y495">
        <v>0.73428571428571421</v>
      </c>
      <c r="Z495">
        <v>0.18133333333333332</v>
      </c>
      <c r="AA495">
        <v>0.18142857142857144</v>
      </c>
      <c r="AB495">
        <v>0.23266666666666666</v>
      </c>
      <c r="AC495">
        <v>7.1428571428571425E-2</v>
      </c>
      <c r="AD495">
        <v>0.82733333333333348</v>
      </c>
      <c r="AE495">
        <v>0.46285714285714291</v>
      </c>
      <c r="AF495">
        <v>0.12400000000000001</v>
      </c>
      <c r="AG495">
        <v>0.38428571428571429</v>
      </c>
      <c r="AH495">
        <v>4.2666666666666665E-2</v>
      </c>
      <c r="AI495">
        <v>0.14428571428571432</v>
      </c>
      <c r="AJ495">
        <v>167.64000000000001</v>
      </c>
      <c r="AK495">
        <v>125</v>
      </c>
      <c r="AL495">
        <v>66</v>
      </c>
      <c r="AM495">
        <v>1</v>
      </c>
      <c r="AN495">
        <v>165.1</v>
      </c>
      <c r="AO495">
        <v>125</v>
      </c>
      <c r="AP495">
        <v>65</v>
      </c>
      <c r="AQ495">
        <v>2</v>
      </c>
      <c r="AR495">
        <v>0.10832821143208358</v>
      </c>
      <c r="AS495">
        <v>0.24178403755868536</v>
      </c>
      <c r="AT495">
        <v>0.46401113355954027</v>
      </c>
      <c r="AU495">
        <v>0.43693014523836715</v>
      </c>
      <c r="AV495">
        <v>0.55099999999999993</v>
      </c>
      <c r="AW495">
        <v>0.375</v>
      </c>
      <c r="AX495">
        <v>84</v>
      </c>
      <c r="AY495">
        <v>60.6</v>
      </c>
      <c r="AZ495">
        <v>23.599999999999998</v>
      </c>
      <c r="BA495">
        <v>54.400000000000006</v>
      </c>
      <c r="BB495">
        <v>51.9</v>
      </c>
      <c r="BC495">
        <v>38.9</v>
      </c>
      <c r="BD495">
        <v>14.462222222222222</v>
      </c>
      <c r="BE495">
        <v>11.157142857142858</v>
      </c>
      <c r="BF495">
        <v>16.900000000000006</v>
      </c>
      <c r="BG495">
        <v>43.600000000000009</v>
      </c>
      <c r="BH495">
        <v>27.6</v>
      </c>
      <c r="BI495">
        <v>57.8</v>
      </c>
      <c r="BJ495">
        <v>260</v>
      </c>
      <c r="BK495">
        <v>-350</v>
      </c>
      <c r="BL495" s="3">
        <f t="shared" si="67"/>
        <v>3.5999999999999996</v>
      </c>
      <c r="BM495" s="3">
        <f t="shared" si="68"/>
        <v>1.2857142857142856</v>
      </c>
      <c r="BN495" s="1">
        <f t="shared" si="74"/>
        <v>0.27777777777777779</v>
      </c>
      <c r="BO495" s="1">
        <f t="shared" si="75"/>
        <v>0.7777777777777779</v>
      </c>
      <c r="BP495" s="2">
        <v>0.88373011350631703</v>
      </c>
      <c r="BQ495" s="2">
        <f t="shared" si="69"/>
        <v>0.11626988649368297</v>
      </c>
      <c r="BR495" s="2">
        <f>IF(AND((BP495-BN495)/BN495&gt;$CA$1,BN495&gt;$CA$2),(BP495-BN495)/BN495,0)</f>
        <v>0</v>
      </c>
      <c r="BS495" s="2">
        <f>IF(AND((BQ495-BO495)/BO495&gt;$CA$1,BO495&gt;$CA$2),(BQ495-BO495)/BO495,0)</f>
        <v>0</v>
      </c>
      <c r="BT495">
        <v>0</v>
      </c>
      <c r="BU495" t="str">
        <f t="shared" si="70"/>
        <v/>
      </c>
      <c r="BV495" t="str">
        <f t="shared" si="71"/>
        <v/>
      </c>
      <c r="BW495" s="3" t="str">
        <f t="shared" si="72"/>
        <v/>
      </c>
      <c r="BX495" s="3" t="str">
        <f t="shared" si="73"/>
        <v/>
      </c>
    </row>
    <row r="496" spans="1:76" x14ac:dyDescent="0.25">
      <c r="A496">
        <v>1</v>
      </c>
      <c r="B496">
        <v>4.6038365304420354</v>
      </c>
      <c r="C496">
        <v>8.6071726438698928</v>
      </c>
      <c r="D496">
        <v>0.57499999999999996</v>
      </c>
      <c r="E496">
        <v>6.2766865926558504</v>
      </c>
      <c r="F496">
        <v>14.039282664389411</v>
      </c>
      <c r="G496">
        <v>0.4366666666666667</v>
      </c>
      <c r="H496">
        <v>5.1042535446205175</v>
      </c>
      <c r="I496">
        <v>9.1576313594662224</v>
      </c>
      <c r="J496">
        <v>0.60865066225165543</v>
      </c>
      <c r="K496">
        <v>7.9163108454312558</v>
      </c>
      <c r="L496">
        <v>15.755764304013665</v>
      </c>
      <c r="M496">
        <v>0.49491502783346863</v>
      </c>
      <c r="N496">
        <v>0</v>
      </c>
      <c r="O496">
        <v>0</v>
      </c>
      <c r="P496">
        <v>0</v>
      </c>
      <c r="Q496">
        <v>5.1238257899231428E-2</v>
      </c>
      <c r="R496">
        <v>5.1238257899231428E-2</v>
      </c>
      <c r="S496">
        <v>1</v>
      </c>
      <c r="T496">
        <v>0</v>
      </c>
      <c r="U496">
        <v>2.5619128949615714E-2</v>
      </c>
      <c r="V496">
        <v>0</v>
      </c>
      <c r="W496">
        <v>0</v>
      </c>
      <c r="X496">
        <v>0.62</v>
      </c>
      <c r="Y496">
        <v>0.51</v>
      </c>
      <c r="Z496">
        <v>0.21500000000000002</v>
      </c>
      <c r="AA496">
        <v>0.29333333333333333</v>
      </c>
      <c r="AB496">
        <v>0.155</v>
      </c>
      <c r="AC496">
        <v>0.18666666666666668</v>
      </c>
      <c r="AD496">
        <v>0.85000000000000009</v>
      </c>
      <c r="AE496">
        <v>0.81666666666666676</v>
      </c>
      <c r="AF496">
        <v>0.14000000000000001</v>
      </c>
      <c r="AG496">
        <v>4.6666666666666669E-2</v>
      </c>
      <c r="AH496">
        <v>0</v>
      </c>
      <c r="AI496">
        <v>0.12333333333333334</v>
      </c>
      <c r="AJ496">
        <v>190.5</v>
      </c>
      <c r="AK496">
        <v>170</v>
      </c>
      <c r="AL496">
        <v>74</v>
      </c>
      <c r="AM496">
        <v>1</v>
      </c>
      <c r="AN496">
        <v>177.8</v>
      </c>
      <c r="AO496">
        <v>170</v>
      </c>
      <c r="AP496">
        <v>73</v>
      </c>
      <c r="AQ496">
        <v>2</v>
      </c>
      <c r="AR496">
        <v>6.3386155129274424E-2</v>
      </c>
      <c r="AS496">
        <v>0.1046114432109309</v>
      </c>
      <c r="AT496">
        <v>0.47474747474747503</v>
      </c>
      <c r="AU496">
        <v>0.486035357470608</v>
      </c>
      <c r="AV496">
        <v>0.83499999999999996</v>
      </c>
      <c r="AW496">
        <v>0.39</v>
      </c>
      <c r="AX496">
        <v>66.100000000000009</v>
      </c>
      <c r="AY496">
        <v>95.899999999999991</v>
      </c>
      <c r="AZ496">
        <v>0</v>
      </c>
      <c r="BA496">
        <v>16.400000000000002</v>
      </c>
      <c r="BB496">
        <v>0</v>
      </c>
      <c r="BC496">
        <v>47.5</v>
      </c>
      <c r="BD496">
        <v>9.9916666666666654</v>
      </c>
      <c r="BE496">
        <v>13.011111111111111</v>
      </c>
      <c r="BF496">
        <v>56.3</v>
      </c>
      <c r="BG496">
        <v>24.799999999999997</v>
      </c>
      <c r="BH496">
        <v>17.299999999999997</v>
      </c>
      <c r="BI496">
        <v>26.8</v>
      </c>
      <c r="BJ496">
        <v>-225</v>
      </c>
      <c r="BK496">
        <v>175</v>
      </c>
      <c r="BL496" s="3">
        <f t="shared" si="67"/>
        <v>1.4444444444444444</v>
      </c>
      <c r="BM496" s="3">
        <f t="shared" si="68"/>
        <v>2.75</v>
      </c>
      <c r="BN496" s="1">
        <f t="shared" si="74"/>
        <v>0.69230769230769229</v>
      </c>
      <c r="BO496" s="1">
        <f t="shared" si="75"/>
        <v>0.36363636363636365</v>
      </c>
      <c r="BP496" s="2">
        <v>1</v>
      </c>
      <c r="BQ496" s="2">
        <f t="shared" si="69"/>
        <v>0</v>
      </c>
      <c r="BR496" s="2">
        <f>IF(AND((BP496-BN496)/BN496&gt;$CA$1,BN496&gt;$CA$2),(BP496-BN496)/BN496,0)</f>
        <v>0.44444444444444448</v>
      </c>
      <c r="BS496" s="2">
        <f>IF(AND((BQ496-BO496)/BO496&gt;$CA$1,BO496&gt;$CA$2),(BQ496-BO496)/BO496,0)</f>
        <v>0</v>
      </c>
      <c r="BT496">
        <v>1</v>
      </c>
      <c r="BU496">
        <f t="shared" si="70"/>
        <v>100</v>
      </c>
      <c r="BV496" t="str">
        <f t="shared" si="71"/>
        <v/>
      </c>
      <c r="BW496" s="3">
        <f t="shared" si="72"/>
        <v>44.444444444444443</v>
      </c>
      <c r="BX496" s="3" t="str">
        <f t="shared" si="73"/>
        <v/>
      </c>
    </row>
    <row r="497" spans="1:76" x14ac:dyDescent="0.25">
      <c r="A497">
        <v>0</v>
      </c>
      <c r="B497">
        <v>6.2766865926558504</v>
      </c>
      <c r="C497">
        <v>14.039282664389411</v>
      </c>
      <c r="D497">
        <v>0.4366666666666667</v>
      </c>
      <c r="E497">
        <v>4.6038365304420354</v>
      </c>
      <c r="F497">
        <v>8.6071726438698928</v>
      </c>
      <c r="G497">
        <v>0.57499999999999996</v>
      </c>
      <c r="H497">
        <v>7.9163108454312558</v>
      </c>
      <c r="I497">
        <v>15.755764304013665</v>
      </c>
      <c r="J497">
        <v>0.49491502783346863</v>
      </c>
      <c r="K497">
        <v>5.1042535446205175</v>
      </c>
      <c r="L497">
        <v>9.1576313594662224</v>
      </c>
      <c r="M497">
        <v>0.60865066225165543</v>
      </c>
      <c r="N497">
        <v>5.1238257899231428E-2</v>
      </c>
      <c r="O497">
        <v>5.1238257899231428E-2</v>
      </c>
      <c r="P497">
        <v>1</v>
      </c>
      <c r="Q497">
        <v>0</v>
      </c>
      <c r="R497">
        <v>0</v>
      </c>
      <c r="S497">
        <v>0</v>
      </c>
      <c r="T497">
        <v>2.5619128949615714E-2</v>
      </c>
      <c r="U497">
        <v>0</v>
      </c>
      <c r="V497">
        <v>0</v>
      </c>
      <c r="W497">
        <v>0</v>
      </c>
      <c r="X497">
        <v>0.51</v>
      </c>
      <c r="Y497">
        <v>0.62</v>
      </c>
      <c r="Z497">
        <v>0.29333333333333333</v>
      </c>
      <c r="AA497">
        <v>0.21500000000000002</v>
      </c>
      <c r="AB497">
        <v>0.18666666666666668</v>
      </c>
      <c r="AC497">
        <v>0.155</v>
      </c>
      <c r="AD497">
        <v>0.81666666666666676</v>
      </c>
      <c r="AE497">
        <v>0.85000000000000009</v>
      </c>
      <c r="AF497">
        <v>4.6666666666666669E-2</v>
      </c>
      <c r="AG497">
        <v>0.14000000000000001</v>
      </c>
      <c r="AH497">
        <v>0.12333333333333334</v>
      </c>
      <c r="AI497">
        <v>0</v>
      </c>
      <c r="AJ497">
        <v>177.8</v>
      </c>
      <c r="AK497">
        <v>170</v>
      </c>
      <c r="AL497">
        <v>73</v>
      </c>
      <c r="AM497">
        <v>2</v>
      </c>
      <c r="AN497">
        <v>190.5</v>
      </c>
      <c r="AO497">
        <v>170</v>
      </c>
      <c r="AP497">
        <v>74</v>
      </c>
      <c r="AQ497">
        <v>1</v>
      </c>
      <c r="AR497">
        <v>0.1046114432109309</v>
      </c>
      <c r="AS497">
        <v>6.3386155129274424E-2</v>
      </c>
      <c r="AT497">
        <v>0.486035357470608</v>
      </c>
      <c r="AU497">
        <v>0.47474747474747503</v>
      </c>
      <c r="AV497">
        <v>0.39</v>
      </c>
      <c r="AW497">
        <v>0.83499999999999996</v>
      </c>
      <c r="AX497">
        <v>95.899999999999991</v>
      </c>
      <c r="AY497">
        <v>66.100000000000009</v>
      </c>
      <c r="AZ497">
        <v>16.400000000000002</v>
      </c>
      <c r="BA497">
        <v>0</v>
      </c>
      <c r="BB497">
        <v>47.5</v>
      </c>
      <c r="BC497">
        <v>0</v>
      </c>
      <c r="BD497">
        <v>13.011111111111111</v>
      </c>
      <c r="BE497">
        <v>9.9916666666666654</v>
      </c>
      <c r="BF497">
        <v>24.799999999999997</v>
      </c>
      <c r="BG497">
        <v>56.3</v>
      </c>
      <c r="BH497">
        <v>26.8</v>
      </c>
      <c r="BI497">
        <v>17.299999999999997</v>
      </c>
      <c r="BJ497">
        <v>175</v>
      </c>
      <c r="BK497">
        <v>-225</v>
      </c>
      <c r="BL497" s="3">
        <f t="shared" si="67"/>
        <v>2.75</v>
      </c>
      <c r="BM497" s="3">
        <f t="shared" si="68"/>
        <v>1.4444444444444444</v>
      </c>
      <c r="BN497" s="1">
        <f t="shared" si="74"/>
        <v>0.36363636363636365</v>
      </c>
      <c r="BO497" s="1">
        <f t="shared" si="75"/>
        <v>0.69230769230769229</v>
      </c>
      <c r="BP497" s="2">
        <v>0.81509530544280995</v>
      </c>
      <c r="BQ497" s="2">
        <f t="shared" si="69"/>
        <v>0.18490469455719005</v>
      </c>
      <c r="BR497" s="2">
        <f>IF(AND((BP497-BN497)/BN497&gt;$CA$1,BN497&gt;$CA$2),(BP497-BN497)/BN497,0)</f>
        <v>1.2415120899677272</v>
      </c>
      <c r="BS497" s="2">
        <f>IF(AND((BQ497-BO497)/BO497&gt;$CA$1,BO497&gt;$CA$2),(BQ497-BO497)/BO497,0)</f>
        <v>0</v>
      </c>
      <c r="BT497">
        <v>0</v>
      </c>
      <c r="BU497">
        <f t="shared" si="70"/>
        <v>70.943547998155836</v>
      </c>
      <c r="BV497" t="str">
        <f t="shared" si="71"/>
        <v/>
      </c>
      <c r="BW497" s="3">
        <f t="shared" si="72"/>
        <v>-70.943547998155836</v>
      </c>
      <c r="BX497" s="3" t="str">
        <f t="shared" si="73"/>
        <v/>
      </c>
    </row>
    <row r="498" spans="1:76" x14ac:dyDescent="0.25">
      <c r="A498">
        <v>0</v>
      </c>
      <c r="B498">
        <v>3.7604881769641505</v>
      </c>
      <c r="C498">
        <v>7.4523264683447765</v>
      </c>
      <c r="D498">
        <v>0.50769230769230766</v>
      </c>
      <c r="E498">
        <v>3.8436018957345972</v>
      </c>
      <c r="F498">
        <v>7.7109004739336493</v>
      </c>
      <c r="G498">
        <v>0.5083333333333333</v>
      </c>
      <c r="H498">
        <v>4.4622425629290632</v>
      </c>
      <c r="I498">
        <v>8.2151029748283779</v>
      </c>
      <c r="J498">
        <v>0.55478420548775564</v>
      </c>
      <c r="K498">
        <v>4.3838862559241702</v>
      </c>
      <c r="L498">
        <v>8.2654028436018958</v>
      </c>
      <c r="M498">
        <v>0.53996793314000768</v>
      </c>
      <c r="N498">
        <v>1.5255530129672011E-2</v>
      </c>
      <c r="O498">
        <v>3.0511060259344022E-2</v>
      </c>
      <c r="P498">
        <v>0.66666666666666663</v>
      </c>
      <c r="Q498">
        <v>0</v>
      </c>
      <c r="R498">
        <v>1.4218009478672985E-2</v>
      </c>
      <c r="S498">
        <v>0</v>
      </c>
      <c r="T498">
        <v>0</v>
      </c>
      <c r="U498">
        <v>1.4218009478672985E-2</v>
      </c>
      <c r="V498">
        <v>0</v>
      </c>
      <c r="W498">
        <v>9.4786729857819912E-3</v>
      </c>
      <c r="X498">
        <v>0.65307692307692311</v>
      </c>
      <c r="Y498">
        <v>0.51333333333333342</v>
      </c>
      <c r="Z498">
        <v>0.11153846153846156</v>
      </c>
      <c r="AA498">
        <v>0.16833333333333333</v>
      </c>
      <c r="AB498">
        <v>0.22076923076923077</v>
      </c>
      <c r="AC498">
        <v>0.30583333333333329</v>
      </c>
      <c r="AD498">
        <v>0.74230769230769234</v>
      </c>
      <c r="AE498">
        <v>0.88583333333333358</v>
      </c>
      <c r="AF498">
        <v>0.12153846153846153</v>
      </c>
      <c r="AG498">
        <v>7.4166666666666672E-2</v>
      </c>
      <c r="AH498">
        <v>0.1246153846153846</v>
      </c>
      <c r="AI498">
        <v>3.0000000000000002E-2</v>
      </c>
      <c r="AJ498">
        <v>180.34</v>
      </c>
      <c r="AK498">
        <v>185</v>
      </c>
      <c r="AL498">
        <v>77</v>
      </c>
      <c r="AM498">
        <v>2</v>
      </c>
      <c r="AN498">
        <v>193.04</v>
      </c>
      <c r="AO498">
        <v>185</v>
      </c>
      <c r="AP498">
        <v>80</v>
      </c>
      <c r="AQ498">
        <v>2</v>
      </c>
      <c r="AR498">
        <v>4.7165013984235976E-2</v>
      </c>
      <c r="AS498">
        <v>1.6508688783570286E-2</v>
      </c>
      <c r="AT498">
        <v>0.57472294640090726</v>
      </c>
      <c r="AU498">
        <v>0.56646678274031026</v>
      </c>
      <c r="AV498">
        <v>0.66599999999999993</v>
      </c>
      <c r="AW498">
        <v>0.77777777777777779</v>
      </c>
      <c r="AX498">
        <v>53.400000000000006</v>
      </c>
      <c r="AY498">
        <v>56.599999999999994</v>
      </c>
      <c r="AZ498">
        <v>12.8</v>
      </c>
      <c r="BA498">
        <v>10.7</v>
      </c>
      <c r="BB498">
        <v>0</v>
      </c>
      <c r="BC498">
        <v>39.800000000000004</v>
      </c>
      <c r="BD498">
        <v>10.084615384615383</v>
      </c>
      <c r="BE498">
        <v>17.583333333333332</v>
      </c>
      <c r="BF498">
        <v>55.1</v>
      </c>
      <c r="BG498">
        <v>0.79999999999999716</v>
      </c>
      <c r="BH498">
        <v>13.5</v>
      </c>
      <c r="BI498">
        <v>7.1</v>
      </c>
      <c r="BJ498">
        <v>400</v>
      </c>
      <c r="BK498">
        <v>-550</v>
      </c>
      <c r="BL498" s="3">
        <f t="shared" si="67"/>
        <v>5</v>
      </c>
      <c r="BM498" s="3">
        <f t="shared" si="68"/>
        <v>1.1818181818181819</v>
      </c>
      <c r="BN498" s="1">
        <f t="shared" si="74"/>
        <v>0.2</v>
      </c>
      <c r="BO498" s="1">
        <f t="shared" si="75"/>
        <v>0.84615384615384615</v>
      </c>
      <c r="BP498" s="2">
        <v>0</v>
      </c>
      <c r="BQ498" s="2">
        <f t="shared" si="69"/>
        <v>1</v>
      </c>
      <c r="BR498" s="2">
        <f>IF(AND((BP498-BN498)/BN498&gt;$CA$1,BN498&gt;$CA$2),(BP498-BN498)/BN498,0)</f>
        <v>0</v>
      </c>
      <c r="BS498" s="2">
        <f>IF(AND((BQ498-BO498)/BO498&gt;$CA$1,BO498&gt;$CA$2),(BQ498-BO498)/BO498,0)</f>
        <v>0.18181818181818182</v>
      </c>
      <c r="BT498">
        <v>0</v>
      </c>
      <c r="BU498" t="str">
        <f t="shared" si="70"/>
        <v/>
      </c>
      <c r="BV498">
        <f t="shared" si="71"/>
        <v>100</v>
      </c>
      <c r="BW498" s="3" t="str">
        <f t="shared" si="72"/>
        <v/>
      </c>
      <c r="BX498" s="3">
        <f t="shared" si="73"/>
        <v>18.181818181818187</v>
      </c>
    </row>
    <row r="499" spans="1:76" x14ac:dyDescent="0.25">
      <c r="A499">
        <v>0</v>
      </c>
      <c r="B499">
        <v>4.755760368663597</v>
      </c>
      <c r="C499">
        <v>8.8894009216589911</v>
      </c>
      <c r="D499">
        <v>0.53200000000000003</v>
      </c>
      <c r="E499">
        <v>5.8229648062566639</v>
      </c>
      <c r="F499">
        <v>12.627088517596867</v>
      </c>
      <c r="G499">
        <v>0.48142857142857143</v>
      </c>
      <c r="H499">
        <v>5.8755760368663621</v>
      </c>
      <c r="I499">
        <v>10.064516129032263</v>
      </c>
      <c r="J499">
        <v>0.58669262795291655</v>
      </c>
      <c r="K499">
        <v>7.1453963739779578</v>
      </c>
      <c r="L499">
        <v>14.162815499466758</v>
      </c>
      <c r="M499">
        <v>0.51577802112863713</v>
      </c>
      <c r="N499">
        <v>0.12442396313364061</v>
      </c>
      <c r="O499">
        <v>0.31797235023041487</v>
      </c>
      <c r="P499">
        <v>0.57200000000000006</v>
      </c>
      <c r="Q499">
        <v>6.3988624244578726E-2</v>
      </c>
      <c r="R499">
        <v>8.5318165659438297E-2</v>
      </c>
      <c r="S499">
        <v>0.75</v>
      </c>
      <c r="T499">
        <v>0</v>
      </c>
      <c r="U499">
        <v>0.12797724848915745</v>
      </c>
      <c r="V499">
        <v>1.3824884792626734E-2</v>
      </c>
      <c r="W499">
        <v>2.1329541414859574E-2</v>
      </c>
      <c r="X499">
        <v>0.626</v>
      </c>
      <c r="Y499">
        <v>0.69142857142857139</v>
      </c>
      <c r="Z499">
        <v>0.22799999999999998</v>
      </c>
      <c r="AA499">
        <v>0.27142857142857146</v>
      </c>
      <c r="AB499">
        <v>0.13000000000000003</v>
      </c>
      <c r="AC499">
        <v>2.5714285714285717E-2</v>
      </c>
      <c r="AD499">
        <v>0.79800000000000004</v>
      </c>
      <c r="AE499">
        <v>0.69571428571428573</v>
      </c>
      <c r="AF499">
        <v>4.4000000000000004E-2</v>
      </c>
      <c r="AG499">
        <v>8.1428571428571433E-2</v>
      </c>
      <c r="AH499">
        <v>0.14599999999999999</v>
      </c>
      <c r="AI499">
        <v>0.21285714285714286</v>
      </c>
      <c r="AJ499">
        <v>170.18</v>
      </c>
      <c r="AK499">
        <v>155</v>
      </c>
      <c r="AL499">
        <v>71</v>
      </c>
      <c r="AM499">
        <v>1</v>
      </c>
      <c r="AN499">
        <v>190.5</v>
      </c>
      <c r="AO499">
        <v>155</v>
      </c>
      <c r="AP499">
        <v>77</v>
      </c>
      <c r="AQ499">
        <v>0</v>
      </c>
      <c r="AR499">
        <v>0.12649769585253454</v>
      </c>
      <c r="AS499">
        <v>0.21080696765019541</v>
      </c>
      <c r="AT499">
        <v>0.48667492995847861</v>
      </c>
      <c r="AU499">
        <v>0.3999130692947036</v>
      </c>
      <c r="AV499">
        <v>0.63749999999999996</v>
      </c>
      <c r="AW499">
        <v>0.84199999999999997</v>
      </c>
      <c r="AX499">
        <v>68.8</v>
      </c>
      <c r="AY499">
        <v>92.600000000000009</v>
      </c>
      <c r="AZ499">
        <v>63.2</v>
      </c>
      <c r="BA499">
        <v>24.099999999999998</v>
      </c>
      <c r="BB499">
        <v>0</v>
      </c>
      <c r="BC499">
        <v>87.5</v>
      </c>
      <c r="BD499">
        <v>14.46666666666666</v>
      </c>
      <c r="BE499">
        <v>6.6976190476190496</v>
      </c>
      <c r="BF499">
        <v>16.900000000000006</v>
      </c>
      <c r="BG499">
        <v>84.1</v>
      </c>
      <c r="BH499">
        <v>31.900000000000002</v>
      </c>
      <c r="BI499">
        <v>51.1</v>
      </c>
      <c r="BJ499">
        <v>125</v>
      </c>
      <c r="BK499">
        <v>-155</v>
      </c>
      <c r="BL499" s="3">
        <f t="shared" si="67"/>
        <v>2.25</v>
      </c>
      <c r="BM499" s="3">
        <f t="shared" si="68"/>
        <v>1.6451612903225805</v>
      </c>
      <c r="BN499" s="1">
        <f t="shared" si="74"/>
        <v>0.44444444444444442</v>
      </c>
      <c r="BO499" s="1">
        <f t="shared" si="75"/>
        <v>0.60784313725490202</v>
      </c>
      <c r="BP499" s="2">
        <v>1</v>
      </c>
      <c r="BQ499" s="2">
        <f t="shared" si="69"/>
        <v>0</v>
      </c>
      <c r="BR499" s="2">
        <f>IF(AND((BP499-BN499)/BN499&gt;$CA$1,BN499&gt;$CA$2),(BP499-BN499)/BN499,0)</f>
        <v>1.2500000000000002</v>
      </c>
      <c r="BS499" s="2">
        <f>IF(AND((BQ499-BO499)/BO499&gt;$CA$1,BO499&gt;$CA$2),(BQ499-BO499)/BO499,0)</f>
        <v>0</v>
      </c>
      <c r="BT499">
        <v>0</v>
      </c>
      <c r="BU499">
        <f t="shared" si="70"/>
        <v>100</v>
      </c>
      <c r="BV499" t="str">
        <f t="shared" si="71"/>
        <v/>
      </c>
      <c r="BW499" s="3">
        <f t="shared" si="72"/>
        <v>-100</v>
      </c>
      <c r="BX499" s="3" t="str">
        <f t="shared" si="73"/>
        <v/>
      </c>
    </row>
    <row r="500" spans="1:76" x14ac:dyDescent="0.25">
      <c r="A500">
        <v>0</v>
      </c>
      <c r="B500">
        <v>7.3823821661554421</v>
      </c>
      <c r="C500">
        <v>15.61239037456258</v>
      </c>
      <c r="D500">
        <v>0.44480000000000008</v>
      </c>
      <c r="E500">
        <v>6.6258708341178689</v>
      </c>
      <c r="F500">
        <v>11.48936170212766</v>
      </c>
      <c r="G500">
        <v>0.57818181818181813</v>
      </c>
      <c r="H500">
        <v>7.9215449086274683</v>
      </c>
      <c r="I500">
        <v>16.22672484555234</v>
      </c>
      <c r="J500">
        <v>0.466650127376316</v>
      </c>
      <c r="K500">
        <v>7.3150065900960275</v>
      </c>
      <c r="L500">
        <v>12.319713801543966</v>
      </c>
      <c r="M500">
        <v>0.60327275855739915</v>
      </c>
      <c r="N500">
        <v>2.073702855661641E-2</v>
      </c>
      <c r="O500">
        <v>3.1105542834924615E-2</v>
      </c>
      <c r="P500">
        <v>0.65714285714285714</v>
      </c>
      <c r="Q500">
        <v>0.12991903596309545</v>
      </c>
      <c r="R500">
        <v>0.35586518546413104</v>
      </c>
      <c r="S500">
        <v>0.39666666666666672</v>
      </c>
      <c r="T500">
        <v>2.3329157126193462E-2</v>
      </c>
      <c r="U500">
        <v>1.694596121257767E-2</v>
      </c>
      <c r="V500">
        <v>0</v>
      </c>
      <c r="W500">
        <v>1.694596121257767E-2</v>
      </c>
      <c r="X500">
        <v>0.67559999999999987</v>
      </c>
      <c r="Y500">
        <v>0.62454545454545451</v>
      </c>
      <c r="Z500">
        <v>0.22239999999999999</v>
      </c>
      <c r="AA500">
        <v>0.10727272727272728</v>
      </c>
      <c r="AB500">
        <v>8.7600000000000011E-2</v>
      </c>
      <c r="AC500">
        <v>0.25454545454545463</v>
      </c>
      <c r="AD500">
        <v>0.82600000000000007</v>
      </c>
      <c r="AE500">
        <v>0.64545454545454539</v>
      </c>
      <c r="AF500">
        <v>9.1999999999999998E-2</v>
      </c>
      <c r="AG500">
        <v>0.10545454545454545</v>
      </c>
      <c r="AH500">
        <v>7.0800000000000016E-2</v>
      </c>
      <c r="AI500">
        <v>0.23727272727272722</v>
      </c>
      <c r="AJ500">
        <v>180.34</v>
      </c>
      <c r="AK500">
        <v>145</v>
      </c>
      <c r="AL500">
        <v>69</v>
      </c>
      <c r="AM500">
        <v>1</v>
      </c>
      <c r="AN500">
        <v>167.64000000000001</v>
      </c>
      <c r="AO500">
        <v>145</v>
      </c>
      <c r="AP500">
        <v>71</v>
      </c>
      <c r="AQ500">
        <v>1</v>
      </c>
      <c r="AR500">
        <v>6.4198384239858325E-2</v>
      </c>
      <c r="AS500">
        <v>0.24195066842402563</v>
      </c>
      <c r="AT500">
        <v>0.59985571639055735</v>
      </c>
      <c r="AU500">
        <v>0.579745982764585</v>
      </c>
      <c r="AV500">
        <v>0.84521739130434781</v>
      </c>
      <c r="AW500">
        <v>0.64874999999999994</v>
      </c>
      <c r="AX500">
        <v>97.8</v>
      </c>
      <c r="AY500">
        <v>88.5</v>
      </c>
      <c r="AZ500">
        <v>12.9</v>
      </c>
      <c r="BA500">
        <v>68.5</v>
      </c>
      <c r="BB500">
        <v>46</v>
      </c>
      <c r="BC500">
        <v>41.8</v>
      </c>
      <c r="BD500">
        <v>15.431333333333333</v>
      </c>
      <c r="BE500">
        <v>16.093939393939394</v>
      </c>
      <c r="BF500">
        <v>1.7999999999999972</v>
      </c>
      <c r="BG500">
        <v>1.5</v>
      </c>
      <c r="BH500">
        <v>17.5</v>
      </c>
      <c r="BI500">
        <v>57.8</v>
      </c>
      <c r="BJ500">
        <v>160</v>
      </c>
      <c r="BK500">
        <v>-200</v>
      </c>
      <c r="BL500" s="3">
        <f t="shared" si="67"/>
        <v>2.6</v>
      </c>
      <c r="BM500" s="3">
        <f t="shared" si="68"/>
        <v>1.5</v>
      </c>
      <c r="BN500" s="1">
        <f t="shared" si="74"/>
        <v>0.38461538461538458</v>
      </c>
      <c r="BO500" s="1">
        <f t="shared" si="75"/>
        <v>0.66666666666666663</v>
      </c>
      <c r="BP500" s="2">
        <v>9.46913473853783E-7</v>
      </c>
      <c r="BQ500" s="2">
        <f t="shared" si="69"/>
        <v>0.99999905308652615</v>
      </c>
      <c r="BR500" s="2">
        <f>IF(AND((BP500-BN500)/BN500&gt;$CA$1,BN500&gt;$CA$2),(BP500-BN500)/BN500,0)</f>
        <v>0</v>
      </c>
      <c r="BS500" s="2">
        <f>IF(AND((BQ500-BO500)/BO500&gt;$CA$1,BO500&gt;$CA$2),(BQ500-BO500)/BO500,0)</f>
        <v>0.49999857962978927</v>
      </c>
      <c r="BT500">
        <v>0</v>
      </c>
      <c r="BU500" t="str">
        <f t="shared" si="70"/>
        <v/>
      </c>
      <c r="BV500">
        <f t="shared" si="71"/>
        <v>99.999715925957844</v>
      </c>
      <c r="BW500" s="3" t="str">
        <f t="shared" si="72"/>
        <v/>
      </c>
      <c r="BX500" s="3">
        <f t="shared" si="73"/>
        <v>49.999857962978922</v>
      </c>
    </row>
    <row r="501" spans="1:76" x14ac:dyDescent="0.25">
      <c r="A501">
        <v>0</v>
      </c>
      <c r="B501">
        <v>4.9305291206699655</v>
      </c>
      <c r="C501">
        <v>10.443471640654739</v>
      </c>
      <c r="D501">
        <v>0.47135135135135131</v>
      </c>
      <c r="E501">
        <v>2.7766124803356056</v>
      </c>
      <c r="F501">
        <v>6.6885159937073935</v>
      </c>
      <c r="G501">
        <v>0.40384615384615385</v>
      </c>
      <c r="H501">
        <v>5.4444232965359722</v>
      </c>
      <c r="I501">
        <v>11.040159878188046</v>
      </c>
      <c r="J501">
        <v>0.49089482544021035</v>
      </c>
      <c r="K501">
        <v>4.0298898793917139</v>
      </c>
      <c r="L501">
        <v>8.1200839014158355</v>
      </c>
      <c r="M501">
        <v>0.49869747605208115</v>
      </c>
      <c r="N501">
        <v>6.8519223448800903E-2</v>
      </c>
      <c r="O501">
        <v>0.23696231442710314</v>
      </c>
      <c r="P501">
        <v>0.37178571428571427</v>
      </c>
      <c r="Q501">
        <v>0.10749868904037754</v>
      </c>
      <c r="R501">
        <v>0.24908232826428944</v>
      </c>
      <c r="S501">
        <v>0.52</v>
      </c>
      <c r="T501">
        <v>3.1404644080700414E-2</v>
      </c>
      <c r="U501">
        <v>0.11798636601992657</v>
      </c>
      <c r="V501">
        <v>8.5649029311001129E-3</v>
      </c>
      <c r="W501">
        <v>1.5731515469323543E-2</v>
      </c>
      <c r="X501">
        <v>0.45108108108108114</v>
      </c>
      <c r="Y501">
        <v>0.56000000000000005</v>
      </c>
      <c r="Z501">
        <v>0.26918918918918922</v>
      </c>
      <c r="AA501">
        <v>0.18923076923076923</v>
      </c>
      <c r="AB501">
        <v>0.24162162162162165</v>
      </c>
      <c r="AC501">
        <v>0.2412820512820513</v>
      </c>
      <c r="AD501">
        <v>0.80702702702702711</v>
      </c>
      <c r="AE501">
        <v>0.67051282051282046</v>
      </c>
      <c r="AF501">
        <v>9.3513513513513502E-2</v>
      </c>
      <c r="AG501">
        <v>0.13794871794871794</v>
      </c>
      <c r="AH501">
        <v>6.3513513513513503E-2</v>
      </c>
      <c r="AI501">
        <v>0.18205128205128202</v>
      </c>
      <c r="AJ501">
        <v>185.42</v>
      </c>
      <c r="AK501">
        <v>155</v>
      </c>
      <c r="AL501">
        <v>73</v>
      </c>
      <c r="AM501">
        <v>1</v>
      </c>
      <c r="AN501">
        <v>172.72</v>
      </c>
      <c r="AO501">
        <v>155</v>
      </c>
      <c r="AP501">
        <v>71</v>
      </c>
      <c r="AQ501">
        <v>0</v>
      </c>
      <c r="AR501">
        <v>0.1062999619337648</v>
      </c>
      <c r="AS501">
        <v>0.22762628911029534</v>
      </c>
      <c r="AT501">
        <v>0.50444162987507191</v>
      </c>
      <c r="AU501">
        <v>0.49284526998009925</v>
      </c>
      <c r="AV501">
        <v>0.90619047619047621</v>
      </c>
      <c r="AW501">
        <v>0.48039999999999994</v>
      </c>
      <c r="AX501">
        <v>82</v>
      </c>
      <c r="AY501">
        <v>43</v>
      </c>
      <c r="AZ501">
        <v>51.6</v>
      </c>
      <c r="BA501">
        <v>53.300000000000004</v>
      </c>
      <c r="BB501">
        <v>51.300000000000004</v>
      </c>
      <c r="BC501">
        <v>85.7</v>
      </c>
      <c r="BD501">
        <v>9.4666666666666686</v>
      </c>
      <c r="BE501">
        <v>9.7794871794871803</v>
      </c>
      <c r="BF501">
        <v>61.8</v>
      </c>
      <c r="BG501">
        <v>58.5</v>
      </c>
      <c r="BH501">
        <v>27.200000000000003</v>
      </c>
      <c r="BI501">
        <v>54.400000000000006</v>
      </c>
      <c r="BJ501">
        <v>160</v>
      </c>
      <c r="BK501">
        <v>-190</v>
      </c>
      <c r="BL501" s="3">
        <f t="shared" si="67"/>
        <v>2.6</v>
      </c>
      <c r="BM501" s="3">
        <f t="shared" si="68"/>
        <v>1.5263157894736841</v>
      </c>
      <c r="BN501" s="1">
        <f t="shared" si="74"/>
        <v>0.38461538461538458</v>
      </c>
      <c r="BO501" s="1">
        <f t="shared" si="75"/>
        <v>0.65517241379310354</v>
      </c>
      <c r="BP501" s="2">
        <v>0.860728979110717</v>
      </c>
      <c r="BQ501" s="2">
        <f t="shared" si="69"/>
        <v>0.139271020889283</v>
      </c>
      <c r="BR501" s="2">
        <f>IF(AND((BP501-BN501)/BN501&gt;$CA$1,BN501&gt;$CA$2),(BP501-BN501)/BN501,0)</f>
        <v>1.2378953456878643</v>
      </c>
      <c r="BS501" s="2">
        <f>IF(AND((BQ501-BO501)/BO501&gt;$CA$1,BO501&gt;$CA$2),(BQ501-BO501)/BO501,0)</f>
        <v>0</v>
      </c>
      <c r="BT501">
        <v>0</v>
      </c>
      <c r="BU501">
        <f t="shared" si="70"/>
        <v>77.36845910549151</v>
      </c>
      <c r="BV501" t="str">
        <f t="shared" si="71"/>
        <v/>
      </c>
      <c r="BW501" s="3">
        <f t="shared" si="72"/>
        <v>-77.36845910549151</v>
      </c>
      <c r="BX501" s="3" t="str">
        <f t="shared" si="73"/>
        <v/>
      </c>
    </row>
    <row r="502" spans="1:76" x14ac:dyDescent="0.25">
      <c r="A502">
        <v>1</v>
      </c>
      <c r="B502">
        <v>6.6258708341178689</v>
      </c>
      <c r="C502">
        <v>11.48936170212766</v>
      </c>
      <c r="D502">
        <v>0.57818181818181813</v>
      </c>
      <c r="E502">
        <v>7.3823821661554421</v>
      </c>
      <c r="F502">
        <v>15.61239037456258</v>
      </c>
      <c r="G502">
        <v>0.44480000000000008</v>
      </c>
      <c r="H502">
        <v>7.3150065900960275</v>
      </c>
      <c r="I502">
        <v>12.319713801543966</v>
      </c>
      <c r="J502">
        <v>0.60327275855739915</v>
      </c>
      <c r="K502">
        <v>7.9215449086274683</v>
      </c>
      <c r="L502">
        <v>16.22672484555234</v>
      </c>
      <c r="M502">
        <v>0.466650127376316</v>
      </c>
      <c r="N502">
        <v>0.12991903596309545</v>
      </c>
      <c r="O502">
        <v>0.35586518546413104</v>
      </c>
      <c r="P502">
        <v>0.39666666666666672</v>
      </c>
      <c r="Q502">
        <v>2.073702855661641E-2</v>
      </c>
      <c r="R502">
        <v>3.1105542834924615E-2</v>
      </c>
      <c r="S502">
        <v>0.65714285714285714</v>
      </c>
      <c r="T502">
        <v>1.694596121257767E-2</v>
      </c>
      <c r="U502">
        <v>2.3329157126193462E-2</v>
      </c>
      <c r="V502">
        <v>1.694596121257767E-2</v>
      </c>
      <c r="W502">
        <v>0</v>
      </c>
      <c r="X502">
        <v>0.62454545454545451</v>
      </c>
      <c r="Y502">
        <v>0.67559999999999987</v>
      </c>
      <c r="Z502">
        <v>0.10727272727272728</v>
      </c>
      <c r="AA502">
        <v>0.22239999999999999</v>
      </c>
      <c r="AB502">
        <v>0.25454545454545463</v>
      </c>
      <c r="AC502">
        <v>8.7600000000000011E-2</v>
      </c>
      <c r="AD502">
        <v>0.64545454545454539</v>
      </c>
      <c r="AE502">
        <v>0.82600000000000007</v>
      </c>
      <c r="AF502">
        <v>0.10545454545454545</v>
      </c>
      <c r="AG502">
        <v>9.1999999999999998E-2</v>
      </c>
      <c r="AH502">
        <v>0.23727272727272722</v>
      </c>
      <c r="AI502">
        <v>7.0800000000000016E-2</v>
      </c>
      <c r="AJ502">
        <v>167.64000000000001</v>
      </c>
      <c r="AK502">
        <v>145</v>
      </c>
      <c r="AL502">
        <v>71</v>
      </c>
      <c r="AM502">
        <v>1</v>
      </c>
      <c r="AN502">
        <v>180.34</v>
      </c>
      <c r="AO502">
        <v>145</v>
      </c>
      <c r="AP502">
        <v>69</v>
      </c>
      <c r="AQ502">
        <v>1</v>
      </c>
      <c r="AR502">
        <v>0.24195066842402563</v>
      </c>
      <c r="AS502">
        <v>6.4198384239858325E-2</v>
      </c>
      <c r="AT502">
        <v>0.579745982764585</v>
      </c>
      <c r="AU502">
        <v>0.59985571639055735</v>
      </c>
      <c r="AV502">
        <v>0.64874999999999994</v>
      </c>
      <c r="AW502">
        <v>0.84521739130434781</v>
      </c>
      <c r="AX502">
        <v>88.5</v>
      </c>
      <c r="AY502">
        <v>97.8</v>
      </c>
      <c r="AZ502">
        <v>68.5</v>
      </c>
      <c r="BA502">
        <v>12.9</v>
      </c>
      <c r="BB502">
        <v>41.8</v>
      </c>
      <c r="BC502">
        <v>46</v>
      </c>
      <c r="BD502">
        <v>16.093939393939394</v>
      </c>
      <c r="BE502">
        <v>15.431333333333333</v>
      </c>
      <c r="BF502">
        <v>1.5</v>
      </c>
      <c r="BG502">
        <v>1.7999999999999972</v>
      </c>
      <c r="BH502">
        <v>57.8</v>
      </c>
      <c r="BI502">
        <v>17.5</v>
      </c>
      <c r="BJ502">
        <v>-200</v>
      </c>
      <c r="BK502">
        <v>160</v>
      </c>
      <c r="BL502" s="3">
        <f t="shared" si="67"/>
        <v>1.5</v>
      </c>
      <c r="BM502" s="3">
        <f t="shared" si="68"/>
        <v>2.6</v>
      </c>
      <c r="BN502" s="1">
        <f t="shared" si="74"/>
        <v>0.66666666666666663</v>
      </c>
      <c r="BO502" s="1">
        <f t="shared" si="75"/>
        <v>0.38461538461538458</v>
      </c>
      <c r="BP502" s="2">
        <v>0.91104274988174405</v>
      </c>
      <c r="BQ502" s="2">
        <f t="shared" si="69"/>
        <v>8.8957250118255948E-2</v>
      </c>
      <c r="BR502" s="2">
        <f>IF(AND((BP502-BN502)/BN502&gt;$CA$1,BN502&gt;$CA$2),(BP502-BN502)/BN502,0)</f>
        <v>0.36656412482261613</v>
      </c>
      <c r="BS502" s="2">
        <f>IF(AND((BQ502-BO502)/BO502&gt;$CA$1,BO502&gt;$CA$2),(BQ502-BO502)/BO502,0)</f>
        <v>0</v>
      </c>
      <c r="BT502">
        <v>1</v>
      </c>
      <c r="BU502">
        <f t="shared" si="70"/>
        <v>73.312824964523216</v>
      </c>
      <c r="BV502" t="str">
        <f t="shared" si="71"/>
        <v/>
      </c>
      <c r="BW502" s="3">
        <f t="shared" si="72"/>
        <v>36.656412482261608</v>
      </c>
      <c r="BX502" s="3" t="str">
        <f t="shared" si="73"/>
        <v/>
      </c>
    </row>
    <row r="503" spans="1:76" x14ac:dyDescent="0.25">
      <c r="A503">
        <v>1</v>
      </c>
      <c r="B503">
        <v>5.6096633060680992</v>
      </c>
      <c r="C503">
        <v>11.436180330987254</v>
      </c>
      <c r="D503">
        <v>0.49428571428571427</v>
      </c>
      <c r="E503">
        <v>4.1467576791808884</v>
      </c>
      <c r="F503">
        <v>8.6587030716723561</v>
      </c>
      <c r="G503">
        <v>0.49045454545454559</v>
      </c>
      <c r="H503">
        <v>9.3361232642191361</v>
      </c>
      <c r="I503">
        <v>15.413734068860565</v>
      </c>
      <c r="J503">
        <v>0.62078586767913091</v>
      </c>
      <c r="K503">
        <v>4.9726962457337898</v>
      </c>
      <c r="L503">
        <v>9.5255972696245745</v>
      </c>
      <c r="M503">
        <v>0.54243201073885017</v>
      </c>
      <c r="N503">
        <v>1.1413353623739774E-2</v>
      </c>
      <c r="O503">
        <v>4.5653414494959098E-2</v>
      </c>
      <c r="P503">
        <v>0.22166666666666668</v>
      </c>
      <c r="Q503">
        <v>4.7781569965870317E-2</v>
      </c>
      <c r="R503">
        <v>6.4846416382252567E-2</v>
      </c>
      <c r="S503">
        <v>0.67500000000000004</v>
      </c>
      <c r="T503">
        <v>2.2826707247479549E-2</v>
      </c>
      <c r="U503">
        <v>0</v>
      </c>
      <c r="V503">
        <v>1.1413353623739774E-2</v>
      </c>
      <c r="W503">
        <v>1.0238907849829353E-2</v>
      </c>
      <c r="X503">
        <v>0.70857142857142852</v>
      </c>
      <c r="Y503">
        <v>0.69818181818181813</v>
      </c>
      <c r="Z503">
        <v>0.11571428571428573</v>
      </c>
      <c r="AA503">
        <v>0.25227272727272732</v>
      </c>
      <c r="AB503">
        <v>0.16071428571428573</v>
      </c>
      <c r="AC503">
        <v>3.9090909090909093E-2</v>
      </c>
      <c r="AD503">
        <v>0.63500000000000001</v>
      </c>
      <c r="AE503">
        <v>0.57818181818181824</v>
      </c>
      <c r="AF503">
        <v>0.19642857142857145</v>
      </c>
      <c r="AG503">
        <v>0.25681818181818189</v>
      </c>
      <c r="AH503">
        <v>0.15500000000000003</v>
      </c>
      <c r="AI503">
        <v>0.1531818181818182</v>
      </c>
      <c r="AJ503">
        <v>182.88</v>
      </c>
      <c r="AK503">
        <v>170</v>
      </c>
      <c r="AL503">
        <v>72</v>
      </c>
      <c r="AM503">
        <v>0</v>
      </c>
      <c r="AN503">
        <v>180.34</v>
      </c>
      <c r="AO503">
        <v>170</v>
      </c>
      <c r="AP503">
        <v>74</v>
      </c>
      <c r="AQ503">
        <v>0</v>
      </c>
      <c r="AR503">
        <v>9.5301502758227116E-2</v>
      </c>
      <c r="AS503">
        <v>9.3174061433447114E-2</v>
      </c>
      <c r="AT503">
        <v>0.42519214046713583</v>
      </c>
      <c r="AU503">
        <v>0.50449667131419984</v>
      </c>
      <c r="AV503">
        <v>0.61499999999999999</v>
      </c>
      <c r="AW503">
        <v>0.66352941176470592</v>
      </c>
      <c r="AX503">
        <v>88.3</v>
      </c>
      <c r="AY503">
        <v>66.600000000000009</v>
      </c>
      <c r="AZ503">
        <v>15.5</v>
      </c>
      <c r="BA503">
        <v>18.7</v>
      </c>
      <c r="BB503">
        <v>45.800000000000004</v>
      </c>
      <c r="BC503">
        <v>0</v>
      </c>
      <c r="BD503">
        <v>12.516666666666667</v>
      </c>
      <c r="BE503">
        <v>13.318181818181815</v>
      </c>
      <c r="BF503">
        <v>28.900000000000006</v>
      </c>
      <c r="BG503">
        <v>22.599999999999994</v>
      </c>
      <c r="BH503">
        <v>24.7</v>
      </c>
      <c r="BI503">
        <v>24.099999999999998</v>
      </c>
      <c r="BJ503">
        <v>-120</v>
      </c>
      <c r="BK503">
        <v>100</v>
      </c>
      <c r="BL503" s="3">
        <f t="shared" si="67"/>
        <v>1.8333333333333335</v>
      </c>
      <c r="BM503" s="3">
        <f t="shared" si="68"/>
        <v>2</v>
      </c>
      <c r="BN503" s="1">
        <f t="shared" si="74"/>
        <v>0.54545454545454541</v>
      </c>
      <c r="BO503" s="1">
        <f t="shared" si="75"/>
        <v>0.5</v>
      </c>
      <c r="BP503" s="2">
        <v>0.98016303777694702</v>
      </c>
      <c r="BQ503" s="2">
        <f t="shared" si="69"/>
        <v>1.9836962223052979E-2</v>
      </c>
      <c r="BR503" s="2">
        <f>IF(AND((BP503-BN503)/BN503&gt;$CA$1,BN503&gt;$CA$2),(BP503-BN503)/BN503,0)</f>
        <v>0.79696556925773632</v>
      </c>
      <c r="BS503" s="2">
        <f>IF(AND((BQ503-BO503)/BO503&gt;$CA$1,BO503&gt;$CA$2),(BQ503-BO503)/BO503,0)</f>
        <v>0</v>
      </c>
      <c r="BT503">
        <v>1</v>
      </c>
      <c r="BU503">
        <f t="shared" si="70"/>
        <v>95.635868310928345</v>
      </c>
      <c r="BV503" t="str">
        <f t="shared" si="71"/>
        <v/>
      </c>
      <c r="BW503" s="3">
        <f t="shared" si="72"/>
        <v>79.696556925773635</v>
      </c>
      <c r="BX503" s="3" t="str">
        <f t="shared" si="73"/>
        <v/>
      </c>
    </row>
    <row r="504" spans="1:76" x14ac:dyDescent="0.25">
      <c r="A504">
        <v>1</v>
      </c>
      <c r="B504">
        <v>3.8436018957345972</v>
      </c>
      <c r="C504">
        <v>7.7109004739336493</v>
      </c>
      <c r="D504">
        <v>0.5083333333333333</v>
      </c>
      <c r="E504">
        <v>3.7604881769641505</v>
      </c>
      <c r="F504">
        <v>7.4523264683447765</v>
      </c>
      <c r="G504">
        <v>0.50769230769230766</v>
      </c>
      <c r="H504">
        <v>4.3838862559241702</v>
      </c>
      <c r="I504">
        <v>8.2654028436018958</v>
      </c>
      <c r="J504">
        <v>0.53996793314000768</v>
      </c>
      <c r="K504">
        <v>4.4622425629290632</v>
      </c>
      <c r="L504">
        <v>8.2151029748283779</v>
      </c>
      <c r="M504">
        <v>0.55478420548775564</v>
      </c>
      <c r="N504">
        <v>0</v>
      </c>
      <c r="O504">
        <v>1.4218009478672985E-2</v>
      </c>
      <c r="P504">
        <v>0</v>
      </c>
      <c r="Q504">
        <v>1.5255530129672011E-2</v>
      </c>
      <c r="R504">
        <v>3.0511060259344022E-2</v>
      </c>
      <c r="S504">
        <v>0.66666666666666663</v>
      </c>
      <c r="T504">
        <v>1.4218009478672985E-2</v>
      </c>
      <c r="U504">
        <v>0</v>
      </c>
      <c r="V504">
        <v>9.4786729857819912E-3</v>
      </c>
      <c r="W504">
        <v>0</v>
      </c>
      <c r="X504">
        <v>0.51333333333333342</v>
      </c>
      <c r="Y504">
        <v>0.65307692307692311</v>
      </c>
      <c r="Z504">
        <v>0.16833333333333333</v>
      </c>
      <c r="AA504">
        <v>0.11153846153846156</v>
      </c>
      <c r="AB504">
        <v>0.30583333333333329</v>
      </c>
      <c r="AC504">
        <v>0.22076923076923077</v>
      </c>
      <c r="AD504">
        <v>0.88583333333333358</v>
      </c>
      <c r="AE504">
        <v>0.74230769230769234</v>
      </c>
      <c r="AF504">
        <v>7.4166666666666672E-2</v>
      </c>
      <c r="AG504">
        <v>0.12153846153846153</v>
      </c>
      <c r="AH504">
        <v>3.0000000000000002E-2</v>
      </c>
      <c r="AI504">
        <v>0.1246153846153846</v>
      </c>
      <c r="AJ504">
        <v>193.04</v>
      </c>
      <c r="AK504">
        <v>185</v>
      </c>
      <c r="AL504">
        <v>80</v>
      </c>
      <c r="AM504">
        <v>2</v>
      </c>
      <c r="AN504">
        <v>180.34</v>
      </c>
      <c r="AO504">
        <v>185</v>
      </c>
      <c r="AP504">
        <v>77</v>
      </c>
      <c r="AQ504">
        <v>2</v>
      </c>
      <c r="AR504">
        <v>1.6508688783570286E-2</v>
      </c>
      <c r="AS504">
        <v>4.7165013984235976E-2</v>
      </c>
      <c r="AT504">
        <v>0.56646678274031026</v>
      </c>
      <c r="AU504">
        <v>0.57472294640090726</v>
      </c>
      <c r="AV504">
        <v>0.77777777777777779</v>
      </c>
      <c r="AW504">
        <v>0.66599999999999993</v>
      </c>
      <c r="AX504">
        <v>56.599999999999994</v>
      </c>
      <c r="AY504">
        <v>53.400000000000006</v>
      </c>
      <c r="AZ504">
        <v>10.7</v>
      </c>
      <c r="BA504">
        <v>12.8</v>
      </c>
      <c r="BB504">
        <v>39.800000000000004</v>
      </c>
      <c r="BC504">
        <v>0</v>
      </c>
      <c r="BD504">
        <v>17.583333333333332</v>
      </c>
      <c r="BE504">
        <v>10.084615384615383</v>
      </c>
      <c r="BF504">
        <v>0.79999999999999716</v>
      </c>
      <c r="BG504">
        <v>55.1</v>
      </c>
      <c r="BH504">
        <v>7.1</v>
      </c>
      <c r="BI504">
        <v>13.5</v>
      </c>
      <c r="BJ504">
        <v>-550</v>
      </c>
      <c r="BK504">
        <v>400</v>
      </c>
      <c r="BL504" s="3">
        <f t="shared" si="67"/>
        <v>1.1818181818181819</v>
      </c>
      <c r="BM504" s="3">
        <f t="shared" si="68"/>
        <v>5</v>
      </c>
      <c r="BN504" s="1">
        <f t="shared" si="74"/>
        <v>0.84615384615384615</v>
      </c>
      <c r="BO504" s="1">
        <f t="shared" si="75"/>
        <v>0.2</v>
      </c>
      <c r="BP504" s="2">
        <v>1</v>
      </c>
      <c r="BQ504" s="2">
        <f t="shared" si="69"/>
        <v>0</v>
      </c>
      <c r="BR504" s="2">
        <f>IF(AND((BP504-BN504)/BN504&gt;$CA$1,BN504&gt;$CA$2),(BP504-BN504)/BN504,0)</f>
        <v>0.18181818181818182</v>
      </c>
      <c r="BS504" s="2">
        <f>IF(AND((BQ504-BO504)/BO504&gt;$CA$1,BO504&gt;$CA$2),(BQ504-BO504)/BO504,0)</f>
        <v>0</v>
      </c>
      <c r="BT504">
        <v>1</v>
      </c>
      <c r="BU504">
        <f t="shared" si="70"/>
        <v>100</v>
      </c>
      <c r="BV504" t="str">
        <f t="shared" si="71"/>
        <v/>
      </c>
      <c r="BW504" s="3">
        <f t="shared" si="72"/>
        <v>18.181818181818187</v>
      </c>
      <c r="BX504" s="3" t="str">
        <f t="shared" si="73"/>
        <v/>
      </c>
    </row>
    <row r="505" spans="1:76" x14ac:dyDescent="0.25">
      <c r="A505">
        <v>0</v>
      </c>
      <c r="B505">
        <v>4.1467576791808884</v>
      </c>
      <c r="C505">
        <v>8.6587030716723561</v>
      </c>
      <c r="D505">
        <v>0.49045454545454559</v>
      </c>
      <c r="E505">
        <v>5.6096633060680992</v>
      </c>
      <c r="F505">
        <v>11.436180330987254</v>
      </c>
      <c r="G505">
        <v>0.49428571428571427</v>
      </c>
      <c r="H505">
        <v>4.9726962457337898</v>
      </c>
      <c r="I505">
        <v>9.5255972696245745</v>
      </c>
      <c r="J505">
        <v>0.54243201073885017</v>
      </c>
      <c r="K505">
        <v>9.3361232642191361</v>
      </c>
      <c r="L505">
        <v>15.413734068860565</v>
      </c>
      <c r="M505">
        <v>0.62078586767913091</v>
      </c>
      <c r="N505">
        <v>4.7781569965870317E-2</v>
      </c>
      <c r="O505">
        <v>6.4846416382252567E-2</v>
      </c>
      <c r="P505">
        <v>0.67500000000000004</v>
      </c>
      <c r="Q505">
        <v>1.1413353623739774E-2</v>
      </c>
      <c r="R505">
        <v>4.5653414494959098E-2</v>
      </c>
      <c r="S505">
        <v>0.22166666666666668</v>
      </c>
      <c r="T505">
        <v>0</v>
      </c>
      <c r="U505">
        <v>2.2826707247479549E-2</v>
      </c>
      <c r="V505">
        <v>1.0238907849829353E-2</v>
      </c>
      <c r="W505">
        <v>1.1413353623739774E-2</v>
      </c>
      <c r="X505">
        <v>0.69818181818181813</v>
      </c>
      <c r="Y505">
        <v>0.70857142857142852</v>
      </c>
      <c r="Z505">
        <v>0.25227272727272732</v>
      </c>
      <c r="AA505">
        <v>0.11571428571428573</v>
      </c>
      <c r="AB505">
        <v>3.9090909090909093E-2</v>
      </c>
      <c r="AC505">
        <v>0.16071428571428573</v>
      </c>
      <c r="AD505">
        <v>0.57818181818181824</v>
      </c>
      <c r="AE505">
        <v>0.63500000000000001</v>
      </c>
      <c r="AF505">
        <v>0.25681818181818189</v>
      </c>
      <c r="AG505">
        <v>0.19642857142857145</v>
      </c>
      <c r="AH505">
        <v>0.1531818181818182</v>
      </c>
      <c r="AI505">
        <v>0.15500000000000003</v>
      </c>
      <c r="AJ505">
        <v>180.34</v>
      </c>
      <c r="AK505">
        <v>170</v>
      </c>
      <c r="AL505">
        <v>74</v>
      </c>
      <c r="AM505">
        <v>0</v>
      </c>
      <c r="AN505">
        <v>182.88</v>
      </c>
      <c r="AO505">
        <v>170</v>
      </c>
      <c r="AP505">
        <v>72</v>
      </c>
      <c r="AQ505">
        <v>0</v>
      </c>
      <c r="AR505">
        <v>9.3174061433447114E-2</v>
      </c>
      <c r="AS505">
        <v>9.5301502758227116E-2</v>
      </c>
      <c r="AT505">
        <v>0.50449667131419984</v>
      </c>
      <c r="AU505">
        <v>0.42519214046713583</v>
      </c>
      <c r="AV505">
        <v>0.66352941176470592</v>
      </c>
      <c r="AW505">
        <v>0.61499999999999999</v>
      </c>
      <c r="AX505">
        <v>66.600000000000009</v>
      </c>
      <c r="AY505">
        <v>88.3</v>
      </c>
      <c r="AZ505">
        <v>18.7</v>
      </c>
      <c r="BA505">
        <v>15.5</v>
      </c>
      <c r="BB505">
        <v>0</v>
      </c>
      <c r="BC505">
        <v>45.800000000000004</v>
      </c>
      <c r="BD505">
        <v>13.318181818181815</v>
      </c>
      <c r="BE505">
        <v>12.516666666666667</v>
      </c>
      <c r="BF505">
        <v>22.599999999999994</v>
      </c>
      <c r="BG505">
        <v>28.900000000000006</v>
      </c>
      <c r="BH505">
        <v>24.099999999999998</v>
      </c>
      <c r="BI505">
        <v>24.7</v>
      </c>
      <c r="BJ505">
        <v>100</v>
      </c>
      <c r="BK505">
        <v>-120</v>
      </c>
      <c r="BL505" s="3">
        <f t="shared" si="67"/>
        <v>2</v>
      </c>
      <c r="BM505" s="3">
        <f t="shared" si="68"/>
        <v>1.8333333333333335</v>
      </c>
      <c r="BN505" s="1">
        <f t="shared" si="74"/>
        <v>0.5</v>
      </c>
      <c r="BO505" s="1">
        <f t="shared" si="75"/>
        <v>0.54545454545454541</v>
      </c>
      <c r="BP505" s="2">
        <v>1.94639316760003E-3</v>
      </c>
      <c r="BQ505" s="2">
        <f t="shared" si="69"/>
        <v>0.99805360683239996</v>
      </c>
      <c r="BR505" s="2">
        <f>IF(AND((BP505-BN505)/BN505&gt;$CA$1,BN505&gt;$CA$2),(BP505-BN505)/BN505,0)</f>
        <v>0</v>
      </c>
      <c r="BS505" s="2">
        <f>IF(AND((BQ505-BO505)/BO505&gt;$CA$1,BO505&gt;$CA$2),(BQ505-BO505)/BO505,0)</f>
        <v>0.82976494585940008</v>
      </c>
      <c r="BT505">
        <v>0</v>
      </c>
      <c r="BU505" t="str">
        <f t="shared" si="70"/>
        <v/>
      </c>
      <c r="BV505">
        <f t="shared" si="71"/>
        <v>99.571793503127992</v>
      </c>
      <c r="BW505" s="3" t="str">
        <f t="shared" si="72"/>
        <v/>
      </c>
      <c r="BX505" s="3">
        <f t="shared" si="73"/>
        <v>82.976494585940003</v>
      </c>
    </row>
    <row r="506" spans="1:76" x14ac:dyDescent="0.25">
      <c r="A506">
        <v>1</v>
      </c>
      <c r="B506">
        <v>5.0746268656716413</v>
      </c>
      <c r="C506">
        <v>10.547263681592039</v>
      </c>
      <c r="D506">
        <v>0.48</v>
      </c>
      <c r="E506">
        <v>3.181501425403864</v>
      </c>
      <c r="F506">
        <v>7.5451377890402274</v>
      </c>
      <c r="G506">
        <v>0.41199999999999992</v>
      </c>
      <c r="H506">
        <v>5.1741293532338304</v>
      </c>
      <c r="I506">
        <v>10.646766169154228</v>
      </c>
      <c r="J506">
        <v>0.48944405348346254</v>
      </c>
      <c r="K506">
        <v>4.0481469749762429</v>
      </c>
      <c r="L506">
        <v>8.5144124168514406</v>
      </c>
      <c r="M506">
        <v>0.47642830826414218</v>
      </c>
      <c r="N506">
        <v>0.19900497512437809</v>
      </c>
      <c r="O506">
        <v>0.39800995024875618</v>
      </c>
      <c r="P506">
        <v>0.5</v>
      </c>
      <c r="Q506">
        <v>6.0817231548938859E-2</v>
      </c>
      <c r="R506">
        <v>0.22426354133671203</v>
      </c>
      <c r="S506">
        <v>0.26538461538461539</v>
      </c>
      <c r="T506">
        <v>0</v>
      </c>
      <c r="U506">
        <v>0</v>
      </c>
      <c r="V506">
        <v>9.9502487562189046E-2</v>
      </c>
      <c r="W506">
        <v>7.6021539436173574E-3</v>
      </c>
      <c r="X506">
        <v>0.27</v>
      </c>
      <c r="Y506">
        <v>0.51900000000000002</v>
      </c>
      <c r="Z506">
        <v>0.21500000000000002</v>
      </c>
      <c r="AA506">
        <v>0.18149999999999997</v>
      </c>
      <c r="AB506">
        <v>0.505</v>
      </c>
      <c r="AC506">
        <v>0.28850000000000009</v>
      </c>
      <c r="AD506">
        <v>0.88</v>
      </c>
      <c r="AE506">
        <v>0.7579999999999999</v>
      </c>
      <c r="AF506">
        <v>0</v>
      </c>
      <c r="AG506">
        <v>0.16799999999999998</v>
      </c>
      <c r="AH506">
        <v>0.11499999999999999</v>
      </c>
      <c r="AI506">
        <v>6.5000000000000016E-2</v>
      </c>
      <c r="AJ506">
        <v>185.42</v>
      </c>
      <c r="AK506">
        <v>185</v>
      </c>
      <c r="AL506">
        <v>76</v>
      </c>
      <c r="AM506">
        <v>2</v>
      </c>
      <c r="AN506">
        <v>185.42</v>
      </c>
      <c r="AO506">
        <v>185</v>
      </c>
      <c r="AP506">
        <v>74</v>
      </c>
      <c r="AQ506">
        <v>1</v>
      </c>
      <c r="AR506">
        <v>0.15920398009950279</v>
      </c>
      <c r="AS506">
        <v>0.15977193538169143</v>
      </c>
      <c r="AT506">
        <v>0.68095930232558155</v>
      </c>
      <c r="AU506">
        <v>0.46864651420053394</v>
      </c>
      <c r="AV506">
        <v>0</v>
      </c>
      <c r="AW506">
        <v>0.78562500000000002</v>
      </c>
      <c r="AX506">
        <v>82.699999999999989</v>
      </c>
      <c r="AY506">
        <v>54.400000000000006</v>
      </c>
      <c r="AZ506">
        <v>73</v>
      </c>
      <c r="BA506">
        <v>49.5</v>
      </c>
      <c r="BB506">
        <v>0</v>
      </c>
      <c r="BC506">
        <v>0</v>
      </c>
      <c r="BD506">
        <v>5.0250000000000004</v>
      </c>
      <c r="BE506">
        <v>13.154166666666669</v>
      </c>
      <c r="BF506">
        <v>90.2</v>
      </c>
      <c r="BG506">
        <v>23.799999999999997</v>
      </c>
      <c r="BH506">
        <v>39.800000000000004</v>
      </c>
      <c r="BI506">
        <v>39.900000000000006</v>
      </c>
      <c r="BJ506">
        <v>-185</v>
      </c>
      <c r="BK506">
        <v>150</v>
      </c>
      <c r="BL506" s="3">
        <f t="shared" si="67"/>
        <v>1.5405405405405406</v>
      </c>
      <c r="BM506" s="3">
        <f t="shared" si="68"/>
        <v>2.5</v>
      </c>
      <c r="BN506" s="1">
        <f t="shared" si="74"/>
        <v>0.64912280701754388</v>
      </c>
      <c r="BO506" s="1">
        <f t="shared" si="75"/>
        <v>0.4</v>
      </c>
      <c r="BP506" s="2">
        <v>0.76638561487197798</v>
      </c>
      <c r="BQ506" s="2">
        <f t="shared" si="69"/>
        <v>0.23361438512802202</v>
      </c>
      <c r="BR506" s="2">
        <f>IF(AND((BP506-BN506)/BN506&gt;$CA$1,BN506&gt;$CA$2),(BP506-BN506)/BN506,0)</f>
        <v>0.18064810939737144</v>
      </c>
      <c r="BS506" s="2">
        <f>IF(AND((BQ506-BO506)/BO506&gt;$CA$1,BO506&gt;$CA$2),(BQ506-BO506)/BO506,0)</f>
        <v>0</v>
      </c>
      <c r="BT506">
        <v>1</v>
      </c>
      <c r="BU506">
        <f t="shared" si="70"/>
        <v>33.419900238513726</v>
      </c>
      <c r="BV506" t="str">
        <f t="shared" si="71"/>
        <v/>
      </c>
      <c r="BW506" s="3">
        <f t="shared" si="72"/>
        <v>18.06481093973715</v>
      </c>
      <c r="BX506" s="3" t="str">
        <f t="shared" si="73"/>
        <v/>
      </c>
    </row>
    <row r="507" spans="1:76" x14ac:dyDescent="0.25">
      <c r="A507">
        <v>1</v>
      </c>
      <c r="B507">
        <v>6.4305949008498589</v>
      </c>
      <c r="C507">
        <v>10.651558073654392</v>
      </c>
      <c r="D507">
        <v>0.60333333333333339</v>
      </c>
      <c r="E507">
        <v>5.5321543408360121</v>
      </c>
      <c r="F507">
        <v>13.553054662379418</v>
      </c>
      <c r="G507">
        <v>0.40399999999999997</v>
      </c>
      <c r="H507">
        <v>10.056657223796035</v>
      </c>
      <c r="I507">
        <v>14.475920679886686</v>
      </c>
      <c r="J507">
        <v>0.71277629855035729</v>
      </c>
      <c r="K507">
        <v>6.2459807073954972</v>
      </c>
      <c r="L507">
        <v>14.401929260450158</v>
      </c>
      <c r="M507">
        <v>0.43048221012926469</v>
      </c>
      <c r="N507">
        <v>0</v>
      </c>
      <c r="O507">
        <v>0</v>
      </c>
      <c r="P507">
        <v>0</v>
      </c>
      <c r="Q507">
        <v>7.717041800643086E-2</v>
      </c>
      <c r="R507">
        <v>0.12540192926045013</v>
      </c>
      <c r="S507">
        <v>0.61</v>
      </c>
      <c r="T507">
        <v>0</v>
      </c>
      <c r="U507">
        <v>1.9292604501607715E-2</v>
      </c>
      <c r="V507">
        <v>0</v>
      </c>
      <c r="W507">
        <v>0</v>
      </c>
      <c r="X507">
        <v>0.48666666666666664</v>
      </c>
      <c r="Y507">
        <v>0.83866666666666667</v>
      </c>
      <c r="Z507">
        <v>0.39666666666666667</v>
      </c>
      <c r="AA507">
        <v>7.9333333333333325E-2</v>
      </c>
      <c r="AB507">
        <v>9.9999999999999992E-2</v>
      </c>
      <c r="AC507">
        <v>6.8000000000000005E-2</v>
      </c>
      <c r="AD507">
        <v>0.64666666666666661</v>
      </c>
      <c r="AE507">
        <v>0.84266666666666667</v>
      </c>
      <c r="AF507">
        <v>0.3133333333333333</v>
      </c>
      <c r="AG507">
        <v>5.0666666666666679E-2</v>
      </c>
      <c r="AH507">
        <v>0.03</v>
      </c>
      <c r="AI507">
        <v>9.6666666666666665E-2</v>
      </c>
      <c r="AJ507">
        <v>193.04</v>
      </c>
      <c r="AK507">
        <v>185</v>
      </c>
      <c r="AL507">
        <v>79</v>
      </c>
      <c r="AM507">
        <v>1</v>
      </c>
      <c r="AN507">
        <v>185.42</v>
      </c>
      <c r="AO507">
        <v>185</v>
      </c>
      <c r="AP507">
        <v>76</v>
      </c>
      <c r="AQ507">
        <v>1</v>
      </c>
      <c r="AR507">
        <v>7.4598677998111249E-2</v>
      </c>
      <c r="AS507">
        <v>0.12122186495176847</v>
      </c>
      <c r="AT507">
        <v>0.50701754385964892</v>
      </c>
      <c r="AU507">
        <v>0.61121593049351453</v>
      </c>
      <c r="AV507">
        <v>0.74</v>
      </c>
      <c r="AW507">
        <v>0.81818181818181812</v>
      </c>
      <c r="AX507">
        <v>83.5</v>
      </c>
      <c r="AY507">
        <v>95</v>
      </c>
      <c r="AZ507">
        <v>0</v>
      </c>
      <c r="BA507">
        <v>31.5</v>
      </c>
      <c r="BB507">
        <v>0</v>
      </c>
      <c r="BC507">
        <v>43.2</v>
      </c>
      <c r="BD507">
        <v>11.766666666666666</v>
      </c>
      <c r="BE507">
        <v>13.822222222222225</v>
      </c>
      <c r="BF507">
        <v>36.9</v>
      </c>
      <c r="BG507">
        <v>19.599999999999994</v>
      </c>
      <c r="BH507">
        <v>20</v>
      </c>
      <c r="BI507">
        <v>30.7</v>
      </c>
      <c r="BJ507">
        <v>105</v>
      </c>
      <c r="BK507">
        <v>-125</v>
      </c>
      <c r="BL507" s="3">
        <f t="shared" si="67"/>
        <v>2.0499999999999998</v>
      </c>
      <c r="BM507" s="3">
        <f t="shared" si="68"/>
        <v>1.7999999999999998</v>
      </c>
      <c r="BN507" s="1">
        <f t="shared" si="74"/>
        <v>0.48780487804878053</v>
      </c>
      <c r="BO507" s="1">
        <f t="shared" si="75"/>
        <v>0.55555555555555558</v>
      </c>
      <c r="BP507" s="2">
        <v>0.96748328208923295</v>
      </c>
      <c r="BQ507" s="2">
        <f t="shared" si="69"/>
        <v>3.2516717910767046E-2</v>
      </c>
      <c r="BR507" s="2">
        <f>IF(AND((BP507-BN507)/BN507&gt;$CA$1,BN507&gt;$CA$2),(BP507-BN507)/BN507,0)</f>
        <v>0.9833407282829274</v>
      </c>
      <c r="BS507" s="2">
        <f>IF(AND((BQ507-BO507)/BO507&gt;$CA$1,BO507&gt;$CA$2),(BQ507-BO507)/BO507,0)</f>
        <v>0</v>
      </c>
      <c r="BT507">
        <v>1</v>
      </c>
      <c r="BU507">
        <f t="shared" si="70"/>
        <v>93.651497931707382</v>
      </c>
      <c r="BV507" t="str">
        <f t="shared" si="71"/>
        <v/>
      </c>
      <c r="BW507" s="3">
        <f t="shared" si="72"/>
        <v>98.334072828292733</v>
      </c>
      <c r="BX507" s="3" t="str">
        <f t="shared" si="73"/>
        <v/>
      </c>
    </row>
    <row r="508" spans="1:76" x14ac:dyDescent="0.25">
      <c r="A508">
        <v>1</v>
      </c>
      <c r="B508">
        <v>3.4247089748404052</v>
      </c>
      <c r="C508">
        <v>7.8182500938790822</v>
      </c>
      <c r="D508">
        <v>0.438</v>
      </c>
      <c r="E508">
        <v>4.2239942870745049</v>
      </c>
      <c r="F508">
        <v>10.936681742442273</v>
      </c>
      <c r="G508">
        <v>0.37624999999999997</v>
      </c>
      <c r="H508">
        <v>4.0330454374765292</v>
      </c>
      <c r="I508">
        <v>8.5392414570033779</v>
      </c>
      <c r="J508">
        <v>0.47549816849816862</v>
      </c>
      <c r="K508">
        <v>4.5024994049035936</v>
      </c>
      <c r="L508">
        <v>11.258033801475836</v>
      </c>
      <c r="M508">
        <v>0.3978183936970543</v>
      </c>
      <c r="N508">
        <v>0.22530980097634243</v>
      </c>
      <c r="O508">
        <v>0.69846038302666158</v>
      </c>
      <c r="P508">
        <v>0.37</v>
      </c>
      <c r="Q508">
        <v>3.5705784337062597E-2</v>
      </c>
      <c r="R508">
        <v>7.4982147107831451E-2</v>
      </c>
      <c r="S508">
        <v>0.63166666666666671</v>
      </c>
      <c r="T508">
        <v>2.2530980097634244E-2</v>
      </c>
      <c r="U508">
        <v>3.5705784337062597E-3</v>
      </c>
      <c r="V508">
        <v>2.2530980097634244E-2</v>
      </c>
      <c r="W508">
        <v>1.0711735301118779E-2</v>
      </c>
      <c r="X508">
        <v>0.57800000000000007</v>
      </c>
      <c r="Y508">
        <v>0.56125000000000014</v>
      </c>
      <c r="Z508">
        <v>0.16200000000000001</v>
      </c>
      <c r="AA508">
        <v>0.25666666666666665</v>
      </c>
      <c r="AB508">
        <v>0.254</v>
      </c>
      <c r="AC508">
        <v>0.16916666666666669</v>
      </c>
      <c r="AD508">
        <v>0.76600000000000001</v>
      </c>
      <c r="AE508">
        <v>0.84249999999999992</v>
      </c>
      <c r="AF508">
        <v>8.3999999999999991E-2</v>
      </c>
      <c r="AG508">
        <v>8.7500000000000008E-2</v>
      </c>
      <c r="AH508">
        <v>0.13999999999999999</v>
      </c>
      <c r="AI508">
        <v>6.1250000000000006E-2</v>
      </c>
      <c r="AJ508">
        <v>182.88</v>
      </c>
      <c r="AK508">
        <v>155</v>
      </c>
      <c r="AL508">
        <v>74</v>
      </c>
      <c r="AM508">
        <v>1</v>
      </c>
      <c r="AN508">
        <v>177.8</v>
      </c>
      <c r="AO508">
        <v>155</v>
      </c>
      <c r="AP508">
        <v>73</v>
      </c>
      <c r="AQ508">
        <v>0</v>
      </c>
      <c r="AR508">
        <v>0.28576793090499419</v>
      </c>
      <c r="AS508">
        <v>7.4982147107831451E-2</v>
      </c>
      <c r="AT508">
        <v>0.47507977496119558</v>
      </c>
      <c r="AU508">
        <v>0.5671208873728617</v>
      </c>
      <c r="AV508">
        <v>0.26666666666666661</v>
      </c>
      <c r="AW508">
        <v>0.83052631578947367</v>
      </c>
      <c r="AX508">
        <v>57.699999999999996</v>
      </c>
      <c r="AY508">
        <v>85.399999999999991</v>
      </c>
      <c r="AZ508">
        <v>94.1</v>
      </c>
      <c r="BA508">
        <v>22.2</v>
      </c>
      <c r="BB508">
        <v>45.6</v>
      </c>
      <c r="BC508">
        <v>35</v>
      </c>
      <c r="BD508">
        <v>8.8766666666666687</v>
      </c>
      <c r="BE508">
        <v>11.669444444444446</v>
      </c>
      <c r="BF508">
        <v>67.8</v>
      </c>
      <c r="BG508">
        <v>37.799999999999997</v>
      </c>
      <c r="BH508">
        <v>66.5</v>
      </c>
      <c r="BI508">
        <v>20.100000000000001</v>
      </c>
      <c r="BJ508">
        <v>-250</v>
      </c>
      <c r="BK508">
        <v>190</v>
      </c>
      <c r="BL508" s="3">
        <f t="shared" si="67"/>
        <v>1.4</v>
      </c>
      <c r="BM508" s="3">
        <f t="shared" si="68"/>
        <v>2.9</v>
      </c>
      <c r="BN508" s="1">
        <f t="shared" si="74"/>
        <v>0.7142857142857143</v>
      </c>
      <c r="BO508" s="1">
        <f t="shared" si="75"/>
        <v>0.34482758620689657</v>
      </c>
      <c r="BP508" s="2">
        <v>0.837851881980895</v>
      </c>
      <c r="BQ508" s="2">
        <f t="shared" si="69"/>
        <v>0.162148118019105</v>
      </c>
      <c r="BR508" s="2">
        <f>IF(AND((BP508-BN508)/BN508&gt;$CA$1,BN508&gt;$CA$2),(BP508-BN508)/BN508,0)</f>
        <v>0.17299263477325297</v>
      </c>
      <c r="BS508" s="2">
        <f>IF(AND((BQ508-BO508)/BO508&gt;$CA$1,BO508&gt;$CA$2),(BQ508-BO508)/BO508,0)</f>
        <v>0</v>
      </c>
      <c r="BT508">
        <v>1</v>
      </c>
      <c r="BU508">
        <f t="shared" si="70"/>
        <v>43.248158693313243</v>
      </c>
      <c r="BV508" t="str">
        <f t="shared" si="71"/>
        <v/>
      </c>
      <c r="BW508" s="3">
        <f t="shared" si="72"/>
        <v>17.299263477325294</v>
      </c>
      <c r="BX508" s="3" t="str">
        <f t="shared" si="73"/>
        <v/>
      </c>
    </row>
    <row r="509" spans="1:76" x14ac:dyDescent="0.25">
      <c r="A509">
        <v>1</v>
      </c>
      <c r="B509">
        <v>4.7507331378299122</v>
      </c>
      <c r="C509">
        <v>10.146627565982405</v>
      </c>
      <c r="D509">
        <v>0.57200000000000006</v>
      </c>
      <c r="E509">
        <v>3.8344905767323221</v>
      </c>
      <c r="F509">
        <v>9.6754995040385428</v>
      </c>
      <c r="G509">
        <v>0.41200000000000003</v>
      </c>
      <c r="H509">
        <v>6.0117302052785924</v>
      </c>
      <c r="I509">
        <v>11.583577712609971</v>
      </c>
      <c r="J509">
        <v>0.60471718331419821</v>
      </c>
      <c r="K509">
        <v>4.4466487175853757</v>
      </c>
      <c r="L509">
        <v>10.330168626895281</v>
      </c>
      <c r="M509">
        <v>0.44922342136334842</v>
      </c>
      <c r="N509">
        <v>2.9325513196480937E-2</v>
      </c>
      <c r="O509">
        <v>0.41055718475073311</v>
      </c>
      <c r="P509">
        <v>0.03</v>
      </c>
      <c r="Q509">
        <v>4.2510982003684285E-2</v>
      </c>
      <c r="R509">
        <v>9.352416040810542E-2</v>
      </c>
      <c r="S509">
        <v>0.4042857142857143</v>
      </c>
      <c r="T509">
        <v>2.9325513196480937E-2</v>
      </c>
      <c r="U509">
        <v>1.7004392801473714E-2</v>
      </c>
      <c r="V509">
        <v>0</v>
      </c>
      <c r="W509">
        <v>8.502196400736857E-3</v>
      </c>
      <c r="X509">
        <v>0.57999999999999996</v>
      </c>
      <c r="Y509">
        <v>0.53899999999999992</v>
      </c>
      <c r="Z509">
        <v>0.17399999999999999</v>
      </c>
      <c r="AA509">
        <v>0.20899999999999999</v>
      </c>
      <c r="AB509">
        <v>0.23600000000000004</v>
      </c>
      <c r="AC509">
        <v>0.24000000000000005</v>
      </c>
      <c r="AD509">
        <v>0.68799999999999994</v>
      </c>
      <c r="AE509">
        <v>0.874</v>
      </c>
      <c r="AF509">
        <v>0.15</v>
      </c>
      <c r="AG509">
        <v>7.4999999999999997E-2</v>
      </c>
      <c r="AH509">
        <v>0.154</v>
      </c>
      <c r="AI509">
        <v>4.0999999999999995E-2</v>
      </c>
      <c r="AJ509">
        <v>172.72</v>
      </c>
      <c r="AK509">
        <v>135</v>
      </c>
      <c r="AL509">
        <v>70</v>
      </c>
      <c r="AM509">
        <v>1</v>
      </c>
      <c r="AN509">
        <v>170.18</v>
      </c>
      <c r="AO509">
        <v>135</v>
      </c>
      <c r="AP509">
        <v>68</v>
      </c>
      <c r="AQ509">
        <v>1</v>
      </c>
      <c r="AR509">
        <v>7.1358748778103609E-2</v>
      </c>
      <c r="AS509">
        <v>4.4636531103868483E-2</v>
      </c>
      <c r="AT509">
        <v>0.64786535303776682</v>
      </c>
      <c r="AU509">
        <v>0.48137801621880638</v>
      </c>
      <c r="AV509">
        <v>0.9</v>
      </c>
      <c r="AW509">
        <v>0.69750000000000001</v>
      </c>
      <c r="AX509">
        <v>79.600000000000009</v>
      </c>
      <c r="AY509">
        <v>75.7</v>
      </c>
      <c r="AZ509">
        <v>74.8</v>
      </c>
      <c r="BA509">
        <v>25.5</v>
      </c>
      <c r="BB509">
        <v>49.9</v>
      </c>
      <c r="BC509">
        <v>41.8</v>
      </c>
      <c r="BD509">
        <v>6.82</v>
      </c>
      <c r="BE509">
        <v>11.761666666666667</v>
      </c>
      <c r="BF509">
        <v>83.3</v>
      </c>
      <c r="BG509">
        <v>37</v>
      </c>
      <c r="BH509">
        <v>19.100000000000001</v>
      </c>
      <c r="BI509">
        <v>12.9</v>
      </c>
      <c r="BJ509">
        <v>-450</v>
      </c>
      <c r="BK509">
        <v>340</v>
      </c>
      <c r="BL509" s="3">
        <f t="shared" si="67"/>
        <v>1.2222222222222223</v>
      </c>
      <c r="BM509" s="3">
        <f t="shared" si="68"/>
        <v>4.4000000000000004</v>
      </c>
      <c r="BN509" s="1">
        <f t="shared" si="74"/>
        <v>0.81818181818181812</v>
      </c>
      <c r="BO509" s="1">
        <f t="shared" si="75"/>
        <v>0.22727272727272727</v>
      </c>
      <c r="BP509" s="2">
        <v>0.49235749244689903</v>
      </c>
      <c r="BQ509" s="2">
        <f t="shared" si="69"/>
        <v>0.50764250755310103</v>
      </c>
      <c r="BR509" s="2">
        <f>IF(AND((BP509-BN509)/BN509&gt;$CA$1,BN509&gt;$CA$2),(BP509-BN509)/BN509,0)</f>
        <v>0</v>
      </c>
      <c r="BS509" s="2">
        <f>IF(AND((BQ509-BO509)/BO509&gt;$CA$1,BO509&gt;$CA$2),(BQ509-BO509)/BO509,0)</f>
        <v>0</v>
      </c>
      <c r="BT509">
        <v>1</v>
      </c>
      <c r="BU509" t="str">
        <f t="shared" si="70"/>
        <v/>
      </c>
      <c r="BV509" t="str">
        <f t="shared" si="71"/>
        <v/>
      </c>
      <c r="BW509" s="3" t="str">
        <f t="shared" si="72"/>
        <v/>
      </c>
      <c r="BX509" s="3" t="str">
        <f t="shared" si="73"/>
        <v/>
      </c>
    </row>
    <row r="510" spans="1:76" x14ac:dyDescent="0.25">
      <c r="A510">
        <v>0</v>
      </c>
      <c r="B510">
        <v>3.6232576955610312</v>
      </c>
      <c r="C510">
        <v>7.7430031995880988</v>
      </c>
      <c r="D510">
        <v>0.45322580645161287</v>
      </c>
      <c r="E510">
        <v>5.3460620525059701</v>
      </c>
      <c r="F510">
        <v>10.135242641209235</v>
      </c>
      <c r="G510">
        <v>0.46833333333333327</v>
      </c>
      <c r="H510">
        <v>5.136993858261925</v>
      </c>
      <c r="I510">
        <v>9.4178220734801954</v>
      </c>
      <c r="J510">
        <v>0.53822329677403258</v>
      </c>
      <c r="K510">
        <v>5.5210819411296779</v>
      </c>
      <c r="L510">
        <v>10.310262529832942</v>
      </c>
      <c r="M510">
        <v>0.62876059768408665</v>
      </c>
      <c r="N510">
        <v>0.13239674892427641</v>
      </c>
      <c r="O510">
        <v>0.35747122209554633</v>
      </c>
      <c r="P510">
        <v>0.34153846153846157</v>
      </c>
      <c r="Q510">
        <v>3.1821797931583157E-2</v>
      </c>
      <c r="R510">
        <v>6.3643595863166313E-2</v>
      </c>
      <c r="S510">
        <v>0.5</v>
      </c>
      <c r="T510">
        <v>3.7512412195211647E-2</v>
      </c>
      <c r="U510">
        <v>0</v>
      </c>
      <c r="V510">
        <v>6.619837446213821E-3</v>
      </c>
      <c r="W510">
        <v>0</v>
      </c>
      <c r="X510">
        <v>0.5829032258064516</v>
      </c>
      <c r="Y510">
        <v>0.37833333333333335</v>
      </c>
      <c r="Z510">
        <v>0.19935483870967743</v>
      </c>
      <c r="AA510">
        <v>0.25166666666666665</v>
      </c>
      <c r="AB510">
        <v>0.20516129032258071</v>
      </c>
      <c r="AC510">
        <v>0.36000000000000004</v>
      </c>
      <c r="AD510">
        <v>0.67387096774193556</v>
      </c>
      <c r="AE510">
        <v>0.91</v>
      </c>
      <c r="AF510">
        <v>0.13870967741935483</v>
      </c>
      <c r="AG510">
        <v>7.0000000000000007E-2</v>
      </c>
      <c r="AH510">
        <v>0.17741935483870966</v>
      </c>
      <c r="AI510">
        <v>0.01</v>
      </c>
      <c r="AJ510">
        <v>172.72</v>
      </c>
      <c r="AK510">
        <v>155</v>
      </c>
      <c r="AL510">
        <v>70</v>
      </c>
      <c r="AM510">
        <v>0</v>
      </c>
      <c r="AN510">
        <v>172.72</v>
      </c>
      <c r="AO510">
        <v>155</v>
      </c>
      <c r="AP510">
        <v>71</v>
      </c>
      <c r="AQ510">
        <v>2</v>
      </c>
      <c r="AR510">
        <v>0.26446250597624216</v>
      </c>
      <c r="AS510">
        <v>7.5311588438080238E-2</v>
      </c>
      <c r="AT510">
        <v>0.55669213312577503</v>
      </c>
      <c r="AU510">
        <v>0.45835196772644349</v>
      </c>
      <c r="AV510">
        <v>0.63956521739130445</v>
      </c>
      <c r="AW510">
        <v>0.95</v>
      </c>
      <c r="AX510">
        <v>56.999999999999993</v>
      </c>
      <c r="AY510">
        <v>79.5</v>
      </c>
      <c r="AZ510">
        <v>68.7</v>
      </c>
      <c r="BA510">
        <v>18.5</v>
      </c>
      <c r="BB510">
        <v>55.600000000000009</v>
      </c>
      <c r="BC510">
        <v>0</v>
      </c>
      <c r="BD510">
        <v>14.618817204301076</v>
      </c>
      <c r="BE510">
        <v>10.474999999999993</v>
      </c>
      <c r="BF510">
        <v>16.299999999999997</v>
      </c>
      <c r="BG510">
        <v>50.9</v>
      </c>
      <c r="BH510">
        <v>62.6</v>
      </c>
      <c r="BI510">
        <v>20.200000000000003</v>
      </c>
      <c r="BJ510">
        <v>175</v>
      </c>
      <c r="BK510">
        <v>-225</v>
      </c>
      <c r="BL510" s="3">
        <f t="shared" si="67"/>
        <v>2.75</v>
      </c>
      <c r="BM510" s="3">
        <f t="shared" si="68"/>
        <v>1.4444444444444444</v>
      </c>
      <c r="BN510" s="1">
        <f t="shared" si="74"/>
        <v>0.36363636363636365</v>
      </c>
      <c r="BO510" s="1">
        <f t="shared" si="75"/>
        <v>0.69230769230769229</v>
      </c>
      <c r="BP510" s="2">
        <v>3.7302408367395401E-2</v>
      </c>
      <c r="BQ510" s="2">
        <f t="shared" si="69"/>
        <v>0.9626975916326046</v>
      </c>
      <c r="BR510" s="2">
        <f>IF(AND((BP510-BN510)/BN510&gt;$CA$1,BN510&gt;$CA$2),(BP510-BN510)/BN510,0)</f>
        <v>0</v>
      </c>
      <c r="BS510" s="2">
        <f>IF(AND((BQ510-BO510)/BO510&gt;$CA$1,BO510&gt;$CA$2),(BQ510-BO510)/BO510,0)</f>
        <v>0.39056318791376221</v>
      </c>
      <c r="BT510">
        <v>0</v>
      </c>
      <c r="BU510" t="str">
        <f t="shared" si="70"/>
        <v/>
      </c>
      <c r="BV510">
        <f t="shared" si="71"/>
        <v>87.876717280596495</v>
      </c>
      <c r="BW510" s="3" t="str">
        <f t="shared" si="72"/>
        <v/>
      </c>
      <c r="BX510" s="3">
        <f t="shared" si="73"/>
        <v>39.056318791376221</v>
      </c>
    </row>
    <row r="511" spans="1:76" x14ac:dyDescent="0.25">
      <c r="A511">
        <v>0</v>
      </c>
      <c r="B511">
        <v>4.3856332703213612</v>
      </c>
      <c r="C511">
        <v>9.2816635160680541</v>
      </c>
      <c r="D511">
        <v>0.47800000000000004</v>
      </c>
      <c r="E511">
        <v>6.0768136557610228</v>
      </c>
      <c r="F511">
        <v>13.322901849217637</v>
      </c>
      <c r="G511">
        <v>0.4518181818181819</v>
      </c>
      <c r="H511">
        <v>5.8979206049149342</v>
      </c>
      <c r="I511">
        <v>10.907372400756143</v>
      </c>
      <c r="J511">
        <v>0.57076459414687186</v>
      </c>
      <c r="K511">
        <v>6.6657183499288752</v>
      </c>
      <c r="L511">
        <v>13.911806543385488</v>
      </c>
      <c r="M511">
        <v>0.47521687841212773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0.54200000000000004</v>
      </c>
      <c r="Y511">
        <v>0.51666666666666672</v>
      </c>
      <c r="Z511">
        <v>0.22599999999999998</v>
      </c>
      <c r="AA511">
        <v>0.17750000000000002</v>
      </c>
      <c r="AB511">
        <v>0.21800000000000003</v>
      </c>
      <c r="AC511">
        <v>0.21166666666666664</v>
      </c>
      <c r="AD511">
        <v>0.7380000000000001</v>
      </c>
      <c r="AE511">
        <v>0.84</v>
      </c>
      <c r="AF511">
        <v>0.158</v>
      </c>
      <c r="AG511">
        <v>5.1666666666666666E-2</v>
      </c>
      <c r="AH511">
        <v>9.1999999999999998E-2</v>
      </c>
      <c r="AI511">
        <v>1.5833333333333335E-2</v>
      </c>
      <c r="AJ511">
        <v>193.04</v>
      </c>
      <c r="AK511">
        <v>265</v>
      </c>
      <c r="AL511">
        <v>80</v>
      </c>
      <c r="AM511">
        <v>1</v>
      </c>
      <c r="AN511">
        <v>193.04</v>
      </c>
      <c r="AO511">
        <v>250</v>
      </c>
      <c r="AP511">
        <v>78</v>
      </c>
      <c r="AQ511">
        <v>1</v>
      </c>
      <c r="AR511">
        <v>7.6244486452425889E-2</v>
      </c>
      <c r="AS511">
        <v>3.7553342816500676E-2</v>
      </c>
      <c r="AT511">
        <v>0.41518905453718202</v>
      </c>
      <c r="AU511">
        <v>0.49912165649824758</v>
      </c>
      <c r="AV511">
        <v>0.14500000000000002</v>
      </c>
      <c r="AW511">
        <v>0.48285714285714287</v>
      </c>
      <c r="AX511">
        <v>72.399999999999991</v>
      </c>
      <c r="AY511">
        <v>94.399999999999991</v>
      </c>
      <c r="AZ511">
        <v>0</v>
      </c>
      <c r="BA511">
        <v>0</v>
      </c>
      <c r="BB511">
        <v>0</v>
      </c>
      <c r="BC511">
        <v>0</v>
      </c>
      <c r="BD511">
        <v>10.58</v>
      </c>
      <c r="BE511">
        <v>9.7638888888888911</v>
      </c>
      <c r="BF511">
        <v>49.8</v>
      </c>
      <c r="BG511">
        <v>58.6</v>
      </c>
      <c r="BH511">
        <v>20.5</v>
      </c>
      <c r="BI511">
        <v>11.200000000000001</v>
      </c>
      <c r="BJ511">
        <v>-200</v>
      </c>
      <c r="BK511">
        <v>170</v>
      </c>
      <c r="BL511" s="3">
        <f t="shared" si="67"/>
        <v>1.5</v>
      </c>
      <c r="BM511" s="3">
        <f t="shared" si="68"/>
        <v>2.7</v>
      </c>
      <c r="BN511" s="1">
        <f t="shared" si="74"/>
        <v>0.66666666666666663</v>
      </c>
      <c r="BO511" s="1">
        <f t="shared" si="75"/>
        <v>0.37037037037037035</v>
      </c>
      <c r="BP511" s="2">
        <v>0.99886566400527899</v>
      </c>
      <c r="BQ511" s="2">
        <f t="shared" si="69"/>
        <v>1.1343359947210141E-3</v>
      </c>
      <c r="BR511" s="2">
        <f>IF(AND((BP511-BN511)/BN511&gt;$CA$1,BN511&gt;$CA$2),(BP511-BN511)/BN511,0)</f>
        <v>0.49829849600791853</v>
      </c>
      <c r="BS511" s="2">
        <f>IF(AND((BQ511-BO511)/BO511&gt;$CA$1,BO511&gt;$CA$2),(BQ511-BO511)/BO511,0)</f>
        <v>0</v>
      </c>
      <c r="BT511">
        <v>0</v>
      </c>
      <c r="BU511">
        <f t="shared" si="70"/>
        <v>99.659699201583692</v>
      </c>
      <c r="BV511" t="str">
        <f t="shared" si="71"/>
        <v/>
      </c>
      <c r="BW511" s="3">
        <f t="shared" si="72"/>
        <v>-99.659699201583692</v>
      </c>
      <c r="BX511" s="3" t="str">
        <f t="shared" si="73"/>
        <v/>
      </c>
    </row>
    <row r="512" spans="1:76" x14ac:dyDescent="0.25">
      <c r="A512">
        <v>1</v>
      </c>
      <c r="B512">
        <v>4.6025738077214271</v>
      </c>
      <c r="C512">
        <v>9.5533686601059884</v>
      </c>
      <c r="D512">
        <v>0.45166666666666666</v>
      </c>
      <c r="E512">
        <v>2.8260355029585784</v>
      </c>
      <c r="F512">
        <v>5.4674556213017729</v>
      </c>
      <c r="G512">
        <v>0.54555555555555557</v>
      </c>
      <c r="H512">
        <v>4.7691143073429263</v>
      </c>
      <c r="I512">
        <v>9.7350492051476234</v>
      </c>
      <c r="J512">
        <v>0.46334095528455266</v>
      </c>
      <c r="K512">
        <v>4.5159763313609442</v>
      </c>
      <c r="L512">
        <v>7.427218934911239</v>
      </c>
      <c r="M512">
        <v>0.61526511826837338</v>
      </c>
      <c r="N512">
        <v>0</v>
      </c>
      <c r="O512">
        <v>1.5140045420136274E-2</v>
      </c>
      <c r="P512">
        <v>0</v>
      </c>
      <c r="Q512">
        <v>5.6804733727810627E-2</v>
      </c>
      <c r="R512">
        <v>9.9408284023668594E-2</v>
      </c>
      <c r="S512">
        <v>0.66333333333333344</v>
      </c>
      <c r="T512">
        <v>0</v>
      </c>
      <c r="U512">
        <v>4.2603550295857967E-2</v>
      </c>
      <c r="V512">
        <v>0</v>
      </c>
      <c r="W512">
        <v>4.2603550295857967E-2</v>
      </c>
      <c r="X512">
        <v>0.89</v>
      </c>
      <c r="Y512">
        <v>0.68222222222222229</v>
      </c>
      <c r="Z512">
        <v>9.6666666666666665E-2</v>
      </c>
      <c r="AA512">
        <v>0.13</v>
      </c>
      <c r="AB512">
        <v>6.6666666666666671E-3</v>
      </c>
      <c r="AC512">
        <v>0.17888888888888888</v>
      </c>
      <c r="AD512">
        <v>0.84</v>
      </c>
      <c r="AE512">
        <v>0.60777777777777786</v>
      </c>
      <c r="AF512">
        <v>3.8333333333333337E-2</v>
      </c>
      <c r="AG512">
        <v>0.18444444444444447</v>
      </c>
      <c r="AH512">
        <v>0.115</v>
      </c>
      <c r="AI512">
        <v>0.2</v>
      </c>
      <c r="AJ512">
        <v>195.57999999999998</v>
      </c>
      <c r="AK512">
        <v>205</v>
      </c>
      <c r="AL512">
        <v>83</v>
      </c>
      <c r="AM512">
        <v>0</v>
      </c>
      <c r="AN512">
        <v>185.42</v>
      </c>
      <c r="AO512">
        <v>205</v>
      </c>
      <c r="AP512">
        <v>74</v>
      </c>
      <c r="AQ512">
        <v>0</v>
      </c>
      <c r="AR512">
        <v>6.7877870300277629E-2</v>
      </c>
      <c r="AS512">
        <v>0.19976331360946725</v>
      </c>
      <c r="AT512">
        <v>0.52920445744059985</v>
      </c>
      <c r="AU512">
        <v>0.44409672151627611</v>
      </c>
      <c r="AV512">
        <v>0.79499999999999993</v>
      </c>
      <c r="AW512">
        <v>0.59749999999999992</v>
      </c>
      <c r="AX512">
        <v>74.8</v>
      </c>
      <c r="AY512">
        <v>27.200000000000003</v>
      </c>
      <c r="AZ512">
        <v>10.9</v>
      </c>
      <c r="BA512">
        <v>26.400000000000002</v>
      </c>
      <c r="BB512">
        <v>0</v>
      </c>
      <c r="BC512">
        <v>58.599999999999994</v>
      </c>
      <c r="BD512">
        <v>11.008333333333324</v>
      </c>
      <c r="BE512">
        <v>7.824074074074078</v>
      </c>
      <c r="BF512">
        <v>45.099999999999994</v>
      </c>
      <c r="BG512">
        <v>77.2</v>
      </c>
      <c r="BH512">
        <v>18.399999999999999</v>
      </c>
      <c r="BI512">
        <v>48.8</v>
      </c>
      <c r="BJ512">
        <v>-165</v>
      </c>
      <c r="BK512">
        <v>135</v>
      </c>
      <c r="BL512" s="3">
        <f t="shared" si="67"/>
        <v>1.6060606060606057</v>
      </c>
      <c r="BM512" s="3">
        <f t="shared" si="68"/>
        <v>2.35</v>
      </c>
      <c r="BN512" s="1">
        <f t="shared" si="74"/>
        <v>0.62264150943396235</v>
      </c>
      <c r="BO512" s="1">
        <f t="shared" si="75"/>
        <v>0.42553191489361702</v>
      </c>
      <c r="BP512" s="2">
        <v>0.96836936473846402</v>
      </c>
      <c r="BQ512" s="2">
        <f t="shared" si="69"/>
        <v>3.1630635261535978E-2</v>
      </c>
      <c r="BR512" s="2">
        <f>IF(AND((BP512-BN512)/BN512&gt;$CA$1,BN512&gt;$CA$2),(BP512-BN512)/BN512,0)</f>
        <v>0.55525988882238142</v>
      </c>
      <c r="BS512" s="2">
        <f>IF(AND((BQ512-BO512)/BO512&gt;$CA$1,BO512&gt;$CA$2),(BQ512-BO512)/BO512,0)</f>
        <v>0</v>
      </c>
      <c r="BT512">
        <v>1</v>
      </c>
      <c r="BU512">
        <f t="shared" si="70"/>
        <v>91.617881655692969</v>
      </c>
      <c r="BV512" t="str">
        <f t="shared" si="71"/>
        <v/>
      </c>
      <c r="BW512" s="3">
        <f t="shared" si="72"/>
        <v>55.525988882238131</v>
      </c>
      <c r="BX512" s="3" t="str">
        <f t="shared" si="73"/>
        <v/>
      </c>
    </row>
    <row r="513" spans="1:76" x14ac:dyDescent="0.25">
      <c r="A513">
        <v>0</v>
      </c>
      <c r="B513">
        <v>4.4649306215548377</v>
      </c>
      <c r="C513">
        <v>11.398973579167459</v>
      </c>
      <c r="D513">
        <v>0.43428571428571433</v>
      </c>
      <c r="E513">
        <v>3.3899006622516556</v>
      </c>
      <c r="F513">
        <v>6.1837748344370862</v>
      </c>
      <c r="G513">
        <v>0.57000000000000006</v>
      </c>
      <c r="H513">
        <v>6.7629728188557303</v>
      </c>
      <c r="I513">
        <v>13.908002280935182</v>
      </c>
      <c r="J513">
        <v>0.54613717430611153</v>
      </c>
      <c r="K513">
        <v>5.4014900662251657</v>
      </c>
      <c r="L513">
        <v>8.6672185430463582</v>
      </c>
      <c r="M513">
        <v>0.64479189739815934</v>
      </c>
      <c r="N513">
        <v>1.7107013875689032E-2</v>
      </c>
      <c r="O513">
        <v>6.2725717544193121E-2</v>
      </c>
      <c r="P513">
        <v>0.23199999999999998</v>
      </c>
      <c r="Q513">
        <v>3.7251655629139076E-2</v>
      </c>
      <c r="R513">
        <v>7.4503311258278151E-2</v>
      </c>
      <c r="S513">
        <v>0.44333333333333336</v>
      </c>
      <c r="T513">
        <v>3.4214027751378065E-2</v>
      </c>
      <c r="U513">
        <v>3.7251655629139076E-2</v>
      </c>
      <c r="V513">
        <v>1.140467591712602E-2</v>
      </c>
      <c r="W513">
        <v>2.4834437086092717E-2</v>
      </c>
      <c r="X513">
        <v>0.68857142857142872</v>
      </c>
      <c r="Y513">
        <v>0.6171428571428571</v>
      </c>
      <c r="Z513">
        <v>0.1107142857142857</v>
      </c>
      <c r="AA513">
        <v>0.27</v>
      </c>
      <c r="AB513">
        <v>0.18785714285714289</v>
      </c>
      <c r="AC513">
        <v>0.1042857142857143</v>
      </c>
      <c r="AD513">
        <v>0.68499999999999994</v>
      </c>
      <c r="AE513">
        <v>0.54285714285714293</v>
      </c>
      <c r="AF513">
        <v>0.12714285714285714</v>
      </c>
      <c r="AG513">
        <v>0.30142857142857143</v>
      </c>
      <c r="AH513">
        <v>0.17642857142857141</v>
      </c>
      <c r="AI513">
        <v>0.14571428571428571</v>
      </c>
      <c r="AJ513">
        <v>170.18</v>
      </c>
      <c r="AK513">
        <v>125</v>
      </c>
      <c r="AL513">
        <v>67</v>
      </c>
      <c r="AM513">
        <v>1</v>
      </c>
      <c r="AN513">
        <v>172.72</v>
      </c>
      <c r="AO513">
        <v>125</v>
      </c>
      <c r="AP513">
        <v>67</v>
      </c>
      <c r="AQ513">
        <v>0</v>
      </c>
      <c r="AR513">
        <v>4.5143508838623822E-2</v>
      </c>
      <c r="AS513">
        <v>0.25393211920529807</v>
      </c>
      <c r="AT513">
        <v>0.43914449773295794</v>
      </c>
      <c r="AU513">
        <v>0.34924162975674722</v>
      </c>
      <c r="AV513">
        <v>0.36307692307692307</v>
      </c>
      <c r="AW513">
        <v>0.43333333333333324</v>
      </c>
      <c r="AX513">
        <v>88</v>
      </c>
      <c r="AY513">
        <v>36.1</v>
      </c>
      <c r="AZ513">
        <v>18.3</v>
      </c>
      <c r="BA513">
        <v>22.1</v>
      </c>
      <c r="BB513">
        <v>53.800000000000004</v>
      </c>
      <c r="BC513">
        <v>55.500000000000007</v>
      </c>
      <c r="BD513">
        <v>12.526190476190477</v>
      </c>
      <c r="BE513">
        <v>11.504761904761905</v>
      </c>
      <c r="BF513">
        <v>28.799999999999997</v>
      </c>
      <c r="BG513">
        <v>39.800000000000004</v>
      </c>
      <c r="BH513">
        <v>13.100000000000001</v>
      </c>
      <c r="BI513">
        <v>60.4</v>
      </c>
      <c r="BJ513">
        <v>155</v>
      </c>
      <c r="BK513">
        <v>-190</v>
      </c>
      <c r="BL513" s="3">
        <f t="shared" si="67"/>
        <v>2.5499999999999998</v>
      </c>
      <c r="BM513" s="3">
        <f t="shared" si="68"/>
        <v>1.5263157894736841</v>
      </c>
      <c r="BN513" s="1">
        <f t="shared" si="74"/>
        <v>0.39215686274509809</v>
      </c>
      <c r="BO513" s="1">
        <f t="shared" si="75"/>
        <v>0.65517241379310354</v>
      </c>
      <c r="BP513" s="2">
        <v>3.52759063243865E-2</v>
      </c>
      <c r="BQ513" s="2">
        <f t="shared" si="69"/>
        <v>0.96472409367561351</v>
      </c>
      <c r="BR513" s="2">
        <f>IF(AND((BP513-BN513)/BN513&gt;$CA$1,BN513&gt;$CA$2),(BP513-BN513)/BN513,0)</f>
        <v>0</v>
      </c>
      <c r="BS513" s="2">
        <f>IF(AND((BQ513-BO513)/BO513&gt;$CA$1,BO513&gt;$CA$2),(BQ513-BO513)/BO513,0)</f>
        <v>0.47247361666277832</v>
      </c>
      <c r="BT513">
        <v>0</v>
      </c>
      <c r="BU513" t="str">
        <f t="shared" si="70"/>
        <v/>
      </c>
      <c r="BV513">
        <f t="shared" si="71"/>
        <v>89.769987165927915</v>
      </c>
      <c r="BW513" s="3" t="str">
        <f t="shared" si="72"/>
        <v/>
      </c>
      <c r="BX513" s="3">
        <f t="shared" si="73"/>
        <v>47.24736166627784</v>
      </c>
    </row>
    <row r="514" spans="1:76" x14ac:dyDescent="0.25">
      <c r="A514">
        <v>1</v>
      </c>
      <c r="B514">
        <v>3.3899006622516556</v>
      </c>
      <c r="C514">
        <v>6.1837748344370862</v>
      </c>
      <c r="D514">
        <v>0.57000000000000006</v>
      </c>
      <c r="E514">
        <v>4.4649306215548377</v>
      </c>
      <c r="F514">
        <v>11.398973579167459</v>
      </c>
      <c r="G514">
        <v>0.43428571428571433</v>
      </c>
      <c r="H514">
        <v>5.4014900662251657</v>
      </c>
      <c r="I514">
        <v>8.6672185430463582</v>
      </c>
      <c r="J514">
        <v>0.64479189739815934</v>
      </c>
      <c r="K514">
        <v>6.7629728188557303</v>
      </c>
      <c r="L514">
        <v>13.908002280935182</v>
      </c>
      <c r="M514">
        <v>0.54613717430611153</v>
      </c>
      <c r="N514">
        <v>3.7251655629139076E-2</v>
      </c>
      <c r="O514">
        <v>7.4503311258278151E-2</v>
      </c>
      <c r="P514">
        <v>0.44333333333333336</v>
      </c>
      <c r="Q514">
        <v>1.7107013875689032E-2</v>
      </c>
      <c r="R514">
        <v>6.2725717544193121E-2</v>
      </c>
      <c r="S514">
        <v>0.23199999999999998</v>
      </c>
      <c r="T514">
        <v>3.7251655629139076E-2</v>
      </c>
      <c r="U514">
        <v>3.4214027751378065E-2</v>
      </c>
      <c r="V514">
        <v>2.4834437086092717E-2</v>
      </c>
      <c r="W514">
        <v>1.140467591712602E-2</v>
      </c>
      <c r="X514">
        <v>0.6171428571428571</v>
      </c>
      <c r="Y514">
        <v>0.68857142857142872</v>
      </c>
      <c r="Z514">
        <v>0.27</v>
      </c>
      <c r="AA514">
        <v>0.1107142857142857</v>
      </c>
      <c r="AB514">
        <v>0.1042857142857143</v>
      </c>
      <c r="AC514">
        <v>0.18785714285714289</v>
      </c>
      <c r="AD514">
        <v>0.54285714285714293</v>
      </c>
      <c r="AE514">
        <v>0.68499999999999994</v>
      </c>
      <c r="AF514">
        <v>0.30142857142857143</v>
      </c>
      <c r="AG514">
        <v>0.12714285714285714</v>
      </c>
      <c r="AH514">
        <v>0.14571428571428571</v>
      </c>
      <c r="AI514">
        <v>0.17642857142857141</v>
      </c>
      <c r="AJ514">
        <v>172.72</v>
      </c>
      <c r="AK514">
        <v>125</v>
      </c>
      <c r="AL514">
        <v>67</v>
      </c>
      <c r="AM514">
        <v>0</v>
      </c>
      <c r="AN514">
        <v>170.18</v>
      </c>
      <c r="AO514">
        <v>125</v>
      </c>
      <c r="AP514">
        <v>67</v>
      </c>
      <c r="AQ514">
        <v>1</v>
      </c>
      <c r="AR514">
        <v>0.25393211920529807</v>
      </c>
      <c r="AS514">
        <v>4.5143508838623822E-2</v>
      </c>
      <c r="AT514">
        <v>0.34924162975674722</v>
      </c>
      <c r="AU514">
        <v>0.43914449773295794</v>
      </c>
      <c r="AV514">
        <v>0.43333333333333324</v>
      </c>
      <c r="AW514">
        <v>0.36307692307692307</v>
      </c>
      <c r="AX514">
        <v>36.1</v>
      </c>
      <c r="AY514">
        <v>88</v>
      </c>
      <c r="AZ514">
        <v>22.1</v>
      </c>
      <c r="BA514">
        <v>18.3</v>
      </c>
      <c r="BB514">
        <v>55.500000000000007</v>
      </c>
      <c r="BC514">
        <v>53.800000000000004</v>
      </c>
      <c r="BD514">
        <v>11.504761904761905</v>
      </c>
      <c r="BE514">
        <v>12.526190476190477</v>
      </c>
      <c r="BF514">
        <v>39.800000000000004</v>
      </c>
      <c r="BG514">
        <v>28.799999999999997</v>
      </c>
      <c r="BH514">
        <v>60.4</v>
      </c>
      <c r="BI514">
        <v>13.100000000000001</v>
      </c>
      <c r="BJ514">
        <v>-190</v>
      </c>
      <c r="BK514">
        <v>155</v>
      </c>
      <c r="BL514" s="3">
        <f t="shared" si="67"/>
        <v>1.5263157894736841</v>
      </c>
      <c r="BM514" s="3">
        <f t="shared" si="68"/>
        <v>2.5499999999999998</v>
      </c>
      <c r="BN514" s="1">
        <f t="shared" si="74"/>
        <v>0.65517241379310354</v>
      </c>
      <c r="BO514" s="1">
        <f t="shared" si="75"/>
        <v>0.39215686274509809</v>
      </c>
      <c r="BP514" s="2">
        <v>0.72063118219375599</v>
      </c>
      <c r="BQ514" s="2">
        <f t="shared" si="69"/>
        <v>0.27936881780624401</v>
      </c>
      <c r="BR514" s="2">
        <f>IF(AND((BP514-BN514)/BN514&gt;$CA$1,BN514&gt;$CA$2),(BP514-BN514)/BN514,0)</f>
        <v>0</v>
      </c>
      <c r="BS514" s="2">
        <f>IF(AND((BQ514-BO514)/BO514&gt;$CA$1,BO514&gt;$CA$2),(BQ514-BO514)/BO514,0)</f>
        <v>0</v>
      </c>
      <c r="BT514">
        <v>1</v>
      </c>
      <c r="BU514" t="str">
        <f t="shared" si="70"/>
        <v/>
      </c>
      <c r="BV514" t="str">
        <f t="shared" si="71"/>
        <v/>
      </c>
      <c r="BW514" s="3" t="str">
        <f t="shared" si="72"/>
        <v/>
      </c>
      <c r="BX514" s="3" t="str">
        <f t="shared" si="73"/>
        <v/>
      </c>
    </row>
    <row r="515" spans="1:76" x14ac:dyDescent="0.25">
      <c r="A515">
        <v>0</v>
      </c>
      <c r="B515">
        <v>2.8260355029585784</v>
      </c>
      <c r="C515">
        <v>5.4674556213017729</v>
      </c>
      <c r="D515">
        <v>0.54555555555555557</v>
      </c>
      <c r="E515">
        <v>4.6025738077214271</v>
      </c>
      <c r="F515">
        <v>9.5533686601059884</v>
      </c>
      <c r="G515">
        <v>0.45166666666666666</v>
      </c>
      <c r="H515">
        <v>4.5159763313609442</v>
      </c>
      <c r="I515">
        <v>7.427218934911239</v>
      </c>
      <c r="J515">
        <v>0.61526511826837338</v>
      </c>
      <c r="K515">
        <v>4.7691143073429263</v>
      </c>
      <c r="L515">
        <v>9.7350492051476234</v>
      </c>
      <c r="M515">
        <v>0.46334095528455266</v>
      </c>
      <c r="N515">
        <v>5.6804733727810627E-2</v>
      </c>
      <c r="O515">
        <v>9.9408284023668594E-2</v>
      </c>
      <c r="P515">
        <v>0.66333333333333344</v>
      </c>
      <c r="Q515">
        <v>0</v>
      </c>
      <c r="R515">
        <v>1.5140045420136274E-2</v>
      </c>
      <c r="S515">
        <v>0</v>
      </c>
      <c r="T515">
        <v>4.2603550295857967E-2</v>
      </c>
      <c r="U515">
        <v>0</v>
      </c>
      <c r="V515">
        <v>4.2603550295857967E-2</v>
      </c>
      <c r="W515">
        <v>0</v>
      </c>
      <c r="X515">
        <v>0.68222222222222229</v>
      </c>
      <c r="Y515">
        <v>0.89</v>
      </c>
      <c r="Z515">
        <v>0.13</v>
      </c>
      <c r="AA515">
        <v>9.6666666666666665E-2</v>
      </c>
      <c r="AB515">
        <v>0.17888888888888888</v>
      </c>
      <c r="AC515">
        <v>6.6666666666666671E-3</v>
      </c>
      <c r="AD515">
        <v>0.60777777777777786</v>
      </c>
      <c r="AE515">
        <v>0.84</v>
      </c>
      <c r="AF515">
        <v>0.18444444444444447</v>
      </c>
      <c r="AG515">
        <v>3.8333333333333337E-2</v>
      </c>
      <c r="AH515">
        <v>0.2</v>
      </c>
      <c r="AI515">
        <v>0.115</v>
      </c>
      <c r="AJ515">
        <v>185.42</v>
      </c>
      <c r="AK515">
        <v>205</v>
      </c>
      <c r="AL515">
        <v>74</v>
      </c>
      <c r="AM515">
        <v>0</v>
      </c>
      <c r="AN515">
        <v>195.57999999999998</v>
      </c>
      <c r="AO515">
        <v>205</v>
      </c>
      <c r="AP515">
        <v>83</v>
      </c>
      <c r="AQ515">
        <v>0</v>
      </c>
      <c r="AR515">
        <v>0.19976331360946725</v>
      </c>
      <c r="AS515">
        <v>6.7877870300277629E-2</v>
      </c>
      <c r="AT515">
        <v>0.44409672151627611</v>
      </c>
      <c r="AU515">
        <v>0.52920445744059985</v>
      </c>
      <c r="AV515">
        <v>0.59749999999999992</v>
      </c>
      <c r="AW515">
        <v>0.79499999999999993</v>
      </c>
      <c r="AX515">
        <v>27.200000000000003</v>
      </c>
      <c r="AY515">
        <v>74.8</v>
      </c>
      <c r="AZ515">
        <v>26.400000000000002</v>
      </c>
      <c r="BA515">
        <v>10.9</v>
      </c>
      <c r="BB515">
        <v>58.599999999999994</v>
      </c>
      <c r="BC515">
        <v>0</v>
      </c>
      <c r="BD515">
        <v>7.824074074074078</v>
      </c>
      <c r="BE515">
        <v>11.008333333333324</v>
      </c>
      <c r="BF515">
        <v>77.2</v>
      </c>
      <c r="BG515">
        <v>45.099999999999994</v>
      </c>
      <c r="BH515">
        <v>48.8</v>
      </c>
      <c r="BI515">
        <v>18.399999999999999</v>
      </c>
      <c r="BJ515">
        <v>135</v>
      </c>
      <c r="BK515">
        <v>-165</v>
      </c>
      <c r="BL515" s="3">
        <f t="shared" ref="BL515:BL578" si="76">1/BN515</f>
        <v>2.35</v>
      </c>
      <c r="BM515" s="3">
        <f t="shared" ref="BM515:BM578" si="77">1/BO515</f>
        <v>1.6060606060606057</v>
      </c>
      <c r="BN515" s="1">
        <f t="shared" si="74"/>
        <v>0.42553191489361702</v>
      </c>
      <c r="BO515" s="1">
        <f t="shared" si="75"/>
        <v>0.62264150943396235</v>
      </c>
      <c r="BP515" s="2">
        <v>0.16075235605239799</v>
      </c>
      <c r="BQ515" s="2">
        <f t="shared" ref="BQ515:BQ578" si="78">1-BP515</f>
        <v>0.83924764394760198</v>
      </c>
      <c r="BR515" s="2">
        <f>IF(AND((BP515-BN515)/BN515&gt;$CA$1,BN515&gt;$CA$2),(BP515-BN515)/BN515,0)</f>
        <v>0</v>
      </c>
      <c r="BS515" s="2">
        <f>IF(AND((BQ515-BO515)/BO515&gt;$CA$1,BO515&gt;$CA$2),(BQ515-BO515)/BO515,0)</f>
        <v>0.34788257967342118</v>
      </c>
      <c r="BT515">
        <v>0</v>
      </c>
      <c r="BU515" t="str">
        <f t="shared" ref="BU515:BU578" si="79">IF(AND(BR515&gt;0,BT515=1),(((BL515-1)*BP515-(1-BP515))/(BL515-1))*100,IF(AND(BR515&gt;0,BT515=0),(((BL515-1)*BP515-(1-BP515))/(BL515-1))*100,""))</f>
        <v/>
      </c>
      <c r="BV515">
        <f t="shared" ref="BV515:BV578" si="80">IF(AND(BS515&gt;0,BT515=0),(((BM515-1)*BQ515-(1-BQ515))/(BM515-1))*100,IF(AND(BS515&gt;0,BT515=1),(((BM515-1)*BQ515-(1-BQ515))/(BM515-1))*100,""))</f>
        <v>57.400625646114499</v>
      </c>
      <c r="BW515" s="3" t="str">
        <f t="shared" ref="BW515:BW578" si="81">IF(AND(BR515&gt;0,BT515=1),(((BL515-1)*BP515-(1-BP515))/(BL515-1))*100*(BL515-1),IF(AND(BR515&gt;0,BT515=0),-(((BL515-1)*BP515-(1-BP515))/(BL515-1))*100,""))</f>
        <v/>
      </c>
      <c r="BX515" s="3">
        <f t="shared" ref="BX515:BX578" si="82">IF(AND(BS515&gt;0,BT515=0),(((BM515-1)*BQ515-(1-BQ515))/(BM515-1))*100*(BM515-1),IF(AND(BS515&gt;0,BT515=1),-(((BM515-1)*BQ515-(1-BQ515))/(BM515-1))*100,""))</f>
        <v>34.788257967342105</v>
      </c>
    </row>
    <row r="516" spans="1:76" x14ac:dyDescent="0.25">
      <c r="A516">
        <v>0</v>
      </c>
      <c r="B516">
        <v>4.2239942870745049</v>
      </c>
      <c r="C516">
        <v>10.936681742442273</v>
      </c>
      <c r="D516">
        <v>0.37624999999999997</v>
      </c>
      <c r="E516">
        <v>3.4247089748404052</v>
      </c>
      <c r="F516">
        <v>7.8182500938790822</v>
      </c>
      <c r="G516">
        <v>0.438</v>
      </c>
      <c r="H516">
        <v>4.5024994049035936</v>
      </c>
      <c r="I516">
        <v>11.258033801475836</v>
      </c>
      <c r="J516">
        <v>0.3978183936970543</v>
      </c>
      <c r="K516">
        <v>4.0330454374765292</v>
      </c>
      <c r="L516">
        <v>8.5392414570033779</v>
      </c>
      <c r="M516">
        <v>0.47549816849816862</v>
      </c>
      <c r="N516">
        <v>3.5705784337062597E-2</v>
      </c>
      <c r="O516">
        <v>7.4982147107831451E-2</v>
      </c>
      <c r="P516">
        <v>0.63166666666666671</v>
      </c>
      <c r="Q516">
        <v>0.22530980097634243</v>
      </c>
      <c r="R516">
        <v>0.69846038302666158</v>
      </c>
      <c r="S516">
        <v>0.37</v>
      </c>
      <c r="T516">
        <v>3.5705784337062597E-3</v>
      </c>
      <c r="U516">
        <v>2.2530980097634244E-2</v>
      </c>
      <c r="V516">
        <v>1.0711735301118779E-2</v>
      </c>
      <c r="W516">
        <v>2.2530980097634244E-2</v>
      </c>
      <c r="X516">
        <v>0.56125000000000014</v>
      </c>
      <c r="Y516">
        <v>0.57800000000000007</v>
      </c>
      <c r="Z516">
        <v>0.25666666666666665</v>
      </c>
      <c r="AA516">
        <v>0.16200000000000001</v>
      </c>
      <c r="AB516">
        <v>0.16916666666666669</v>
      </c>
      <c r="AC516">
        <v>0.254</v>
      </c>
      <c r="AD516">
        <v>0.84249999999999992</v>
      </c>
      <c r="AE516">
        <v>0.76600000000000001</v>
      </c>
      <c r="AF516">
        <v>8.7500000000000008E-2</v>
      </c>
      <c r="AG516">
        <v>8.3999999999999991E-2</v>
      </c>
      <c r="AH516">
        <v>6.1250000000000006E-2</v>
      </c>
      <c r="AI516">
        <v>0.13999999999999999</v>
      </c>
      <c r="AJ516">
        <v>177.8</v>
      </c>
      <c r="AK516">
        <v>155</v>
      </c>
      <c r="AL516">
        <v>73</v>
      </c>
      <c r="AM516">
        <v>0</v>
      </c>
      <c r="AN516">
        <v>182.88</v>
      </c>
      <c r="AO516">
        <v>155</v>
      </c>
      <c r="AP516">
        <v>74</v>
      </c>
      <c r="AQ516">
        <v>1</v>
      </c>
      <c r="AR516">
        <v>7.4982147107831451E-2</v>
      </c>
      <c r="AS516">
        <v>0.28576793090499419</v>
      </c>
      <c r="AT516">
        <v>0.5671208873728617</v>
      </c>
      <c r="AU516">
        <v>0.47507977496119558</v>
      </c>
      <c r="AV516">
        <v>0.83052631578947367</v>
      </c>
      <c r="AW516">
        <v>0.26666666666666661</v>
      </c>
      <c r="AX516">
        <v>85.399999999999991</v>
      </c>
      <c r="AY516">
        <v>57.699999999999996</v>
      </c>
      <c r="AZ516">
        <v>22.2</v>
      </c>
      <c r="BA516">
        <v>94.1</v>
      </c>
      <c r="BB516">
        <v>35</v>
      </c>
      <c r="BC516">
        <v>45.6</v>
      </c>
      <c r="BD516">
        <v>11.669444444444446</v>
      </c>
      <c r="BE516">
        <v>8.8766666666666687</v>
      </c>
      <c r="BF516">
        <v>37.799999999999997</v>
      </c>
      <c r="BG516">
        <v>67.8</v>
      </c>
      <c r="BH516">
        <v>20.100000000000001</v>
      </c>
      <c r="BI516">
        <v>66.5</v>
      </c>
      <c r="BJ516">
        <v>190</v>
      </c>
      <c r="BK516">
        <v>-250</v>
      </c>
      <c r="BL516" s="3">
        <f t="shared" si="76"/>
        <v>2.9</v>
      </c>
      <c r="BM516" s="3">
        <f t="shared" si="77"/>
        <v>1.4</v>
      </c>
      <c r="BN516" s="1">
        <f t="shared" si="74"/>
        <v>0.34482758620689657</v>
      </c>
      <c r="BO516" s="1">
        <f t="shared" si="75"/>
        <v>0.7142857142857143</v>
      </c>
      <c r="BP516" s="2">
        <v>0.18974758684635101</v>
      </c>
      <c r="BQ516" s="2">
        <f t="shared" si="78"/>
        <v>0.81025241315364904</v>
      </c>
      <c r="BR516" s="2">
        <f>IF(AND((BP516-BN516)/BN516&gt;$CA$1,BN516&gt;$CA$2),(BP516-BN516)/BN516,0)</f>
        <v>0</v>
      </c>
      <c r="BS516" s="2">
        <f>IF(AND((BQ516-BO516)/BO516&gt;$CA$1,BO516&gt;$CA$2),(BQ516-BO516)/BO516,0)</f>
        <v>0.13435337841510864</v>
      </c>
      <c r="BT516">
        <v>0</v>
      </c>
      <c r="BU516" t="str">
        <f t="shared" si="79"/>
        <v/>
      </c>
      <c r="BV516">
        <f t="shared" si="80"/>
        <v>33.588344603777152</v>
      </c>
      <c r="BW516" s="3" t="str">
        <f t="shared" si="81"/>
        <v/>
      </c>
      <c r="BX516" s="3">
        <f t="shared" si="82"/>
        <v>13.435337841510858</v>
      </c>
    </row>
    <row r="517" spans="1:76" x14ac:dyDescent="0.25">
      <c r="A517">
        <v>1</v>
      </c>
      <c r="B517">
        <v>5.3460620525059701</v>
      </c>
      <c r="C517">
        <v>10.135242641209235</v>
      </c>
      <c r="D517">
        <v>0.46833333333333327</v>
      </c>
      <c r="E517">
        <v>3.6232576955610312</v>
      </c>
      <c r="F517">
        <v>7.7430031995880988</v>
      </c>
      <c r="G517">
        <v>0.45322580645161287</v>
      </c>
      <c r="H517">
        <v>5.5210819411296779</v>
      </c>
      <c r="I517">
        <v>10.310262529832942</v>
      </c>
      <c r="J517">
        <v>0.62876059768408665</v>
      </c>
      <c r="K517">
        <v>5.136993858261925</v>
      </c>
      <c r="L517">
        <v>9.4178220734801954</v>
      </c>
      <c r="M517">
        <v>0.53822329677403258</v>
      </c>
      <c r="N517">
        <v>3.1821797931583157E-2</v>
      </c>
      <c r="O517">
        <v>6.3643595863166313E-2</v>
      </c>
      <c r="P517">
        <v>0.5</v>
      </c>
      <c r="Q517">
        <v>0.13239674892427641</v>
      </c>
      <c r="R517">
        <v>0.35747122209554633</v>
      </c>
      <c r="S517">
        <v>0.34153846153846157</v>
      </c>
      <c r="T517">
        <v>0</v>
      </c>
      <c r="U517">
        <v>3.7512412195211647E-2</v>
      </c>
      <c r="V517">
        <v>0</v>
      </c>
      <c r="W517">
        <v>6.619837446213821E-3</v>
      </c>
      <c r="X517">
        <v>0.37833333333333335</v>
      </c>
      <c r="Y517">
        <v>0.5829032258064516</v>
      </c>
      <c r="Z517">
        <v>0.25166666666666665</v>
      </c>
      <c r="AA517">
        <v>0.19935483870967743</v>
      </c>
      <c r="AB517">
        <v>0.36000000000000004</v>
      </c>
      <c r="AC517">
        <v>0.20516129032258071</v>
      </c>
      <c r="AD517">
        <v>0.91</v>
      </c>
      <c r="AE517">
        <v>0.67387096774193556</v>
      </c>
      <c r="AF517">
        <v>7.0000000000000007E-2</v>
      </c>
      <c r="AG517">
        <v>0.13870967741935483</v>
      </c>
      <c r="AH517">
        <v>0.01</v>
      </c>
      <c r="AI517">
        <v>0.17741935483870966</v>
      </c>
      <c r="AJ517">
        <v>172.72</v>
      </c>
      <c r="AK517">
        <v>155</v>
      </c>
      <c r="AL517">
        <v>71</v>
      </c>
      <c r="AM517">
        <v>2</v>
      </c>
      <c r="AN517">
        <v>172.72</v>
      </c>
      <c r="AO517">
        <v>155</v>
      </c>
      <c r="AP517">
        <v>70</v>
      </c>
      <c r="AQ517">
        <v>0</v>
      </c>
      <c r="AR517">
        <v>7.5311588438080238E-2</v>
      </c>
      <c r="AS517">
        <v>0.26446250597624216</v>
      </c>
      <c r="AT517">
        <v>0.45835196772644349</v>
      </c>
      <c r="AU517">
        <v>0.55669213312577503</v>
      </c>
      <c r="AV517">
        <v>0.95</v>
      </c>
      <c r="AW517">
        <v>0.63956521739130445</v>
      </c>
      <c r="AX517">
        <v>79.5</v>
      </c>
      <c r="AY517">
        <v>56.999999999999993</v>
      </c>
      <c r="AZ517">
        <v>18.5</v>
      </c>
      <c r="BA517">
        <v>68.7</v>
      </c>
      <c r="BB517">
        <v>0</v>
      </c>
      <c r="BC517">
        <v>55.600000000000009</v>
      </c>
      <c r="BD517">
        <v>10.474999999999993</v>
      </c>
      <c r="BE517">
        <v>14.618817204301076</v>
      </c>
      <c r="BF517">
        <v>50.9</v>
      </c>
      <c r="BG517">
        <v>16.299999999999997</v>
      </c>
      <c r="BH517">
        <v>20.200000000000003</v>
      </c>
      <c r="BI517">
        <v>62.6</v>
      </c>
      <c r="BJ517">
        <v>-225</v>
      </c>
      <c r="BK517">
        <v>175</v>
      </c>
      <c r="BL517" s="3">
        <f t="shared" si="76"/>
        <v>1.4444444444444444</v>
      </c>
      <c r="BM517" s="3">
        <f t="shared" si="77"/>
        <v>2.75</v>
      </c>
      <c r="BN517" s="1">
        <f t="shared" si="74"/>
        <v>0.69230769230769229</v>
      </c>
      <c r="BO517" s="1">
        <f t="shared" si="75"/>
        <v>0.36363636363636365</v>
      </c>
      <c r="BP517" s="2">
        <v>0.82526904344558705</v>
      </c>
      <c r="BQ517" s="2">
        <f t="shared" si="78"/>
        <v>0.17473095655441295</v>
      </c>
      <c r="BR517" s="2">
        <f>IF(AND((BP517-BN517)/BN517&gt;$CA$1,BN517&gt;$CA$2),(BP517-BN517)/BN517,0)</f>
        <v>0.19205528497695909</v>
      </c>
      <c r="BS517" s="2">
        <f>IF(AND((BQ517-BO517)/BO517&gt;$CA$1,BO517&gt;$CA$2),(BQ517-BO517)/BO517,0)</f>
        <v>0</v>
      </c>
      <c r="BT517">
        <v>1</v>
      </c>
      <c r="BU517">
        <f t="shared" si="79"/>
        <v>43.212439119815791</v>
      </c>
      <c r="BV517" t="str">
        <f t="shared" si="80"/>
        <v/>
      </c>
      <c r="BW517" s="3">
        <f t="shared" si="81"/>
        <v>19.205528497695905</v>
      </c>
      <c r="BX517" s="3" t="str">
        <f t="shared" si="82"/>
        <v/>
      </c>
    </row>
    <row r="518" spans="1:76" x14ac:dyDescent="0.25">
      <c r="A518">
        <v>0</v>
      </c>
      <c r="B518">
        <v>3.8344905767323221</v>
      </c>
      <c r="C518">
        <v>9.6754995040385428</v>
      </c>
      <c r="D518">
        <v>0.41200000000000003</v>
      </c>
      <c r="E518">
        <v>4.7507331378299122</v>
      </c>
      <c r="F518">
        <v>10.146627565982405</v>
      </c>
      <c r="G518">
        <v>0.57200000000000006</v>
      </c>
      <c r="H518">
        <v>4.4466487175853757</v>
      </c>
      <c r="I518">
        <v>10.330168626895281</v>
      </c>
      <c r="J518">
        <v>0.44922342136334842</v>
      </c>
      <c r="K518">
        <v>6.0117302052785924</v>
      </c>
      <c r="L518">
        <v>11.583577712609971</v>
      </c>
      <c r="M518">
        <v>0.60471718331419821</v>
      </c>
      <c r="N518">
        <v>4.2510982003684285E-2</v>
      </c>
      <c r="O518">
        <v>9.352416040810542E-2</v>
      </c>
      <c r="P518">
        <v>0.4042857142857143</v>
      </c>
      <c r="Q518">
        <v>2.9325513196480937E-2</v>
      </c>
      <c r="R518">
        <v>0.41055718475073311</v>
      </c>
      <c r="S518">
        <v>0.03</v>
      </c>
      <c r="T518">
        <v>1.7004392801473714E-2</v>
      </c>
      <c r="U518">
        <v>2.9325513196480937E-2</v>
      </c>
      <c r="V518">
        <v>8.502196400736857E-3</v>
      </c>
      <c r="W518">
        <v>0</v>
      </c>
      <c r="X518">
        <v>0.53899999999999992</v>
      </c>
      <c r="Y518">
        <v>0.57999999999999996</v>
      </c>
      <c r="Z518">
        <v>0.20899999999999999</v>
      </c>
      <c r="AA518">
        <v>0.17399999999999999</v>
      </c>
      <c r="AB518">
        <v>0.24000000000000005</v>
      </c>
      <c r="AC518">
        <v>0.23600000000000004</v>
      </c>
      <c r="AD518">
        <v>0.874</v>
      </c>
      <c r="AE518">
        <v>0.68799999999999994</v>
      </c>
      <c r="AF518">
        <v>7.4999999999999997E-2</v>
      </c>
      <c r="AG518">
        <v>0.15</v>
      </c>
      <c r="AH518">
        <v>4.0999999999999995E-2</v>
      </c>
      <c r="AI518">
        <v>0.154</v>
      </c>
      <c r="AJ518">
        <v>170.18</v>
      </c>
      <c r="AK518">
        <v>135</v>
      </c>
      <c r="AL518">
        <v>68</v>
      </c>
      <c r="AM518">
        <v>1</v>
      </c>
      <c r="AN518">
        <v>172.72</v>
      </c>
      <c r="AO518">
        <v>135</v>
      </c>
      <c r="AP518">
        <v>70</v>
      </c>
      <c r="AQ518">
        <v>1</v>
      </c>
      <c r="AR518">
        <v>4.4636531103868483E-2</v>
      </c>
      <c r="AS518">
        <v>7.1358748778103609E-2</v>
      </c>
      <c r="AT518">
        <v>0.48137801621880638</v>
      </c>
      <c r="AU518">
        <v>0.64786535303776682</v>
      </c>
      <c r="AV518">
        <v>0.69750000000000001</v>
      </c>
      <c r="AW518">
        <v>0.9</v>
      </c>
      <c r="AX518">
        <v>75.7</v>
      </c>
      <c r="AY518">
        <v>79.600000000000009</v>
      </c>
      <c r="AZ518">
        <v>25.5</v>
      </c>
      <c r="BA518">
        <v>74.8</v>
      </c>
      <c r="BB518">
        <v>41.8</v>
      </c>
      <c r="BC518">
        <v>49.9</v>
      </c>
      <c r="BD518">
        <v>11.761666666666667</v>
      </c>
      <c r="BE518">
        <v>6.82</v>
      </c>
      <c r="BF518">
        <v>37</v>
      </c>
      <c r="BG518">
        <v>83.3</v>
      </c>
      <c r="BH518">
        <v>12.9</v>
      </c>
      <c r="BI518">
        <v>19.100000000000001</v>
      </c>
      <c r="BJ518">
        <v>340</v>
      </c>
      <c r="BK518">
        <v>-450</v>
      </c>
      <c r="BL518" s="3">
        <f t="shared" si="76"/>
        <v>4.4000000000000004</v>
      </c>
      <c r="BM518" s="3">
        <f t="shared" si="77"/>
        <v>1.2222222222222223</v>
      </c>
      <c r="BN518" s="1">
        <f t="shared" si="74"/>
        <v>0.22727272727272727</v>
      </c>
      <c r="BO518" s="1">
        <f t="shared" si="75"/>
        <v>0.81818181818181812</v>
      </c>
      <c r="BP518" s="2">
        <v>1.6446745121356701E-6</v>
      </c>
      <c r="BQ518" s="2">
        <f t="shared" si="78"/>
        <v>0.99999835532548786</v>
      </c>
      <c r="BR518" s="2">
        <f>IF(AND((BP518-BN518)/BN518&gt;$CA$1,BN518&gt;$CA$2),(BP518-BN518)/BN518,0)</f>
        <v>0</v>
      </c>
      <c r="BS518" s="2">
        <f>IF(AND((BQ518-BO518)/BO518&gt;$CA$1,BO518&gt;$CA$2),(BQ518-BO518)/BO518,0)</f>
        <v>0.22222021206448525</v>
      </c>
      <c r="BT518">
        <v>0</v>
      </c>
      <c r="BU518" t="str">
        <f t="shared" si="79"/>
        <v/>
      </c>
      <c r="BV518">
        <f t="shared" si="80"/>
        <v>99.99909542901834</v>
      </c>
      <c r="BW518" s="3" t="str">
        <f t="shared" si="81"/>
        <v/>
      </c>
      <c r="BX518" s="3">
        <f t="shared" si="82"/>
        <v>22.222021206448531</v>
      </c>
    </row>
    <row r="519" spans="1:76" x14ac:dyDescent="0.25">
      <c r="A519">
        <v>1</v>
      </c>
      <c r="B519">
        <v>6.0768136557610228</v>
      </c>
      <c r="C519">
        <v>13.322901849217637</v>
      </c>
      <c r="D519">
        <v>0.41416666666666674</v>
      </c>
      <c r="E519">
        <v>4.3856332703213612</v>
      </c>
      <c r="F519">
        <v>9.2816635160680541</v>
      </c>
      <c r="G519">
        <v>0.47800000000000004</v>
      </c>
      <c r="H519">
        <v>6.6657183499288752</v>
      </c>
      <c r="I519">
        <v>13.911806543385488</v>
      </c>
      <c r="J519">
        <v>0.47521687841212773</v>
      </c>
      <c r="K519">
        <v>5.8979206049149342</v>
      </c>
      <c r="L519">
        <v>10.907372400756143</v>
      </c>
      <c r="M519">
        <v>0.57076459414687186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0.51666666666666672</v>
      </c>
      <c r="Y519">
        <v>0.54200000000000004</v>
      </c>
      <c r="Z519">
        <v>0.17750000000000002</v>
      </c>
      <c r="AA519">
        <v>0.22599999999999998</v>
      </c>
      <c r="AB519">
        <v>0.21166666666666664</v>
      </c>
      <c r="AC519">
        <v>0.21800000000000003</v>
      </c>
      <c r="AD519">
        <v>0.84</v>
      </c>
      <c r="AE519">
        <v>0.7380000000000001</v>
      </c>
      <c r="AF519">
        <v>5.1666666666666666E-2</v>
      </c>
      <c r="AG519">
        <v>0.158</v>
      </c>
      <c r="AH519">
        <v>1.5833333333333335E-2</v>
      </c>
      <c r="AI519">
        <v>9.1999999999999998E-2</v>
      </c>
      <c r="AJ519">
        <v>193.04</v>
      </c>
      <c r="AK519">
        <v>250</v>
      </c>
      <c r="AL519">
        <v>78</v>
      </c>
      <c r="AM519">
        <v>1</v>
      </c>
      <c r="AN519">
        <v>193.04</v>
      </c>
      <c r="AO519">
        <v>265</v>
      </c>
      <c r="AP519">
        <v>80</v>
      </c>
      <c r="AQ519">
        <v>1</v>
      </c>
      <c r="AR519">
        <v>3.7553342816500676E-2</v>
      </c>
      <c r="AS519">
        <v>7.6244486452425889E-2</v>
      </c>
      <c r="AT519">
        <v>0.49912165649824758</v>
      </c>
      <c r="AU519">
        <v>0.41518905453718202</v>
      </c>
      <c r="AV519">
        <v>0.48285714285714287</v>
      </c>
      <c r="AW519">
        <v>0.14500000000000002</v>
      </c>
      <c r="AX519">
        <v>94.399999999999991</v>
      </c>
      <c r="AY519">
        <v>72.399999999999991</v>
      </c>
      <c r="AZ519">
        <v>0</v>
      </c>
      <c r="BA519">
        <v>0</v>
      </c>
      <c r="BB519">
        <v>0</v>
      </c>
      <c r="BC519">
        <v>0</v>
      </c>
      <c r="BD519">
        <v>9.7638888888888911</v>
      </c>
      <c r="BE519">
        <v>10.58</v>
      </c>
      <c r="BF519">
        <v>58.6</v>
      </c>
      <c r="BG519">
        <v>49.8</v>
      </c>
      <c r="BH519">
        <v>11.200000000000001</v>
      </c>
      <c r="BI519">
        <v>20.5</v>
      </c>
      <c r="BJ519">
        <v>170</v>
      </c>
      <c r="BK519">
        <v>-200</v>
      </c>
      <c r="BL519" s="3">
        <f t="shared" si="76"/>
        <v>2.7</v>
      </c>
      <c r="BM519" s="3">
        <f t="shared" si="77"/>
        <v>1.5</v>
      </c>
      <c r="BN519" s="1">
        <f t="shared" si="74"/>
        <v>0.37037037037037035</v>
      </c>
      <c r="BO519" s="1">
        <f t="shared" si="75"/>
        <v>0.66666666666666663</v>
      </c>
      <c r="BP519" s="2">
        <v>0.31586569547653098</v>
      </c>
      <c r="BQ519" s="2">
        <f t="shared" si="78"/>
        <v>0.68413430452346902</v>
      </c>
      <c r="BR519" s="2">
        <f>IF(AND((BP519-BN519)/BN519&gt;$CA$1,BN519&gt;$CA$2),(BP519-BN519)/BN519,0)</f>
        <v>0</v>
      </c>
      <c r="BS519" s="2">
        <f>IF(AND((BQ519-BO519)/BO519&gt;$CA$1,BO519&gt;$CA$2),(BQ519-BO519)/BO519,0)</f>
        <v>0</v>
      </c>
      <c r="BT519">
        <v>1</v>
      </c>
      <c r="BU519" t="str">
        <f t="shared" si="79"/>
        <v/>
      </c>
      <c r="BV519" t="str">
        <f t="shared" si="80"/>
        <v/>
      </c>
      <c r="BW519" s="3" t="str">
        <f t="shared" si="81"/>
        <v/>
      </c>
      <c r="BX519" s="3" t="str">
        <f t="shared" si="82"/>
        <v/>
      </c>
    </row>
    <row r="520" spans="1:76" x14ac:dyDescent="0.25">
      <c r="A520">
        <v>0</v>
      </c>
      <c r="B520">
        <v>3.7751774410128536</v>
      </c>
      <c r="C520">
        <v>7.9129100326107826</v>
      </c>
      <c r="D520">
        <v>0.54545454545454541</v>
      </c>
      <c r="E520">
        <v>5.1376146788990829</v>
      </c>
      <c r="F520">
        <v>8.9092762487257904</v>
      </c>
      <c r="G520">
        <v>0.56285714285714283</v>
      </c>
      <c r="H520">
        <v>5.0585075772108201</v>
      </c>
      <c r="I520">
        <v>9.3113370420103614</v>
      </c>
      <c r="J520">
        <v>0.59283771507428262</v>
      </c>
      <c r="K520">
        <v>6.0754332313965342</v>
      </c>
      <c r="L520">
        <v>9.9490316004077481</v>
      </c>
      <c r="M520">
        <v>0.59973624947342097</v>
      </c>
      <c r="N520">
        <v>8.6322654901208537E-2</v>
      </c>
      <c r="O520">
        <v>0.29925187032418959</v>
      </c>
      <c r="P520">
        <v>0.52700000000000002</v>
      </c>
      <c r="Q520">
        <v>8.1549439347604488E-2</v>
      </c>
      <c r="R520">
        <v>0.14271151885830785</v>
      </c>
      <c r="S520">
        <v>0.75</v>
      </c>
      <c r="T520">
        <v>4.6038749280644553E-2</v>
      </c>
      <c r="U520">
        <v>2.0387359836901122E-2</v>
      </c>
      <c r="V520">
        <v>5.7548436600805691E-3</v>
      </c>
      <c r="W520">
        <v>0</v>
      </c>
      <c r="X520">
        <v>0.45454545454545453</v>
      </c>
      <c r="Y520">
        <v>0.68571428571428572</v>
      </c>
      <c r="Z520">
        <v>0.27909090909090911</v>
      </c>
      <c r="AA520">
        <v>0.13999999999999999</v>
      </c>
      <c r="AB520">
        <v>0.25272727272727274</v>
      </c>
      <c r="AC520">
        <v>0.16571428571428573</v>
      </c>
      <c r="AD520">
        <v>0.6963636363636363</v>
      </c>
      <c r="AE520">
        <v>0.67428571428571427</v>
      </c>
      <c r="AF520">
        <v>0.18909090909090909</v>
      </c>
      <c r="AG520">
        <v>0.09</v>
      </c>
      <c r="AH520">
        <v>0.10090909090909092</v>
      </c>
      <c r="AI520">
        <v>0.22714285714285715</v>
      </c>
      <c r="AJ520">
        <v>160.02000000000001</v>
      </c>
      <c r="AK520">
        <v>115</v>
      </c>
      <c r="AL520">
        <v>62</v>
      </c>
      <c r="AM520">
        <v>1</v>
      </c>
      <c r="AN520">
        <v>162.56</v>
      </c>
      <c r="AO520">
        <v>115</v>
      </c>
      <c r="AP520">
        <v>65</v>
      </c>
      <c r="AQ520">
        <v>0</v>
      </c>
      <c r="AR520">
        <v>0.1981584500287743</v>
      </c>
      <c r="AS520">
        <v>0.17804960924226979</v>
      </c>
      <c r="AT520">
        <v>0.44535619713009811</v>
      </c>
      <c r="AU520">
        <v>0.52718501124527006</v>
      </c>
      <c r="AV520">
        <v>0.56874999999999998</v>
      </c>
      <c r="AW520">
        <v>0.95333333333333337</v>
      </c>
      <c r="AX520">
        <v>59</v>
      </c>
      <c r="AY520">
        <v>68.899999999999991</v>
      </c>
      <c r="AZ520">
        <v>60.699999999999996</v>
      </c>
      <c r="BA520">
        <v>35.4</v>
      </c>
      <c r="BB520">
        <v>60.699999999999996</v>
      </c>
      <c r="BC520">
        <v>43.9</v>
      </c>
      <c r="BD520">
        <v>15.796969696969693</v>
      </c>
      <c r="BE520">
        <v>7.0071428571428571</v>
      </c>
      <c r="BF520">
        <v>1.5999999999999943</v>
      </c>
      <c r="BG520">
        <v>82.2</v>
      </c>
      <c r="BH520">
        <v>48.6</v>
      </c>
      <c r="BI520">
        <v>43.9</v>
      </c>
      <c r="BJ520">
        <v>260</v>
      </c>
      <c r="BK520">
        <v>-350</v>
      </c>
      <c r="BL520" s="3">
        <f t="shared" si="76"/>
        <v>3.5999999999999996</v>
      </c>
      <c r="BM520" s="3">
        <f t="shared" si="77"/>
        <v>1.2857142857142856</v>
      </c>
      <c r="BN520" s="1">
        <f t="shared" si="74"/>
        <v>0.27777777777777779</v>
      </c>
      <c r="BO520" s="1">
        <f t="shared" si="75"/>
        <v>0.7777777777777779</v>
      </c>
      <c r="BP520" s="2">
        <v>0.54604214429855302</v>
      </c>
      <c r="BQ520" s="2">
        <f t="shared" si="78"/>
        <v>0.45395785570144698</v>
      </c>
      <c r="BR520" s="2">
        <f>IF(AND((BP520-BN520)/BN520&gt;$CA$1,BN520&gt;$CA$2),(BP520-BN520)/BN520,0)</f>
        <v>0</v>
      </c>
      <c r="BS520" s="2">
        <f>IF(AND((BQ520-BO520)/BO520&gt;$CA$1,BO520&gt;$CA$2),(BQ520-BO520)/BO520,0)</f>
        <v>0</v>
      </c>
      <c r="BT520">
        <v>0</v>
      </c>
      <c r="BU520" t="str">
        <f t="shared" si="79"/>
        <v/>
      </c>
      <c r="BV520" t="str">
        <f t="shared" si="80"/>
        <v/>
      </c>
      <c r="BW520" s="3" t="str">
        <f t="shared" si="81"/>
        <v/>
      </c>
      <c r="BX520" s="3" t="str">
        <f t="shared" si="82"/>
        <v/>
      </c>
    </row>
    <row r="521" spans="1:76" x14ac:dyDescent="0.25">
      <c r="A521">
        <v>1</v>
      </c>
      <c r="B521">
        <v>2.7842809364548469</v>
      </c>
      <c r="C521">
        <v>7.1989966555183882</v>
      </c>
      <c r="D521">
        <v>0.40333333333333332</v>
      </c>
      <c r="E521">
        <v>3.066550674206177</v>
      </c>
      <c r="F521">
        <v>9.4736842105263168</v>
      </c>
      <c r="G521">
        <v>0.33285714285714285</v>
      </c>
      <c r="H521">
        <v>5.7441471571906302</v>
      </c>
      <c r="I521">
        <v>10.309364548494974</v>
      </c>
      <c r="J521">
        <v>0.61207725023514525</v>
      </c>
      <c r="K521">
        <v>3.4580252283601571</v>
      </c>
      <c r="L521">
        <v>9.9565028273162248</v>
      </c>
      <c r="M521">
        <v>0.35984595840403566</v>
      </c>
      <c r="N521">
        <v>0.10033444816053502</v>
      </c>
      <c r="O521">
        <v>0.35117056856187262</v>
      </c>
      <c r="P521">
        <v>0.33333333333333331</v>
      </c>
      <c r="Q521">
        <v>5.2196607220530669E-2</v>
      </c>
      <c r="R521">
        <v>5.2196607220530669E-2</v>
      </c>
      <c r="S521">
        <v>1</v>
      </c>
      <c r="T521">
        <v>2.5083612040133756E-2</v>
      </c>
      <c r="U521">
        <v>0</v>
      </c>
      <c r="V521">
        <v>5.0167224080267511E-2</v>
      </c>
      <c r="W521">
        <v>0</v>
      </c>
      <c r="X521">
        <v>0.62666666666666659</v>
      </c>
      <c r="Y521">
        <v>0.64428571428571424</v>
      </c>
      <c r="Z521">
        <v>0.19000000000000003</v>
      </c>
      <c r="AA521">
        <v>0.15285714285714286</v>
      </c>
      <c r="AB521">
        <v>0.17</v>
      </c>
      <c r="AC521">
        <v>0.19285714285714287</v>
      </c>
      <c r="AD521">
        <v>0.69666666666666666</v>
      </c>
      <c r="AE521">
        <v>0.78142857142857147</v>
      </c>
      <c r="AF521">
        <v>0.14000000000000001</v>
      </c>
      <c r="AG521">
        <v>6.142857142857143E-2</v>
      </c>
      <c r="AH521">
        <v>0.15</v>
      </c>
      <c r="AI521">
        <v>0.14857142857142858</v>
      </c>
      <c r="AJ521">
        <v>182.88</v>
      </c>
      <c r="AK521">
        <v>185</v>
      </c>
      <c r="AL521">
        <v>75</v>
      </c>
      <c r="AM521">
        <v>1</v>
      </c>
      <c r="AN521">
        <v>185.42</v>
      </c>
      <c r="AO521">
        <v>185</v>
      </c>
      <c r="AP521">
        <v>76</v>
      </c>
      <c r="AQ521">
        <v>2</v>
      </c>
      <c r="AR521">
        <v>0.24122073578595307</v>
      </c>
      <c r="AS521">
        <v>2.9143105698129609E-2</v>
      </c>
      <c r="AT521">
        <v>0.39668018097420576</v>
      </c>
      <c r="AU521">
        <v>0.56866820594685707</v>
      </c>
      <c r="AV521">
        <v>0.32333333333333325</v>
      </c>
      <c r="AW521">
        <v>0.56499999999999995</v>
      </c>
      <c r="AX521">
        <v>49.9</v>
      </c>
      <c r="AY521">
        <v>74</v>
      </c>
      <c r="AZ521">
        <v>67.800000000000011</v>
      </c>
      <c r="BA521">
        <v>16.5</v>
      </c>
      <c r="BB521">
        <v>47</v>
      </c>
      <c r="BC521">
        <v>0</v>
      </c>
      <c r="BD521">
        <v>13.2888888888889</v>
      </c>
      <c r="BE521">
        <v>10.947619047619046</v>
      </c>
      <c r="BF521">
        <v>22.799999999999997</v>
      </c>
      <c r="BG521">
        <v>45.8</v>
      </c>
      <c r="BH521">
        <v>57.599999999999994</v>
      </c>
      <c r="BI521">
        <v>9.5</v>
      </c>
      <c r="BJ521">
        <v>-125</v>
      </c>
      <c r="BK521">
        <v>105</v>
      </c>
      <c r="BL521" s="3">
        <f t="shared" si="76"/>
        <v>1.7999999999999998</v>
      </c>
      <c r="BM521" s="3">
        <f t="shared" si="77"/>
        <v>2.0499999999999998</v>
      </c>
      <c r="BN521" s="1">
        <f t="shared" si="74"/>
        <v>0.55555555555555558</v>
      </c>
      <c r="BO521" s="1">
        <f t="shared" si="75"/>
        <v>0.48780487804878053</v>
      </c>
      <c r="BP521" s="2">
        <v>0.997819483280181</v>
      </c>
      <c r="BQ521" s="2">
        <f t="shared" si="78"/>
        <v>2.1805167198190034E-3</v>
      </c>
      <c r="BR521" s="2">
        <f>IF(AND((BP521-BN521)/BN521&gt;$CA$1,BN521&gt;$CA$2),(BP521-BN521)/BN521,0)</f>
        <v>0.79607506990432575</v>
      </c>
      <c r="BS521" s="2">
        <f>IF(AND((BQ521-BO521)/BO521&gt;$CA$1,BO521&gt;$CA$2),(BQ521-BO521)/BO521,0)</f>
        <v>0</v>
      </c>
      <c r="BT521">
        <v>1</v>
      </c>
      <c r="BU521">
        <f t="shared" si="79"/>
        <v>99.509383738040725</v>
      </c>
      <c r="BV521" t="str">
        <f t="shared" si="80"/>
        <v/>
      </c>
      <c r="BW521" s="3">
        <f t="shared" si="81"/>
        <v>79.607506990432569</v>
      </c>
      <c r="BX521" s="3" t="str">
        <f t="shared" si="82"/>
        <v/>
      </c>
    </row>
    <row r="522" spans="1:76" x14ac:dyDescent="0.25">
      <c r="A522">
        <v>1</v>
      </c>
      <c r="B522">
        <v>3.0186915887850465</v>
      </c>
      <c r="C522">
        <v>7.0934579439252339</v>
      </c>
      <c r="D522">
        <v>0.45666666666666661</v>
      </c>
      <c r="E522">
        <v>4.1785714285714288</v>
      </c>
      <c r="F522">
        <v>6.9795918367346941</v>
      </c>
      <c r="G522">
        <v>0.60199999999999998</v>
      </c>
      <c r="H522">
        <v>4.2897196261682247</v>
      </c>
      <c r="I522">
        <v>8.5794392523364493</v>
      </c>
      <c r="J522">
        <v>0.52687667570595798</v>
      </c>
      <c r="K522">
        <v>5.6785714285714288</v>
      </c>
      <c r="L522">
        <v>8.8469387755102051</v>
      </c>
      <c r="M522">
        <v>0.65438095346966985</v>
      </c>
      <c r="N522">
        <v>0.38317757009345793</v>
      </c>
      <c r="O522">
        <v>0.76635514018691586</v>
      </c>
      <c r="P522">
        <v>0.53625</v>
      </c>
      <c r="Q522">
        <v>0.27551020408163268</v>
      </c>
      <c r="R522">
        <v>0.65816326530612246</v>
      </c>
      <c r="S522">
        <v>0.41399999999999998</v>
      </c>
      <c r="T522">
        <v>2.8037383177570093E-2</v>
      </c>
      <c r="U522">
        <v>4.5918367346938778E-2</v>
      </c>
      <c r="V522">
        <v>9.3457943925233638E-3</v>
      </c>
      <c r="W522">
        <v>1.5306122448979593E-2</v>
      </c>
      <c r="X522">
        <v>0.63888888888888884</v>
      </c>
      <c r="Y522">
        <v>0.66200000000000003</v>
      </c>
      <c r="Z522">
        <v>0.17</v>
      </c>
      <c r="AA522">
        <v>0.128</v>
      </c>
      <c r="AB522">
        <v>0.1788888888888889</v>
      </c>
      <c r="AC522">
        <v>0.19400000000000001</v>
      </c>
      <c r="AD522">
        <v>0.68555555555555547</v>
      </c>
      <c r="AE522">
        <v>0.63600000000000001</v>
      </c>
      <c r="AF522">
        <v>0.11444444444444447</v>
      </c>
      <c r="AG522">
        <v>0.11400000000000002</v>
      </c>
      <c r="AH522">
        <v>0.18777777777777774</v>
      </c>
      <c r="AI522">
        <v>0.23599999999999999</v>
      </c>
      <c r="AJ522">
        <v>167.64000000000001</v>
      </c>
      <c r="AK522">
        <v>135</v>
      </c>
      <c r="AL522">
        <v>69</v>
      </c>
      <c r="AM522">
        <v>1</v>
      </c>
      <c r="AN522">
        <v>172.72</v>
      </c>
      <c r="AO522">
        <v>135</v>
      </c>
      <c r="AP522">
        <v>71</v>
      </c>
      <c r="AQ522">
        <v>1</v>
      </c>
      <c r="AR522">
        <v>0.37523364485981303</v>
      </c>
      <c r="AS522">
        <v>0.40382653061224499</v>
      </c>
      <c r="AT522">
        <v>0.54529247846949247</v>
      </c>
      <c r="AU522">
        <v>0.57953522935194457</v>
      </c>
      <c r="AV522">
        <v>0.54600000000000004</v>
      </c>
      <c r="AW522">
        <v>0.78</v>
      </c>
      <c r="AX522">
        <v>48.5</v>
      </c>
      <c r="AY522">
        <v>46.9</v>
      </c>
      <c r="AZ522">
        <v>95.8</v>
      </c>
      <c r="BA522">
        <v>92.600000000000009</v>
      </c>
      <c r="BB522">
        <v>49</v>
      </c>
      <c r="BC522">
        <v>60.6</v>
      </c>
      <c r="BD522">
        <v>11.888888888888889</v>
      </c>
      <c r="BE522">
        <v>13.066666666666666</v>
      </c>
      <c r="BF522">
        <v>35.599999999999994</v>
      </c>
      <c r="BG522">
        <v>24.400000000000006</v>
      </c>
      <c r="BH522">
        <v>79.600000000000009</v>
      </c>
      <c r="BI522">
        <v>83.2</v>
      </c>
      <c r="BJ522">
        <v>150</v>
      </c>
      <c r="BK522">
        <v>-185</v>
      </c>
      <c r="BL522" s="3">
        <f t="shared" si="76"/>
        <v>2.5</v>
      </c>
      <c r="BM522" s="3">
        <f t="shared" si="77"/>
        <v>1.5405405405405406</v>
      </c>
      <c r="BN522" s="1">
        <f t="shared" si="74"/>
        <v>0.4</v>
      </c>
      <c r="BO522" s="1">
        <f t="shared" si="75"/>
        <v>0.64912280701754388</v>
      </c>
      <c r="BP522" s="2">
        <v>1.16329668089747E-2</v>
      </c>
      <c r="BQ522" s="2">
        <f t="shared" si="78"/>
        <v>0.98836703319102526</v>
      </c>
      <c r="BR522" s="2">
        <f>IF(AND((BP522-BN522)/BN522&gt;$CA$1,BN522&gt;$CA$2),(BP522-BN522)/BN522,0)</f>
        <v>0</v>
      </c>
      <c r="BS522" s="2">
        <f>IF(AND((BQ522-BO522)/BO522&gt;$CA$1,BO522&gt;$CA$2),(BQ522-BO522)/BO522,0)</f>
        <v>0.52261948356455235</v>
      </c>
      <c r="BT522">
        <v>1</v>
      </c>
      <c r="BU522" t="str">
        <f t="shared" si="79"/>
        <v/>
      </c>
      <c r="BV522">
        <f t="shared" si="80"/>
        <v>96.684604459442198</v>
      </c>
      <c r="BW522" s="3" t="str">
        <f t="shared" si="81"/>
        <v/>
      </c>
      <c r="BX522" s="3">
        <f t="shared" si="82"/>
        <v>-96.684604459442198</v>
      </c>
    </row>
    <row r="523" spans="1:76" x14ac:dyDescent="0.25">
      <c r="A523">
        <v>1</v>
      </c>
      <c r="B523">
        <v>5.1376146788990829</v>
      </c>
      <c r="C523">
        <v>8.9092762487257904</v>
      </c>
      <c r="D523">
        <v>0.56285714285714283</v>
      </c>
      <c r="E523">
        <v>3.7751774410128536</v>
      </c>
      <c r="F523">
        <v>7.9129100326107826</v>
      </c>
      <c r="G523">
        <v>0.54545454545454541</v>
      </c>
      <c r="H523">
        <v>6.0754332313965342</v>
      </c>
      <c r="I523">
        <v>9.9490316004077481</v>
      </c>
      <c r="J523">
        <v>0.59973624947342097</v>
      </c>
      <c r="K523">
        <v>5.0585075772108201</v>
      </c>
      <c r="L523">
        <v>9.3113370420103614</v>
      </c>
      <c r="M523">
        <v>0.59283771507428262</v>
      </c>
      <c r="N523">
        <v>8.1549439347604488E-2</v>
      </c>
      <c r="O523">
        <v>0.14271151885830785</v>
      </c>
      <c r="P523">
        <v>0.75</v>
      </c>
      <c r="Q523">
        <v>8.6322654901208537E-2</v>
      </c>
      <c r="R523">
        <v>0.29925187032418959</v>
      </c>
      <c r="S523">
        <v>0.52700000000000002</v>
      </c>
      <c r="T523">
        <v>2.0387359836901122E-2</v>
      </c>
      <c r="U523">
        <v>4.6038749280644553E-2</v>
      </c>
      <c r="V523">
        <v>0</v>
      </c>
      <c r="W523">
        <v>5.7548436600805691E-3</v>
      </c>
      <c r="X523">
        <v>0.68571428571428572</v>
      </c>
      <c r="Y523">
        <v>0.45454545454545453</v>
      </c>
      <c r="Z523">
        <v>0.13999999999999999</v>
      </c>
      <c r="AA523">
        <v>0.27909090909090911</v>
      </c>
      <c r="AB523">
        <v>0.16571428571428573</v>
      </c>
      <c r="AC523">
        <v>0.25272727272727274</v>
      </c>
      <c r="AD523">
        <v>0.67428571428571427</v>
      </c>
      <c r="AE523">
        <v>0.6963636363636363</v>
      </c>
      <c r="AF523">
        <v>0.09</v>
      </c>
      <c r="AG523">
        <v>0.18909090909090909</v>
      </c>
      <c r="AH523">
        <v>0.22714285714285715</v>
      </c>
      <c r="AI523">
        <v>0.10090909090909092</v>
      </c>
      <c r="AJ523">
        <v>162.56</v>
      </c>
      <c r="AK523">
        <v>115</v>
      </c>
      <c r="AL523">
        <v>65</v>
      </c>
      <c r="AM523">
        <v>0</v>
      </c>
      <c r="AN523">
        <v>160.02000000000001</v>
      </c>
      <c r="AO523">
        <v>115</v>
      </c>
      <c r="AP523">
        <v>62</v>
      </c>
      <c r="AQ523">
        <v>1</v>
      </c>
      <c r="AR523">
        <v>0.17804960924226979</v>
      </c>
      <c r="AS523">
        <v>0.1981584500287743</v>
      </c>
      <c r="AT523">
        <v>0.52718501124527006</v>
      </c>
      <c r="AU523">
        <v>0.44535619713009811</v>
      </c>
      <c r="AV523">
        <v>0.95333333333333337</v>
      </c>
      <c r="AW523">
        <v>0.56874999999999998</v>
      </c>
      <c r="AX523">
        <v>68.899999999999991</v>
      </c>
      <c r="AY523">
        <v>59</v>
      </c>
      <c r="AZ523">
        <v>35.4</v>
      </c>
      <c r="BA523">
        <v>60.699999999999996</v>
      </c>
      <c r="BB523">
        <v>43.9</v>
      </c>
      <c r="BC523">
        <v>60.699999999999996</v>
      </c>
      <c r="BD523">
        <v>7.0071428571428571</v>
      </c>
      <c r="BE523">
        <v>15.796969696969693</v>
      </c>
      <c r="BF523">
        <v>82.2</v>
      </c>
      <c r="BG523">
        <v>1.5999999999999943</v>
      </c>
      <c r="BH523">
        <v>43.9</v>
      </c>
      <c r="BI523">
        <v>48.6</v>
      </c>
      <c r="BJ523">
        <v>-350</v>
      </c>
      <c r="BK523">
        <v>260</v>
      </c>
      <c r="BL523" s="3">
        <f t="shared" si="76"/>
        <v>1.2857142857142856</v>
      </c>
      <c r="BM523" s="3">
        <f t="shared" si="77"/>
        <v>3.5999999999999996</v>
      </c>
      <c r="BN523" s="1">
        <f t="shared" si="74"/>
        <v>0.7777777777777779</v>
      </c>
      <c r="BO523" s="1">
        <f t="shared" si="75"/>
        <v>0.27777777777777779</v>
      </c>
      <c r="BP523" s="2">
        <v>0.54318749904632502</v>
      </c>
      <c r="BQ523" s="2">
        <f t="shared" si="78"/>
        <v>0.45681250095367498</v>
      </c>
      <c r="BR523" s="2">
        <f>IF(AND((BP523-BN523)/BN523&gt;$CA$1,BN523&gt;$CA$2),(BP523-BN523)/BN523,0)</f>
        <v>0</v>
      </c>
      <c r="BS523" s="2">
        <f>IF(AND((BQ523-BO523)/BO523&gt;$CA$1,BO523&gt;$CA$2),(BQ523-BO523)/BO523,0)</f>
        <v>0</v>
      </c>
      <c r="BT523">
        <v>1</v>
      </c>
      <c r="BU523" t="str">
        <f t="shared" si="79"/>
        <v/>
      </c>
      <c r="BV523" t="str">
        <f t="shared" si="80"/>
        <v/>
      </c>
      <c r="BW523" s="3" t="str">
        <f t="shared" si="81"/>
        <v/>
      </c>
      <c r="BX523" s="3" t="str">
        <f t="shared" si="82"/>
        <v/>
      </c>
    </row>
    <row r="524" spans="1:76" x14ac:dyDescent="0.25">
      <c r="A524">
        <v>0</v>
      </c>
      <c r="B524">
        <v>1.609756097560975</v>
      </c>
      <c r="C524">
        <v>3.5853658536585353</v>
      </c>
      <c r="D524">
        <v>0.45333333333333331</v>
      </c>
      <c r="E524">
        <v>4.9000000000000004</v>
      </c>
      <c r="F524">
        <v>9.1833333333333336</v>
      </c>
      <c r="G524">
        <v>0.54749999999999999</v>
      </c>
      <c r="H524">
        <v>3.6585365853658525</v>
      </c>
      <c r="I524">
        <v>5.7073170731707297</v>
      </c>
      <c r="J524">
        <v>0.58543866264454458</v>
      </c>
      <c r="K524">
        <v>7.75</v>
      </c>
      <c r="L524">
        <v>12.283333333333333</v>
      </c>
      <c r="M524">
        <v>0.637908788515406</v>
      </c>
      <c r="N524">
        <v>0.36585365853658525</v>
      </c>
      <c r="O524">
        <v>0.43902439024390227</v>
      </c>
      <c r="P524">
        <v>0.91666666666666663</v>
      </c>
      <c r="Q524">
        <v>6.6666666666666666E-2</v>
      </c>
      <c r="R524">
        <v>0.11666666666666667</v>
      </c>
      <c r="S524">
        <v>0.58250000000000002</v>
      </c>
      <c r="T524">
        <v>0.14634146341463408</v>
      </c>
      <c r="U524">
        <v>0</v>
      </c>
      <c r="V524">
        <v>0</v>
      </c>
      <c r="W524">
        <v>0.05</v>
      </c>
      <c r="X524">
        <v>0.56000000000000005</v>
      </c>
      <c r="Y524">
        <v>0.61499999999999999</v>
      </c>
      <c r="Z524">
        <v>0.36999999999999994</v>
      </c>
      <c r="AA524">
        <v>0.24250000000000002</v>
      </c>
      <c r="AB524">
        <v>6.6666666666666666E-2</v>
      </c>
      <c r="AC524">
        <v>0.1275</v>
      </c>
      <c r="AD524">
        <v>0.62333333333333341</v>
      </c>
      <c r="AE524">
        <v>0.71500000000000008</v>
      </c>
      <c r="AF524">
        <v>0.17333333333333334</v>
      </c>
      <c r="AG524">
        <v>0.17499999999999999</v>
      </c>
      <c r="AH524">
        <v>0.20000000000000004</v>
      </c>
      <c r="AI524">
        <v>9.7500000000000003E-2</v>
      </c>
      <c r="AJ524">
        <v>175.26</v>
      </c>
      <c r="AK524">
        <v>145</v>
      </c>
      <c r="AL524">
        <v>73</v>
      </c>
      <c r="AM524">
        <v>1</v>
      </c>
      <c r="AN524">
        <v>182.88</v>
      </c>
      <c r="AO524">
        <v>145</v>
      </c>
      <c r="AP524">
        <v>73</v>
      </c>
      <c r="AQ524">
        <v>2</v>
      </c>
      <c r="AR524">
        <v>0.35609756097560935</v>
      </c>
      <c r="AS524">
        <v>0.18833333333333338</v>
      </c>
      <c r="AT524">
        <v>0.34640481469749806</v>
      </c>
      <c r="AU524">
        <v>0.47693938660919777</v>
      </c>
      <c r="AV524">
        <v>0.5</v>
      </c>
      <c r="AW524">
        <v>0.53500000000000003</v>
      </c>
      <c r="AX524">
        <v>8.6999999999999993</v>
      </c>
      <c r="AY524">
        <v>71.5</v>
      </c>
      <c r="AZ524">
        <v>77.900000000000006</v>
      </c>
      <c r="BA524">
        <v>29.7</v>
      </c>
      <c r="BB524">
        <v>90.5</v>
      </c>
      <c r="BC524">
        <v>0</v>
      </c>
      <c r="BD524">
        <v>4.5555555555555571</v>
      </c>
      <c r="BE524">
        <v>15</v>
      </c>
      <c r="BF524">
        <v>91.8</v>
      </c>
      <c r="BG524">
        <v>15</v>
      </c>
      <c r="BH524">
        <v>77.2</v>
      </c>
      <c r="BI524">
        <v>46.400000000000006</v>
      </c>
      <c r="BJ524">
        <v>170</v>
      </c>
      <c r="BK524">
        <v>-200</v>
      </c>
      <c r="BL524" s="3">
        <f t="shared" si="76"/>
        <v>2.7</v>
      </c>
      <c r="BM524" s="3">
        <f t="shared" si="77"/>
        <v>1.5</v>
      </c>
      <c r="BN524" s="1">
        <f t="shared" si="74"/>
        <v>0.37037037037037035</v>
      </c>
      <c r="BO524" s="1">
        <f t="shared" si="75"/>
        <v>0.66666666666666663</v>
      </c>
      <c r="BP524" s="2">
        <v>0.18907918035984</v>
      </c>
      <c r="BQ524" s="2">
        <f t="shared" si="78"/>
        <v>0.81092081964016005</v>
      </c>
      <c r="BR524" s="2">
        <f>IF(AND((BP524-BN524)/BN524&gt;$CA$1,BN524&gt;$CA$2),(BP524-BN524)/BN524,0)</f>
        <v>0</v>
      </c>
      <c r="BS524" s="2">
        <f>IF(AND((BQ524-BO524)/BO524&gt;$CA$1,BO524&gt;$CA$2),(BQ524-BO524)/BO524,0)</f>
        <v>0.21638122946024013</v>
      </c>
      <c r="BT524">
        <v>0</v>
      </c>
      <c r="BU524" t="str">
        <f t="shared" si="79"/>
        <v/>
      </c>
      <c r="BV524">
        <f t="shared" si="80"/>
        <v>43.276245892048017</v>
      </c>
      <c r="BW524" s="3" t="str">
        <f t="shared" si="81"/>
        <v/>
      </c>
      <c r="BX524" s="3">
        <f t="shared" si="82"/>
        <v>21.638122946024009</v>
      </c>
    </row>
    <row r="525" spans="1:76" x14ac:dyDescent="0.25">
      <c r="A525">
        <v>1</v>
      </c>
      <c r="B525">
        <v>4.2578207012387157</v>
      </c>
      <c r="C525">
        <v>11.110644551753097</v>
      </c>
      <c r="D525">
        <v>0.36799999999999999</v>
      </c>
      <c r="E525">
        <v>4.4914134742404217</v>
      </c>
      <c r="F525">
        <v>8.7714663143989409</v>
      </c>
      <c r="G525">
        <v>0.52</v>
      </c>
      <c r="H525">
        <v>5.4923367625446149</v>
      </c>
      <c r="I525">
        <v>12.395549023724545</v>
      </c>
      <c r="J525">
        <v>0.43439511186113322</v>
      </c>
      <c r="K525">
        <v>4.8084544253632746</v>
      </c>
      <c r="L525">
        <v>9.1413474240422694</v>
      </c>
      <c r="M525">
        <v>0.52821415788935477</v>
      </c>
      <c r="N525">
        <v>2.5194205332773466E-2</v>
      </c>
      <c r="O525">
        <v>7.558261599832039E-2</v>
      </c>
      <c r="P525">
        <v>0.4</v>
      </c>
      <c r="Q525">
        <v>2.6420079260237775E-2</v>
      </c>
      <c r="R525">
        <v>2.6420079260237775E-2</v>
      </c>
      <c r="S525">
        <v>1</v>
      </c>
      <c r="T525">
        <v>6.2985513331933668E-2</v>
      </c>
      <c r="U525">
        <v>5.284015852047555E-2</v>
      </c>
      <c r="V525">
        <v>0</v>
      </c>
      <c r="W525">
        <v>2.6420079260237775E-2</v>
      </c>
      <c r="X525">
        <v>0.67500000000000004</v>
      </c>
      <c r="Y525">
        <v>0.71750000000000003</v>
      </c>
      <c r="Z525">
        <v>0.13600000000000001</v>
      </c>
      <c r="AA525">
        <v>7.0000000000000007E-2</v>
      </c>
      <c r="AB525">
        <v>0.18200000000000005</v>
      </c>
      <c r="AC525">
        <v>0.20500000000000002</v>
      </c>
      <c r="AD525">
        <v>0.873</v>
      </c>
      <c r="AE525">
        <v>0.72499999999999998</v>
      </c>
      <c r="AF525">
        <v>9.4E-2</v>
      </c>
      <c r="AG525">
        <v>7.4999999999999997E-3</v>
      </c>
      <c r="AH525">
        <v>2.6000000000000002E-2</v>
      </c>
      <c r="AI525">
        <v>0.26</v>
      </c>
      <c r="AJ525">
        <v>172.72</v>
      </c>
      <c r="AK525">
        <v>125</v>
      </c>
      <c r="AL525">
        <v>70</v>
      </c>
      <c r="AM525">
        <v>1</v>
      </c>
      <c r="AN525">
        <v>172.72</v>
      </c>
      <c r="AO525">
        <v>125</v>
      </c>
      <c r="AP525">
        <v>72</v>
      </c>
      <c r="AQ525">
        <v>0</v>
      </c>
      <c r="AR525">
        <v>2.1834977955070344E-2</v>
      </c>
      <c r="AS525">
        <v>0.10832232496697478</v>
      </c>
      <c r="AT525">
        <v>0.45425526152896867</v>
      </c>
      <c r="AU525">
        <v>0.71611574668378275</v>
      </c>
      <c r="AV525">
        <v>0.37571428571428567</v>
      </c>
      <c r="AW525">
        <v>0.8666666666666667</v>
      </c>
      <c r="AX525">
        <v>86.5</v>
      </c>
      <c r="AY525">
        <v>67.5</v>
      </c>
      <c r="AZ525">
        <v>22.3</v>
      </c>
      <c r="BA525">
        <v>12.3</v>
      </c>
      <c r="BB525">
        <v>68.899999999999991</v>
      </c>
      <c r="BC525">
        <v>64.3</v>
      </c>
      <c r="BD525">
        <v>7.9383333333333326</v>
      </c>
      <c r="BE525">
        <v>9.4625000000000021</v>
      </c>
      <c r="BF525">
        <v>76.099999999999994</v>
      </c>
      <c r="BG525">
        <v>61.8</v>
      </c>
      <c r="BH525">
        <v>8.1</v>
      </c>
      <c r="BI525">
        <v>27.6</v>
      </c>
      <c r="BJ525">
        <v>210</v>
      </c>
      <c r="BK525">
        <v>-275</v>
      </c>
      <c r="BL525" s="3">
        <f t="shared" si="76"/>
        <v>3.1</v>
      </c>
      <c r="BM525" s="3">
        <f t="shared" si="77"/>
        <v>1.3636363636363638</v>
      </c>
      <c r="BN525" s="1">
        <f t="shared" si="74"/>
        <v>0.32258064516129031</v>
      </c>
      <c r="BO525" s="1">
        <f t="shared" si="75"/>
        <v>0.73333333333333328</v>
      </c>
      <c r="BP525" s="2">
        <v>0.687322556972503</v>
      </c>
      <c r="BQ525" s="2">
        <f t="shared" si="78"/>
        <v>0.312677443027497</v>
      </c>
      <c r="BR525" s="2">
        <f>IF(AND((BP525-BN525)/BN525&gt;$CA$1,BN525&gt;$CA$2),(BP525-BN525)/BN525,0)</f>
        <v>1.1306999266147593</v>
      </c>
      <c r="BS525" s="2">
        <f>IF(AND((BQ525-BO525)/BO525&gt;$CA$1,BO525&gt;$CA$2),(BQ525-BO525)/BO525,0)</f>
        <v>0</v>
      </c>
      <c r="BT525">
        <v>1</v>
      </c>
      <c r="BU525">
        <f t="shared" si="79"/>
        <v>53.842853648321864</v>
      </c>
      <c r="BV525" t="str">
        <f t="shared" si="80"/>
        <v/>
      </c>
      <c r="BW525" s="3">
        <f t="shared" si="81"/>
        <v>113.06999266147592</v>
      </c>
      <c r="BX525" s="3" t="str">
        <f t="shared" si="82"/>
        <v/>
      </c>
    </row>
    <row r="526" spans="1:76" x14ac:dyDescent="0.25">
      <c r="A526">
        <v>1</v>
      </c>
      <c r="B526">
        <v>7.9521912350597654</v>
      </c>
      <c r="C526">
        <v>15.171314741035864</v>
      </c>
      <c r="D526">
        <v>0.53100000000000003</v>
      </c>
      <c r="E526">
        <v>5.5970524200301464</v>
      </c>
      <c r="F526">
        <v>11.374979065483171</v>
      </c>
      <c r="G526">
        <v>0.48749999999999999</v>
      </c>
      <c r="H526">
        <v>9.6015936254980137</v>
      </c>
      <c r="I526">
        <v>17.043824701195227</v>
      </c>
      <c r="J526">
        <v>0.56645075760399255</v>
      </c>
      <c r="K526">
        <v>6.5215206833026302</v>
      </c>
      <c r="L526">
        <v>12.430078713783288</v>
      </c>
      <c r="M526">
        <v>0.52872519204211144</v>
      </c>
      <c r="N526">
        <v>1.5936254980079691E-2</v>
      </c>
      <c r="O526">
        <v>1.5936254980079691E-2</v>
      </c>
      <c r="P526">
        <v>1</v>
      </c>
      <c r="Q526">
        <v>0</v>
      </c>
      <c r="R526">
        <v>3.0145704237146211E-2</v>
      </c>
      <c r="S526">
        <v>0</v>
      </c>
      <c r="T526">
        <v>7.9681274900398457E-3</v>
      </c>
      <c r="U526">
        <v>4.0194272316194948E-2</v>
      </c>
      <c r="V526">
        <v>0</v>
      </c>
      <c r="W526">
        <v>0</v>
      </c>
      <c r="X526">
        <v>0.65800000000000003</v>
      </c>
      <c r="Y526">
        <v>0.47625000000000006</v>
      </c>
      <c r="Z526">
        <v>0.188</v>
      </c>
      <c r="AA526">
        <v>0.27875</v>
      </c>
      <c r="AB526">
        <v>0.13900000000000001</v>
      </c>
      <c r="AC526">
        <v>0.23124999999999998</v>
      </c>
      <c r="AD526">
        <v>0.83299999999999996</v>
      </c>
      <c r="AE526">
        <v>0.80125000000000002</v>
      </c>
      <c r="AF526">
        <v>7.7000000000000013E-2</v>
      </c>
      <c r="AG526">
        <v>0.10750000000000001</v>
      </c>
      <c r="AH526">
        <v>7.8E-2</v>
      </c>
      <c r="AI526">
        <v>0.08</v>
      </c>
      <c r="AJ526">
        <v>180.34</v>
      </c>
      <c r="AK526">
        <v>145</v>
      </c>
      <c r="AL526">
        <v>75</v>
      </c>
      <c r="AM526">
        <v>1</v>
      </c>
      <c r="AN526">
        <v>175.26</v>
      </c>
      <c r="AO526">
        <v>145</v>
      </c>
      <c r="AP526">
        <v>69</v>
      </c>
      <c r="AQ526">
        <v>2</v>
      </c>
      <c r="AR526">
        <v>6.7994687915006694E-2</v>
      </c>
      <c r="AS526">
        <v>9.1944397923295937E-2</v>
      </c>
      <c r="AT526">
        <v>0.57011513015415483</v>
      </c>
      <c r="AU526">
        <v>0.56646417703984631</v>
      </c>
      <c r="AV526">
        <v>0.82874999999999999</v>
      </c>
      <c r="AW526">
        <v>0.32428571428571418</v>
      </c>
      <c r="AX526">
        <v>97.399999999999991</v>
      </c>
      <c r="AY526">
        <v>87.9</v>
      </c>
      <c r="AZ526">
        <v>11</v>
      </c>
      <c r="BA526">
        <v>12.7</v>
      </c>
      <c r="BB526">
        <v>36.4</v>
      </c>
      <c r="BC526">
        <v>57.199999999999996</v>
      </c>
      <c r="BD526">
        <v>12.549999999999994</v>
      </c>
      <c r="BE526">
        <v>12.439583333333331</v>
      </c>
      <c r="BF526">
        <v>28.600000000000009</v>
      </c>
      <c r="BG526">
        <v>29.600000000000009</v>
      </c>
      <c r="BH526">
        <v>18.399999999999999</v>
      </c>
      <c r="BI526">
        <v>23.9</v>
      </c>
      <c r="BJ526">
        <v>-185</v>
      </c>
      <c r="BK526">
        <v>150</v>
      </c>
      <c r="BL526" s="3">
        <f t="shared" si="76"/>
        <v>1.5405405405405406</v>
      </c>
      <c r="BM526" s="3">
        <f t="shared" si="77"/>
        <v>2.5</v>
      </c>
      <c r="BN526" s="1">
        <f t="shared" si="74"/>
        <v>0.64912280701754388</v>
      </c>
      <c r="BO526" s="1">
        <f t="shared" si="75"/>
        <v>0.4</v>
      </c>
      <c r="BP526" s="2">
        <v>0.37528234720230103</v>
      </c>
      <c r="BQ526" s="2">
        <f t="shared" si="78"/>
        <v>0.62471765279769897</v>
      </c>
      <c r="BR526" s="2">
        <f>IF(AND((BP526-BN526)/BN526&gt;$CA$1,BN526&gt;$CA$2),(BP526-BN526)/BN526,0)</f>
        <v>0</v>
      </c>
      <c r="BS526" s="2">
        <f>IF(AND((BQ526-BO526)/BO526&gt;$CA$1,BO526&gt;$CA$2),(BQ526-BO526)/BO526,0)</f>
        <v>0.56179413199424733</v>
      </c>
      <c r="BT526">
        <v>1</v>
      </c>
      <c r="BU526" t="str">
        <f t="shared" si="79"/>
        <v/>
      </c>
      <c r="BV526">
        <f t="shared" si="80"/>
        <v>37.452942132949829</v>
      </c>
      <c r="BW526" s="3" t="str">
        <f t="shared" si="81"/>
        <v/>
      </c>
      <c r="BX526" s="3">
        <f t="shared" si="82"/>
        <v>-37.452942132949829</v>
      </c>
    </row>
    <row r="527" spans="1:76" x14ac:dyDescent="0.25">
      <c r="A527">
        <v>0</v>
      </c>
      <c r="B527">
        <v>4.4914134742404217</v>
      </c>
      <c r="C527">
        <v>8.7714663143989409</v>
      </c>
      <c r="D527">
        <v>0.52</v>
      </c>
      <c r="E527">
        <v>4.2578207012387157</v>
      </c>
      <c r="F527">
        <v>11.110644551753097</v>
      </c>
      <c r="G527">
        <v>0.36799999999999999</v>
      </c>
      <c r="H527">
        <v>4.8084544253632746</v>
      </c>
      <c r="I527">
        <v>9.1413474240422694</v>
      </c>
      <c r="J527">
        <v>0.52821415788935477</v>
      </c>
      <c r="K527">
        <v>5.4923367625446149</v>
      </c>
      <c r="L527">
        <v>12.395549023724545</v>
      </c>
      <c r="M527">
        <v>0.43439511186113322</v>
      </c>
      <c r="N527">
        <v>2.6420079260237775E-2</v>
      </c>
      <c r="O527">
        <v>2.6420079260237775E-2</v>
      </c>
      <c r="P527">
        <v>1</v>
      </c>
      <c r="Q527">
        <v>2.5194205332773466E-2</v>
      </c>
      <c r="R527">
        <v>7.558261599832039E-2</v>
      </c>
      <c r="S527">
        <v>0.4</v>
      </c>
      <c r="T527">
        <v>5.284015852047555E-2</v>
      </c>
      <c r="U527">
        <v>6.2985513331933668E-2</v>
      </c>
      <c r="V527">
        <v>2.6420079260237775E-2</v>
      </c>
      <c r="W527">
        <v>0</v>
      </c>
      <c r="X527">
        <v>0.71750000000000003</v>
      </c>
      <c r="Y527">
        <v>0.67500000000000004</v>
      </c>
      <c r="Z527">
        <v>7.0000000000000007E-2</v>
      </c>
      <c r="AA527">
        <v>0.13600000000000001</v>
      </c>
      <c r="AB527">
        <v>0.20500000000000002</v>
      </c>
      <c r="AC527">
        <v>0.18200000000000005</v>
      </c>
      <c r="AD527">
        <v>0.72499999999999998</v>
      </c>
      <c r="AE527">
        <v>0.873</v>
      </c>
      <c r="AF527">
        <v>7.4999999999999997E-3</v>
      </c>
      <c r="AG527">
        <v>9.4E-2</v>
      </c>
      <c r="AH527">
        <v>0.26</v>
      </c>
      <c r="AI527">
        <v>2.6000000000000002E-2</v>
      </c>
      <c r="AJ527">
        <v>172.72</v>
      </c>
      <c r="AK527">
        <v>125</v>
      </c>
      <c r="AL527">
        <v>72</v>
      </c>
      <c r="AM527">
        <v>0</v>
      </c>
      <c r="AN527">
        <v>172.72</v>
      </c>
      <c r="AO527">
        <v>125</v>
      </c>
      <c r="AP527">
        <v>70</v>
      </c>
      <c r="AQ527">
        <v>1</v>
      </c>
      <c r="AR527">
        <v>0.10832232496697478</v>
      </c>
      <c r="AS527">
        <v>2.1834977955070344E-2</v>
      </c>
      <c r="AT527">
        <v>0.71611574668378275</v>
      </c>
      <c r="AU527">
        <v>0.45425526152896867</v>
      </c>
      <c r="AV527">
        <v>0.8666666666666667</v>
      </c>
      <c r="AW527">
        <v>0.37571428571428567</v>
      </c>
      <c r="AX527">
        <v>67.5</v>
      </c>
      <c r="AY527">
        <v>86.5</v>
      </c>
      <c r="AZ527">
        <v>12.3</v>
      </c>
      <c r="BA527">
        <v>22.3</v>
      </c>
      <c r="BB527">
        <v>64.3</v>
      </c>
      <c r="BC527">
        <v>68.899999999999991</v>
      </c>
      <c r="BD527">
        <v>9.4625000000000021</v>
      </c>
      <c r="BE527">
        <v>7.9383333333333326</v>
      </c>
      <c r="BF527">
        <v>61.8</v>
      </c>
      <c r="BG527">
        <v>76.099999999999994</v>
      </c>
      <c r="BH527">
        <v>27.6</v>
      </c>
      <c r="BI527">
        <v>8.1</v>
      </c>
      <c r="BJ527">
        <v>-275</v>
      </c>
      <c r="BK527">
        <v>210</v>
      </c>
      <c r="BL527" s="3">
        <f t="shared" si="76"/>
        <v>1.3636363636363638</v>
      </c>
      <c r="BM527" s="3">
        <f t="shared" si="77"/>
        <v>3.1</v>
      </c>
      <c r="BN527" s="1">
        <f t="shared" si="74"/>
        <v>0.73333333333333328</v>
      </c>
      <c r="BO527" s="1">
        <f t="shared" si="75"/>
        <v>0.32258064516129031</v>
      </c>
      <c r="BP527" s="2">
        <v>0.99996566772460904</v>
      </c>
      <c r="BQ527" s="2">
        <f t="shared" si="78"/>
        <v>3.4332275390958067E-5</v>
      </c>
      <c r="BR527" s="2">
        <f>IF(AND((BP527-BN527)/BN527&gt;$CA$1,BN527&gt;$CA$2),(BP527-BN527)/BN527,0)</f>
        <v>0.36358954689719425</v>
      </c>
      <c r="BS527" s="2">
        <f>IF(AND((BQ527-BO527)/BO527&gt;$CA$1,BO527&gt;$CA$2),(BQ527-BO527)/BO527,0)</f>
        <v>0</v>
      </c>
      <c r="BT527">
        <v>0</v>
      </c>
      <c r="BU527">
        <f t="shared" si="79"/>
        <v>99.987125396728388</v>
      </c>
      <c r="BV527" t="str">
        <f t="shared" si="80"/>
        <v/>
      </c>
      <c r="BW527" s="3">
        <f t="shared" si="81"/>
        <v>-99.987125396728388</v>
      </c>
      <c r="BX527" s="3" t="str">
        <f t="shared" si="82"/>
        <v/>
      </c>
    </row>
    <row r="528" spans="1:76" x14ac:dyDescent="0.25">
      <c r="A528">
        <v>0</v>
      </c>
      <c r="B528">
        <v>3.1343283582089554</v>
      </c>
      <c r="C528">
        <v>6.5074626865671643</v>
      </c>
      <c r="D528">
        <v>0.46</v>
      </c>
      <c r="E528">
        <v>4.4218633008877948</v>
      </c>
      <c r="F528">
        <v>10.403251684672156</v>
      </c>
      <c r="G528">
        <v>0.38733333333333336</v>
      </c>
      <c r="H528">
        <v>3.2985074626865671</v>
      </c>
      <c r="I528">
        <v>6.7014925373134329</v>
      </c>
      <c r="J528">
        <v>0.47031688048790948</v>
      </c>
      <c r="K528">
        <v>4.8967804043213174</v>
      </c>
      <c r="L528">
        <v>10.98085356722644</v>
      </c>
      <c r="M528">
        <v>0.41509560592365458</v>
      </c>
      <c r="N528">
        <v>7.4626865671641784E-2</v>
      </c>
      <c r="O528">
        <v>0.19402985074626866</v>
      </c>
      <c r="P528">
        <v>0.315</v>
      </c>
      <c r="Q528">
        <v>8.343138303561877E-2</v>
      </c>
      <c r="R528">
        <v>0.21178735693657072</v>
      </c>
      <c r="S528">
        <v>0.46800000000000008</v>
      </c>
      <c r="T528">
        <v>0</v>
      </c>
      <c r="U528">
        <v>0</v>
      </c>
      <c r="V528">
        <v>0</v>
      </c>
      <c r="W528">
        <v>1.2835597390095195E-2</v>
      </c>
      <c r="X528">
        <v>0.43</v>
      </c>
      <c r="Y528">
        <v>0.6226666666666667</v>
      </c>
      <c r="Z528">
        <v>0.27666666666666667</v>
      </c>
      <c r="AA528">
        <v>9.0666666666666673E-2</v>
      </c>
      <c r="AB528">
        <v>0.28666666666666668</v>
      </c>
      <c r="AC528">
        <v>0.27466666666666667</v>
      </c>
      <c r="AD528">
        <v>0.89499999999999991</v>
      </c>
      <c r="AE528">
        <v>0.72733333333333339</v>
      </c>
      <c r="AF528">
        <v>3.8333333333333337E-2</v>
      </c>
      <c r="AG528">
        <v>6.933333333333333E-2</v>
      </c>
      <c r="AH528">
        <v>0.06</v>
      </c>
      <c r="AI528">
        <v>0.19333333333333333</v>
      </c>
      <c r="AJ528">
        <v>180.34</v>
      </c>
      <c r="AK528">
        <v>170</v>
      </c>
      <c r="AL528">
        <v>70</v>
      </c>
      <c r="AM528">
        <v>1</v>
      </c>
      <c r="AN528">
        <v>182.88</v>
      </c>
      <c r="AO528">
        <v>170</v>
      </c>
      <c r="AP528">
        <v>71</v>
      </c>
      <c r="AQ528">
        <v>1</v>
      </c>
      <c r="AR528">
        <v>4.5024875621890587E-2</v>
      </c>
      <c r="AS528">
        <v>9.305808107819015E-2</v>
      </c>
      <c r="AT528">
        <v>0.62716437172958917</v>
      </c>
      <c r="AU528">
        <v>0.47731897295269243</v>
      </c>
      <c r="AV528">
        <v>0.91600000000000004</v>
      </c>
      <c r="AW528">
        <v>0.57363636363636361</v>
      </c>
      <c r="AX528">
        <v>40.6</v>
      </c>
      <c r="AY528">
        <v>81.699999999999989</v>
      </c>
      <c r="AZ528">
        <v>43.6</v>
      </c>
      <c r="BA528">
        <v>47.4</v>
      </c>
      <c r="BB528">
        <v>0</v>
      </c>
      <c r="BC528">
        <v>0</v>
      </c>
      <c r="BD528">
        <v>11.166666666666666</v>
      </c>
      <c r="BE528">
        <v>10.38777777777778</v>
      </c>
      <c r="BF528">
        <v>43.400000000000006</v>
      </c>
      <c r="BG528">
        <v>51.9</v>
      </c>
      <c r="BH528">
        <v>13</v>
      </c>
      <c r="BI528">
        <v>24.099999999999998</v>
      </c>
      <c r="BJ528">
        <v>-165</v>
      </c>
      <c r="BK528">
        <v>135</v>
      </c>
      <c r="BL528" s="3">
        <f t="shared" si="76"/>
        <v>1.6060606060606057</v>
      </c>
      <c r="BM528" s="3">
        <f t="shared" si="77"/>
        <v>2.35</v>
      </c>
      <c r="BN528" s="1">
        <f t="shared" si="74"/>
        <v>0.62264150943396235</v>
      </c>
      <c r="BO528" s="1">
        <f t="shared" si="75"/>
        <v>0.42553191489361702</v>
      </c>
      <c r="BP528" s="2">
        <v>0.90453606843948298</v>
      </c>
      <c r="BQ528" s="2">
        <f t="shared" si="78"/>
        <v>9.5463931560517024E-2</v>
      </c>
      <c r="BR528" s="2">
        <f>IF(AND((BP528-BN528)/BN528&gt;$CA$1,BN528&gt;$CA$2),(BP528-BN528)/BN528,0)</f>
        <v>0.45273974628159369</v>
      </c>
      <c r="BS528" s="2">
        <f>IF(AND((BQ528-BO528)/BO528&gt;$CA$1,BO528&gt;$CA$2),(BQ528-BO528)/BO528,0)</f>
        <v>0</v>
      </c>
      <c r="BT528">
        <v>0</v>
      </c>
      <c r="BU528">
        <f t="shared" si="79"/>
        <v>74.702058136462995</v>
      </c>
      <c r="BV528" t="str">
        <f t="shared" si="80"/>
        <v/>
      </c>
      <c r="BW528" s="3">
        <f t="shared" si="81"/>
        <v>-74.702058136462995</v>
      </c>
      <c r="BX528" s="3" t="str">
        <f t="shared" si="82"/>
        <v/>
      </c>
    </row>
    <row r="529" spans="1:76" x14ac:dyDescent="0.25">
      <c r="A529">
        <v>0</v>
      </c>
      <c r="B529">
        <v>3.2989064398541941</v>
      </c>
      <c r="C529">
        <v>7.4179829890644031</v>
      </c>
      <c r="D529">
        <v>0.46199999999999991</v>
      </c>
      <c r="E529">
        <v>4.3851203501094096</v>
      </c>
      <c r="F529">
        <v>8.4551422319474838</v>
      </c>
      <c r="G529">
        <v>0.54749999999999999</v>
      </c>
      <c r="H529">
        <v>5.0121506682867594</v>
      </c>
      <c r="I529">
        <v>9.3499392466585718</v>
      </c>
      <c r="J529">
        <v>0.56321165721161015</v>
      </c>
      <c r="K529">
        <v>5.1991247264770246</v>
      </c>
      <c r="L529">
        <v>9.3741794310722106</v>
      </c>
      <c r="M529">
        <v>0.56690936302794692</v>
      </c>
      <c r="N529">
        <v>0.14580801944106936</v>
      </c>
      <c r="O529">
        <v>0.29161603888213872</v>
      </c>
      <c r="P529">
        <v>0.51200000000000001</v>
      </c>
      <c r="Q529">
        <v>2.6258205689277902E-2</v>
      </c>
      <c r="R529">
        <v>5.2516411378555804E-2</v>
      </c>
      <c r="S529">
        <v>0.5</v>
      </c>
      <c r="T529">
        <v>0</v>
      </c>
      <c r="U529">
        <v>0</v>
      </c>
      <c r="V529">
        <v>0</v>
      </c>
      <c r="W529">
        <v>0</v>
      </c>
      <c r="X529">
        <v>0.70200000000000007</v>
      </c>
      <c r="Y529">
        <v>0.72499999999999998</v>
      </c>
      <c r="Z529">
        <v>0.27200000000000002</v>
      </c>
      <c r="AA529">
        <v>0.245</v>
      </c>
      <c r="AB529">
        <v>1.4000000000000002E-2</v>
      </c>
      <c r="AC529">
        <v>1.7500000000000002E-2</v>
      </c>
      <c r="AD529">
        <v>0.43200000000000005</v>
      </c>
      <c r="AE529">
        <v>0.61750000000000005</v>
      </c>
      <c r="AF529">
        <v>0.22800000000000004</v>
      </c>
      <c r="AG529">
        <v>7.0000000000000007E-2</v>
      </c>
      <c r="AH529">
        <v>0.32599999999999996</v>
      </c>
      <c r="AI529">
        <v>0.30000000000000004</v>
      </c>
      <c r="AJ529">
        <v>172.72</v>
      </c>
      <c r="AK529">
        <v>185</v>
      </c>
      <c r="AL529">
        <v>76</v>
      </c>
      <c r="AM529">
        <v>1</v>
      </c>
      <c r="AN529">
        <v>180.34</v>
      </c>
      <c r="AO529">
        <v>185</v>
      </c>
      <c r="AP529">
        <v>72</v>
      </c>
      <c r="AQ529">
        <v>0</v>
      </c>
      <c r="AR529">
        <v>0.31379100850546815</v>
      </c>
      <c r="AS529">
        <v>0.10065645514223195</v>
      </c>
      <c r="AT529">
        <v>0.4050804578948799</v>
      </c>
      <c r="AU529">
        <v>0.47074113603012468</v>
      </c>
      <c r="AV529">
        <v>0.80666666666666664</v>
      </c>
      <c r="AW529">
        <v>0.65999999999999992</v>
      </c>
      <c r="AX529">
        <v>52.900000000000006</v>
      </c>
      <c r="AY529">
        <v>64.3</v>
      </c>
      <c r="AZ529">
        <v>59.8</v>
      </c>
      <c r="BA529">
        <v>16.600000000000001</v>
      </c>
      <c r="BB529">
        <v>0</v>
      </c>
      <c r="BC529">
        <v>0</v>
      </c>
      <c r="BD529">
        <v>10.973333333333326</v>
      </c>
      <c r="BE529">
        <v>9.5208333333333321</v>
      </c>
      <c r="BF529">
        <v>45.499999999999993</v>
      </c>
      <c r="BG529">
        <v>61.199999999999996</v>
      </c>
      <c r="BH529">
        <v>71.2</v>
      </c>
      <c r="BI529">
        <v>25.900000000000002</v>
      </c>
      <c r="BJ529">
        <v>185</v>
      </c>
      <c r="BK529">
        <v>-225</v>
      </c>
      <c r="BL529" s="3">
        <f t="shared" si="76"/>
        <v>2.85</v>
      </c>
      <c r="BM529" s="3">
        <f t="shared" si="77"/>
        <v>1.4444444444444444</v>
      </c>
      <c r="BN529" s="1">
        <f t="shared" si="74"/>
        <v>0.35087719298245612</v>
      </c>
      <c r="BO529" s="1">
        <f t="shared" si="75"/>
        <v>0.69230769230769229</v>
      </c>
      <c r="BP529" s="2">
        <v>0.98886221647262496</v>
      </c>
      <c r="BQ529" s="2">
        <f t="shared" si="78"/>
        <v>1.1137783527375045E-2</v>
      </c>
      <c r="BR529" s="2">
        <f>IF(AND((BP529-BN529)/BN529&gt;$CA$1,BN529&gt;$CA$2),(BP529-BN529)/BN529,0)</f>
        <v>1.8182573169469813</v>
      </c>
      <c r="BS529" s="2">
        <f>IF(AND((BQ529-BO529)/BO529&gt;$CA$1,BO529&gt;$CA$2),(BQ529-BO529)/BO529,0)</f>
        <v>0</v>
      </c>
      <c r="BT529">
        <v>0</v>
      </c>
      <c r="BU529">
        <f t="shared" si="79"/>
        <v>98.284179294431411</v>
      </c>
      <c r="BV529" t="str">
        <f t="shared" si="80"/>
        <v/>
      </c>
      <c r="BW529" s="3">
        <f t="shared" si="81"/>
        <v>-98.284179294431411</v>
      </c>
      <c r="BX529" s="3" t="str">
        <f t="shared" si="82"/>
        <v/>
      </c>
    </row>
    <row r="530" spans="1:76" x14ac:dyDescent="0.25">
      <c r="A530">
        <v>1</v>
      </c>
      <c r="B530">
        <v>4.4218633008877948</v>
      </c>
      <c r="C530">
        <v>10.403251684672156</v>
      </c>
      <c r="D530">
        <v>0.38733333333333336</v>
      </c>
      <c r="E530">
        <v>3.1343283582089554</v>
      </c>
      <c r="F530">
        <v>6.5074626865671643</v>
      </c>
      <c r="G530">
        <v>0.46</v>
      </c>
      <c r="H530">
        <v>4.8967804043213174</v>
      </c>
      <c r="I530">
        <v>10.98085356722644</v>
      </c>
      <c r="J530">
        <v>0.41509560592365458</v>
      </c>
      <c r="K530">
        <v>3.2985074626865671</v>
      </c>
      <c r="L530">
        <v>6.7014925373134329</v>
      </c>
      <c r="M530">
        <v>0.47031688048790948</v>
      </c>
      <c r="N530">
        <v>8.343138303561877E-2</v>
      </c>
      <c r="O530">
        <v>0.21178735693657072</v>
      </c>
      <c r="P530">
        <v>0.46800000000000008</v>
      </c>
      <c r="Q530">
        <v>7.4626865671641784E-2</v>
      </c>
      <c r="R530">
        <v>0.19402985074626866</v>
      </c>
      <c r="S530">
        <v>0.315</v>
      </c>
      <c r="T530">
        <v>0</v>
      </c>
      <c r="U530">
        <v>0</v>
      </c>
      <c r="V530">
        <v>1.2835597390095195E-2</v>
      </c>
      <c r="W530">
        <v>0</v>
      </c>
      <c r="X530">
        <v>0.6226666666666667</v>
      </c>
      <c r="Y530">
        <v>0.43</v>
      </c>
      <c r="Z530">
        <v>9.0666666666666673E-2</v>
      </c>
      <c r="AA530">
        <v>0.27666666666666667</v>
      </c>
      <c r="AB530">
        <v>0.27466666666666667</v>
      </c>
      <c r="AC530">
        <v>0.28666666666666668</v>
      </c>
      <c r="AD530">
        <v>0.72733333333333339</v>
      </c>
      <c r="AE530">
        <v>0.89499999999999991</v>
      </c>
      <c r="AF530">
        <v>6.933333333333333E-2</v>
      </c>
      <c r="AG530">
        <v>3.8333333333333337E-2</v>
      </c>
      <c r="AH530">
        <v>0.19333333333333333</v>
      </c>
      <c r="AI530">
        <v>0.06</v>
      </c>
      <c r="AJ530">
        <v>182.88</v>
      </c>
      <c r="AK530">
        <v>170</v>
      </c>
      <c r="AL530">
        <v>71</v>
      </c>
      <c r="AM530">
        <v>1</v>
      </c>
      <c r="AN530">
        <v>180.34</v>
      </c>
      <c r="AO530">
        <v>170</v>
      </c>
      <c r="AP530">
        <v>70</v>
      </c>
      <c r="AQ530">
        <v>1</v>
      </c>
      <c r="AR530">
        <v>9.305808107819015E-2</v>
      </c>
      <c r="AS530">
        <v>4.5024875621890587E-2</v>
      </c>
      <c r="AT530">
        <v>0.47731897295269243</v>
      </c>
      <c r="AU530">
        <v>0.62716437172958917</v>
      </c>
      <c r="AV530">
        <v>0.57363636363636361</v>
      </c>
      <c r="AW530">
        <v>0.91600000000000004</v>
      </c>
      <c r="AX530">
        <v>81.699999999999989</v>
      </c>
      <c r="AY530">
        <v>40.6</v>
      </c>
      <c r="AZ530">
        <v>47.4</v>
      </c>
      <c r="BA530">
        <v>43.6</v>
      </c>
      <c r="BB530">
        <v>0</v>
      </c>
      <c r="BC530">
        <v>0</v>
      </c>
      <c r="BD530">
        <v>10.38777777777778</v>
      </c>
      <c r="BE530">
        <v>11.166666666666666</v>
      </c>
      <c r="BF530">
        <v>51.9</v>
      </c>
      <c r="BG530">
        <v>43.400000000000006</v>
      </c>
      <c r="BH530">
        <v>24.099999999999998</v>
      </c>
      <c r="BI530">
        <v>13</v>
      </c>
      <c r="BJ530">
        <v>135</v>
      </c>
      <c r="BK530">
        <v>-165</v>
      </c>
      <c r="BL530" s="3">
        <f t="shared" si="76"/>
        <v>2.35</v>
      </c>
      <c r="BM530" s="3">
        <f t="shared" si="77"/>
        <v>1.6060606060606057</v>
      </c>
      <c r="BN530" s="1">
        <f t="shared" si="74"/>
        <v>0.42553191489361702</v>
      </c>
      <c r="BO530" s="1">
        <f t="shared" si="75"/>
        <v>0.62264150943396235</v>
      </c>
      <c r="BP530" s="2">
        <v>0.76451295614242498</v>
      </c>
      <c r="BQ530" s="2">
        <f t="shared" si="78"/>
        <v>0.23548704385757502</v>
      </c>
      <c r="BR530" s="2">
        <f>IF(AND((BP530-BN530)/BN530&gt;$CA$1,BN530&gt;$CA$2),(BP530-BN530)/BN530,0)</f>
        <v>0.7966054469346987</v>
      </c>
      <c r="BS530" s="2">
        <f>IF(AND((BQ530-BO530)/BO530&gt;$CA$1,BO530&gt;$CA$2),(BQ530-BO530)/BO530,0)</f>
        <v>0</v>
      </c>
      <c r="BT530">
        <v>1</v>
      </c>
      <c r="BU530">
        <f t="shared" si="79"/>
        <v>59.00781088405175</v>
      </c>
      <c r="BV530" t="str">
        <f t="shared" si="80"/>
        <v/>
      </c>
      <c r="BW530" s="3">
        <f t="shared" si="81"/>
        <v>79.660544693469873</v>
      </c>
      <c r="BX530" s="3" t="str">
        <f t="shared" si="82"/>
        <v/>
      </c>
    </row>
    <row r="531" spans="1:76" x14ac:dyDescent="0.25">
      <c r="A531">
        <v>1</v>
      </c>
      <c r="B531">
        <v>4.9000000000000004</v>
      </c>
      <c r="C531">
        <v>9.1833333333333336</v>
      </c>
      <c r="D531">
        <v>0.54749999999999999</v>
      </c>
      <c r="E531">
        <v>1.609756097560975</v>
      </c>
      <c r="F531">
        <v>3.5853658536585353</v>
      </c>
      <c r="G531">
        <v>0.45333333333333331</v>
      </c>
      <c r="H531">
        <v>7.75</v>
      </c>
      <c r="I531">
        <v>12.283333333333333</v>
      </c>
      <c r="J531">
        <v>0.637908788515406</v>
      </c>
      <c r="K531">
        <v>3.6585365853658525</v>
      </c>
      <c r="L531">
        <v>5.7073170731707297</v>
      </c>
      <c r="M531">
        <v>0.58543866264454458</v>
      </c>
      <c r="N531">
        <v>6.6666666666666666E-2</v>
      </c>
      <c r="O531">
        <v>0.11666666666666667</v>
      </c>
      <c r="P531">
        <v>0.58250000000000002</v>
      </c>
      <c r="Q531">
        <v>0.36585365853658525</v>
      </c>
      <c r="R531">
        <v>0.43902439024390227</v>
      </c>
      <c r="S531">
        <v>0.91666666666666663</v>
      </c>
      <c r="T531">
        <v>0</v>
      </c>
      <c r="U531">
        <v>0.14634146341463408</v>
      </c>
      <c r="V531">
        <v>0.05</v>
      </c>
      <c r="W531">
        <v>0</v>
      </c>
      <c r="X531">
        <v>0.61499999999999999</v>
      </c>
      <c r="Y531">
        <v>0.56000000000000005</v>
      </c>
      <c r="Z531">
        <v>0.24250000000000002</v>
      </c>
      <c r="AA531">
        <v>0.36999999999999994</v>
      </c>
      <c r="AB531">
        <v>0.1275</v>
      </c>
      <c r="AC531">
        <v>6.6666666666666666E-2</v>
      </c>
      <c r="AD531">
        <v>0.71500000000000008</v>
      </c>
      <c r="AE531">
        <v>0.62333333333333341</v>
      </c>
      <c r="AF531">
        <v>0.17499999999999999</v>
      </c>
      <c r="AG531">
        <v>0.17333333333333334</v>
      </c>
      <c r="AH531">
        <v>9.7500000000000003E-2</v>
      </c>
      <c r="AI531">
        <v>0.20000000000000004</v>
      </c>
      <c r="AJ531">
        <v>182.88</v>
      </c>
      <c r="AK531">
        <v>145</v>
      </c>
      <c r="AL531">
        <v>73</v>
      </c>
      <c r="AM531">
        <v>2</v>
      </c>
      <c r="AN531">
        <v>175.26</v>
      </c>
      <c r="AO531">
        <v>145</v>
      </c>
      <c r="AP531">
        <v>73</v>
      </c>
      <c r="AQ531">
        <v>1</v>
      </c>
      <c r="AR531">
        <v>0.18833333333333338</v>
      </c>
      <c r="AS531">
        <v>0.35609756097560935</v>
      </c>
      <c r="AT531">
        <v>0.47693938660919777</v>
      </c>
      <c r="AU531">
        <v>0.34640481469749806</v>
      </c>
      <c r="AV531">
        <v>0.53500000000000003</v>
      </c>
      <c r="AW531">
        <v>0.5</v>
      </c>
      <c r="AX531">
        <v>71.5</v>
      </c>
      <c r="AY531">
        <v>8.6999999999999993</v>
      </c>
      <c r="AZ531">
        <v>29.7</v>
      </c>
      <c r="BA531">
        <v>77.900000000000006</v>
      </c>
      <c r="BB531">
        <v>0</v>
      </c>
      <c r="BC531">
        <v>90.5</v>
      </c>
      <c r="BD531">
        <v>15</v>
      </c>
      <c r="BE531">
        <v>4.5555555555555571</v>
      </c>
      <c r="BF531">
        <v>15</v>
      </c>
      <c r="BG531">
        <v>91.8</v>
      </c>
      <c r="BH531">
        <v>46.400000000000006</v>
      </c>
      <c r="BI531">
        <v>77.2</v>
      </c>
      <c r="BJ531">
        <v>-200</v>
      </c>
      <c r="BK531">
        <v>170</v>
      </c>
      <c r="BL531" s="3">
        <f t="shared" si="76"/>
        <v>1.5</v>
      </c>
      <c r="BM531" s="3">
        <f t="shared" si="77"/>
        <v>2.7</v>
      </c>
      <c r="BN531" s="1">
        <f t="shared" si="74"/>
        <v>0.66666666666666663</v>
      </c>
      <c r="BO531" s="1">
        <f t="shared" si="75"/>
        <v>0.37037037037037035</v>
      </c>
      <c r="BP531" s="2">
        <v>0.99997621774673395</v>
      </c>
      <c r="BQ531" s="2">
        <f t="shared" si="78"/>
        <v>2.3782253266046993E-5</v>
      </c>
      <c r="BR531" s="2">
        <f>IF(AND((BP531-BN531)/BN531&gt;$CA$1,BN531&gt;$CA$2),(BP531-BN531)/BN531,0)</f>
        <v>0.49996432662010099</v>
      </c>
      <c r="BS531" s="2">
        <f>IF(AND((BQ531-BO531)/BO531&gt;$CA$1,BO531&gt;$CA$2),(BQ531-BO531)/BO531,0)</f>
        <v>0</v>
      </c>
      <c r="BT531">
        <v>1</v>
      </c>
      <c r="BU531">
        <f t="shared" si="79"/>
        <v>99.992865324020187</v>
      </c>
      <c r="BV531" t="str">
        <f t="shared" si="80"/>
        <v/>
      </c>
      <c r="BW531" s="3">
        <f t="shared" si="81"/>
        <v>49.996432662010093</v>
      </c>
      <c r="BX531" s="3" t="str">
        <f t="shared" si="82"/>
        <v/>
      </c>
    </row>
    <row r="532" spans="1:76" x14ac:dyDescent="0.25">
      <c r="A532">
        <v>1</v>
      </c>
      <c r="B532">
        <v>4.3851203501094096</v>
      </c>
      <c r="C532">
        <v>8.4551422319474838</v>
      </c>
      <c r="D532">
        <v>0.54749999999999999</v>
      </c>
      <c r="E532">
        <v>3.2989064398541941</v>
      </c>
      <c r="F532">
        <v>7.4179829890644031</v>
      </c>
      <c r="G532">
        <v>0.46199999999999991</v>
      </c>
      <c r="H532">
        <v>5.1991247264770246</v>
      </c>
      <c r="I532">
        <v>9.3741794310722106</v>
      </c>
      <c r="J532">
        <v>0.56690936302794692</v>
      </c>
      <c r="K532">
        <v>5.0121506682867594</v>
      </c>
      <c r="L532">
        <v>9.3499392466585718</v>
      </c>
      <c r="M532">
        <v>0.56321165721161015</v>
      </c>
      <c r="N532">
        <v>2.6258205689277902E-2</v>
      </c>
      <c r="O532">
        <v>5.2516411378555804E-2</v>
      </c>
      <c r="P532">
        <v>0.5</v>
      </c>
      <c r="Q532">
        <v>0.14580801944106936</v>
      </c>
      <c r="R532">
        <v>0.29161603888213872</v>
      </c>
      <c r="S532">
        <v>0.51200000000000001</v>
      </c>
      <c r="T532">
        <v>0</v>
      </c>
      <c r="U532">
        <v>0</v>
      </c>
      <c r="V532">
        <v>0</v>
      </c>
      <c r="W532">
        <v>0</v>
      </c>
      <c r="X532">
        <v>0.72499999999999998</v>
      </c>
      <c r="Y532">
        <v>0.70200000000000007</v>
      </c>
      <c r="Z532">
        <v>0.245</v>
      </c>
      <c r="AA532">
        <v>0.27200000000000002</v>
      </c>
      <c r="AB532">
        <v>1.7500000000000002E-2</v>
      </c>
      <c r="AC532">
        <v>1.4000000000000002E-2</v>
      </c>
      <c r="AD532">
        <v>0.61750000000000005</v>
      </c>
      <c r="AE532">
        <v>0.43200000000000005</v>
      </c>
      <c r="AF532">
        <v>7.0000000000000007E-2</v>
      </c>
      <c r="AG532">
        <v>0.22800000000000004</v>
      </c>
      <c r="AH532">
        <v>0.30000000000000004</v>
      </c>
      <c r="AI532">
        <v>0.32599999999999996</v>
      </c>
      <c r="AJ532">
        <v>180.34</v>
      </c>
      <c r="AK532">
        <v>185</v>
      </c>
      <c r="AL532">
        <v>72</v>
      </c>
      <c r="AM532">
        <v>0</v>
      </c>
      <c r="AN532">
        <v>172.72</v>
      </c>
      <c r="AO532">
        <v>185</v>
      </c>
      <c r="AP532">
        <v>76</v>
      </c>
      <c r="AQ532">
        <v>1</v>
      </c>
      <c r="AR532">
        <v>0.10065645514223195</v>
      </c>
      <c r="AS532">
        <v>0.31379100850546815</v>
      </c>
      <c r="AT532">
        <v>0.47074113603012468</v>
      </c>
      <c r="AU532">
        <v>0.4050804578948799</v>
      </c>
      <c r="AV532">
        <v>0.65999999999999992</v>
      </c>
      <c r="AW532">
        <v>0.80666666666666664</v>
      </c>
      <c r="AX532">
        <v>64.3</v>
      </c>
      <c r="AY532">
        <v>52.900000000000006</v>
      </c>
      <c r="AZ532">
        <v>16.600000000000001</v>
      </c>
      <c r="BA532">
        <v>59.8</v>
      </c>
      <c r="BB532">
        <v>0</v>
      </c>
      <c r="BC532">
        <v>0</v>
      </c>
      <c r="BD532">
        <v>9.5208333333333321</v>
      </c>
      <c r="BE532">
        <v>10.973333333333326</v>
      </c>
      <c r="BF532">
        <v>61.199999999999996</v>
      </c>
      <c r="BG532">
        <v>45.499999999999993</v>
      </c>
      <c r="BH532">
        <v>25.900000000000002</v>
      </c>
      <c r="BI532">
        <v>71.2</v>
      </c>
      <c r="BJ532">
        <v>-225</v>
      </c>
      <c r="BK532">
        <v>185</v>
      </c>
      <c r="BL532" s="3">
        <f t="shared" si="76"/>
        <v>1.4444444444444444</v>
      </c>
      <c r="BM532" s="3">
        <f t="shared" si="77"/>
        <v>2.85</v>
      </c>
      <c r="BN532" s="1">
        <f t="shared" si="74"/>
        <v>0.69230769230769229</v>
      </c>
      <c r="BO532" s="1">
        <f t="shared" si="75"/>
        <v>0.35087719298245612</v>
      </c>
      <c r="BP532" s="2">
        <v>0.77517735958099299</v>
      </c>
      <c r="BQ532" s="2">
        <f t="shared" si="78"/>
        <v>0.22482264041900701</v>
      </c>
      <c r="BR532" s="2">
        <f>IF(AND((BP532-BN532)/BN532&gt;$CA$1,BN532&gt;$CA$2),(BP532-BN532)/BN532,0)</f>
        <v>0.11970063050587879</v>
      </c>
      <c r="BS532" s="2">
        <f>IF(AND((BQ532-BO532)/BO532&gt;$CA$1,BO532&gt;$CA$2),(BQ532-BO532)/BO532,0)</f>
        <v>0</v>
      </c>
      <c r="BT532">
        <v>1</v>
      </c>
      <c r="BU532">
        <f t="shared" si="79"/>
        <v>26.93264186382272</v>
      </c>
      <c r="BV532" t="str">
        <f t="shared" si="80"/>
        <v/>
      </c>
      <c r="BW532" s="3">
        <f t="shared" si="81"/>
        <v>11.970063050587875</v>
      </c>
      <c r="BX532" s="3" t="str">
        <f t="shared" si="82"/>
        <v/>
      </c>
    </row>
    <row r="533" spans="1:76" x14ac:dyDescent="0.25">
      <c r="A533">
        <v>1</v>
      </c>
      <c r="B533">
        <v>4.649002427953131</v>
      </c>
      <c r="C533">
        <v>10.298743798163203</v>
      </c>
      <c r="D533">
        <v>0.42636363636363639</v>
      </c>
      <c r="E533">
        <v>4.1539018212519583</v>
      </c>
      <c r="F533">
        <v>10.927511759739472</v>
      </c>
      <c r="G533">
        <v>0.376</v>
      </c>
      <c r="H533">
        <v>5.7384144410429654</v>
      </c>
      <c r="I533">
        <v>11.552834371371269</v>
      </c>
      <c r="J533">
        <v>0.56036172751389612</v>
      </c>
      <c r="K533">
        <v>4.4288988059341436</v>
      </c>
      <c r="L533">
        <v>11.238692558195629</v>
      </c>
      <c r="M533">
        <v>0.4071891623142484</v>
      </c>
      <c r="N533">
        <v>5.7004116964002968E-2</v>
      </c>
      <c r="O533">
        <v>0.20268130476089943</v>
      </c>
      <c r="P533">
        <v>0.40625</v>
      </c>
      <c r="Q533">
        <v>5.7894102038354815E-2</v>
      </c>
      <c r="R533">
        <v>0.23881317090821363</v>
      </c>
      <c r="S533">
        <v>0.17285714285714285</v>
      </c>
      <c r="T533">
        <v>5.0670326190224858E-2</v>
      </c>
      <c r="U533">
        <v>7.9604390302737874E-2</v>
      </c>
      <c r="V533">
        <v>1.9001372321334323E-2</v>
      </c>
      <c r="W533">
        <v>1.4473525509588704E-2</v>
      </c>
      <c r="X533">
        <v>0.52272727272727271</v>
      </c>
      <c r="Y533">
        <v>0.67800000000000005</v>
      </c>
      <c r="Z533">
        <v>0.17454545454545453</v>
      </c>
      <c r="AA533">
        <v>0.24200000000000005</v>
      </c>
      <c r="AB533">
        <v>0.29090909090909095</v>
      </c>
      <c r="AC533">
        <v>7.0000000000000007E-2</v>
      </c>
      <c r="AD533">
        <v>0.73</v>
      </c>
      <c r="AE533">
        <v>0.83599999999999997</v>
      </c>
      <c r="AF533">
        <v>6.5454545454545446E-2</v>
      </c>
      <c r="AG533">
        <v>0.10700000000000001</v>
      </c>
      <c r="AH533">
        <v>0.19545454545454544</v>
      </c>
      <c r="AI533">
        <v>4.6000000000000006E-2</v>
      </c>
      <c r="AJ533">
        <v>180.34</v>
      </c>
      <c r="AK533">
        <v>145</v>
      </c>
      <c r="AL533">
        <v>71</v>
      </c>
      <c r="AM533">
        <v>1</v>
      </c>
      <c r="AN533">
        <v>172.72</v>
      </c>
      <c r="AO533">
        <v>145</v>
      </c>
      <c r="AP533">
        <v>69</v>
      </c>
      <c r="AQ533">
        <v>2</v>
      </c>
      <c r="AR533">
        <v>9.2367782117597386E-2</v>
      </c>
      <c r="AS533">
        <v>6.2718610541551104E-2</v>
      </c>
      <c r="AT533">
        <v>0.5381311017444792</v>
      </c>
      <c r="AU533">
        <v>0.49190075008112666</v>
      </c>
      <c r="AV533">
        <v>0.57111111111111112</v>
      </c>
      <c r="AW533">
        <v>0.54285714285714282</v>
      </c>
      <c r="AX533">
        <v>80.800000000000011</v>
      </c>
      <c r="AY533">
        <v>85.3</v>
      </c>
      <c r="AZ533">
        <v>45.800000000000004</v>
      </c>
      <c r="BA533">
        <v>52</v>
      </c>
      <c r="BB533">
        <v>63.1</v>
      </c>
      <c r="BC533">
        <v>76.2</v>
      </c>
      <c r="BD533">
        <v>14.3530303030303</v>
      </c>
      <c r="BE533">
        <v>13.818333333333339</v>
      </c>
      <c r="BF533">
        <v>17.300000000000011</v>
      </c>
      <c r="BG533">
        <v>19.699999999999989</v>
      </c>
      <c r="BH533">
        <v>24</v>
      </c>
      <c r="BI533">
        <v>17.100000000000001</v>
      </c>
      <c r="BJ533">
        <v>170</v>
      </c>
      <c r="BK533">
        <v>-200</v>
      </c>
      <c r="BL533" s="3">
        <f t="shared" si="76"/>
        <v>2.7</v>
      </c>
      <c r="BM533" s="3">
        <f t="shared" si="77"/>
        <v>1.5</v>
      </c>
      <c r="BN533" s="1">
        <f t="shared" si="74"/>
        <v>0.37037037037037035</v>
      </c>
      <c r="BO533" s="1">
        <f t="shared" si="75"/>
        <v>0.66666666666666663</v>
      </c>
      <c r="BP533" s="2">
        <v>4.6040747314691502E-2</v>
      </c>
      <c r="BQ533" s="2">
        <f t="shared" si="78"/>
        <v>0.95395925268530846</v>
      </c>
      <c r="BR533" s="2">
        <f>IF(AND((BP533-BN533)/BN533&gt;$CA$1,BN533&gt;$CA$2),(BP533-BN533)/BN533,0)</f>
        <v>0</v>
      </c>
      <c r="BS533" s="2">
        <f>IF(AND((BQ533-BO533)/BO533&gt;$CA$1,BO533&gt;$CA$2),(BQ533-BO533)/BO533,0)</f>
        <v>0.43093887902796274</v>
      </c>
      <c r="BT533">
        <v>1</v>
      </c>
      <c r="BU533" t="str">
        <f t="shared" si="79"/>
        <v/>
      </c>
      <c r="BV533">
        <f t="shared" si="80"/>
        <v>86.187775805592537</v>
      </c>
      <c r="BW533" s="3" t="str">
        <f t="shared" si="81"/>
        <v/>
      </c>
      <c r="BX533" s="3">
        <f t="shared" si="82"/>
        <v>-86.187775805592537</v>
      </c>
    </row>
    <row r="534" spans="1:76" x14ac:dyDescent="0.25">
      <c r="A534">
        <v>0</v>
      </c>
      <c r="B534">
        <v>5.5970524200301464</v>
      </c>
      <c r="C534">
        <v>11.374979065483171</v>
      </c>
      <c r="D534">
        <v>0.48749999999999999</v>
      </c>
      <c r="E534">
        <v>7.9521912350597654</v>
      </c>
      <c r="F534">
        <v>15.171314741035864</v>
      </c>
      <c r="G534">
        <v>0.53100000000000003</v>
      </c>
      <c r="H534">
        <v>6.5215206833026302</v>
      </c>
      <c r="I534">
        <v>12.430078713783288</v>
      </c>
      <c r="J534">
        <v>0.52872519204211144</v>
      </c>
      <c r="K534">
        <v>9.6015936254980137</v>
      </c>
      <c r="L534">
        <v>17.043824701195227</v>
      </c>
      <c r="M534">
        <v>0.56645075760399255</v>
      </c>
      <c r="N534">
        <v>0</v>
      </c>
      <c r="O534">
        <v>3.0145704237146211E-2</v>
      </c>
      <c r="P534">
        <v>0</v>
      </c>
      <c r="Q534">
        <v>1.5936254980079691E-2</v>
      </c>
      <c r="R534">
        <v>1.5936254980079691E-2</v>
      </c>
      <c r="S534">
        <v>1</v>
      </c>
      <c r="T534">
        <v>4.0194272316194948E-2</v>
      </c>
      <c r="U534">
        <v>7.9681274900398457E-3</v>
      </c>
      <c r="V534">
        <v>0</v>
      </c>
      <c r="W534">
        <v>0</v>
      </c>
      <c r="X534">
        <v>0.47625000000000006</v>
      </c>
      <c r="Y534">
        <v>0.65800000000000003</v>
      </c>
      <c r="Z534">
        <v>0.27875</v>
      </c>
      <c r="AA534">
        <v>0.188</v>
      </c>
      <c r="AB534">
        <v>0.23124999999999998</v>
      </c>
      <c r="AC534">
        <v>0.13900000000000001</v>
      </c>
      <c r="AD534">
        <v>0.80125000000000002</v>
      </c>
      <c r="AE534">
        <v>0.83299999999999996</v>
      </c>
      <c r="AF534">
        <v>0.10750000000000001</v>
      </c>
      <c r="AG534">
        <v>7.7000000000000013E-2</v>
      </c>
      <c r="AH534">
        <v>0.08</v>
      </c>
      <c r="AI534">
        <v>7.8E-2</v>
      </c>
      <c r="AJ534">
        <v>175.26</v>
      </c>
      <c r="AK534">
        <v>145</v>
      </c>
      <c r="AL534">
        <v>69</v>
      </c>
      <c r="AM534">
        <v>2</v>
      </c>
      <c r="AN534">
        <v>180.34</v>
      </c>
      <c r="AO534">
        <v>145</v>
      </c>
      <c r="AP534">
        <v>75</v>
      </c>
      <c r="AQ534">
        <v>1</v>
      </c>
      <c r="AR534">
        <v>9.1944397923295937E-2</v>
      </c>
      <c r="AS534">
        <v>6.7994687915006694E-2</v>
      </c>
      <c r="AT534">
        <v>0.56646417703984631</v>
      </c>
      <c r="AU534">
        <v>0.57011513015415483</v>
      </c>
      <c r="AV534">
        <v>0.32428571428571418</v>
      </c>
      <c r="AW534">
        <v>0.82874999999999999</v>
      </c>
      <c r="AX534">
        <v>87.9</v>
      </c>
      <c r="AY534">
        <v>97.399999999999991</v>
      </c>
      <c r="AZ534">
        <v>12.7</v>
      </c>
      <c r="BA534">
        <v>11</v>
      </c>
      <c r="BB534">
        <v>57.199999999999996</v>
      </c>
      <c r="BC534">
        <v>36.4</v>
      </c>
      <c r="BD534">
        <v>12.439583333333331</v>
      </c>
      <c r="BE534">
        <v>12.549999999999994</v>
      </c>
      <c r="BF534">
        <v>29.600000000000009</v>
      </c>
      <c r="BG534">
        <v>28.600000000000009</v>
      </c>
      <c r="BH534">
        <v>23.9</v>
      </c>
      <c r="BI534">
        <v>18.399999999999999</v>
      </c>
      <c r="BJ534">
        <v>150</v>
      </c>
      <c r="BK534">
        <v>-185</v>
      </c>
      <c r="BL534" s="3">
        <f t="shared" si="76"/>
        <v>2.5</v>
      </c>
      <c r="BM534" s="3">
        <f t="shared" si="77"/>
        <v>1.5405405405405406</v>
      </c>
      <c r="BN534" s="1">
        <f t="shared" si="74"/>
        <v>0.4</v>
      </c>
      <c r="BO534" s="1">
        <f t="shared" si="75"/>
        <v>0.64912280701754388</v>
      </c>
      <c r="BP534" s="2">
        <v>7.1737152757123102E-4</v>
      </c>
      <c r="BQ534" s="2">
        <f t="shared" si="78"/>
        <v>0.99928262847242877</v>
      </c>
      <c r="BR534" s="2">
        <f>IF(AND((BP534-BN534)/BN534&gt;$CA$1,BN534&gt;$CA$2),(BP534-BN534)/BN534,0)</f>
        <v>0</v>
      </c>
      <c r="BS534" s="2">
        <f>IF(AND((BQ534-BO534)/BO534&gt;$CA$1,BO534&gt;$CA$2),(BQ534-BO534)/BO534,0)</f>
        <v>0.53943540061968753</v>
      </c>
      <c r="BT534">
        <v>0</v>
      </c>
      <c r="BU534" t="str">
        <f t="shared" si="79"/>
        <v/>
      </c>
      <c r="BV534">
        <f t="shared" si="80"/>
        <v>99.795549114642213</v>
      </c>
      <c r="BW534" s="3" t="str">
        <f t="shared" si="81"/>
        <v/>
      </c>
      <c r="BX534" s="3">
        <f t="shared" si="82"/>
        <v>53.943540061968768</v>
      </c>
    </row>
    <row r="535" spans="1:76" x14ac:dyDescent="0.25">
      <c r="A535">
        <v>1</v>
      </c>
      <c r="B535">
        <v>3.5820895522388043</v>
      </c>
      <c r="C535">
        <v>9.3168771526980443</v>
      </c>
      <c r="D535">
        <v>0.37166666666666665</v>
      </c>
      <c r="E535">
        <v>2.8363412633305982</v>
      </c>
      <c r="F535">
        <v>6.3187038556193595</v>
      </c>
      <c r="G535">
        <v>0.42636363636363639</v>
      </c>
      <c r="H535">
        <v>6.2514351320321442</v>
      </c>
      <c r="I535">
        <v>12.31343283582089</v>
      </c>
      <c r="J535">
        <v>0.47286883896680082</v>
      </c>
      <c r="K535">
        <v>4.8113207547169807</v>
      </c>
      <c r="L535">
        <v>8.5890073831009008</v>
      </c>
      <c r="M535">
        <v>0.540999600869561</v>
      </c>
      <c r="N535">
        <v>6.8886337543053927E-2</v>
      </c>
      <c r="O535">
        <v>0.20091848450057398</v>
      </c>
      <c r="P535">
        <v>0.41200000000000003</v>
      </c>
      <c r="Q535">
        <v>8.613617719442164E-2</v>
      </c>
      <c r="R535">
        <v>0.34454470877768656</v>
      </c>
      <c r="S535">
        <v>0.24700000000000003</v>
      </c>
      <c r="T535">
        <v>5.7405281285878278E-3</v>
      </c>
      <c r="U535">
        <v>6.7678424938474147E-2</v>
      </c>
      <c r="V535">
        <v>5.7405281285878278E-3</v>
      </c>
      <c r="W535">
        <v>1.2305168170631663E-2</v>
      </c>
      <c r="X535">
        <v>0.68166666666666664</v>
      </c>
      <c r="Y535">
        <v>0.65272727272727271</v>
      </c>
      <c r="Z535">
        <v>0.13249999999999998</v>
      </c>
      <c r="AA535">
        <v>0.26272727272727275</v>
      </c>
      <c r="AB535">
        <v>0.17416666666666669</v>
      </c>
      <c r="AC535">
        <v>7.2727272727272724E-2</v>
      </c>
      <c r="AD535">
        <v>0.69666666666666666</v>
      </c>
      <c r="AE535">
        <v>0.62636363636363646</v>
      </c>
      <c r="AF535">
        <v>0.14583333333333334</v>
      </c>
      <c r="AG535">
        <v>0.17272727272727273</v>
      </c>
      <c r="AH535">
        <v>0.14666666666666664</v>
      </c>
      <c r="AI535">
        <v>0.19090909090909092</v>
      </c>
      <c r="AJ535">
        <v>165.1</v>
      </c>
      <c r="AK535">
        <v>125</v>
      </c>
      <c r="AL535">
        <v>67</v>
      </c>
      <c r="AM535">
        <v>1</v>
      </c>
      <c r="AN535">
        <v>167.64000000000001</v>
      </c>
      <c r="AO535">
        <v>125</v>
      </c>
      <c r="AP535">
        <v>65</v>
      </c>
      <c r="AQ535">
        <v>1</v>
      </c>
      <c r="AR535">
        <v>0.20522388059701491</v>
      </c>
      <c r="AS535">
        <v>0.28209598031173078</v>
      </c>
      <c r="AT535">
        <v>0.51834425187541799</v>
      </c>
      <c r="AU535">
        <v>0.3805671648144624</v>
      </c>
      <c r="AV535">
        <v>0.76200000000000001</v>
      </c>
      <c r="AW535">
        <v>0.41285714285714292</v>
      </c>
      <c r="AX535">
        <v>72.7</v>
      </c>
      <c r="AY535">
        <v>37.9</v>
      </c>
      <c r="AZ535">
        <v>45.5</v>
      </c>
      <c r="BA535">
        <v>67</v>
      </c>
      <c r="BB535">
        <v>35.5</v>
      </c>
      <c r="BC535">
        <v>72.2</v>
      </c>
      <c r="BD535">
        <v>14.516666666666673</v>
      </c>
      <c r="BE535">
        <v>14.775757575757579</v>
      </c>
      <c r="BF535">
        <v>16.700000000000003</v>
      </c>
      <c r="BG535">
        <v>15.700000000000003</v>
      </c>
      <c r="BH535">
        <v>49.9</v>
      </c>
      <c r="BI535">
        <v>65.900000000000006</v>
      </c>
      <c r="BJ535">
        <v>165</v>
      </c>
      <c r="BK535">
        <v>-200</v>
      </c>
      <c r="BL535" s="3">
        <f t="shared" si="76"/>
        <v>2.65</v>
      </c>
      <c r="BM535" s="3">
        <f t="shared" si="77"/>
        <v>1.5</v>
      </c>
      <c r="BN535" s="1">
        <f t="shared" si="74"/>
        <v>0.37735849056603776</v>
      </c>
      <c r="BO535" s="1">
        <f t="shared" si="75"/>
        <v>0.66666666666666663</v>
      </c>
      <c r="BP535" s="2">
        <v>1.7392117530107401E-2</v>
      </c>
      <c r="BQ535" s="2">
        <f t="shared" si="78"/>
        <v>0.98260788246989261</v>
      </c>
      <c r="BR535" s="2">
        <f>IF(AND((BP535-BN535)/BN535&gt;$CA$1,BN535&gt;$CA$2),(BP535-BN535)/BN535,0)</f>
        <v>0</v>
      </c>
      <c r="BS535" s="2">
        <f>IF(AND((BQ535-BO535)/BO535&gt;$CA$1,BO535&gt;$CA$2),(BQ535-BO535)/BO535,0)</f>
        <v>0.47391182370483897</v>
      </c>
      <c r="BT535">
        <v>1</v>
      </c>
      <c r="BU535" t="str">
        <f t="shared" si="79"/>
        <v/>
      </c>
      <c r="BV535">
        <f t="shared" si="80"/>
        <v>94.782364740967779</v>
      </c>
      <c r="BW535" s="3" t="str">
        <f t="shared" si="81"/>
        <v/>
      </c>
      <c r="BX535" s="3">
        <f t="shared" si="82"/>
        <v>-94.782364740967779</v>
      </c>
    </row>
    <row r="536" spans="1:76" x14ac:dyDescent="0.25">
      <c r="A536">
        <v>0</v>
      </c>
      <c r="B536">
        <v>4.1539018212519583</v>
      </c>
      <c r="C536">
        <v>10.927511759739472</v>
      </c>
      <c r="D536">
        <v>0.376</v>
      </c>
      <c r="E536">
        <v>4.649002427953131</v>
      </c>
      <c r="F536">
        <v>10.298743798163203</v>
      </c>
      <c r="G536">
        <v>0.42636363636363639</v>
      </c>
      <c r="H536">
        <v>4.4288988059341436</v>
      </c>
      <c r="I536">
        <v>11.238692558195629</v>
      </c>
      <c r="J536">
        <v>0.4071891623142484</v>
      </c>
      <c r="K536">
        <v>5.7384144410429654</v>
      </c>
      <c r="L536">
        <v>11.552834371371269</v>
      </c>
      <c r="M536">
        <v>0.56036172751389612</v>
      </c>
      <c r="N536">
        <v>5.7894102038354815E-2</v>
      </c>
      <c r="O536">
        <v>0.23881317090821363</v>
      </c>
      <c r="P536">
        <v>0.17285714285714285</v>
      </c>
      <c r="Q536">
        <v>5.7004116964002968E-2</v>
      </c>
      <c r="R536">
        <v>0.20268130476089943</v>
      </c>
      <c r="S536">
        <v>0.40625</v>
      </c>
      <c r="T536">
        <v>7.9604390302737874E-2</v>
      </c>
      <c r="U536">
        <v>5.0670326190224858E-2</v>
      </c>
      <c r="V536">
        <v>1.4473525509588704E-2</v>
      </c>
      <c r="W536">
        <v>1.9001372321334323E-2</v>
      </c>
      <c r="X536">
        <v>0.67800000000000005</v>
      </c>
      <c r="Y536">
        <v>0.52272727272727271</v>
      </c>
      <c r="Z536">
        <v>0.24200000000000005</v>
      </c>
      <c r="AA536">
        <v>0.17454545454545453</v>
      </c>
      <c r="AB536">
        <v>7.0000000000000007E-2</v>
      </c>
      <c r="AC536">
        <v>0.29090909090909095</v>
      </c>
      <c r="AD536">
        <v>0.83599999999999997</v>
      </c>
      <c r="AE536">
        <v>0.73</v>
      </c>
      <c r="AF536">
        <v>0.10700000000000001</v>
      </c>
      <c r="AG536">
        <v>6.5454545454545446E-2</v>
      </c>
      <c r="AH536">
        <v>4.6000000000000006E-2</v>
      </c>
      <c r="AI536">
        <v>0.19545454545454544</v>
      </c>
      <c r="AJ536">
        <v>172.72</v>
      </c>
      <c r="AK536">
        <v>145</v>
      </c>
      <c r="AL536">
        <v>69</v>
      </c>
      <c r="AM536">
        <v>2</v>
      </c>
      <c r="AN536">
        <v>180.34</v>
      </c>
      <c r="AO536">
        <v>145</v>
      </c>
      <c r="AP536">
        <v>71</v>
      </c>
      <c r="AQ536">
        <v>1</v>
      </c>
      <c r="AR536">
        <v>6.2718610541551104E-2</v>
      </c>
      <c r="AS536">
        <v>9.2367782117597386E-2</v>
      </c>
      <c r="AT536">
        <v>0.49190075008112666</v>
      </c>
      <c r="AU536">
        <v>0.5381311017444792</v>
      </c>
      <c r="AV536">
        <v>0.54285714285714282</v>
      </c>
      <c r="AW536">
        <v>0.57111111111111112</v>
      </c>
      <c r="AX536">
        <v>85.3</v>
      </c>
      <c r="AY536">
        <v>80.800000000000011</v>
      </c>
      <c r="AZ536">
        <v>52</v>
      </c>
      <c r="BA536">
        <v>45.800000000000004</v>
      </c>
      <c r="BB536">
        <v>76.2</v>
      </c>
      <c r="BC536">
        <v>63.1</v>
      </c>
      <c r="BD536">
        <v>13.818333333333339</v>
      </c>
      <c r="BE536">
        <v>14.3530303030303</v>
      </c>
      <c r="BF536">
        <v>19.699999999999989</v>
      </c>
      <c r="BG536">
        <v>17.300000000000011</v>
      </c>
      <c r="BH536">
        <v>17.100000000000001</v>
      </c>
      <c r="BI536">
        <v>24</v>
      </c>
      <c r="BJ536">
        <v>-200</v>
      </c>
      <c r="BK536">
        <v>170</v>
      </c>
      <c r="BL536" s="3">
        <f t="shared" si="76"/>
        <v>1.5</v>
      </c>
      <c r="BM536" s="3">
        <f t="shared" si="77"/>
        <v>2.7</v>
      </c>
      <c r="BN536" s="1">
        <f t="shared" si="74"/>
        <v>0.66666666666666663</v>
      </c>
      <c r="BO536" s="1">
        <f t="shared" si="75"/>
        <v>0.37037037037037035</v>
      </c>
      <c r="BP536" s="2">
        <v>0.96490925550460804</v>
      </c>
      <c r="BQ536" s="2">
        <f t="shared" si="78"/>
        <v>3.5090744495391957E-2</v>
      </c>
      <c r="BR536" s="2">
        <f>IF(AND((BP536-BN536)/BN536&gt;$CA$1,BN536&gt;$CA$2),(BP536-BN536)/BN536,0)</f>
        <v>0.44736388325691212</v>
      </c>
      <c r="BS536" s="2">
        <f>IF(AND((BQ536-BO536)/BO536&gt;$CA$1,BO536&gt;$CA$2),(BQ536-BO536)/BO536,0)</f>
        <v>0</v>
      </c>
      <c r="BT536">
        <v>0</v>
      </c>
      <c r="BU536">
        <f t="shared" si="79"/>
        <v>89.472776651382418</v>
      </c>
      <c r="BV536" t="str">
        <f t="shared" si="80"/>
        <v/>
      </c>
      <c r="BW536" s="3">
        <f t="shared" si="81"/>
        <v>-89.472776651382418</v>
      </c>
      <c r="BX536" s="3" t="str">
        <f t="shared" si="82"/>
        <v/>
      </c>
    </row>
    <row r="537" spans="1:76" x14ac:dyDescent="0.25">
      <c r="A537">
        <v>0</v>
      </c>
      <c r="B537">
        <v>2.8363412633305982</v>
      </c>
      <c r="C537">
        <v>6.3187038556193595</v>
      </c>
      <c r="D537">
        <v>0.42636363636363639</v>
      </c>
      <c r="E537">
        <v>3.5820895522388043</v>
      </c>
      <c r="F537">
        <v>9.3168771526980443</v>
      </c>
      <c r="G537">
        <v>0.37166666666666665</v>
      </c>
      <c r="H537">
        <v>4.8113207547169807</v>
      </c>
      <c r="I537">
        <v>8.5890073831009008</v>
      </c>
      <c r="J537">
        <v>0.540999600869561</v>
      </c>
      <c r="K537">
        <v>6.2514351320321442</v>
      </c>
      <c r="L537">
        <v>12.31343283582089</v>
      </c>
      <c r="M537">
        <v>0.47286883896680082</v>
      </c>
      <c r="N537">
        <v>8.613617719442164E-2</v>
      </c>
      <c r="O537">
        <v>0.34454470877768656</v>
      </c>
      <c r="P537">
        <v>0.24700000000000003</v>
      </c>
      <c r="Q537">
        <v>6.8886337543053927E-2</v>
      </c>
      <c r="R537">
        <v>0.20091848450057398</v>
      </c>
      <c r="S537">
        <v>0.41200000000000003</v>
      </c>
      <c r="T537">
        <v>6.7678424938474147E-2</v>
      </c>
      <c r="U537">
        <v>5.7405281285878278E-3</v>
      </c>
      <c r="V537">
        <v>1.2305168170631663E-2</v>
      </c>
      <c r="W537">
        <v>5.7405281285878278E-3</v>
      </c>
      <c r="X537">
        <v>0.65272727272727271</v>
      </c>
      <c r="Y537">
        <v>0.68166666666666664</v>
      </c>
      <c r="Z537">
        <v>0.26272727272727275</v>
      </c>
      <c r="AA537">
        <v>0.13249999999999998</v>
      </c>
      <c r="AB537">
        <v>7.2727272727272724E-2</v>
      </c>
      <c r="AC537">
        <v>0.17416666666666669</v>
      </c>
      <c r="AD537">
        <v>0.62636363636363646</v>
      </c>
      <c r="AE537">
        <v>0.69666666666666666</v>
      </c>
      <c r="AF537">
        <v>0.17272727272727273</v>
      </c>
      <c r="AG537">
        <v>0.14583333333333334</v>
      </c>
      <c r="AH537">
        <v>0.19090909090909092</v>
      </c>
      <c r="AI537">
        <v>0.14666666666666664</v>
      </c>
      <c r="AJ537">
        <v>167.64000000000001</v>
      </c>
      <c r="AK537">
        <v>125</v>
      </c>
      <c r="AL537">
        <v>65</v>
      </c>
      <c r="AM537">
        <v>1</v>
      </c>
      <c r="AN537">
        <v>165.1</v>
      </c>
      <c r="AO537">
        <v>125</v>
      </c>
      <c r="AP537">
        <v>67</v>
      </c>
      <c r="AQ537">
        <v>1</v>
      </c>
      <c r="AR537">
        <v>0.28209598031173078</v>
      </c>
      <c r="AS537">
        <v>0.20522388059701491</v>
      </c>
      <c r="AT537">
        <v>0.3805671648144624</v>
      </c>
      <c r="AU537">
        <v>0.51834425187541799</v>
      </c>
      <c r="AV537">
        <v>0.41285714285714292</v>
      </c>
      <c r="AW537">
        <v>0.76200000000000001</v>
      </c>
      <c r="AX537">
        <v>37.9</v>
      </c>
      <c r="AY537">
        <v>72.7</v>
      </c>
      <c r="AZ537">
        <v>67</v>
      </c>
      <c r="BA537">
        <v>45.5</v>
      </c>
      <c r="BB537">
        <v>72.2</v>
      </c>
      <c r="BC537">
        <v>35.5</v>
      </c>
      <c r="BD537">
        <v>14.775757575757579</v>
      </c>
      <c r="BE537">
        <v>14.516666666666673</v>
      </c>
      <c r="BF537">
        <v>15.700000000000003</v>
      </c>
      <c r="BG537">
        <v>16.700000000000003</v>
      </c>
      <c r="BH537">
        <v>65.900000000000006</v>
      </c>
      <c r="BI537">
        <v>49.9</v>
      </c>
      <c r="BJ537">
        <v>-200</v>
      </c>
      <c r="BK537">
        <v>165</v>
      </c>
      <c r="BL537" s="3">
        <f t="shared" si="76"/>
        <v>1.5</v>
      </c>
      <c r="BM537" s="3">
        <f t="shared" si="77"/>
        <v>2.65</v>
      </c>
      <c r="BN537" s="1">
        <f t="shared" si="74"/>
        <v>0.66666666666666663</v>
      </c>
      <c r="BO537" s="1">
        <f t="shared" si="75"/>
        <v>0.37735849056603776</v>
      </c>
      <c r="BP537" s="2">
        <v>0.83730745315551702</v>
      </c>
      <c r="BQ537" s="2">
        <f t="shared" si="78"/>
        <v>0.16269254684448298</v>
      </c>
      <c r="BR537" s="2">
        <f>IF(AND((BP537-BN537)/BN537&gt;$CA$1,BN537&gt;$CA$2),(BP537-BN537)/BN537,0)</f>
        <v>0.25596117973327559</v>
      </c>
      <c r="BS537" s="2">
        <f>IF(AND((BQ537-BO537)/BO537&gt;$CA$1,BO537&gt;$CA$2),(BQ537-BO537)/BO537,0)</f>
        <v>0</v>
      </c>
      <c r="BT537">
        <v>0</v>
      </c>
      <c r="BU537">
        <f t="shared" si="79"/>
        <v>51.19223594665511</v>
      </c>
      <c r="BV537" t="str">
        <f t="shared" si="80"/>
        <v/>
      </c>
      <c r="BW537" s="3">
        <f t="shared" si="81"/>
        <v>-51.19223594665511</v>
      </c>
      <c r="BX537" s="3" t="str">
        <f t="shared" si="82"/>
        <v/>
      </c>
    </row>
    <row r="538" spans="1:76" x14ac:dyDescent="0.25">
      <c r="A538">
        <v>0</v>
      </c>
      <c r="B538">
        <v>4.0332490061438406</v>
      </c>
      <c r="C538">
        <v>9.1290205999277259</v>
      </c>
      <c r="D538">
        <v>0.45599999999999996</v>
      </c>
      <c r="E538">
        <v>5.3357531760435588</v>
      </c>
      <c r="F538">
        <v>12.479128856624325</v>
      </c>
      <c r="G538">
        <v>0.43124999999999997</v>
      </c>
      <c r="H538">
        <v>5.2258764004336857</v>
      </c>
      <c r="I538">
        <v>10.538489338633905</v>
      </c>
      <c r="J538">
        <v>0.49271532143712582</v>
      </c>
      <c r="K538">
        <v>5.9455535390199659</v>
      </c>
      <c r="L538">
        <v>13.197822141560803</v>
      </c>
      <c r="M538">
        <v>0.46614599124410427</v>
      </c>
      <c r="N538">
        <v>0.1734730755330684</v>
      </c>
      <c r="O538">
        <v>0.28189374774123616</v>
      </c>
      <c r="P538">
        <v>0.29333333333333333</v>
      </c>
      <c r="Q538">
        <v>2.1778584392014529E-2</v>
      </c>
      <c r="R538">
        <v>6.5335753176043579E-2</v>
      </c>
      <c r="S538">
        <v>0.27666666666666667</v>
      </c>
      <c r="T538">
        <v>2.168413444163355E-2</v>
      </c>
      <c r="U538">
        <v>0</v>
      </c>
      <c r="V538">
        <v>0</v>
      </c>
      <c r="W538">
        <v>0</v>
      </c>
      <c r="X538">
        <v>0.85</v>
      </c>
      <c r="Y538">
        <v>0.67500000000000004</v>
      </c>
      <c r="Z538">
        <v>5.6000000000000008E-2</v>
      </c>
      <c r="AA538">
        <v>0.13750000000000001</v>
      </c>
      <c r="AB538">
        <v>8.4000000000000005E-2</v>
      </c>
      <c r="AC538">
        <v>0.17375000000000002</v>
      </c>
      <c r="AD538">
        <v>0.60200000000000009</v>
      </c>
      <c r="AE538">
        <v>0.89500000000000013</v>
      </c>
      <c r="AF538">
        <v>8.4000000000000005E-2</v>
      </c>
      <c r="AG538">
        <v>6.25E-2</v>
      </c>
      <c r="AH538">
        <v>0.30600000000000005</v>
      </c>
      <c r="AI538">
        <v>3.2500000000000001E-2</v>
      </c>
      <c r="AJ538">
        <v>193.04</v>
      </c>
      <c r="AK538">
        <v>205</v>
      </c>
      <c r="AL538">
        <v>78</v>
      </c>
      <c r="AM538">
        <v>1</v>
      </c>
      <c r="AN538">
        <v>190.5</v>
      </c>
      <c r="AO538">
        <v>205</v>
      </c>
      <c r="AP538">
        <v>76</v>
      </c>
      <c r="AQ538">
        <v>1</v>
      </c>
      <c r="AR538">
        <v>0.31658836284785064</v>
      </c>
      <c r="AS538">
        <v>6.6061705989110722E-2</v>
      </c>
      <c r="AT538">
        <v>0.49479580306698945</v>
      </c>
      <c r="AU538">
        <v>0.54388525527006881</v>
      </c>
      <c r="AV538">
        <v>0.92</v>
      </c>
      <c r="AW538">
        <v>0.50500000000000012</v>
      </c>
      <c r="AX538">
        <v>71</v>
      </c>
      <c r="AY538">
        <v>92.100000000000009</v>
      </c>
      <c r="AZ538">
        <v>58.599999999999994</v>
      </c>
      <c r="BA538">
        <v>18.8</v>
      </c>
      <c r="BB538">
        <v>44.800000000000004</v>
      </c>
      <c r="BC538">
        <v>0</v>
      </c>
      <c r="BD538">
        <v>9.2233333333333274</v>
      </c>
      <c r="BE538">
        <v>11.479166666666663</v>
      </c>
      <c r="BF538">
        <v>64.300000000000011</v>
      </c>
      <c r="BG538">
        <v>40.1</v>
      </c>
      <c r="BH538">
        <v>71.7</v>
      </c>
      <c r="BI538">
        <v>17.899999999999999</v>
      </c>
      <c r="BJ538">
        <v>-125</v>
      </c>
      <c r="BK538">
        <v>105</v>
      </c>
      <c r="BL538" s="3">
        <f t="shared" si="76"/>
        <v>1.7999999999999998</v>
      </c>
      <c r="BM538" s="3">
        <f t="shared" si="77"/>
        <v>2.0499999999999998</v>
      </c>
      <c r="BN538" s="1">
        <f t="shared" si="74"/>
        <v>0.55555555555555558</v>
      </c>
      <c r="BO538" s="1">
        <f t="shared" si="75"/>
        <v>0.48780487804878053</v>
      </c>
      <c r="BP538" s="2">
        <v>0.47543656826019198</v>
      </c>
      <c r="BQ538" s="2">
        <f t="shared" si="78"/>
        <v>0.52456343173980802</v>
      </c>
      <c r="BR538" s="2">
        <f>IF(AND((BP538-BN538)/BN538&gt;$CA$1,BN538&gt;$CA$2),(BP538-BN538)/BN538,0)</f>
        <v>0</v>
      </c>
      <c r="BS538" s="2">
        <f>IF(AND((BQ538-BO538)/BO538&gt;$CA$1,BO538&gt;$CA$2),(BQ538-BO538)/BO538,0)</f>
        <v>0</v>
      </c>
      <c r="BT538">
        <v>0</v>
      </c>
      <c r="BU538" t="str">
        <f t="shared" si="79"/>
        <v/>
      </c>
      <c r="BV538" t="str">
        <f t="shared" si="80"/>
        <v/>
      </c>
      <c r="BW538" s="3" t="str">
        <f t="shared" si="81"/>
        <v/>
      </c>
      <c r="BX538" s="3" t="str">
        <f t="shared" si="82"/>
        <v/>
      </c>
    </row>
    <row r="539" spans="1:76" x14ac:dyDescent="0.25">
      <c r="A539">
        <v>1</v>
      </c>
      <c r="B539">
        <v>5.3357531760435588</v>
      </c>
      <c r="C539">
        <v>12.479128856624325</v>
      </c>
      <c r="D539">
        <v>0.43124999999999997</v>
      </c>
      <c r="E539">
        <v>4.0332490061438406</v>
      </c>
      <c r="F539">
        <v>9.1290205999277259</v>
      </c>
      <c r="G539">
        <v>0.45599999999999996</v>
      </c>
      <c r="H539">
        <v>5.9455535390199659</v>
      </c>
      <c r="I539">
        <v>13.197822141560803</v>
      </c>
      <c r="J539">
        <v>0.46614599124410427</v>
      </c>
      <c r="K539">
        <v>5.2258764004336857</v>
      </c>
      <c r="L539">
        <v>10.538489338633905</v>
      </c>
      <c r="M539">
        <v>0.49271532143712582</v>
      </c>
      <c r="N539">
        <v>2.1778584392014529E-2</v>
      </c>
      <c r="O539">
        <v>6.5335753176043579E-2</v>
      </c>
      <c r="P539">
        <v>0.27666666666666667</v>
      </c>
      <c r="Q539">
        <v>0.1734730755330684</v>
      </c>
      <c r="R539">
        <v>0.28189374774123616</v>
      </c>
      <c r="S539">
        <v>0.29333333333333333</v>
      </c>
      <c r="T539">
        <v>0</v>
      </c>
      <c r="U539">
        <v>2.168413444163355E-2</v>
      </c>
      <c r="V539">
        <v>0</v>
      </c>
      <c r="W539">
        <v>0</v>
      </c>
      <c r="X539">
        <v>0.67500000000000004</v>
      </c>
      <c r="Y539">
        <v>0.85</v>
      </c>
      <c r="Z539">
        <v>0.13750000000000001</v>
      </c>
      <c r="AA539">
        <v>5.6000000000000008E-2</v>
      </c>
      <c r="AB539">
        <v>0.17375000000000002</v>
      </c>
      <c r="AC539">
        <v>8.4000000000000005E-2</v>
      </c>
      <c r="AD539">
        <v>0.89500000000000013</v>
      </c>
      <c r="AE539">
        <v>0.60200000000000009</v>
      </c>
      <c r="AF539">
        <v>6.25E-2</v>
      </c>
      <c r="AG539">
        <v>8.4000000000000005E-2</v>
      </c>
      <c r="AH539">
        <v>3.2500000000000001E-2</v>
      </c>
      <c r="AI539">
        <v>0.30600000000000005</v>
      </c>
      <c r="AJ539">
        <v>190.5</v>
      </c>
      <c r="AK539">
        <v>205</v>
      </c>
      <c r="AL539">
        <v>76</v>
      </c>
      <c r="AM539">
        <v>1</v>
      </c>
      <c r="AN539">
        <v>193.04</v>
      </c>
      <c r="AO539">
        <v>205</v>
      </c>
      <c r="AP539">
        <v>78</v>
      </c>
      <c r="AQ539">
        <v>1</v>
      </c>
      <c r="AR539">
        <v>6.6061705989110722E-2</v>
      </c>
      <c r="AS539">
        <v>0.31658836284785064</v>
      </c>
      <c r="AT539">
        <v>0.54388525527006881</v>
      </c>
      <c r="AU539">
        <v>0.49479580306698945</v>
      </c>
      <c r="AV539">
        <v>0.50500000000000012</v>
      </c>
      <c r="AW539">
        <v>0.92</v>
      </c>
      <c r="AX539">
        <v>92.100000000000009</v>
      </c>
      <c r="AY539">
        <v>71</v>
      </c>
      <c r="AZ539">
        <v>18.8</v>
      </c>
      <c r="BA539">
        <v>58.599999999999994</v>
      </c>
      <c r="BB539">
        <v>0</v>
      </c>
      <c r="BC539">
        <v>44.800000000000004</v>
      </c>
      <c r="BD539">
        <v>11.479166666666663</v>
      </c>
      <c r="BE539">
        <v>9.2233333333333274</v>
      </c>
      <c r="BF539">
        <v>40.1</v>
      </c>
      <c r="BG539">
        <v>64.300000000000011</v>
      </c>
      <c r="BH539">
        <v>17.899999999999999</v>
      </c>
      <c r="BI539">
        <v>71.7</v>
      </c>
      <c r="BJ539">
        <v>105</v>
      </c>
      <c r="BK539">
        <v>-125</v>
      </c>
      <c r="BL539" s="3">
        <f t="shared" si="76"/>
        <v>2.0499999999999998</v>
      </c>
      <c r="BM539" s="3">
        <f t="shared" si="77"/>
        <v>1.7999999999999998</v>
      </c>
      <c r="BN539" s="1">
        <f t="shared" si="74"/>
        <v>0.48780487804878053</v>
      </c>
      <c r="BO539" s="1">
        <f t="shared" si="75"/>
        <v>0.55555555555555558</v>
      </c>
      <c r="BP539" s="2">
        <v>3.80074121057987E-2</v>
      </c>
      <c r="BQ539" s="2">
        <f t="shared" si="78"/>
        <v>0.96199258789420128</v>
      </c>
      <c r="BR539" s="2">
        <f>IF(AND((BP539-BN539)/BN539&gt;$CA$1,BN539&gt;$CA$2),(BP539-BN539)/BN539,0)</f>
        <v>0</v>
      </c>
      <c r="BS539" s="2">
        <f>IF(AND((BQ539-BO539)/BO539&gt;$CA$1,BO539&gt;$CA$2),(BQ539-BO539)/BO539,0)</f>
        <v>0.73158665820956226</v>
      </c>
      <c r="BT539">
        <v>1</v>
      </c>
      <c r="BU539" t="str">
        <f t="shared" si="79"/>
        <v/>
      </c>
      <c r="BV539">
        <f t="shared" si="80"/>
        <v>91.448332276195288</v>
      </c>
      <c r="BW539" s="3" t="str">
        <f t="shared" si="81"/>
        <v/>
      </c>
      <c r="BX539" s="3">
        <f t="shared" si="82"/>
        <v>-91.448332276195288</v>
      </c>
    </row>
    <row r="540" spans="1:76" x14ac:dyDescent="0.25">
      <c r="A540">
        <v>0</v>
      </c>
      <c r="B540">
        <v>4.1785714285714288</v>
      </c>
      <c r="C540">
        <v>6.9795918367346941</v>
      </c>
      <c r="D540">
        <v>0.60199999999999998</v>
      </c>
      <c r="E540">
        <v>3.0186915887850465</v>
      </c>
      <c r="F540">
        <v>7.0934579439252339</v>
      </c>
      <c r="G540">
        <v>0.45666666666666661</v>
      </c>
      <c r="H540">
        <v>5.6785714285714288</v>
      </c>
      <c r="I540">
        <v>8.8469387755102051</v>
      </c>
      <c r="J540">
        <v>0.65438095346966985</v>
      </c>
      <c r="K540">
        <v>4.2897196261682247</v>
      </c>
      <c r="L540">
        <v>8.5794392523364493</v>
      </c>
      <c r="M540">
        <v>0.52687667570595798</v>
      </c>
      <c r="N540">
        <v>0.27551020408163268</v>
      </c>
      <c r="O540">
        <v>0.65816326530612246</v>
      </c>
      <c r="P540">
        <v>0.41399999999999998</v>
      </c>
      <c r="Q540">
        <v>0.38317757009345793</v>
      </c>
      <c r="R540">
        <v>0.76635514018691586</v>
      </c>
      <c r="S540">
        <v>0.53625</v>
      </c>
      <c r="T540">
        <v>4.5918367346938778E-2</v>
      </c>
      <c r="U540">
        <v>2.8037383177570093E-2</v>
      </c>
      <c r="V540">
        <v>1.5306122448979593E-2</v>
      </c>
      <c r="W540">
        <v>9.3457943925233638E-3</v>
      </c>
      <c r="X540">
        <v>0.66200000000000003</v>
      </c>
      <c r="Y540">
        <v>0.63888888888888884</v>
      </c>
      <c r="Z540">
        <v>0.128</v>
      </c>
      <c r="AA540">
        <v>0.17</v>
      </c>
      <c r="AB540">
        <v>0.19400000000000001</v>
      </c>
      <c r="AC540">
        <v>0.1788888888888889</v>
      </c>
      <c r="AD540">
        <v>0.63600000000000001</v>
      </c>
      <c r="AE540">
        <v>0.68555555555555547</v>
      </c>
      <c r="AF540">
        <v>0.11400000000000002</v>
      </c>
      <c r="AG540">
        <v>0.11444444444444447</v>
      </c>
      <c r="AH540">
        <v>0.23599999999999999</v>
      </c>
      <c r="AI540">
        <v>0.18777777777777774</v>
      </c>
      <c r="AJ540">
        <v>172.72</v>
      </c>
      <c r="AK540">
        <v>135</v>
      </c>
      <c r="AL540">
        <v>71</v>
      </c>
      <c r="AM540">
        <v>1</v>
      </c>
      <c r="AN540">
        <v>167.64000000000001</v>
      </c>
      <c r="AO540">
        <v>135</v>
      </c>
      <c r="AP540">
        <v>69</v>
      </c>
      <c r="AQ540">
        <v>1</v>
      </c>
      <c r="AR540">
        <v>0.40382653061224499</v>
      </c>
      <c r="AS540">
        <v>0.37523364485981303</v>
      </c>
      <c r="AT540">
        <v>0.57953522935194457</v>
      </c>
      <c r="AU540">
        <v>0.54529247846949247</v>
      </c>
      <c r="AV540">
        <v>0.78</v>
      </c>
      <c r="AW540">
        <v>0.54600000000000004</v>
      </c>
      <c r="AX540">
        <v>46.9</v>
      </c>
      <c r="AY540">
        <v>48.5</v>
      </c>
      <c r="AZ540">
        <v>92.600000000000009</v>
      </c>
      <c r="BA540">
        <v>95.8</v>
      </c>
      <c r="BB540">
        <v>60.6</v>
      </c>
      <c r="BC540">
        <v>49</v>
      </c>
      <c r="BD540">
        <v>13.066666666666666</v>
      </c>
      <c r="BE540">
        <v>11.888888888888889</v>
      </c>
      <c r="BF540">
        <v>24.400000000000006</v>
      </c>
      <c r="BG540">
        <v>35.599999999999994</v>
      </c>
      <c r="BH540">
        <v>83.2</v>
      </c>
      <c r="BI540">
        <v>79.600000000000009</v>
      </c>
      <c r="BJ540">
        <v>-185</v>
      </c>
      <c r="BK540">
        <v>150</v>
      </c>
      <c r="BL540" s="3">
        <f t="shared" si="76"/>
        <v>1.5405405405405406</v>
      </c>
      <c r="BM540" s="3">
        <f t="shared" si="77"/>
        <v>2.5</v>
      </c>
      <c r="BN540" s="1">
        <f t="shared" si="74"/>
        <v>0.64912280701754388</v>
      </c>
      <c r="BO540" s="1">
        <f t="shared" si="75"/>
        <v>0.4</v>
      </c>
      <c r="BP540" s="2">
        <v>0.93180525302886896</v>
      </c>
      <c r="BQ540" s="2">
        <f t="shared" si="78"/>
        <v>6.8194746971131037E-2</v>
      </c>
      <c r="BR540" s="2">
        <f>IF(AND((BP540-BN540)/BN540&gt;$CA$1,BN540&gt;$CA$2),(BP540-BN540)/BN540,0)</f>
        <v>0.43548376817960888</v>
      </c>
      <c r="BS540" s="2">
        <f>IF(AND((BQ540-BO540)/BO540&gt;$CA$1,BO540&gt;$CA$2),(BQ540-BO540)/BO540,0)</f>
        <v>0</v>
      </c>
      <c r="BT540">
        <v>0</v>
      </c>
      <c r="BU540">
        <f t="shared" si="79"/>
        <v>80.564497113227659</v>
      </c>
      <c r="BV540" t="str">
        <f t="shared" si="80"/>
        <v/>
      </c>
      <c r="BW540" s="3">
        <f t="shared" si="81"/>
        <v>-80.564497113227659</v>
      </c>
      <c r="BX540" s="3" t="str">
        <f t="shared" si="82"/>
        <v/>
      </c>
    </row>
    <row r="541" spans="1:76" x14ac:dyDescent="0.25">
      <c r="A541">
        <v>0</v>
      </c>
      <c r="B541">
        <v>3.066550674206177</v>
      </c>
      <c r="C541">
        <v>9.4736842105263168</v>
      </c>
      <c r="D541">
        <v>0.33285714285714285</v>
      </c>
      <c r="E541">
        <v>2.7842809364548469</v>
      </c>
      <c r="F541">
        <v>7.1989966555183882</v>
      </c>
      <c r="G541">
        <v>0.40333333333333332</v>
      </c>
      <c r="H541">
        <v>3.4580252283601571</v>
      </c>
      <c r="I541">
        <v>9.9565028273162248</v>
      </c>
      <c r="J541">
        <v>0.35984595840403566</v>
      </c>
      <c r="K541">
        <v>5.7441471571906302</v>
      </c>
      <c r="L541">
        <v>10.309364548494974</v>
      </c>
      <c r="M541">
        <v>0.61207725023514525</v>
      </c>
      <c r="N541">
        <v>5.2196607220530669E-2</v>
      </c>
      <c r="O541">
        <v>5.2196607220530669E-2</v>
      </c>
      <c r="P541">
        <v>1</v>
      </c>
      <c r="Q541">
        <v>0.10033444816053502</v>
      </c>
      <c r="R541">
        <v>0.35117056856187262</v>
      </c>
      <c r="S541">
        <v>0.33333333333333331</v>
      </c>
      <c r="T541">
        <v>0</v>
      </c>
      <c r="U541">
        <v>2.5083612040133756E-2</v>
      </c>
      <c r="V541">
        <v>0</v>
      </c>
      <c r="W541">
        <v>5.0167224080267511E-2</v>
      </c>
      <c r="X541">
        <v>0.64428571428571424</v>
      </c>
      <c r="Y541">
        <v>0.62666666666666659</v>
      </c>
      <c r="Z541">
        <v>0.15285714285714286</v>
      </c>
      <c r="AA541">
        <v>0.19000000000000003</v>
      </c>
      <c r="AB541">
        <v>0.19285714285714287</v>
      </c>
      <c r="AC541">
        <v>0.17</v>
      </c>
      <c r="AD541">
        <v>0.78142857142857147</v>
      </c>
      <c r="AE541">
        <v>0.69666666666666666</v>
      </c>
      <c r="AF541">
        <v>6.142857142857143E-2</v>
      </c>
      <c r="AG541">
        <v>0.14000000000000001</v>
      </c>
      <c r="AH541">
        <v>0.14857142857142858</v>
      </c>
      <c r="AI541">
        <v>0.15</v>
      </c>
      <c r="AJ541">
        <v>185.42</v>
      </c>
      <c r="AK541">
        <v>185</v>
      </c>
      <c r="AL541">
        <v>76</v>
      </c>
      <c r="AM541">
        <v>2</v>
      </c>
      <c r="AN541">
        <v>182.88</v>
      </c>
      <c r="AO541">
        <v>185</v>
      </c>
      <c r="AP541">
        <v>75</v>
      </c>
      <c r="AQ541">
        <v>1</v>
      </c>
      <c r="AR541">
        <v>2.9143105698129609E-2</v>
      </c>
      <c r="AS541">
        <v>0.24122073578595307</v>
      </c>
      <c r="AT541">
        <v>0.56866820594685707</v>
      </c>
      <c r="AU541">
        <v>0.39668018097420576</v>
      </c>
      <c r="AV541">
        <v>0.56499999999999995</v>
      </c>
      <c r="AW541">
        <v>0.32333333333333325</v>
      </c>
      <c r="AX541">
        <v>74</v>
      </c>
      <c r="AY541">
        <v>49.9</v>
      </c>
      <c r="AZ541">
        <v>16.5</v>
      </c>
      <c r="BA541">
        <v>67.800000000000011</v>
      </c>
      <c r="BB541">
        <v>0</v>
      </c>
      <c r="BC541">
        <v>47</v>
      </c>
      <c r="BD541">
        <v>10.947619047619046</v>
      </c>
      <c r="BE541">
        <v>13.2888888888889</v>
      </c>
      <c r="BF541">
        <v>45.8</v>
      </c>
      <c r="BG541">
        <v>22.799999999999997</v>
      </c>
      <c r="BH541">
        <v>9.5</v>
      </c>
      <c r="BI541">
        <v>57.599999999999994</v>
      </c>
      <c r="BJ541">
        <v>105</v>
      </c>
      <c r="BK541">
        <v>-125</v>
      </c>
      <c r="BL541" s="3">
        <f t="shared" si="76"/>
        <v>2.0499999999999998</v>
      </c>
      <c r="BM541" s="3">
        <f t="shared" si="77"/>
        <v>1.7999999999999998</v>
      </c>
      <c r="BN541" s="1">
        <f t="shared" si="74"/>
        <v>0.48780487804878053</v>
      </c>
      <c r="BO541" s="1">
        <f t="shared" si="75"/>
        <v>0.55555555555555558</v>
      </c>
      <c r="BP541" s="2">
        <v>2.5076413527131001E-2</v>
      </c>
      <c r="BQ541" s="2">
        <f t="shared" si="78"/>
        <v>0.97492358647286903</v>
      </c>
      <c r="BR541" s="2">
        <f>IF(AND((BP541-BN541)/BN541&gt;$CA$1,BN541&gt;$CA$2),(BP541-BN541)/BN541,0)</f>
        <v>0</v>
      </c>
      <c r="BS541" s="2">
        <f>IF(AND((BQ541-BO541)/BO541&gt;$CA$1,BO541&gt;$CA$2),(BQ541-BO541)/BO541,0)</f>
        <v>0.75486245565116417</v>
      </c>
      <c r="BT541">
        <v>0</v>
      </c>
      <c r="BU541" t="str">
        <f t="shared" si="79"/>
        <v/>
      </c>
      <c r="BV541">
        <f t="shared" si="80"/>
        <v>94.357806956395535</v>
      </c>
      <c r="BW541" s="3" t="str">
        <f t="shared" si="81"/>
        <v/>
      </c>
      <c r="BX541" s="3">
        <f t="shared" si="82"/>
        <v>75.486245565116405</v>
      </c>
    </row>
    <row r="542" spans="1:76" x14ac:dyDescent="0.25">
      <c r="A542">
        <v>1</v>
      </c>
      <c r="B542">
        <v>4.9677200135915722</v>
      </c>
      <c r="C542">
        <v>11.267414203194017</v>
      </c>
      <c r="D542">
        <v>0.43214285714285705</v>
      </c>
      <c r="E542">
        <v>7.2302839116719229</v>
      </c>
      <c r="F542">
        <v>11.356466876971608</v>
      </c>
      <c r="G542">
        <v>0.62333333333333341</v>
      </c>
      <c r="H542">
        <v>6.9996602106693837</v>
      </c>
      <c r="I542">
        <v>13.510023785253139</v>
      </c>
      <c r="J542">
        <v>0.5292318765518772</v>
      </c>
      <c r="K542">
        <v>8.100946372239747</v>
      </c>
      <c r="L542">
        <v>12.340694006309146</v>
      </c>
      <c r="M542">
        <v>0.64149123216480763</v>
      </c>
      <c r="N542">
        <v>0.11552837240910632</v>
      </c>
      <c r="O542">
        <v>0.3737682636765205</v>
      </c>
      <c r="P542">
        <v>0.41538461538461541</v>
      </c>
      <c r="Q542">
        <v>0</v>
      </c>
      <c r="R542">
        <v>0</v>
      </c>
      <c r="S542">
        <v>0</v>
      </c>
      <c r="T542">
        <v>3.3978933061501862E-2</v>
      </c>
      <c r="U542">
        <v>0</v>
      </c>
      <c r="V542">
        <v>0</v>
      </c>
      <c r="W542">
        <v>0</v>
      </c>
      <c r="X542">
        <v>0.5614285714285715</v>
      </c>
      <c r="Y542">
        <v>0.68666666666666665</v>
      </c>
      <c r="Z542">
        <v>0.11285714285714286</v>
      </c>
      <c r="AA542">
        <v>0.27</v>
      </c>
      <c r="AB542">
        <v>0.31642857142857139</v>
      </c>
      <c r="AC542">
        <v>2.6666666666666668E-2</v>
      </c>
      <c r="AD542">
        <v>0.6607142857142857</v>
      </c>
      <c r="AE542">
        <v>0.86666666666666659</v>
      </c>
      <c r="AF542">
        <v>4.9285714285714287E-2</v>
      </c>
      <c r="AG542">
        <v>8.666666666666667E-2</v>
      </c>
      <c r="AH542">
        <v>0.28285714285714286</v>
      </c>
      <c r="AI542">
        <v>3.0000000000000002E-2</v>
      </c>
      <c r="AJ542">
        <v>185.42</v>
      </c>
      <c r="AK542">
        <v>185</v>
      </c>
      <c r="AL542">
        <v>77</v>
      </c>
      <c r="AM542">
        <v>1</v>
      </c>
      <c r="AN542">
        <v>177.8</v>
      </c>
      <c r="AO542">
        <v>185</v>
      </c>
      <c r="AP542">
        <v>75</v>
      </c>
      <c r="AQ542">
        <v>1</v>
      </c>
      <c r="AR542">
        <v>0.2043266508098312</v>
      </c>
      <c r="AS542">
        <v>5.1104100946372237E-2</v>
      </c>
      <c r="AT542">
        <v>0.58611779436372258</v>
      </c>
      <c r="AU542">
        <v>0.41546683492992231</v>
      </c>
      <c r="AV542">
        <v>0.66714285714285715</v>
      </c>
      <c r="AW542">
        <v>1</v>
      </c>
      <c r="AX542">
        <v>87.4</v>
      </c>
      <c r="AY542">
        <v>87.8</v>
      </c>
      <c r="AZ542">
        <v>70.599999999999994</v>
      </c>
      <c r="BA542">
        <v>0</v>
      </c>
      <c r="BB542">
        <v>53.6</v>
      </c>
      <c r="BC542">
        <v>0</v>
      </c>
      <c r="BD542">
        <v>10.510714285714288</v>
      </c>
      <c r="BE542">
        <v>8.8055555555555571</v>
      </c>
      <c r="BF542">
        <v>50.5</v>
      </c>
      <c r="BG542">
        <v>68.599999999999994</v>
      </c>
      <c r="BH542">
        <v>49.8</v>
      </c>
      <c r="BI542">
        <v>14.399999999999999</v>
      </c>
      <c r="BJ542">
        <v>-105</v>
      </c>
      <c r="BK542">
        <v>-115</v>
      </c>
      <c r="BL542" s="3">
        <f t="shared" si="76"/>
        <v>1.9523809523809523</v>
      </c>
      <c r="BM542" s="3">
        <f t="shared" si="77"/>
        <v>1.8695652173913042</v>
      </c>
      <c r="BN542" s="1">
        <f t="shared" si="74"/>
        <v>0.51219512195121952</v>
      </c>
      <c r="BO542" s="1">
        <f t="shared" si="75"/>
        <v>0.53488372093023262</v>
      </c>
      <c r="BP542" s="2">
        <v>0.95846033096313399</v>
      </c>
      <c r="BQ542" s="2">
        <f t="shared" si="78"/>
        <v>4.1539669036866012E-2</v>
      </c>
      <c r="BR542" s="2">
        <f>IF(AND((BP542-BN542)/BN542&gt;$CA$1,BN542&gt;$CA$2),(BP542-BN542)/BN542,0)</f>
        <v>0.87127969378516634</v>
      </c>
      <c r="BS542" s="2">
        <f>IF(AND((BQ542-BO542)/BO542&gt;$CA$1,BO542&gt;$CA$2),(BQ542-BO542)/BO542,0)</f>
        <v>0</v>
      </c>
      <c r="BT542">
        <v>1</v>
      </c>
      <c r="BU542">
        <f t="shared" si="79"/>
        <v>91.484367847442471</v>
      </c>
      <c r="BV542" t="str">
        <f t="shared" si="80"/>
        <v/>
      </c>
      <c r="BW542" s="3">
        <f t="shared" si="81"/>
        <v>87.127969378516639</v>
      </c>
      <c r="BX542" s="3" t="str">
        <f t="shared" si="82"/>
        <v/>
      </c>
    </row>
    <row r="543" spans="1:76" x14ac:dyDescent="0.25">
      <c r="A543">
        <v>0</v>
      </c>
      <c r="B543">
        <v>7.3303167420814495</v>
      </c>
      <c r="C543">
        <v>11.131221719457015</v>
      </c>
      <c r="D543">
        <v>0.52600000000000002</v>
      </c>
      <c r="E543">
        <v>3.5171515414676517</v>
      </c>
      <c r="F543">
        <v>6.8584455058619209</v>
      </c>
      <c r="G543">
        <v>0.46533333333333338</v>
      </c>
      <c r="H543">
        <v>8.0769230769230784</v>
      </c>
      <c r="I543">
        <v>11.945701357466065</v>
      </c>
      <c r="J543">
        <v>0.72197115384615385</v>
      </c>
      <c r="K543">
        <v>6.376465479808946</v>
      </c>
      <c r="L543">
        <v>10.33651758575771</v>
      </c>
      <c r="M543">
        <v>0.57593563893126964</v>
      </c>
      <c r="N543">
        <v>0.27149321266968329</v>
      </c>
      <c r="O543">
        <v>0.27149321266968329</v>
      </c>
      <c r="P543">
        <v>1</v>
      </c>
      <c r="Q543">
        <v>0.40382110290924889</v>
      </c>
      <c r="R543">
        <v>0.74902301346070355</v>
      </c>
      <c r="S543">
        <v>0.52571428571428569</v>
      </c>
      <c r="T543">
        <v>0.13574660633484165</v>
      </c>
      <c r="U543">
        <v>0</v>
      </c>
      <c r="V543">
        <v>0</v>
      </c>
      <c r="W543">
        <v>0</v>
      </c>
      <c r="X543">
        <v>0.70399999999999996</v>
      </c>
      <c r="Y543">
        <v>0.69666666666666677</v>
      </c>
      <c r="Z543">
        <v>0.13600000000000001</v>
      </c>
      <c r="AA543">
        <v>9.2666666666666675E-2</v>
      </c>
      <c r="AB543">
        <v>0.154</v>
      </c>
      <c r="AC543">
        <v>0.20066666666666669</v>
      </c>
      <c r="AD543">
        <v>0.55400000000000005</v>
      </c>
      <c r="AE543">
        <v>0.49999999999999994</v>
      </c>
      <c r="AF543">
        <v>0.11200000000000002</v>
      </c>
      <c r="AG543">
        <v>0.11266666666666669</v>
      </c>
      <c r="AH543">
        <v>0.32599999999999996</v>
      </c>
      <c r="AI543">
        <v>0.3793333333333333</v>
      </c>
      <c r="AJ543">
        <v>195.57999999999998</v>
      </c>
      <c r="AK543">
        <v>256</v>
      </c>
      <c r="AL543">
        <v>78</v>
      </c>
      <c r="AM543">
        <v>1</v>
      </c>
      <c r="AN543">
        <v>193.04</v>
      </c>
      <c r="AO543">
        <v>265</v>
      </c>
      <c r="AP543">
        <v>80</v>
      </c>
      <c r="AQ543">
        <v>1</v>
      </c>
      <c r="AR543">
        <v>0.32352941176470568</v>
      </c>
      <c r="AS543">
        <v>0.52160225792444648</v>
      </c>
      <c r="AT543">
        <v>0.671668301187752</v>
      </c>
      <c r="AU543">
        <v>0.4750525248816454</v>
      </c>
      <c r="AV543">
        <v>1</v>
      </c>
      <c r="AW543">
        <v>0.5</v>
      </c>
      <c r="AX543">
        <v>86.6</v>
      </c>
      <c r="AY543">
        <v>45.300000000000004</v>
      </c>
      <c r="AZ543">
        <v>57.199999999999996</v>
      </c>
      <c r="BA543">
        <v>95.5</v>
      </c>
      <c r="BB543">
        <v>89.3</v>
      </c>
      <c r="BC543">
        <v>0</v>
      </c>
      <c r="BD543">
        <v>2.9466666666666663</v>
      </c>
      <c r="BE543">
        <v>10.235555555555553</v>
      </c>
      <c r="BF543">
        <v>95.6</v>
      </c>
      <c r="BG543">
        <v>53.5</v>
      </c>
      <c r="BH543">
        <v>72.5</v>
      </c>
      <c r="BI543">
        <v>92</v>
      </c>
      <c r="BJ543">
        <v>-165</v>
      </c>
      <c r="BK543">
        <v>135</v>
      </c>
      <c r="BL543" s="3">
        <f t="shared" si="76"/>
        <v>1.6060606060606057</v>
      </c>
      <c r="BM543" s="3">
        <f t="shared" si="77"/>
        <v>2.35</v>
      </c>
      <c r="BN543" s="1">
        <f t="shared" si="74"/>
        <v>0.62264150943396235</v>
      </c>
      <c r="BO543" s="1">
        <f t="shared" si="75"/>
        <v>0.42553191489361702</v>
      </c>
      <c r="BP543" s="2">
        <v>0.51166397333145097</v>
      </c>
      <c r="BQ543" s="2">
        <f t="shared" si="78"/>
        <v>0.48833602666854903</v>
      </c>
      <c r="BR543" s="2">
        <f>IF(AND((BP543-BN543)/BN543&gt;$CA$1,BN543&gt;$CA$2),(BP543-BN543)/BN543,0)</f>
        <v>0</v>
      </c>
      <c r="BS543" s="2">
        <f>IF(AND((BQ543-BO543)/BO543&gt;$CA$1,BO543&gt;$CA$2),(BQ543-BO543)/BO543,0)</f>
        <v>0.14758966267109019</v>
      </c>
      <c r="BT543">
        <v>0</v>
      </c>
      <c r="BU543" t="str">
        <f t="shared" si="79"/>
        <v/>
      </c>
      <c r="BV543">
        <f t="shared" si="80"/>
        <v>10.932567605265948</v>
      </c>
      <c r="BW543" s="3" t="str">
        <f t="shared" si="81"/>
        <v/>
      </c>
      <c r="BX543" s="3">
        <f t="shared" si="82"/>
        <v>14.758966267109031</v>
      </c>
    </row>
    <row r="544" spans="1:76" x14ac:dyDescent="0.25">
      <c r="A544">
        <v>0</v>
      </c>
      <c r="B544">
        <v>3.0522902310498581</v>
      </c>
      <c r="C544">
        <v>8.2509120389136594</v>
      </c>
      <c r="D544">
        <v>0.42749999999999999</v>
      </c>
      <c r="E544">
        <v>6.2847555129434296</v>
      </c>
      <c r="F544">
        <v>13.576222435282833</v>
      </c>
      <c r="G544">
        <v>0.44666666666666671</v>
      </c>
      <c r="H544">
        <v>4.5237130117551683</v>
      </c>
      <c r="I544">
        <v>9.9716254560194564</v>
      </c>
      <c r="J544">
        <v>0.5160069942792207</v>
      </c>
      <c r="K544">
        <v>8.4132310642377721</v>
      </c>
      <c r="L544">
        <v>15.977948226270367</v>
      </c>
      <c r="M544">
        <v>0.50653599882731926</v>
      </c>
      <c r="N544">
        <v>0.10944466963923793</v>
      </c>
      <c r="O544">
        <v>0.2918524523713012</v>
      </c>
      <c r="P544">
        <v>0.37666666666666671</v>
      </c>
      <c r="Q544">
        <v>8.628954937679767E-2</v>
      </c>
      <c r="R544">
        <v>0.18696069031639495</v>
      </c>
      <c r="S544">
        <v>0.53</v>
      </c>
      <c r="T544">
        <v>6.6882853668423184E-2</v>
      </c>
      <c r="U544">
        <v>5.7526366251198446E-2</v>
      </c>
      <c r="V544">
        <v>3.648155654641265E-2</v>
      </c>
      <c r="W544">
        <v>1.4381591562799612E-2</v>
      </c>
      <c r="X544">
        <v>0.53666666666666674</v>
      </c>
      <c r="Y544">
        <v>0.51000000000000012</v>
      </c>
      <c r="Z544">
        <v>0.16083333333333336</v>
      </c>
      <c r="AA544">
        <v>0.12833333333333333</v>
      </c>
      <c r="AB544">
        <v>0.28833333333333327</v>
      </c>
      <c r="AC544">
        <v>0.35000000000000003</v>
      </c>
      <c r="AD544">
        <v>0.85250000000000004</v>
      </c>
      <c r="AE544">
        <v>0.85333333333333317</v>
      </c>
      <c r="AF544">
        <v>2.9166666666666671E-2</v>
      </c>
      <c r="AG544">
        <v>5.5E-2</v>
      </c>
      <c r="AH544">
        <v>0.11083333333333334</v>
      </c>
      <c r="AI544">
        <v>8.1666666666666665E-2</v>
      </c>
      <c r="AJ544">
        <v>175.26</v>
      </c>
      <c r="AK544">
        <v>145</v>
      </c>
      <c r="AL544">
        <v>69</v>
      </c>
      <c r="AM544">
        <v>2</v>
      </c>
      <c r="AN544">
        <v>167.64000000000001</v>
      </c>
      <c r="AO544">
        <v>145</v>
      </c>
      <c r="AP544">
        <v>69</v>
      </c>
      <c r="AQ544">
        <v>1</v>
      </c>
      <c r="AR544">
        <v>0.15028374543980547</v>
      </c>
      <c r="AS544">
        <v>0.17377756471716194</v>
      </c>
      <c r="AT544">
        <v>0.39269939613043847</v>
      </c>
      <c r="AU544">
        <v>0.5198309362019824</v>
      </c>
      <c r="AV544">
        <v>0.30272727272727273</v>
      </c>
      <c r="AW544">
        <v>0.85499999999999998</v>
      </c>
      <c r="AX544">
        <v>62.3</v>
      </c>
      <c r="AY544">
        <v>95.1</v>
      </c>
      <c r="AZ544">
        <v>59.8</v>
      </c>
      <c r="BA544">
        <v>42.5</v>
      </c>
      <c r="BB544">
        <v>71.899999999999991</v>
      </c>
      <c r="BC544">
        <v>66.5</v>
      </c>
      <c r="BD544">
        <v>13.705555555555556</v>
      </c>
      <c r="BE544">
        <v>11.588888888888894</v>
      </c>
      <c r="BF544">
        <v>20.399999999999991</v>
      </c>
      <c r="BG544">
        <v>38.800000000000004</v>
      </c>
      <c r="BH544">
        <v>37.4</v>
      </c>
      <c r="BI544">
        <v>43</v>
      </c>
      <c r="BJ544">
        <v>450</v>
      </c>
      <c r="BK544">
        <v>-650</v>
      </c>
      <c r="BL544" s="3">
        <f t="shared" si="76"/>
        <v>5.5</v>
      </c>
      <c r="BM544" s="3">
        <f t="shared" si="77"/>
        <v>1.1538461538461537</v>
      </c>
      <c r="BN544" s="1">
        <f t="shared" si="74"/>
        <v>0.18181818181818182</v>
      </c>
      <c r="BO544" s="1">
        <f t="shared" si="75"/>
        <v>0.8666666666666667</v>
      </c>
      <c r="BP544" s="2">
        <v>2.39923051308651E-24</v>
      </c>
      <c r="BQ544" s="2">
        <f t="shared" si="78"/>
        <v>1</v>
      </c>
      <c r="BR544" s="2">
        <f>IF(AND((BP544-BN544)/BN544&gt;$CA$1,BN544&gt;$CA$2),(BP544-BN544)/BN544,0)</f>
        <v>0</v>
      </c>
      <c r="BS544" s="2">
        <f>IF(AND((BQ544-BO544)/BO544&gt;$CA$1,BO544&gt;$CA$2),(BQ544-BO544)/BO544,0)</f>
        <v>0.1538461538461538</v>
      </c>
      <c r="BT544">
        <v>0</v>
      </c>
      <c r="BU544" t="str">
        <f t="shared" si="79"/>
        <v/>
      </c>
      <c r="BV544">
        <f t="shared" si="80"/>
        <v>100</v>
      </c>
      <c r="BW544" s="3" t="str">
        <f t="shared" si="81"/>
        <v/>
      </c>
      <c r="BX544" s="3">
        <f t="shared" si="82"/>
        <v>15.384615384615374</v>
      </c>
    </row>
    <row r="545" spans="1:76" x14ac:dyDescent="0.25">
      <c r="A545">
        <v>1</v>
      </c>
      <c r="B545">
        <v>3.2560296846011134</v>
      </c>
      <c r="C545">
        <v>8.4230055658627094</v>
      </c>
      <c r="D545">
        <v>0.3725</v>
      </c>
      <c r="E545">
        <v>2.809951913025297</v>
      </c>
      <c r="F545">
        <v>6.7489023625339719</v>
      </c>
      <c r="G545">
        <v>0.48285714285714282</v>
      </c>
      <c r="H545">
        <v>4.6753246753246751</v>
      </c>
      <c r="I545">
        <v>9.9536178107606688</v>
      </c>
      <c r="J545">
        <v>0.46541334999883532</v>
      </c>
      <c r="K545">
        <v>5.6575371106000398</v>
      </c>
      <c r="L545">
        <v>10.123353543800958</v>
      </c>
      <c r="M545">
        <v>0.60459589984981077</v>
      </c>
      <c r="N545">
        <v>8.3487940630797772E-2</v>
      </c>
      <c r="O545">
        <v>0.28756957328385901</v>
      </c>
      <c r="P545">
        <v>0.19285714285714287</v>
      </c>
      <c r="Q545">
        <v>0.17562199456408106</v>
      </c>
      <c r="R545">
        <v>0.68994355007317554</v>
      </c>
      <c r="S545">
        <v>0.38857142857142862</v>
      </c>
      <c r="T545">
        <v>0</v>
      </c>
      <c r="U545">
        <v>8.7810997282040532E-2</v>
      </c>
      <c r="V545">
        <v>9.2764378478664197E-3</v>
      </c>
      <c r="W545">
        <v>0</v>
      </c>
      <c r="X545">
        <v>0.55125000000000002</v>
      </c>
      <c r="Y545">
        <v>0.55714285714285705</v>
      </c>
      <c r="Z545">
        <v>0.2225</v>
      </c>
      <c r="AA545">
        <v>0.21999999999999997</v>
      </c>
      <c r="AB545">
        <v>0.21625000000000003</v>
      </c>
      <c r="AC545">
        <v>0.20857142857142857</v>
      </c>
      <c r="AD545">
        <v>0.66499999999999992</v>
      </c>
      <c r="AE545">
        <v>0.63285714285714278</v>
      </c>
      <c r="AF545">
        <v>0.22749999999999998</v>
      </c>
      <c r="AG545">
        <v>6.1428571428571423E-2</v>
      </c>
      <c r="AH545">
        <v>9.8750000000000004E-2</v>
      </c>
      <c r="AI545">
        <v>0.29428571428571432</v>
      </c>
      <c r="AJ545">
        <v>180.34</v>
      </c>
      <c r="AK545">
        <v>170</v>
      </c>
      <c r="AL545">
        <v>74</v>
      </c>
      <c r="AM545">
        <v>1</v>
      </c>
      <c r="AN545">
        <v>180.34</v>
      </c>
      <c r="AO545">
        <v>170</v>
      </c>
      <c r="AP545">
        <v>71</v>
      </c>
      <c r="AQ545">
        <v>0</v>
      </c>
      <c r="AR545">
        <v>0.16141001855287579</v>
      </c>
      <c r="AS545">
        <v>0.30880200710850925</v>
      </c>
      <c r="AT545">
        <v>0.44896500015415053</v>
      </c>
      <c r="AU545">
        <v>0.43340768543794017</v>
      </c>
      <c r="AV545">
        <v>0.72428571428571431</v>
      </c>
      <c r="AW545">
        <v>0.6333333333333333</v>
      </c>
      <c r="AX545">
        <v>64</v>
      </c>
      <c r="AY545">
        <v>43.8</v>
      </c>
      <c r="AZ545">
        <v>59.3</v>
      </c>
      <c r="BA545">
        <v>93.899999999999991</v>
      </c>
      <c r="BB545">
        <v>0</v>
      </c>
      <c r="BC545">
        <v>78.8</v>
      </c>
      <c r="BD545">
        <v>13.475</v>
      </c>
      <c r="BE545">
        <v>11.388095238095243</v>
      </c>
      <c r="BF545">
        <v>21.599999999999994</v>
      </c>
      <c r="BG545">
        <v>41.1</v>
      </c>
      <c r="BH545">
        <v>40.300000000000004</v>
      </c>
      <c r="BI545">
        <v>70.3</v>
      </c>
      <c r="BJ545">
        <v>-225</v>
      </c>
      <c r="BK545">
        <v>185</v>
      </c>
      <c r="BL545" s="3">
        <f t="shared" si="76"/>
        <v>1.4444444444444444</v>
      </c>
      <c r="BM545" s="3">
        <f t="shared" si="77"/>
        <v>2.85</v>
      </c>
      <c r="BN545" s="1">
        <f t="shared" si="74"/>
        <v>0.69230769230769229</v>
      </c>
      <c r="BO545" s="1">
        <f t="shared" si="75"/>
        <v>0.35087719298245612</v>
      </c>
      <c r="BP545" s="2">
        <v>0.91813850402831998</v>
      </c>
      <c r="BQ545" s="2">
        <f t="shared" si="78"/>
        <v>8.1861495971680021E-2</v>
      </c>
      <c r="BR545" s="2">
        <f>IF(AND((BP545-BN545)/BN545&gt;$CA$1,BN545&gt;$CA$2),(BP545-BN545)/BN545,0)</f>
        <v>0.32620006137424001</v>
      </c>
      <c r="BS545" s="2">
        <f>IF(AND((BQ545-BO545)/BO545&gt;$CA$1,BO545&gt;$CA$2),(BQ545-BO545)/BO545,0)</f>
        <v>0</v>
      </c>
      <c r="BT545">
        <v>1</v>
      </c>
      <c r="BU545">
        <f t="shared" si="79"/>
        <v>73.395013809203988</v>
      </c>
      <c r="BV545" t="str">
        <f t="shared" si="80"/>
        <v/>
      </c>
      <c r="BW545" s="3">
        <f t="shared" si="81"/>
        <v>32.620006137423992</v>
      </c>
      <c r="BX545" s="3" t="str">
        <f t="shared" si="82"/>
        <v/>
      </c>
    </row>
    <row r="546" spans="1:76" x14ac:dyDescent="0.25">
      <c r="A546">
        <v>1</v>
      </c>
      <c r="B546">
        <v>6.0728744939271211</v>
      </c>
      <c r="C546">
        <v>10.566801619433191</v>
      </c>
      <c r="D546">
        <v>0.54</v>
      </c>
      <c r="E546">
        <v>2.6702269692923903</v>
      </c>
      <c r="F546">
        <v>4.2723631508678244</v>
      </c>
      <c r="G546">
        <v>0.42749999999999999</v>
      </c>
      <c r="H546">
        <v>6.3157894736842053</v>
      </c>
      <c r="I546">
        <v>10.809716599190276</v>
      </c>
      <c r="J546">
        <v>0.60262345679012352</v>
      </c>
      <c r="K546">
        <v>8.4646194926568761</v>
      </c>
      <c r="L546">
        <v>11.241655540720963</v>
      </c>
      <c r="M546">
        <v>0.78053210625704417</v>
      </c>
      <c r="N546">
        <v>0.12145748987854242</v>
      </c>
      <c r="O546">
        <v>0.48582995951416968</v>
      </c>
      <c r="P546">
        <v>0.25</v>
      </c>
      <c r="Q546">
        <v>0.10680907877169561</v>
      </c>
      <c r="R546">
        <v>0.48064085447263022</v>
      </c>
      <c r="S546">
        <v>0.23500000000000001</v>
      </c>
      <c r="T546">
        <v>0.12145748987854242</v>
      </c>
      <c r="U546">
        <v>8.0106809078771699E-2</v>
      </c>
      <c r="V546">
        <v>0</v>
      </c>
      <c r="W546">
        <v>2.6702269692923903E-2</v>
      </c>
      <c r="X546">
        <v>0.47</v>
      </c>
      <c r="Y546">
        <v>0.17749999999999999</v>
      </c>
      <c r="Z546">
        <v>7.0000000000000007E-2</v>
      </c>
      <c r="AA546">
        <v>0.3725</v>
      </c>
      <c r="AB546">
        <v>0.44500000000000001</v>
      </c>
      <c r="AC546">
        <v>0.44</v>
      </c>
      <c r="AD546">
        <v>0.81499999999999995</v>
      </c>
      <c r="AE546">
        <v>0.91749999999999998</v>
      </c>
      <c r="AF546">
        <v>0.01</v>
      </c>
      <c r="AG546">
        <v>0.05</v>
      </c>
      <c r="AH546">
        <v>0.16500000000000001</v>
      </c>
      <c r="AI546">
        <v>2.75E-2</v>
      </c>
      <c r="AJ546">
        <v>177.8</v>
      </c>
      <c r="AK546">
        <v>155</v>
      </c>
      <c r="AL546">
        <v>73</v>
      </c>
      <c r="AM546">
        <v>1</v>
      </c>
      <c r="AN546">
        <v>175.26</v>
      </c>
      <c r="AO546">
        <v>155</v>
      </c>
      <c r="AP546">
        <v>71</v>
      </c>
      <c r="AQ546">
        <v>0</v>
      </c>
      <c r="AR546">
        <v>0.12550607287449378</v>
      </c>
      <c r="AS546">
        <v>0.27191811303960833</v>
      </c>
      <c r="AT546">
        <v>0.35119047619047605</v>
      </c>
      <c r="AU546">
        <v>0.54834033613445377</v>
      </c>
      <c r="AV546">
        <v>0</v>
      </c>
      <c r="AW546">
        <v>0.25</v>
      </c>
      <c r="AX546">
        <v>82.899999999999991</v>
      </c>
      <c r="AY546">
        <v>13.700000000000001</v>
      </c>
      <c r="AZ546">
        <v>82.399999999999991</v>
      </c>
      <c r="BA546">
        <v>82</v>
      </c>
      <c r="BB546">
        <v>86.3</v>
      </c>
      <c r="BC546">
        <v>76.3</v>
      </c>
      <c r="BD546">
        <v>4.1166666666666698</v>
      </c>
      <c r="BE546">
        <v>9.3624999999999989</v>
      </c>
      <c r="BF546">
        <v>93.1</v>
      </c>
      <c r="BG546">
        <v>62.9</v>
      </c>
      <c r="BH546">
        <v>31.6</v>
      </c>
      <c r="BI546">
        <v>64</v>
      </c>
      <c r="BJ546">
        <v>-300</v>
      </c>
      <c r="BK546">
        <v>240</v>
      </c>
      <c r="BL546" s="3">
        <f t="shared" si="76"/>
        <v>1.3333333333333333</v>
      </c>
      <c r="BM546" s="3">
        <f t="shared" si="77"/>
        <v>3.4</v>
      </c>
      <c r="BN546" s="1">
        <f t="shared" si="74"/>
        <v>0.75</v>
      </c>
      <c r="BO546" s="1">
        <f t="shared" si="75"/>
        <v>0.29411764705882354</v>
      </c>
      <c r="BP546" s="2">
        <v>0.99950110912322898</v>
      </c>
      <c r="BQ546" s="2">
        <f t="shared" si="78"/>
        <v>4.9889087677101873E-4</v>
      </c>
      <c r="BR546" s="2">
        <f>IF(AND((BP546-BN546)/BN546&gt;$CA$1,BN546&gt;$CA$2),(BP546-BN546)/BN546,0)</f>
        <v>0.33266814549763862</v>
      </c>
      <c r="BS546" s="2">
        <f>IF(AND((BQ546-BO546)/BO546&gt;$CA$1,BO546&gt;$CA$2),(BQ546-BO546)/BO546,0)</f>
        <v>0</v>
      </c>
      <c r="BT546">
        <v>1</v>
      </c>
      <c r="BU546">
        <f t="shared" si="79"/>
        <v>99.800443649291594</v>
      </c>
      <c r="BV546" t="str">
        <f t="shared" si="80"/>
        <v/>
      </c>
      <c r="BW546" s="3">
        <f t="shared" si="81"/>
        <v>33.266814549763858</v>
      </c>
      <c r="BX546" s="3" t="str">
        <f t="shared" si="82"/>
        <v/>
      </c>
    </row>
    <row r="547" spans="1:76" x14ac:dyDescent="0.25">
      <c r="A547">
        <v>1</v>
      </c>
      <c r="B547">
        <v>2.5772200772200766</v>
      </c>
      <c r="C547">
        <v>5.7335907335907326</v>
      </c>
      <c r="D547">
        <v>0.41749999999999998</v>
      </c>
      <c r="E547">
        <v>1.3611615245009077</v>
      </c>
      <c r="F547">
        <v>3.0943738656987305</v>
      </c>
      <c r="G547">
        <v>0.4300000000000001</v>
      </c>
      <c r="H547">
        <v>6.8050193050193037</v>
      </c>
      <c r="I547">
        <v>10.888030888030887</v>
      </c>
      <c r="J547">
        <v>0.57977783768091307</v>
      </c>
      <c r="K547">
        <v>2.0780399274047192</v>
      </c>
      <c r="L547">
        <v>3.9927404718693293</v>
      </c>
      <c r="M547">
        <v>0.49492872358787598</v>
      </c>
      <c r="N547">
        <v>0.49227799227799218</v>
      </c>
      <c r="O547">
        <v>0.81081081081081063</v>
      </c>
      <c r="P547">
        <v>0.6166666666666667</v>
      </c>
      <c r="Q547">
        <v>0.27223230490018158</v>
      </c>
      <c r="R547">
        <v>0.62613430127041758</v>
      </c>
      <c r="S547">
        <v>0.59099999999999997</v>
      </c>
      <c r="T547">
        <v>0.11583011583011581</v>
      </c>
      <c r="U547">
        <v>8.166969147005447E-2</v>
      </c>
      <c r="V547">
        <v>0</v>
      </c>
      <c r="W547">
        <v>3.6297640653357541E-2</v>
      </c>
      <c r="X547">
        <v>0.60250000000000004</v>
      </c>
      <c r="Y547">
        <v>0.70166666666666677</v>
      </c>
      <c r="Z547">
        <v>0.25</v>
      </c>
      <c r="AA547">
        <v>0.1525</v>
      </c>
      <c r="AB547">
        <v>0.13999999999999999</v>
      </c>
      <c r="AC547">
        <v>5.6666666666666664E-2</v>
      </c>
      <c r="AD547">
        <v>0.74500000000000011</v>
      </c>
      <c r="AE547">
        <v>0.56166666666666665</v>
      </c>
      <c r="AF547">
        <v>0.115</v>
      </c>
      <c r="AG547">
        <v>2.8333333333333335E-2</v>
      </c>
      <c r="AH547">
        <v>0.1275</v>
      </c>
      <c r="AI547">
        <v>0.32083333333333336</v>
      </c>
      <c r="AJ547">
        <v>182.88</v>
      </c>
      <c r="AK547">
        <v>145</v>
      </c>
      <c r="AL547">
        <v>71</v>
      </c>
      <c r="AM547">
        <v>2</v>
      </c>
      <c r="AN547">
        <v>177.8</v>
      </c>
      <c r="AO547">
        <v>145</v>
      </c>
      <c r="AP547">
        <v>72</v>
      </c>
      <c r="AQ547">
        <v>0</v>
      </c>
      <c r="AR547">
        <v>0.5868725868725857</v>
      </c>
      <c r="AS547">
        <v>0.36116152450090777</v>
      </c>
      <c r="AT547">
        <v>0.39356476856476852</v>
      </c>
      <c r="AU547">
        <v>0.42391908762879149</v>
      </c>
      <c r="AV547">
        <v>0.39</v>
      </c>
      <c r="AW547">
        <v>0.5</v>
      </c>
      <c r="AX547">
        <v>30.4</v>
      </c>
      <c r="AY547">
        <v>6.1</v>
      </c>
      <c r="AZ547">
        <v>96.899999999999991</v>
      </c>
      <c r="BA547">
        <v>91.3</v>
      </c>
      <c r="BB547">
        <v>85.3</v>
      </c>
      <c r="BC547">
        <v>76.8</v>
      </c>
      <c r="BD547">
        <v>8.6333333333333346</v>
      </c>
      <c r="BE547">
        <v>9.1833333333333318</v>
      </c>
      <c r="BF547">
        <v>70.2</v>
      </c>
      <c r="BG547">
        <v>64.800000000000011</v>
      </c>
      <c r="BH547">
        <v>94.699999999999989</v>
      </c>
      <c r="BI547">
        <v>77.900000000000006</v>
      </c>
      <c r="BJ547">
        <v>-160</v>
      </c>
      <c r="BK547">
        <v>130</v>
      </c>
      <c r="BL547" s="3">
        <f t="shared" si="76"/>
        <v>1.625</v>
      </c>
      <c r="BM547" s="3">
        <f t="shared" si="77"/>
        <v>2.2999999999999998</v>
      </c>
      <c r="BN547" s="1">
        <f t="shared" si="74"/>
        <v>0.61538461538461542</v>
      </c>
      <c r="BO547" s="1">
        <f t="shared" si="75"/>
        <v>0.43478260869565222</v>
      </c>
      <c r="BP547" s="2">
        <v>0.99987053871154696</v>
      </c>
      <c r="BQ547" s="2">
        <f t="shared" si="78"/>
        <v>1.2946128845303662E-4</v>
      </c>
      <c r="BR547" s="2">
        <f>IF(AND((BP547-BN547)/BN547&gt;$CA$1,BN547&gt;$CA$2),(BP547-BN547)/BN547,0)</f>
        <v>0.6247896254062637</v>
      </c>
      <c r="BS547" s="2">
        <f>IF(AND((BQ547-BO547)/BO547&gt;$CA$1,BO547&gt;$CA$2),(BQ547-BO547)/BO547,0)</f>
        <v>0</v>
      </c>
      <c r="BT547">
        <v>1</v>
      </c>
      <c r="BU547">
        <f t="shared" si="79"/>
        <v>99.966340065002214</v>
      </c>
      <c r="BV547" t="str">
        <f t="shared" si="80"/>
        <v/>
      </c>
      <c r="BW547" s="3">
        <f t="shared" si="81"/>
        <v>62.478962540626384</v>
      </c>
      <c r="BX547" s="3" t="str">
        <f t="shared" si="82"/>
        <v/>
      </c>
    </row>
    <row r="548" spans="1:76" x14ac:dyDescent="0.25">
      <c r="A548">
        <v>1</v>
      </c>
      <c r="B548">
        <v>5.8283616337769599</v>
      </c>
      <c r="C548">
        <v>11.610830656264339</v>
      </c>
      <c r="D548">
        <v>0.50375000000000003</v>
      </c>
      <c r="E548">
        <v>4.5794846864365581</v>
      </c>
      <c r="F548">
        <v>10.792416140009724</v>
      </c>
      <c r="G548">
        <v>0.42666666666666669</v>
      </c>
      <c r="H548">
        <v>6.6268930702156936</v>
      </c>
      <c r="I548">
        <v>12.446076181734737</v>
      </c>
      <c r="J548">
        <v>0.53693632176730821</v>
      </c>
      <c r="K548">
        <v>5.512882839086048</v>
      </c>
      <c r="L548">
        <v>12.075838599902772</v>
      </c>
      <c r="M548">
        <v>0.46777321380901932</v>
      </c>
      <c r="N548">
        <v>0.11932078935291415</v>
      </c>
      <c r="O548">
        <v>0.33042680128499302</v>
      </c>
      <c r="P548">
        <v>0.53166666666666662</v>
      </c>
      <c r="Q548">
        <v>5.8337384540593097E-2</v>
      </c>
      <c r="R548">
        <v>0.1750121536217793</v>
      </c>
      <c r="S548">
        <v>0.33</v>
      </c>
      <c r="T548">
        <v>3.671408903166589E-2</v>
      </c>
      <c r="U548">
        <v>2.9168692270296549E-2</v>
      </c>
      <c r="V548">
        <v>9.1785222579164726E-3</v>
      </c>
      <c r="W548">
        <v>0</v>
      </c>
      <c r="X548">
        <v>0.69500000000000006</v>
      </c>
      <c r="Y548">
        <v>0.35333333333333333</v>
      </c>
      <c r="Z548">
        <v>0.17624999999999999</v>
      </c>
      <c r="AA548">
        <v>0.27666666666666667</v>
      </c>
      <c r="AB548">
        <v>0.11624999999999999</v>
      </c>
      <c r="AC548">
        <v>0.36000000000000004</v>
      </c>
      <c r="AD548">
        <v>0.82625000000000015</v>
      </c>
      <c r="AE548">
        <v>0.77</v>
      </c>
      <c r="AF548">
        <v>9.5000000000000015E-2</v>
      </c>
      <c r="AG548">
        <v>0.16666666666666666</v>
      </c>
      <c r="AH548">
        <v>6.7500000000000004E-2</v>
      </c>
      <c r="AI548">
        <v>5.6666666666666671E-2</v>
      </c>
      <c r="AJ548">
        <v>162.56</v>
      </c>
      <c r="AK548">
        <v>125</v>
      </c>
      <c r="AL548">
        <v>62</v>
      </c>
      <c r="AM548">
        <v>1</v>
      </c>
      <c r="AN548">
        <v>162.56</v>
      </c>
      <c r="AO548">
        <v>115</v>
      </c>
      <c r="AP548">
        <v>61</v>
      </c>
      <c r="AQ548">
        <v>1</v>
      </c>
      <c r="AR548">
        <v>0.11656723267553915</v>
      </c>
      <c r="AS548">
        <v>0.21050072921730686</v>
      </c>
      <c r="AT548">
        <v>0.56207734191179393</v>
      </c>
      <c r="AU548">
        <v>0.46006690451134868</v>
      </c>
      <c r="AV548">
        <v>0.40400000000000003</v>
      </c>
      <c r="AW548">
        <v>0</v>
      </c>
      <c r="AX548">
        <v>89.1</v>
      </c>
      <c r="AY548">
        <v>84.5</v>
      </c>
      <c r="AZ548">
        <v>64.5</v>
      </c>
      <c r="BA548">
        <v>40.6</v>
      </c>
      <c r="BB548">
        <v>55.2</v>
      </c>
      <c r="BC548">
        <v>49.7</v>
      </c>
      <c r="BD548">
        <v>13.618750000000004</v>
      </c>
      <c r="BE548">
        <v>11.427777777777777</v>
      </c>
      <c r="BF548">
        <v>20.799999999999997</v>
      </c>
      <c r="BG548">
        <v>40.6</v>
      </c>
      <c r="BH548">
        <v>29.5</v>
      </c>
      <c r="BI548">
        <v>51.1</v>
      </c>
      <c r="BJ548">
        <v>-550</v>
      </c>
      <c r="BK548">
        <v>400</v>
      </c>
      <c r="BL548" s="3">
        <f t="shared" si="76"/>
        <v>1.1818181818181819</v>
      </c>
      <c r="BM548" s="3">
        <f t="shared" si="77"/>
        <v>5</v>
      </c>
      <c r="BN548" s="1">
        <f t="shared" si="74"/>
        <v>0.84615384615384615</v>
      </c>
      <c r="BO548" s="1">
        <f t="shared" si="75"/>
        <v>0.2</v>
      </c>
      <c r="BP548" s="2">
        <v>0.99999976158142001</v>
      </c>
      <c r="BQ548" s="2">
        <f t="shared" si="78"/>
        <v>2.3841857998974092E-7</v>
      </c>
      <c r="BR548" s="2">
        <f>IF(AND((BP548-BN548)/BN548&gt;$CA$1,BN548&gt;$CA$2),(BP548-BN548)/BN548,0)</f>
        <v>0.18181790005076912</v>
      </c>
      <c r="BS548" s="2">
        <f>IF(AND((BQ548-BO548)/BO548&gt;$CA$1,BO548&gt;$CA$2),(BQ548-BO548)/BO548,0)</f>
        <v>0</v>
      </c>
      <c r="BT548">
        <v>1</v>
      </c>
      <c r="BU548">
        <f t="shared" si="79"/>
        <v>99.999845027923001</v>
      </c>
      <c r="BV548" t="str">
        <f t="shared" si="80"/>
        <v/>
      </c>
      <c r="BW548" s="3">
        <f t="shared" si="81"/>
        <v>18.181790005076916</v>
      </c>
      <c r="BX548" s="3" t="str">
        <f t="shared" si="82"/>
        <v/>
      </c>
    </row>
    <row r="549" spans="1:76" x14ac:dyDescent="0.25">
      <c r="A549">
        <v>1</v>
      </c>
      <c r="B549">
        <v>4.3463065925337556</v>
      </c>
      <c r="C549">
        <v>7.644162033359807</v>
      </c>
      <c r="D549">
        <v>0.55933333333333335</v>
      </c>
      <c r="E549">
        <v>4.0248179120582686</v>
      </c>
      <c r="F549">
        <v>9.9109792284866494</v>
      </c>
      <c r="G549">
        <v>0.40058823529411758</v>
      </c>
      <c r="H549">
        <v>7.8157267672756134</v>
      </c>
      <c r="I549">
        <v>11.447180301826844</v>
      </c>
      <c r="J549">
        <v>0.66078169386640906</v>
      </c>
      <c r="K549">
        <v>5.3736174804424071</v>
      </c>
      <c r="L549">
        <v>11.416239546803347</v>
      </c>
      <c r="M549">
        <v>0.47230692395512103</v>
      </c>
      <c r="N549">
        <v>9.5313741064336752E-2</v>
      </c>
      <c r="O549">
        <v>0.26687847498014289</v>
      </c>
      <c r="P549">
        <v>0.40300000000000002</v>
      </c>
      <c r="Q549">
        <v>0.10250876719719451</v>
      </c>
      <c r="R549">
        <v>0.25896951712975458</v>
      </c>
      <c r="S549">
        <v>0.44363636363636372</v>
      </c>
      <c r="T549">
        <v>8.5782366957903075E-2</v>
      </c>
      <c r="U549">
        <v>2.6975991367682767E-2</v>
      </c>
      <c r="V549">
        <v>4.7656870532168376E-2</v>
      </c>
      <c r="W549">
        <v>0</v>
      </c>
      <c r="X549">
        <v>0.59266666666666656</v>
      </c>
      <c r="Y549">
        <v>0.72470588235294109</v>
      </c>
      <c r="Z549">
        <v>0.1913333333333333</v>
      </c>
      <c r="AA549">
        <v>0.12</v>
      </c>
      <c r="AB549">
        <v>0.20533333333333334</v>
      </c>
      <c r="AC549">
        <v>0.14882352941176474</v>
      </c>
      <c r="AD549">
        <v>0.50600000000000012</v>
      </c>
      <c r="AE549">
        <v>0.60529411764705876</v>
      </c>
      <c r="AF549">
        <v>0.21400000000000002</v>
      </c>
      <c r="AG549">
        <v>8.7058823529411786E-2</v>
      </c>
      <c r="AH549">
        <v>0.27000000000000007</v>
      </c>
      <c r="AI549">
        <v>0.3</v>
      </c>
      <c r="AJ549">
        <v>190.5</v>
      </c>
      <c r="AK549">
        <v>205</v>
      </c>
      <c r="AL549">
        <v>77</v>
      </c>
      <c r="AM549">
        <v>1</v>
      </c>
      <c r="AN549">
        <v>195.57999999999998</v>
      </c>
      <c r="AO549">
        <v>205</v>
      </c>
      <c r="AP549">
        <v>79</v>
      </c>
      <c r="AQ549">
        <v>1</v>
      </c>
      <c r="AR549">
        <v>0.36965845909451905</v>
      </c>
      <c r="AS549">
        <v>0.16473338728531628</v>
      </c>
      <c r="AT549">
        <v>0.34147424103674107</v>
      </c>
      <c r="AU549">
        <v>0.42485777706661398</v>
      </c>
      <c r="AV549">
        <v>0.39166666666666661</v>
      </c>
      <c r="AW549">
        <v>0.83583333333333332</v>
      </c>
      <c r="AX549">
        <v>55.600000000000009</v>
      </c>
      <c r="AY549">
        <v>77.7</v>
      </c>
      <c r="AZ549">
        <v>56.699999999999996</v>
      </c>
      <c r="BA549">
        <v>54.7</v>
      </c>
      <c r="BB549">
        <v>78.100000000000009</v>
      </c>
      <c r="BC549">
        <v>48.4</v>
      </c>
      <c r="BD549">
        <v>6.9944444444444462</v>
      </c>
      <c r="BE549">
        <v>10.902941176470586</v>
      </c>
      <c r="BF549">
        <v>82.3</v>
      </c>
      <c r="BG549">
        <v>46.4</v>
      </c>
      <c r="BH549">
        <v>79</v>
      </c>
      <c r="BI549">
        <v>41</v>
      </c>
      <c r="BJ549">
        <v>-190</v>
      </c>
      <c r="BK549">
        <v>155</v>
      </c>
      <c r="BL549" s="3">
        <f t="shared" si="76"/>
        <v>1.5263157894736841</v>
      </c>
      <c r="BM549" s="3">
        <f t="shared" si="77"/>
        <v>2.5499999999999998</v>
      </c>
      <c r="BN549" s="1">
        <f t="shared" si="74"/>
        <v>0.65517241379310354</v>
      </c>
      <c r="BO549" s="1">
        <f t="shared" si="75"/>
        <v>0.39215686274509809</v>
      </c>
      <c r="BP549" s="2">
        <v>0.25772887468338002</v>
      </c>
      <c r="BQ549" s="2">
        <f t="shared" si="78"/>
        <v>0.74227112531661998</v>
      </c>
      <c r="BR549" s="2">
        <f>IF(AND((BP549-BN549)/BN549&gt;$CA$1,BN549&gt;$CA$2),(BP549-BN549)/BN549,0)</f>
        <v>0</v>
      </c>
      <c r="BS549" s="2">
        <f>IF(AND((BQ549-BO549)/BO549&gt;$CA$1,BO549&gt;$CA$2),(BQ549-BO549)/BO549,0)</f>
        <v>0.8927913695573807</v>
      </c>
      <c r="BT549">
        <v>1</v>
      </c>
      <c r="BU549" t="str">
        <f t="shared" si="79"/>
        <v/>
      </c>
      <c r="BV549">
        <f t="shared" si="80"/>
        <v>57.599443197250388</v>
      </c>
      <c r="BW549" s="3" t="str">
        <f t="shared" si="81"/>
        <v/>
      </c>
      <c r="BX549" s="3">
        <f t="shared" si="82"/>
        <v>-57.599443197250388</v>
      </c>
    </row>
    <row r="550" spans="1:76" x14ac:dyDescent="0.25">
      <c r="A550">
        <v>1</v>
      </c>
      <c r="B550">
        <v>6.2847555129434296</v>
      </c>
      <c r="C550">
        <v>13.576222435282833</v>
      </c>
      <c r="D550">
        <v>0.44666666666666671</v>
      </c>
      <c r="E550">
        <v>3.0522902310498581</v>
      </c>
      <c r="F550">
        <v>8.2509120389136594</v>
      </c>
      <c r="G550">
        <v>0.42749999999999999</v>
      </c>
      <c r="H550">
        <v>8.4132310642377721</v>
      </c>
      <c r="I550">
        <v>15.977948226270367</v>
      </c>
      <c r="J550">
        <v>0.50653599882731926</v>
      </c>
      <c r="K550">
        <v>4.5237130117551683</v>
      </c>
      <c r="L550">
        <v>9.9716254560194564</v>
      </c>
      <c r="M550">
        <v>0.5160069942792207</v>
      </c>
      <c r="N550">
        <v>8.628954937679767E-2</v>
      </c>
      <c r="O550">
        <v>0.18696069031639495</v>
      </c>
      <c r="P550">
        <v>0.53</v>
      </c>
      <c r="Q550">
        <v>0.10944466963923793</v>
      </c>
      <c r="R550">
        <v>0.2918524523713012</v>
      </c>
      <c r="S550">
        <v>0.37666666666666671</v>
      </c>
      <c r="T550">
        <v>5.7526366251198446E-2</v>
      </c>
      <c r="U550">
        <v>6.6882853668423184E-2</v>
      </c>
      <c r="V550">
        <v>1.4381591562799612E-2</v>
      </c>
      <c r="W550">
        <v>3.648155654641265E-2</v>
      </c>
      <c r="X550">
        <v>0.51000000000000012</v>
      </c>
      <c r="Y550">
        <v>0.53666666666666674</v>
      </c>
      <c r="Z550">
        <v>0.12833333333333333</v>
      </c>
      <c r="AA550">
        <v>0.16083333333333336</v>
      </c>
      <c r="AB550">
        <v>0.35000000000000003</v>
      </c>
      <c r="AC550">
        <v>0.28833333333333327</v>
      </c>
      <c r="AD550">
        <v>0.85333333333333317</v>
      </c>
      <c r="AE550">
        <v>0.85250000000000004</v>
      </c>
      <c r="AF550">
        <v>5.5E-2</v>
      </c>
      <c r="AG550">
        <v>2.9166666666666671E-2</v>
      </c>
      <c r="AH550">
        <v>8.1666666666666665E-2</v>
      </c>
      <c r="AI550">
        <v>0.11083333333333334</v>
      </c>
      <c r="AJ550">
        <v>167.64000000000001</v>
      </c>
      <c r="AK550">
        <v>145</v>
      </c>
      <c r="AL550">
        <v>69</v>
      </c>
      <c r="AM550">
        <v>1</v>
      </c>
      <c r="AN550">
        <v>175.26</v>
      </c>
      <c r="AO550">
        <v>145</v>
      </c>
      <c r="AP550">
        <v>69</v>
      </c>
      <c r="AQ550">
        <v>2</v>
      </c>
      <c r="AR550">
        <v>0.17377756471716194</v>
      </c>
      <c r="AS550">
        <v>0.15028374543980547</v>
      </c>
      <c r="AT550">
        <v>0.5198309362019824</v>
      </c>
      <c r="AU550">
        <v>0.39269939613043847</v>
      </c>
      <c r="AV550">
        <v>0.85499999999999998</v>
      </c>
      <c r="AW550">
        <v>0.30272727272727273</v>
      </c>
      <c r="AX550">
        <v>95.1</v>
      </c>
      <c r="AY550">
        <v>62.3</v>
      </c>
      <c r="AZ550">
        <v>42.5</v>
      </c>
      <c r="BA550">
        <v>59.8</v>
      </c>
      <c r="BB550">
        <v>66.5</v>
      </c>
      <c r="BC550">
        <v>71.899999999999991</v>
      </c>
      <c r="BD550">
        <v>11.588888888888894</v>
      </c>
      <c r="BE550">
        <v>13.705555555555556</v>
      </c>
      <c r="BF550">
        <v>38.800000000000004</v>
      </c>
      <c r="BG550">
        <v>20.399999999999991</v>
      </c>
      <c r="BH550">
        <v>43</v>
      </c>
      <c r="BI550">
        <v>37.4</v>
      </c>
      <c r="BJ550">
        <v>-650</v>
      </c>
      <c r="BK550">
        <v>450</v>
      </c>
      <c r="BL550" s="3">
        <f t="shared" si="76"/>
        <v>1.1538461538461537</v>
      </c>
      <c r="BM550" s="3">
        <f t="shared" si="77"/>
        <v>5.5</v>
      </c>
      <c r="BN550" s="1">
        <f t="shared" ref="BN550:BN613" si="83">1/IF(BJ550&gt;0,1+BJ550/100,1-100/BJ550)</f>
        <v>0.8666666666666667</v>
      </c>
      <c r="BO550" s="1">
        <f t="shared" ref="BO550:BO613" si="84">1/IF(BK550&gt;0,1+BK550/100,1-100/BK550)</f>
        <v>0.18181818181818182</v>
      </c>
      <c r="BP550" s="2">
        <v>5.5855143815279E-2</v>
      </c>
      <c r="BQ550" s="2">
        <f t="shared" si="78"/>
        <v>0.94414485618472099</v>
      </c>
      <c r="BR550" s="2">
        <f>IF(AND((BP550-BN550)/BN550&gt;$CA$1,BN550&gt;$CA$2),(BP550-BN550)/BN550,0)</f>
        <v>0</v>
      </c>
      <c r="BS550" s="2">
        <f>IF(AND((BQ550-BO550)/BO550&gt;$CA$1,BO550&gt;$CA$2),(BQ550-BO550)/BO550,0)</f>
        <v>0</v>
      </c>
      <c r="BT550">
        <v>1</v>
      </c>
      <c r="BU550" t="str">
        <f t="shared" si="79"/>
        <v/>
      </c>
      <c r="BV550" t="str">
        <f t="shared" si="80"/>
        <v/>
      </c>
      <c r="BW550" s="3" t="str">
        <f t="shared" si="81"/>
        <v/>
      </c>
      <c r="BX550" s="3" t="str">
        <f t="shared" si="82"/>
        <v/>
      </c>
    </row>
    <row r="551" spans="1:76" x14ac:dyDescent="0.25">
      <c r="A551">
        <v>1</v>
      </c>
      <c r="B551">
        <v>3.575248281130631</v>
      </c>
      <c r="C551">
        <v>6.3941940412528595</v>
      </c>
      <c r="D551">
        <v>0.58250000000000002</v>
      </c>
      <c r="E551">
        <v>7.0261646458200389</v>
      </c>
      <c r="F551">
        <v>16.617740906190175</v>
      </c>
      <c r="G551">
        <v>0.45750000000000002</v>
      </c>
      <c r="H551">
        <v>4.1940412528647792</v>
      </c>
      <c r="I551">
        <v>7.0588235294117592</v>
      </c>
      <c r="J551">
        <v>0.60781651298892703</v>
      </c>
      <c r="K551">
        <v>8.3663050414805369</v>
      </c>
      <c r="L551">
        <v>18.168474792597323</v>
      </c>
      <c r="M551">
        <v>0.49494036346854675</v>
      </c>
      <c r="N551">
        <v>9.1673032849503358E-2</v>
      </c>
      <c r="O551">
        <v>0.25210084033613422</v>
      </c>
      <c r="P551">
        <v>0.18999999999999997</v>
      </c>
      <c r="Q551">
        <v>0.22973835354179964</v>
      </c>
      <c r="R551">
        <v>0.47862156987874926</v>
      </c>
      <c r="S551">
        <v>0.4325</v>
      </c>
      <c r="T551">
        <v>0</v>
      </c>
      <c r="U551">
        <v>0</v>
      </c>
      <c r="V551">
        <v>0</v>
      </c>
      <c r="W551">
        <v>0</v>
      </c>
      <c r="X551">
        <v>0.51249999999999996</v>
      </c>
      <c r="Y551">
        <v>0.70750000000000002</v>
      </c>
      <c r="Z551">
        <v>0.3725</v>
      </c>
      <c r="AA551">
        <v>0.2</v>
      </c>
      <c r="AB551">
        <v>0.1</v>
      </c>
      <c r="AC551">
        <v>7.5000000000000011E-2</v>
      </c>
      <c r="AD551">
        <v>0.86749999999999994</v>
      </c>
      <c r="AE551">
        <v>0.69500000000000006</v>
      </c>
      <c r="AF551">
        <v>9.7500000000000003E-2</v>
      </c>
      <c r="AG551">
        <v>0.12</v>
      </c>
      <c r="AH551">
        <v>2.75E-2</v>
      </c>
      <c r="AI551">
        <v>0.16750000000000001</v>
      </c>
      <c r="AJ551">
        <v>170.18</v>
      </c>
      <c r="AK551">
        <v>155</v>
      </c>
      <c r="AL551">
        <v>72</v>
      </c>
      <c r="AM551">
        <v>0</v>
      </c>
      <c r="AN551">
        <v>177.8</v>
      </c>
      <c r="AO551">
        <v>155</v>
      </c>
      <c r="AP551">
        <v>74</v>
      </c>
      <c r="AQ551">
        <v>1</v>
      </c>
      <c r="AR551">
        <v>0.24522536287242155</v>
      </c>
      <c r="AS551">
        <v>0.27568602425015953</v>
      </c>
      <c r="AT551">
        <v>0.38007648792924875</v>
      </c>
      <c r="AU551">
        <v>0.48333628736854517</v>
      </c>
      <c r="AV551">
        <v>0.75</v>
      </c>
      <c r="AW551">
        <v>0.83499999999999996</v>
      </c>
      <c r="AX551">
        <v>39</v>
      </c>
      <c r="AY551">
        <v>98.4</v>
      </c>
      <c r="AZ551">
        <v>53.800000000000004</v>
      </c>
      <c r="BA551">
        <v>81.8</v>
      </c>
      <c r="BB551">
        <v>0</v>
      </c>
      <c r="BC551">
        <v>0</v>
      </c>
      <c r="BD551">
        <v>10.908333333333342</v>
      </c>
      <c r="BE551">
        <v>13.058333333333332</v>
      </c>
      <c r="BF551">
        <v>46.3</v>
      </c>
      <c r="BG551">
        <v>24.5</v>
      </c>
      <c r="BH551">
        <v>58.5</v>
      </c>
      <c r="BI551">
        <v>64.7</v>
      </c>
      <c r="BJ551">
        <v>325</v>
      </c>
      <c r="BK551">
        <v>-450</v>
      </c>
      <c r="BL551" s="3">
        <f t="shared" si="76"/>
        <v>4.25</v>
      </c>
      <c r="BM551" s="3">
        <f t="shared" si="77"/>
        <v>1.2222222222222223</v>
      </c>
      <c r="BN551" s="1">
        <f t="shared" si="83"/>
        <v>0.23529411764705882</v>
      </c>
      <c r="BO551" s="1">
        <f t="shared" si="84"/>
        <v>0.81818181818181812</v>
      </c>
      <c r="BP551" s="2">
        <v>3.5826672683469902E-4</v>
      </c>
      <c r="BQ551" s="2">
        <f t="shared" si="78"/>
        <v>0.9996417332731653</v>
      </c>
      <c r="BR551" s="2">
        <f>IF(AND((BP551-BN551)/BN551&gt;$CA$1,BN551&gt;$CA$2),(BP551-BN551)/BN551,0)</f>
        <v>0</v>
      </c>
      <c r="BS551" s="2">
        <f>IF(AND((BQ551-BO551)/BO551&gt;$CA$1,BO551&gt;$CA$2),(BQ551-BO551)/BO551,0)</f>
        <v>0.22178434066720212</v>
      </c>
      <c r="BT551">
        <v>1</v>
      </c>
      <c r="BU551" t="str">
        <f t="shared" si="79"/>
        <v/>
      </c>
      <c r="BV551">
        <f t="shared" si="80"/>
        <v>99.802953300240915</v>
      </c>
      <c r="BW551" s="3" t="str">
        <f t="shared" si="81"/>
        <v/>
      </c>
      <c r="BX551" s="3">
        <f t="shared" si="82"/>
        <v>-99.802953300240915</v>
      </c>
    </row>
    <row r="552" spans="1:76" x14ac:dyDescent="0.25">
      <c r="A552">
        <v>0</v>
      </c>
      <c r="B552">
        <v>7.0261646458200389</v>
      </c>
      <c r="C552">
        <v>16.617740906190175</v>
      </c>
      <c r="D552">
        <v>0.45750000000000002</v>
      </c>
      <c r="E552">
        <v>3.575248281130631</v>
      </c>
      <c r="F552">
        <v>6.3941940412528595</v>
      </c>
      <c r="G552">
        <v>0.58250000000000002</v>
      </c>
      <c r="H552">
        <v>8.3663050414805369</v>
      </c>
      <c r="I552">
        <v>18.168474792597323</v>
      </c>
      <c r="J552">
        <v>0.49494036346854675</v>
      </c>
      <c r="K552">
        <v>4.1940412528647792</v>
      </c>
      <c r="L552">
        <v>7.0588235294117592</v>
      </c>
      <c r="M552">
        <v>0.60781651298892703</v>
      </c>
      <c r="N552">
        <v>0.22973835354179964</v>
      </c>
      <c r="O552">
        <v>0.47862156987874926</v>
      </c>
      <c r="P552">
        <v>0.4325</v>
      </c>
      <c r="Q552">
        <v>9.1673032849503358E-2</v>
      </c>
      <c r="R552">
        <v>0.25210084033613422</v>
      </c>
      <c r="S552">
        <v>0.18999999999999997</v>
      </c>
      <c r="T552">
        <v>0</v>
      </c>
      <c r="U552">
        <v>0</v>
      </c>
      <c r="V552">
        <v>0</v>
      </c>
      <c r="W552">
        <v>0</v>
      </c>
      <c r="X552">
        <v>0.70750000000000002</v>
      </c>
      <c r="Y552">
        <v>0.51249999999999996</v>
      </c>
      <c r="Z552">
        <v>0.2</v>
      </c>
      <c r="AA552">
        <v>0.3725</v>
      </c>
      <c r="AB552">
        <v>7.5000000000000011E-2</v>
      </c>
      <c r="AC552">
        <v>0.1</v>
      </c>
      <c r="AD552">
        <v>0.69500000000000006</v>
      </c>
      <c r="AE552">
        <v>0.86749999999999994</v>
      </c>
      <c r="AF552">
        <v>0.12</v>
      </c>
      <c r="AG552">
        <v>9.7500000000000003E-2</v>
      </c>
      <c r="AH552">
        <v>0.16750000000000001</v>
      </c>
      <c r="AI552">
        <v>2.75E-2</v>
      </c>
      <c r="AJ552">
        <v>177.8</v>
      </c>
      <c r="AK552">
        <v>155</v>
      </c>
      <c r="AL552">
        <v>74</v>
      </c>
      <c r="AM552">
        <v>1</v>
      </c>
      <c r="AN552">
        <v>170.18</v>
      </c>
      <c r="AO552">
        <v>155</v>
      </c>
      <c r="AP552">
        <v>72</v>
      </c>
      <c r="AQ552">
        <v>0</v>
      </c>
      <c r="AR552">
        <v>0.27568602425015953</v>
      </c>
      <c r="AS552">
        <v>0.24522536287242155</v>
      </c>
      <c r="AT552">
        <v>0.48333628736854517</v>
      </c>
      <c r="AU552">
        <v>0.38007648792924875</v>
      </c>
      <c r="AV552">
        <v>0.83499999999999996</v>
      </c>
      <c r="AW552">
        <v>0.75</v>
      </c>
      <c r="AX552">
        <v>98.4</v>
      </c>
      <c r="AY552">
        <v>39</v>
      </c>
      <c r="AZ552">
        <v>81.8</v>
      </c>
      <c r="BA552">
        <v>53.800000000000004</v>
      </c>
      <c r="BB552">
        <v>0</v>
      </c>
      <c r="BC552">
        <v>0</v>
      </c>
      <c r="BD552">
        <v>13.058333333333332</v>
      </c>
      <c r="BE552">
        <v>10.908333333333342</v>
      </c>
      <c r="BF552">
        <v>24.5</v>
      </c>
      <c r="BG552">
        <v>46.3</v>
      </c>
      <c r="BH552">
        <v>64.7</v>
      </c>
      <c r="BI552">
        <v>58.5</v>
      </c>
      <c r="BJ552">
        <v>-450</v>
      </c>
      <c r="BK552">
        <v>325</v>
      </c>
      <c r="BL552" s="3">
        <f t="shared" si="76"/>
        <v>1.2222222222222223</v>
      </c>
      <c r="BM552" s="3">
        <f t="shared" si="77"/>
        <v>4.25</v>
      </c>
      <c r="BN552" s="1">
        <f t="shared" si="83"/>
        <v>0.81818181818181812</v>
      </c>
      <c r="BO552" s="1">
        <f t="shared" si="84"/>
        <v>0.23529411764705882</v>
      </c>
      <c r="BP552" s="2">
        <v>0.66185885667800903</v>
      </c>
      <c r="BQ552" s="2">
        <f t="shared" si="78"/>
        <v>0.33814114332199097</v>
      </c>
      <c r="BR552" s="2">
        <f>IF(AND((BP552-BN552)/BN552&gt;$CA$1,BN552&gt;$CA$2),(BP552-BN552)/BN552,0)</f>
        <v>0</v>
      </c>
      <c r="BS552" s="2">
        <f>IF(AND((BQ552-BO552)/BO552&gt;$CA$1,BO552&gt;$CA$2),(BQ552-BO552)/BO552,0)</f>
        <v>0</v>
      </c>
      <c r="BT552">
        <v>0</v>
      </c>
      <c r="BU552" t="str">
        <f t="shared" si="79"/>
        <v/>
      </c>
      <c r="BV552" t="str">
        <f t="shared" si="80"/>
        <v/>
      </c>
      <c r="BW552" s="3" t="str">
        <f t="shared" si="81"/>
        <v/>
      </c>
      <c r="BX552" s="3" t="str">
        <f t="shared" si="82"/>
        <v/>
      </c>
    </row>
    <row r="553" spans="1:76" x14ac:dyDescent="0.25">
      <c r="A553">
        <v>1</v>
      </c>
      <c r="B553">
        <v>4.7481279782164751</v>
      </c>
      <c r="C553">
        <v>10.333560245064673</v>
      </c>
      <c r="D553">
        <v>0.49199999999999999</v>
      </c>
      <c r="E553">
        <v>2.5071899847741519</v>
      </c>
      <c r="F553">
        <v>4.8722720351886348</v>
      </c>
      <c r="G553">
        <v>0.54692307692307696</v>
      </c>
      <c r="H553">
        <v>6.3716814159292054</v>
      </c>
      <c r="I553">
        <v>12.008168822328118</v>
      </c>
      <c r="J553">
        <v>0.54850422115634667</v>
      </c>
      <c r="K553">
        <v>4.9230248688885165</v>
      </c>
      <c r="L553">
        <v>7.5723227880223369</v>
      </c>
      <c r="M553">
        <v>0.67757516909183757</v>
      </c>
      <c r="N553">
        <v>2.0422055820285914E-2</v>
      </c>
      <c r="O553">
        <v>0.11232130701157253</v>
      </c>
      <c r="P553">
        <v>0.22800000000000004</v>
      </c>
      <c r="Q553">
        <v>0.14210793435966851</v>
      </c>
      <c r="R553">
        <v>0.52782947047876883</v>
      </c>
      <c r="S553">
        <v>0.33416666666666667</v>
      </c>
      <c r="T553">
        <v>0</v>
      </c>
      <c r="U553">
        <v>0.13195736761969221</v>
      </c>
      <c r="V553">
        <v>0</v>
      </c>
      <c r="W553">
        <v>3.0451700219928969E-2</v>
      </c>
      <c r="X553">
        <v>0.66700000000000004</v>
      </c>
      <c r="Y553">
        <v>0.54230769230769227</v>
      </c>
      <c r="Z553">
        <v>0.13100000000000003</v>
      </c>
      <c r="AA553">
        <v>0.28999999999999992</v>
      </c>
      <c r="AB553">
        <v>0.19</v>
      </c>
      <c r="AC553">
        <v>0.15769230769230771</v>
      </c>
      <c r="AD553">
        <v>0.73199999999999998</v>
      </c>
      <c r="AE553">
        <v>0.54846153846153833</v>
      </c>
      <c r="AF553">
        <v>0.17399999999999999</v>
      </c>
      <c r="AG553">
        <v>0.20461538461538462</v>
      </c>
      <c r="AH553">
        <v>8.4000000000000005E-2</v>
      </c>
      <c r="AI553">
        <v>0.23923076923076925</v>
      </c>
      <c r="AJ553">
        <v>187.96</v>
      </c>
      <c r="AK553">
        <v>205</v>
      </c>
      <c r="AL553">
        <v>75</v>
      </c>
      <c r="AM553">
        <v>1</v>
      </c>
      <c r="AN553">
        <v>190.5</v>
      </c>
      <c r="AO553">
        <v>205</v>
      </c>
      <c r="AP553">
        <v>76</v>
      </c>
      <c r="AQ553">
        <v>1</v>
      </c>
      <c r="AR553">
        <v>9.4962559564329474E-2</v>
      </c>
      <c r="AS553">
        <v>0.17678903738792082</v>
      </c>
      <c r="AT553">
        <v>0.49830030846239204</v>
      </c>
      <c r="AU553">
        <v>0.44774090140298894</v>
      </c>
      <c r="AV553">
        <v>0.77857142857142858</v>
      </c>
      <c r="AW553">
        <v>0.36799999999999999</v>
      </c>
      <c r="AX553">
        <v>81.100000000000009</v>
      </c>
      <c r="AY553">
        <v>19.600000000000001</v>
      </c>
      <c r="AZ553">
        <v>28.9</v>
      </c>
      <c r="BA553">
        <v>85.399999999999991</v>
      </c>
      <c r="BB553">
        <v>0</v>
      </c>
      <c r="BC553">
        <v>88.2</v>
      </c>
      <c r="BD553">
        <v>9.7933333333333312</v>
      </c>
      <c r="BE553">
        <v>7.5782051282051226</v>
      </c>
      <c r="BF553">
        <v>58.300000000000004</v>
      </c>
      <c r="BG553">
        <v>79</v>
      </c>
      <c r="BH553">
        <v>24.6</v>
      </c>
      <c r="BI553">
        <v>43.7</v>
      </c>
      <c r="BJ553">
        <v>-140</v>
      </c>
      <c r="BK553">
        <v>115</v>
      </c>
      <c r="BL553" s="3">
        <f t="shared" si="76"/>
        <v>1.7142857142857144</v>
      </c>
      <c r="BM553" s="3">
        <f t="shared" si="77"/>
        <v>2.15</v>
      </c>
      <c r="BN553" s="1">
        <f t="shared" si="83"/>
        <v>0.58333333333333326</v>
      </c>
      <c r="BO553" s="1">
        <f t="shared" si="84"/>
        <v>0.46511627906976744</v>
      </c>
      <c r="BP553" s="2">
        <v>0.90074372291564897</v>
      </c>
      <c r="BQ553" s="2">
        <f t="shared" si="78"/>
        <v>9.925627708435103E-2</v>
      </c>
      <c r="BR553" s="2">
        <f>IF(AND((BP553-BN553)/BN553&gt;$CA$1,BN553&gt;$CA$2),(BP553-BN553)/BN553,0)</f>
        <v>0.54413209642682703</v>
      </c>
      <c r="BS553" s="2">
        <f>IF(AND((BQ553-BO553)/BO553&gt;$CA$1,BO553&gt;$CA$2),(BQ553-BO553)/BO553,0)</f>
        <v>0</v>
      </c>
      <c r="BT553">
        <v>1</v>
      </c>
      <c r="BU553">
        <f t="shared" si="79"/>
        <v>76.178493499755746</v>
      </c>
      <c r="BV553" t="str">
        <f t="shared" si="80"/>
        <v/>
      </c>
      <c r="BW553" s="3">
        <f t="shared" si="81"/>
        <v>54.413209642682688</v>
      </c>
      <c r="BX553" s="3" t="str">
        <f t="shared" si="82"/>
        <v/>
      </c>
    </row>
    <row r="554" spans="1:76" x14ac:dyDescent="0.25">
      <c r="A554">
        <v>1</v>
      </c>
      <c r="B554">
        <v>2.4694104560622909</v>
      </c>
      <c r="C554">
        <v>6.8075639599555045</v>
      </c>
      <c r="D554">
        <v>0.36000000000000004</v>
      </c>
      <c r="E554">
        <v>3.6344314558979733</v>
      </c>
      <c r="F554">
        <v>8.7035069075451474</v>
      </c>
      <c r="G554">
        <v>0.47749999999999998</v>
      </c>
      <c r="H554">
        <v>4.3381535038932135</v>
      </c>
      <c r="I554">
        <v>8.9766407119021121</v>
      </c>
      <c r="J554">
        <v>0.48715627721786725</v>
      </c>
      <c r="K554">
        <v>4.0170031880977604</v>
      </c>
      <c r="L554">
        <v>9.2136025504781962</v>
      </c>
      <c r="M554">
        <v>0.49433656957928801</v>
      </c>
      <c r="N554">
        <v>0</v>
      </c>
      <c r="O554">
        <v>0</v>
      </c>
      <c r="P554">
        <v>0</v>
      </c>
      <c r="Q554">
        <v>6.376195536663111E-2</v>
      </c>
      <c r="R554">
        <v>0.51009564293304888</v>
      </c>
      <c r="S554">
        <v>6.6666666666666666E-2</v>
      </c>
      <c r="T554">
        <v>0</v>
      </c>
      <c r="U554">
        <v>0.12752391073326222</v>
      </c>
      <c r="V554">
        <v>0</v>
      </c>
      <c r="W554">
        <v>0</v>
      </c>
      <c r="X554">
        <v>0.76249999999999996</v>
      </c>
      <c r="Y554">
        <v>0.66500000000000004</v>
      </c>
      <c r="Z554">
        <v>6.7500000000000004E-2</v>
      </c>
      <c r="AA554">
        <v>0.28999999999999998</v>
      </c>
      <c r="AB554">
        <v>0.1575</v>
      </c>
      <c r="AC554">
        <v>3.7500000000000006E-2</v>
      </c>
      <c r="AD554">
        <v>0.85249999999999992</v>
      </c>
      <c r="AE554">
        <v>0.69750000000000001</v>
      </c>
      <c r="AF554">
        <v>8.7499999999999994E-2</v>
      </c>
      <c r="AG554">
        <v>0.27999999999999997</v>
      </c>
      <c r="AH554">
        <v>5.2499999999999998E-2</v>
      </c>
      <c r="AI554">
        <v>1.2500000000000001E-2</v>
      </c>
      <c r="AJ554">
        <v>185.42</v>
      </c>
      <c r="AK554">
        <v>155</v>
      </c>
      <c r="AL554">
        <v>77</v>
      </c>
      <c r="AM554">
        <v>1</v>
      </c>
      <c r="AN554">
        <v>180.34</v>
      </c>
      <c r="AO554">
        <v>145</v>
      </c>
      <c r="AP554">
        <v>71</v>
      </c>
      <c r="AQ554">
        <v>2</v>
      </c>
      <c r="AR554">
        <v>0.12235817575083413</v>
      </c>
      <c r="AS554">
        <v>0.20085015940488787</v>
      </c>
      <c r="AT554">
        <v>0.40425207322797652</v>
      </c>
      <c r="AU554">
        <v>0.40252389977873393</v>
      </c>
      <c r="AV554">
        <v>0.45999999999999996</v>
      </c>
      <c r="AW554">
        <v>0.58499999999999996</v>
      </c>
      <c r="AX554">
        <v>44.5</v>
      </c>
      <c r="AY554">
        <v>67</v>
      </c>
      <c r="AZ554">
        <v>0</v>
      </c>
      <c r="BA554">
        <v>84.3</v>
      </c>
      <c r="BB554">
        <v>0</v>
      </c>
      <c r="BC554">
        <v>87.4</v>
      </c>
      <c r="BD554">
        <v>7.491666666666668</v>
      </c>
      <c r="BE554">
        <v>7.8416666666666828</v>
      </c>
      <c r="BF554">
        <v>79.599999999999994</v>
      </c>
      <c r="BG554">
        <v>77</v>
      </c>
      <c r="BH554">
        <v>31</v>
      </c>
      <c r="BI554">
        <v>49</v>
      </c>
      <c r="BJ554">
        <v>-275</v>
      </c>
      <c r="BK554">
        <v>225</v>
      </c>
      <c r="BL554" s="3">
        <f t="shared" si="76"/>
        <v>1.3636363636363638</v>
      </c>
      <c r="BM554" s="3">
        <f t="shared" si="77"/>
        <v>3.25</v>
      </c>
      <c r="BN554" s="1">
        <f t="shared" si="83"/>
        <v>0.73333333333333328</v>
      </c>
      <c r="BO554" s="1">
        <f t="shared" si="84"/>
        <v>0.30769230769230771</v>
      </c>
      <c r="BP554" s="2">
        <v>0.66964244842529197</v>
      </c>
      <c r="BQ554" s="2">
        <f t="shared" si="78"/>
        <v>0.33035755157470803</v>
      </c>
      <c r="BR554" s="2">
        <f>IF(AND((BP554-BN554)/BN554&gt;$CA$1,BN554&gt;$CA$2),(BP554-BN554)/BN554,0)</f>
        <v>0</v>
      </c>
      <c r="BS554" s="2">
        <f>IF(AND((BQ554-BO554)/BO554&gt;$CA$1,BO554&gt;$CA$2),(BQ554-BO554)/BO554,0)</f>
        <v>0</v>
      </c>
      <c r="BT554">
        <v>1</v>
      </c>
      <c r="BU554" t="str">
        <f t="shared" si="79"/>
        <v/>
      </c>
      <c r="BV554" t="str">
        <f t="shared" si="80"/>
        <v/>
      </c>
      <c r="BW554" s="3" t="str">
        <f t="shared" si="81"/>
        <v/>
      </c>
      <c r="BX554" s="3" t="str">
        <f t="shared" si="82"/>
        <v/>
      </c>
    </row>
    <row r="555" spans="1:76" x14ac:dyDescent="0.25">
      <c r="A555">
        <v>1</v>
      </c>
      <c r="B555">
        <v>2.8355091383812008</v>
      </c>
      <c r="C555">
        <v>7.1201044386422971</v>
      </c>
      <c r="D555">
        <v>0.45818181818181819</v>
      </c>
      <c r="E555">
        <v>3.9199673336055514</v>
      </c>
      <c r="F555">
        <v>8.1461821151490366</v>
      </c>
      <c r="G555">
        <v>0.44875000000000009</v>
      </c>
      <c r="H555">
        <v>3.9164490861618799</v>
      </c>
      <c r="I555">
        <v>8.3655352480417751</v>
      </c>
      <c r="J555">
        <v>0.52239905554124177</v>
      </c>
      <c r="K555">
        <v>4.9734585545120433</v>
      </c>
      <c r="L555">
        <v>9.4079216006533244</v>
      </c>
      <c r="M555">
        <v>0.48297991535696266</v>
      </c>
      <c r="N555">
        <v>0.21148825065274152</v>
      </c>
      <c r="O555">
        <v>0.49347258485639683</v>
      </c>
      <c r="P555">
        <v>0.372</v>
      </c>
      <c r="Q555">
        <v>6.124948958758674E-2</v>
      </c>
      <c r="R555">
        <v>9.7999183340138796E-2</v>
      </c>
      <c r="S555">
        <v>0.58000000000000007</v>
      </c>
      <c r="T555">
        <v>0</v>
      </c>
      <c r="U555">
        <v>1.2249897917517349E-2</v>
      </c>
      <c r="V555">
        <v>1.5665796344647518E-2</v>
      </c>
      <c r="W555">
        <v>1.2249897917517349E-2</v>
      </c>
      <c r="X555">
        <v>0.40090909090909083</v>
      </c>
      <c r="Y555">
        <v>0.63249999999999995</v>
      </c>
      <c r="Z555">
        <v>0.27090909090909093</v>
      </c>
      <c r="AA555">
        <v>0.18</v>
      </c>
      <c r="AB555">
        <v>0.31727272727272732</v>
      </c>
      <c r="AC555">
        <v>0.17749999999999999</v>
      </c>
      <c r="AD555">
        <v>0.78272727272727272</v>
      </c>
      <c r="AE555">
        <v>0.75874999999999992</v>
      </c>
      <c r="AF555">
        <v>0.10181818181818182</v>
      </c>
      <c r="AG555">
        <v>0.12250000000000001</v>
      </c>
      <c r="AH555">
        <v>0.10727272727272728</v>
      </c>
      <c r="AI555">
        <v>0.10875000000000001</v>
      </c>
      <c r="AJ555">
        <v>177.8</v>
      </c>
      <c r="AK555">
        <v>155</v>
      </c>
      <c r="AL555">
        <v>73</v>
      </c>
      <c r="AM555">
        <v>1</v>
      </c>
      <c r="AN555">
        <v>175.26</v>
      </c>
      <c r="AO555">
        <v>155</v>
      </c>
      <c r="AP555">
        <v>70</v>
      </c>
      <c r="AQ555">
        <v>1</v>
      </c>
      <c r="AR555">
        <v>0.26031331592689294</v>
      </c>
      <c r="AS555">
        <v>9.2690894242548019E-2</v>
      </c>
      <c r="AT555">
        <v>0.4351827026931715</v>
      </c>
      <c r="AU555">
        <v>0.50723071732462155</v>
      </c>
      <c r="AV555">
        <v>0.67874999999999996</v>
      </c>
      <c r="AW555">
        <v>0.18799999999999994</v>
      </c>
      <c r="AX555">
        <v>48.9</v>
      </c>
      <c r="AY555">
        <v>61.1</v>
      </c>
      <c r="AZ555">
        <v>83</v>
      </c>
      <c r="BA555">
        <v>26.200000000000003</v>
      </c>
      <c r="BB555">
        <v>0</v>
      </c>
      <c r="BC555">
        <v>38.5</v>
      </c>
      <c r="BD555">
        <v>11.606060606060607</v>
      </c>
      <c r="BE555">
        <v>10.204166666666671</v>
      </c>
      <c r="BF555">
        <v>38.6</v>
      </c>
      <c r="BG555">
        <v>53.9</v>
      </c>
      <c r="BH555">
        <v>61.7</v>
      </c>
      <c r="BI555">
        <v>24</v>
      </c>
      <c r="BJ555">
        <v>-450</v>
      </c>
      <c r="BK555">
        <v>330</v>
      </c>
      <c r="BL555" s="3">
        <f t="shared" si="76"/>
        <v>1.2222222222222223</v>
      </c>
      <c r="BM555" s="3">
        <f t="shared" si="77"/>
        <v>4.3</v>
      </c>
      <c r="BN555" s="1">
        <f t="shared" si="83"/>
        <v>0.81818181818181812</v>
      </c>
      <c r="BO555" s="1">
        <f t="shared" si="84"/>
        <v>0.23255813953488372</v>
      </c>
      <c r="BP555" s="2">
        <v>0.22847835719585399</v>
      </c>
      <c r="BQ555" s="2">
        <f t="shared" si="78"/>
        <v>0.77152164280414604</v>
      </c>
      <c r="BR555" s="2">
        <f>IF(AND((BP555-BN555)/BN555&gt;$CA$1,BN555&gt;$CA$2),(BP555-BN555)/BN555,0)</f>
        <v>0</v>
      </c>
      <c r="BS555" s="2">
        <f>IF(AND((BQ555-BO555)/BO555&gt;$CA$1,BO555&gt;$CA$2),(BQ555-BO555)/BO555,0)</f>
        <v>0</v>
      </c>
      <c r="BT555">
        <v>1</v>
      </c>
      <c r="BU555" t="str">
        <f t="shared" si="79"/>
        <v/>
      </c>
      <c r="BV555" t="str">
        <f t="shared" si="80"/>
        <v/>
      </c>
      <c r="BW555" s="3" t="str">
        <f t="shared" si="81"/>
        <v/>
      </c>
      <c r="BX555" s="3" t="str">
        <f t="shared" si="82"/>
        <v/>
      </c>
    </row>
    <row r="556" spans="1:76" x14ac:dyDescent="0.25">
      <c r="A556">
        <v>0</v>
      </c>
      <c r="B556">
        <v>2.809951913025297</v>
      </c>
      <c r="C556">
        <v>6.7489023625339719</v>
      </c>
      <c r="D556">
        <v>0.48285714285714282</v>
      </c>
      <c r="E556">
        <v>3.2560296846011134</v>
      </c>
      <c r="F556">
        <v>8.4230055658627094</v>
      </c>
      <c r="G556">
        <v>0.3725</v>
      </c>
      <c r="H556">
        <v>5.6575371106000398</v>
      </c>
      <c r="I556">
        <v>10.123353543800958</v>
      </c>
      <c r="J556">
        <v>0.60459589984981077</v>
      </c>
      <c r="K556">
        <v>4.6753246753246751</v>
      </c>
      <c r="L556">
        <v>9.9536178107606688</v>
      </c>
      <c r="M556">
        <v>0.46541334999883532</v>
      </c>
      <c r="N556">
        <v>0.17562199456408106</v>
      </c>
      <c r="O556">
        <v>0.68994355007317554</v>
      </c>
      <c r="P556">
        <v>0.38857142857142862</v>
      </c>
      <c r="Q556">
        <v>8.3487940630797772E-2</v>
      </c>
      <c r="R556">
        <v>0.28756957328385901</v>
      </c>
      <c r="S556">
        <v>0.19285714285714287</v>
      </c>
      <c r="T556">
        <v>8.7810997282040532E-2</v>
      </c>
      <c r="U556">
        <v>0</v>
      </c>
      <c r="V556">
        <v>0</v>
      </c>
      <c r="W556">
        <v>9.2764378478664197E-3</v>
      </c>
      <c r="X556">
        <v>0.55714285714285705</v>
      </c>
      <c r="Y556">
        <v>0.55125000000000002</v>
      </c>
      <c r="Z556">
        <v>0.21999999999999997</v>
      </c>
      <c r="AA556">
        <v>0.2225</v>
      </c>
      <c r="AB556">
        <v>0.20857142857142857</v>
      </c>
      <c r="AC556">
        <v>0.21625000000000003</v>
      </c>
      <c r="AD556">
        <v>0.63285714285714278</v>
      </c>
      <c r="AE556">
        <v>0.66499999999999992</v>
      </c>
      <c r="AF556">
        <v>6.1428571428571423E-2</v>
      </c>
      <c r="AG556">
        <v>0.22749999999999998</v>
      </c>
      <c r="AH556">
        <v>0.29428571428571432</v>
      </c>
      <c r="AI556">
        <v>9.8750000000000004E-2</v>
      </c>
      <c r="AJ556">
        <v>180.34</v>
      </c>
      <c r="AK556">
        <v>170</v>
      </c>
      <c r="AL556">
        <v>71</v>
      </c>
      <c r="AM556">
        <v>0</v>
      </c>
      <c r="AN556">
        <v>180.34</v>
      </c>
      <c r="AO556">
        <v>170</v>
      </c>
      <c r="AP556">
        <v>74</v>
      </c>
      <c r="AQ556">
        <v>1</v>
      </c>
      <c r="AR556">
        <v>0.30880200710850925</v>
      </c>
      <c r="AS556">
        <v>0.16141001855287579</v>
      </c>
      <c r="AT556">
        <v>0.43340768543794017</v>
      </c>
      <c r="AU556">
        <v>0.44896500015415053</v>
      </c>
      <c r="AV556">
        <v>0.6333333333333333</v>
      </c>
      <c r="AW556">
        <v>0.72428571428571431</v>
      </c>
      <c r="AX556">
        <v>43.8</v>
      </c>
      <c r="AY556">
        <v>64</v>
      </c>
      <c r="AZ556">
        <v>93.899999999999991</v>
      </c>
      <c r="BA556">
        <v>59.3</v>
      </c>
      <c r="BB556">
        <v>78.8</v>
      </c>
      <c r="BC556">
        <v>0</v>
      </c>
      <c r="BD556">
        <v>11.388095238095243</v>
      </c>
      <c r="BE556">
        <v>13.475</v>
      </c>
      <c r="BF556">
        <v>41.1</v>
      </c>
      <c r="BG556">
        <v>21.599999999999994</v>
      </c>
      <c r="BH556">
        <v>70.3</v>
      </c>
      <c r="BI556">
        <v>40.300000000000004</v>
      </c>
      <c r="BJ556">
        <v>185</v>
      </c>
      <c r="BK556">
        <v>-225</v>
      </c>
      <c r="BL556" s="3">
        <f t="shared" si="76"/>
        <v>2.85</v>
      </c>
      <c r="BM556" s="3">
        <f t="shared" si="77"/>
        <v>1.4444444444444444</v>
      </c>
      <c r="BN556" s="1">
        <f t="shared" si="83"/>
        <v>0.35087719298245612</v>
      </c>
      <c r="BO556" s="1">
        <f t="shared" si="84"/>
        <v>0.69230769230769229</v>
      </c>
      <c r="BP556" s="2">
        <v>5.1602325402200196E-3</v>
      </c>
      <c r="BQ556" s="2">
        <f t="shared" si="78"/>
        <v>0.99483976745977998</v>
      </c>
      <c r="BR556" s="2">
        <f>IF(AND((BP556-BN556)/BN556&gt;$CA$1,BN556&gt;$CA$2),(BP556-BN556)/BN556,0)</f>
        <v>0</v>
      </c>
      <c r="BS556" s="2">
        <f>IF(AND((BQ556-BO556)/BO556&gt;$CA$1,BO556&gt;$CA$2),(BQ556-BO556)/BO556,0)</f>
        <v>0.43699077521968221</v>
      </c>
      <c r="BT556">
        <v>0</v>
      </c>
      <c r="BU556" t="str">
        <f t="shared" si="79"/>
        <v/>
      </c>
      <c r="BV556">
        <f t="shared" si="80"/>
        <v>98.322924424428493</v>
      </c>
      <c r="BW556" s="3" t="str">
        <f t="shared" si="81"/>
        <v/>
      </c>
      <c r="BX556" s="3">
        <f t="shared" si="82"/>
        <v>43.699077521968213</v>
      </c>
    </row>
    <row r="557" spans="1:76" x14ac:dyDescent="0.25">
      <c r="A557">
        <v>0</v>
      </c>
      <c r="B557">
        <v>2.6702269692923903</v>
      </c>
      <c r="C557">
        <v>4.2723631508678244</v>
      </c>
      <c r="D557">
        <v>0.42749999999999999</v>
      </c>
      <c r="E557">
        <v>6.0728744939271211</v>
      </c>
      <c r="F557">
        <v>10.566801619433191</v>
      </c>
      <c r="G557">
        <v>0.54</v>
      </c>
      <c r="H557">
        <v>8.4646194926568761</v>
      </c>
      <c r="I557">
        <v>11.241655540720963</v>
      </c>
      <c r="J557">
        <v>0.78053210625704417</v>
      </c>
      <c r="K557">
        <v>6.3157894736842053</v>
      </c>
      <c r="L557">
        <v>10.809716599190276</v>
      </c>
      <c r="M557">
        <v>0.60262345679012352</v>
      </c>
      <c r="N557">
        <v>0.10680907877169561</v>
      </c>
      <c r="O557">
        <v>0.48064085447263022</v>
      </c>
      <c r="P557">
        <v>0.23500000000000001</v>
      </c>
      <c r="Q557">
        <v>0.12145748987854242</v>
      </c>
      <c r="R557">
        <v>0.48582995951416968</v>
      </c>
      <c r="S557">
        <v>0.25</v>
      </c>
      <c r="T557">
        <v>8.0106809078771699E-2</v>
      </c>
      <c r="U557">
        <v>0.12145748987854242</v>
      </c>
      <c r="V557">
        <v>2.6702269692923903E-2</v>
      </c>
      <c r="W557">
        <v>0</v>
      </c>
      <c r="X557">
        <v>0.17749999999999999</v>
      </c>
      <c r="Y557">
        <v>0.47</v>
      </c>
      <c r="Z557">
        <v>0.3725</v>
      </c>
      <c r="AA557">
        <v>7.0000000000000007E-2</v>
      </c>
      <c r="AB557">
        <v>0.44</v>
      </c>
      <c r="AC557">
        <v>0.44500000000000001</v>
      </c>
      <c r="AD557">
        <v>0.91749999999999998</v>
      </c>
      <c r="AE557">
        <v>0.81499999999999995</v>
      </c>
      <c r="AF557">
        <v>0.05</v>
      </c>
      <c r="AG557">
        <v>0.01</v>
      </c>
      <c r="AH557">
        <v>2.75E-2</v>
      </c>
      <c r="AI557">
        <v>0.16500000000000001</v>
      </c>
      <c r="AJ557">
        <v>175.26</v>
      </c>
      <c r="AK557">
        <v>155</v>
      </c>
      <c r="AL557">
        <v>71</v>
      </c>
      <c r="AM557">
        <v>0</v>
      </c>
      <c r="AN557">
        <v>177.8</v>
      </c>
      <c r="AO557">
        <v>155</v>
      </c>
      <c r="AP557">
        <v>73</v>
      </c>
      <c r="AQ557">
        <v>1</v>
      </c>
      <c r="AR557">
        <v>0.27191811303960833</v>
      </c>
      <c r="AS557">
        <v>0.12550607287449378</v>
      </c>
      <c r="AT557">
        <v>0.54834033613445377</v>
      </c>
      <c r="AU557">
        <v>0.35119047619047605</v>
      </c>
      <c r="AV557">
        <v>0.25</v>
      </c>
      <c r="AW557">
        <v>0</v>
      </c>
      <c r="AX557">
        <v>13.700000000000001</v>
      </c>
      <c r="AY557">
        <v>82.899999999999991</v>
      </c>
      <c r="AZ557">
        <v>82</v>
      </c>
      <c r="BA557">
        <v>82.399999999999991</v>
      </c>
      <c r="BB557">
        <v>76.3</v>
      </c>
      <c r="BC557">
        <v>86.3</v>
      </c>
      <c r="BD557">
        <v>9.3624999999999989</v>
      </c>
      <c r="BE557">
        <v>4.1166666666666698</v>
      </c>
      <c r="BF557">
        <v>62.9</v>
      </c>
      <c r="BG557">
        <v>93.1</v>
      </c>
      <c r="BH557">
        <v>64</v>
      </c>
      <c r="BI557">
        <v>31.6</v>
      </c>
      <c r="BJ557">
        <v>240</v>
      </c>
      <c r="BK557">
        <v>-300</v>
      </c>
      <c r="BL557" s="3">
        <f t="shared" si="76"/>
        <v>3.4</v>
      </c>
      <c r="BM557" s="3">
        <f t="shared" si="77"/>
        <v>1.3333333333333333</v>
      </c>
      <c r="BN557" s="1">
        <f t="shared" si="83"/>
        <v>0.29411764705882354</v>
      </c>
      <c r="BO557" s="1">
        <f t="shared" si="84"/>
        <v>0.75</v>
      </c>
      <c r="BP557" s="2">
        <v>0.98190891742706199</v>
      </c>
      <c r="BQ557" s="2">
        <f t="shared" si="78"/>
        <v>1.8091082572938011E-2</v>
      </c>
      <c r="BR557" s="2">
        <f>IF(AND((BP557-BN557)/BN557&gt;$CA$1,BN557&gt;$CA$2),(BP557-BN557)/BN557,0)</f>
        <v>0</v>
      </c>
      <c r="BS557" s="2">
        <f>IF(AND((BQ557-BO557)/BO557&gt;$CA$1,BO557&gt;$CA$2),(BQ557-BO557)/BO557,0)</f>
        <v>0</v>
      </c>
      <c r="BT557">
        <v>0</v>
      </c>
      <c r="BU557" t="str">
        <f t="shared" si="79"/>
        <v/>
      </c>
      <c r="BV557" t="str">
        <f t="shared" si="80"/>
        <v/>
      </c>
      <c r="BW557" s="3" t="str">
        <f t="shared" si="81"/>
        <v/>
      </c>
      <c r="BX557" s="3" t="str">
        <f t="shared" si="82"/>
        <v/>
      </c>
    </row>
    <row r="558" spans="1:76" x14ac:dyDescent="0.25">
      <c r="A558">
        <v>0</v>
      </c>
      <c r="B558">
        <v>1.3611615245009077</v>
      </c>
      <c r="C558">
        <v>3.0943738656987305</v>
      </c>
      <c r="D558">
        <v>0.4300000000000001</v>
      </c>
      <c r="E558">
        <v>2.5772200772200766</v>
      </c>
      <c r="F558">
        <v>5.7335907335907326</v>
      </c>
      <c r="G558">
        <v>0.41749999999999998</v>
      </c>
      <c r="H558">
        <v>2.0780399274047192</v>
      </c>
      <c r="I558">
        <v>3.9927404718693293</v>
      </c>
      <c r="J558">
        <v>0.49492872358787598</v>
      </c>
      <c r="K558">
        <v>6.8050193050193037</v>
      </c>
      <c r="L558">
        <v>10.888030888030887</v>
      </c>
      <c r="M558">
        <v>0.57977783768091307</v>
      </c>
      <c r="N558">
        <v>0.27223230490018158</v>
      </c>
      <c r="O558">
        <v>0.62613430127041758</v>
      </c>
      <c r="P558">
        <v>0.59099999999999997</v>
      </c>
      <c r="Q558">
        <v>0.49227799227799218</v>
      </c>
      <c r="R558">
        <v>0.81081081081081063</v>
      </c>
      <c r="S558">
        <v>0.6166666666666667</v>
      </c>
      <c r="T558">
        <v>8.166969147005447E-2</v>
      </c>
      <c r="U558">
        <v>0.11583011583011581</v>
      </c>
      <c r="V558">
        <v>3.6297640653357541E-2</v>
      </c>
      <c r="W558">
        <v>0</v>
      </c>
      <c r="X558">
        <v>0.70166666666666677</v>
      </c>
      <c r="Y558">
        <v>0.60250000000000004</v>
      </c>
      <c r="Z558">
        <v>0.1525</v>
      </c>
      <c r="AA558">
        <v>0.25</v>
      </c>
      <c r="AB558">
        <v>5.6666666666666664E-2</v>
      </c>
      <c r="AC558">
        <v>0.13999999999999999</v>
      </c>
      <c r="AD558">
        <v>0.56166666666666665</v>
      </c>
      <c r="AE558">
        <v>0.74500000000000011</v>
      </c>
      <c r="AF558">
        <v>2.8333333333333335E-2</v>
      </c>
      <c r="AG558">
        <v>0.115</v>
      </c>
      <c r="AH558">
        <v>0.32083333333333336</v>
      </c>
      <c r="AI558">
        <v>0.1275</v>
      </c>
      <c r="AJ558">
        <v>177.8</v>
      </c>
      <c r="AK558">
        <v>145</v>
      </c>
      <c r="AL558">
        <v>72</v>
      </c>
      <c r="AM558">
        <v>0</v>
      </c>
      <c r="AN558">
        <v>182.88</v>
      </c>
      <c r="AO558">
        <v>145</v>
      </c>
      <c r="AP558">
        <v>71</v>
      </c>
      <c r="AQ558">
        <v>2</v>
      </c>
      <c r="AR558">
        <v>0.36116152450090777</v>
      </c>
      <c r="AS558">
        <v>0.5868725868725857</v>
      </c>
      <c r="AT558">
        <v>0.42391908762879149</v>
      </c>
      <c r="AU558">
        <v>0.39356476856476852</v>
      </c>
      <c r="AV558">
        <v>0.5</v>
      </c>
      <c r="AW558">
        <v>0.39</v>
      </c>
      <c r="AX558">
        <v>6.1</v>
      </c>
      <c r="AY558">
        <v>30.4</v>
      </c>
      <c r="AZ558">
        <v>91.3</v>
      </c>
      <c r="BA558">
        <v>96.899999999999991</v>
      </c>
      <c r="BB558">
        <v>76.8</v>
      </c>
      <c r="BC558">
        <v>85.3</v>
      </c>
      <c r="BD558">
        <v>9.1833333333333318</v>
      </c>
      <c r="BE558">
        <v>8.6333333333333346</v>
      </c>
      <c r="BF558">
        <v>64.800000000000011</v>
      </c>
      <c r="BG558">
        <v>70.2</v>
      </c>
      <c r="BH558">
        <v>77.900000000000006</v>
      </c>
      <c r="BI558">
        <v>94.699999999999989</v>
      </c>
      <c r="BJ558">
        <v>130</v>
      </c>
      <c r="BK558">
        <v>-160</v>
      </c>
      <c r="BL558" s="3">
        <f t="shared" si="76"/>
        <v>2.2999999999999998</v>
      </c>
      <c r="BM558" s="3">
        <f t="shared" si="77"/>
        <v>1.625</v>
      </c>
      <c r="BN558" s="1">
        <f t="shared" si="83"/>
        <v>0.43478260869565222</v>
      </c>
      <c r="BO558" s="1">
        <f t="shared" si="84"/>
        <v>0.61538461538461542</v>
      </c>
      <c r="BP558" s="2">
        <v>7.7025450766086495E-2</v>
      </c>
      <c r="BQ558" s="2">
        <f t="shared" si="78"/>
        <v>0.92297454923391353</v>
      </c>
      <c r="BR558" s="2">
        <f>IF(AND((BP558-BN558)/BN558&gt;$CA$1,BN558&gt;$CA$2),(BP558-BN558)/BN558,0)</f>
        <v>0</v>
      </c>
      <c r="BS558" s="2">
        <f>IF(AND((BQ558-BO558)/BO558&gt;$CA$1,BO558&gt;$CA$2),(BQ558-BO558)/BO558,0)</f>
        <v>0.49983364250510942</v>
      </c>
      <c r="BT558">
        <v>0</v>
      </c>
      <c r="BU558" t="str">
        <f t="shared" si="79"/>
        <v/>
      </c>
      <c r="BV558">
        <f t="shared" si="80"/>
        <v>79.973382800817532</v>
      </c>
      <c r="BW558" s="3" t="str">
        <f t="shared" si="81"/>
        <v/>
      </c>
      <c r="BX558" s="3">
        <f t="shared" si="82"/>
        <v>49.983364250510959</v>
      </c>
    </row>
    <row r="559" spans="1:76" x14ac:dyDescent="0.25">
      <c r="A559">
        <v>0</v>
      </c>
      <c r="B559">
        <v>4.5794846864365581</v>
      </c>
      <c r="C559">
        <v>10.792416140009724</v>
      </c>
      <c r="D559">
        <v>0.42666666666666669</v>
      </c>
      <c r="E559">
        <v>5.8283616337769599</v>
      </c>
      <c r="F559">
        <v>11.610830656264339</v>
      </c>
      <c r="G559">
        <v>0.50375000000000003</v>
      </c>
      <c r="H559">
        <v>5.512882839086048</v>
      </c>
      <c r="I559">
        <v>12.075838599902772</v>
      </c>
      <c r="J559">
        <v>0.46777321380901932</v>
      </c>
      <c r="K559">
        <v>6.6268930702156936</v>
      </c>
      <c r="L559">
        <v>12.446076181734737</v>
      </c>
      <c r="M559">
        <v>0.53693632176730821</v>
      </c>
      <c r="N559">
        <v>5.8337384540593097E-2</v>
      </c>
      <c r="O559">
        <v>0.1750121536217793</v>
      </c>
      <c r="P559">
        <v>0.33</v>
      </c>
      <c r="Q559">
        <v>0.11932078935291415</v>
      </c>
      <c r="R559">
        <v>0.33042680128499302</v>
      </c>
      <c r="S559">
        <v>0.53166666666666662</v>
      </c>
      <c r="T559">
        <v>2.9168692270296549E-2</v>
      </c>
      <c r="U559">
        <v>3.671408903166589E-2</v>
      </c>
      <c r="V559">
        <v>0</v>
      </c>
      <c r="W559">
        <v>9.1785222579164726E-3</v>
      </c>
      <c r="X559">
        <v>0.35333333333333333</v>
      </c>
      <c r="Y559">
        <v>0.69500000000000006</v>
      </c>
      <c r="Z559">
        <v>0.27666666666666667</v>
      </c>
      <c r="AA559">
        <v>0.17624999999999999</v>
      </c>
      <c r="AB559">
        <v>0.36000000000000004</v>
      </c>
      <c r="AC559">
        <v>0.11624999999999999</v>
      </c>
      <c r="AD559">
        <v>0.77</v>
      </c>
      <c r="AE559">
        <v>0.82625000000000015</v>
      </c>
      <c r="AF559">
        <v>0.16666666666666666</v>
      </c>
      <c r="AG559">
        <v>9.5000000000000015E-2</v>
      </c>
      <c r="AH559">
        <v>5.6666666666666671E-2</v>
      </c>
      <c r="AI559">
        <v>6.7500000000000004E-2</v>
      </c>
      <c r="AJ559">
        <v>162.56</v>
      </c>
      <c r="AK559">
        <v>115</v>
      </c>
      <c r="AL559">
        <v>61</v>
      </c>
      <c r="AM559">
        <v>1</v>
      </c>
      <c r="AN559">
        <v>162.56</v>
      </c>
      <c r="AO559">
        <v>125</v>
      </c>
      <c r="AP559">
        <v>62</v>
      </c>
      <c r="AQ559">
        <v>1</v>
      </c>
      <c r="AR559">
        <v>0.21050072921730686</v>
      </c>
      <c r="AS559">
        <v>0.11656723267553915</v>
      </c>
      <c r="AT559">
        <v>0.46006690451134868</v>
      </c>
      <c r="AU559">
        <v>0.56207734191179393</v>
      </c>
      <c r="AV559">
        <v>0</v>
      </c>
      <c r="AW559">
        <v>0.40400000000000003</v>
      </c>
      <c r="AX559">
        <v>84.5</v>
      </c>
      <c r="AY559">
        <v>89.1</v>
      </c>
      <c r="AZ559">
        <v>40.6</v>
      </c>
      <c r="BA559">
        <v>64.5</v>
      </c>
      <c r="BB559">
        <v>49.7</v>
      </c>
      <c r="BC559">
        <v>55.2</v>
      </c>
      <c r="BD559">
        <v>11.427777777777777</v>
      </c>
      <c r="BE559">
        <v>13.618750000000004</v>
      </c>
      <c r="BF559">
        <v>40.6</v>
      </c>
      <c r="BG559">
        <v>20.799999999999997</v>
      </c>
      <c r="BH559">
        <v>51.1</v>
      </c>
      <c r="BI559">
        <v>29.5</v>
      </c>
      <c r="BJ559">
        <v>400</v>
      </c>
      <c r="BK559">
        <v>-550</v>
      </c>
      <c r="BL559" s="3">
        <f t="shared" si="76"/>
        <v>5</v>
      </c>
      <c r="BM559" s="3">
        <f t="shared" si="77"/>
        <v>1.1818181818181819</v>
      </c>
      <c r="BN559" s="1">
        <f t="shared" si="83"/>
        <v>0.2</v>
      </c>
      <c r="BO559" s="1">
        <f t="shared" si="84"/>
        <v>0.84615384615384615</v>
      </c>
      <c r="BP559" s="2">
        <v>4.0118180722999498E-14</v>
      </c>
      <c r="BQ559" s="2">
        <f t="shared" si="78"/>
        <v>0.99999999999995992</v>
      </c>
      <c r="BR559" s="2">
        <f>IF(AND((BP559-BN559)/BN559&gt;$CA$1,BN559&gt;$CA$2),(BP559-BN559)/BN559,0)</f>
        <v>0</v>
      </c>
      <c r="BS559" s="2">
        <f>IF(AND((BQ559-BO559)/BO559&gt;$CA$1,BO559&gt;$CA$2),(BQ559-BO559)/BO559,0)</f>
        <v>0.18181818181813447</v>
      </c>
      <c r="BT559">
        <v>0</v>
      </c>
      <c r="BU559" t="str">
        <f t="shared" si="79"/>
        <v/>
      </c>
      <c r="BV559">
        <f t="shared" si="80"/>
        <v>99.999999999973937</v>
      </c>
      <c r="BW559" s="3" t="str">
        <f t="shared" si="81"/>
        <v/>
      </c>
      <c r="BX559" s="3">
        <f t="shared" si="82"/>
        <v>18.181818181813448</v>
      </c>
    </row>
    <row r="560" spans="1:76" x14ac:dyDescent="0.25">
      <c r="A560">
        <v>0</v>
      </c>
      <c r="B560">
        <v>3.6344314558979733</v>
      </c>
      <c r="C560">
        <v>8.7035069075451474</v>
      </c>
      <c r="D560">
        <v>0.47749999999999998</v>
      </c>
      <c r="E560">
        <v>2.4694104560622909</v>
      </c>
      <c r="F560">
        <v>6.8075639599555045</v>
      </c>
      <c r="G560">
        <v>0.36000000000000004</v>
      </c>
      <c r="H560">
        <v>4.0170031880977604</v>
      </c>
      <c r="I560">
        <v>9.2136025504781962</v>
      </c>
      <c r="J560">
        <v>0.49433656957928801</v>
      </c>
      <c r="K560">
        <v>4.3381535038932135</v>
      </c>
      <c r="L560">
        <v>8.9766407119021121</v>
      </c>
      <c r="M560">
        <v>0.48715627721786725</v>
      </c>
      <c r="N560">
        <v>6.376195536663111E-2</v>
      </c>
      <c r="O560">
        <v>0.51009564293304888</v>
      </c>
      <c r="P560">
        <v>6.6666666666666666E-2</v>
      </c>
      <c r="Q560">
        <v>0</v>
      </c>
      <c r="R560">
        <v>0</v>
      </c>
      <c r="S560">
        <v>0</v>
      </c>
      <c r="T560">
        <v>0.12752391073326222</v>
      </c>
      <c r="U560">
        <v>0</v>
      </c>
      <c r="V560">
        <v>0</v>
      </c>
      <c r="W560">
        <v>0</v>
      </c>
      <c r="X560">
        <v>0.66500000000000004</v>
      </c>
      <c r="Y560">
        <v>0.76249999999999996</v>
      </c>
      <c r="Z560">
        <v>0.28999999999999998</v>
      </c>
      <c r="AA560">
        <v>6.7500000000000004E-2</v>
      </c>
      <c r="AB560">
        <v>3.7500000000000006E-2</v>
      </c>
      <c r="AC560">
        <v>0.1575</v>
      </c>
      <c r="AD560">
        <v>0.69750000000000001</v>
      </c>
      <c r="AE560">
        <v>0.85249999999999992</v>
      </c>
      <c r="AF560">
        <v>0.27999999999999997</v>
      </c>
      <c r="AG560">
        <v>8.7499999999999994E-2</v>
      </c>
      <c r="AH560">
        <v>1.2500000000000001E-2</v>
      </c>
      <c r="AI560">
        <v>5.2499999999999998E-2</v>
      </c>
      <c r="AJ560">
        <v>180.34</v>
      </c>
      <c r="AK560">
        <v>145</v>
      </c>
      <c r="AL560">
        <v>71</v>
      </c>
      <c r="AM560">
        <v>2</v>
      </c>
      <c r="AN560">
        <v>185.42</v>
      </c>
      <c r="AO560">
        <v>155</v>
      </c>
      <c r="AP560">
        <v>77</v>
      </c>
      <c r="AQ560">
        <v>1</v>
      </c>
      <c r="AR560">
        <v>0.20085015940488787</v>
      </c>
      <c r="AS560">
        <v>0.12235817575083413</v>
      </c>
      <c r="AT560">
        <v>0.40252389977873393</v>
      </c>
      <c r="AU560">
        <v>0.40425207322797652</v>
      </c>
      <c r="AV560">
        <v>0.58499999999999996</v>
      </c>
      <c r="AW560">
        <v>0.45999999999999996</v>
      </c>
      <c r="AX560">
        <v>67</v>
      </c>
      <c r="AY560">
        <v>44.5</v>
      </c>
      <c r="AZ560">
        <v>84.3</v>
      </c>
      <c r="BA560">
        <v>0</v>
      </c>
      <c r="BB560">
        <v>87.4</v>
      </c>
      <c r="BC560">
        <v>0</v>
      </c>
      <c r="BD560">
        <v>7.8416666666666828</v>
      </c>
      <c r="BE560">
        <v>7.491666666666668</v>
      </c>
      <c r="BF560">
        <v>77</v>
      </c>
      <c r="BG560">
        <v>79.599999999999994</v>
      </c>
      <c r="BH560">
        <v>49</v>
      </c>
      <c r="BI560">
        <v>31</v>
      </c>
      <c r="BJ560">
        <v>225</v>
      </c>
      <c r="BK560">
        <v>-275</v>
      </c>
      <c r="BL560" s="3">
        <f t="shared" si="76"/>
        <v>3.25</v>
      </c>
      <c r="BM560" s="3">
        <f t="shared" si="77"/>
        <v>1.3636363636363638</v>
      </c>
      <c r="BN560" s="1">
        <f t="shared" si="83"/>
        <v>0.30769230769230771</v>
      </c>
      <c r="BO560" s="1">
        <f t="shared" si="84"/>
        <v>0.73333333333333328</v>
      </c>
      <c r="BP560" s="2">
        <v>2.1677529439330101E-2</v>
      </c>
      <c r="BQ560" s="2">
        <f t="shared" si="78"/>
        <v>0.9783224705606699</v>
      </c>
      <c r="BR560" s="2">
        <f>IF(AND((BP560-BN560)/BN560&gt;$CA$1,BN560&gt;$CA$2),(BP560-BN560)/BN560,0)</f>
        <v>0</v>
      </c>
      <c r="BS560" s="2">
        <f>IF(AND((BQ560-BO560)/BO560&gt;$CA$1,BO560&gt;$CA$2),(BQ560-BO560)/BO560,0)</f>
        <v>0.3340760962190954</v>
      </c>
      <c r="BT560">
        <v>0</v>
      </c>
      <c r="BU560" t="str">
        <f t="shared" si="79"/>
        <v/>
      </c>
      <c r="BV560">
        <f t="shared" si="80"/>
        <v>91.870926460251226</v>
      </c>
      <c r="BW560" s="3" t="str">
        <f t="shared" si="81"/>
        <v/>
      </c>
      <c r="BX560" s="3">
        <f t="shared" si="82"/>
        <v>33.40760962190955</v>
      </c>
    </row>
    <row r="561" spans="1:76" x14ac:dyDescent="0.25">
      <c r="A561">
        <v>0</v>
      </c>
      <c r="B561">
        <v>3.9199673336055514</v>
      </c>
      <c r="C561">
        <v>8.1461821151490366</v>
      </c>
      <c r="D561">
        <v>0.44875000000000009</v>
      </c>
      <c r="E561">
        <v>2.8355091383812008</v>
      </c>
      <c r="F561">
        <v>7.1201044386422971</v>
      </c>
      <c r="G561">
        <v>0.45818181818181819</v>
      </c>
      <c r="H561">
        <v>4.9734585545120433</v>
      </c>
      <c r="I561">
        <v>9.4079216006533244</v>
      </c>
      <c r="J561">
        <v>0.48297991535696266</v>
      </c>
      <c r="K561">
        <v>3.9164490861618799</v>
      </c>
      <c r="L561">
        <v>8.3655352480417751</v>
      </c>
      <c r="M561">
        <v>0.52239905554124177</v>
      </c>
      <c r="N561">
        <v>6.124948958758674E-2</v>
      </c>
      <c r="O561">
        <v>9.7999183340138796E-2</v>
      </c>
      <c r="P561">
        <v>0.58000000000000007</v>
      </c>
      <c r="Q561">
        <v>0.21148825065274152</v>
      </c>
      <c r="R561">
        <v>0.49347258485639683</v>
      </c>
      <c r="S561">
        <v>0.372</v>
      </c>
      <c r="T561">
        <v>1.2249897917517349E-2</v>
      </c>
      <c r="U561">
        <v>0</v>
      </c>
      <c r="V561">
        <v>1.2249897917517349E-2</v>
      </c>
      <c r="W561">
        <v>1.5665796344647518E-2</v>
      </c>
      <c r="X561">
        <v>0.63249999999999995</v>
      </c>
      <c r="Y561">
        <v>0.40090909090909083</v>
      </c>
      <c r="Z561">
        <v>0.18</v>
      </c>
      <c r="AA561">
        <v>0.27090909090909093</v>
      </c>
      <c r="AB561">
        <v>0.17749999999999999</v>
      </c>
      <c r="AC561">
        <v>0.31727272727272732</v>
      </c>
      <c r="AD561">
        <v>0.75874999999999992</v>
      </c>
      <c r="AE561">
        <v>0.78272727272727272</v>
      </c>
      <c r="AF561">
        <v>0.12250000000000001</v>
      </c>
      <c r="AG561">
        <v>0.10181818181818182</v>
      </c>
      <c r="AH561">
        <v>0.10875000000000001</v>
      </c>
      <c r="AI561">
        <v>0.10727272727272728</v>
      </c>
      <c r="AJ561">
        <v>175.26</v>
      </c>
      <c r="AK561">
        <v>155</v>
      </c>
      <c r="AL561">
        <v>70</v>
      </c>
      <c r="AM561">
        <v>1</v>
      </c>
      <c r="AN561">
        <v>177.8</v>
      </c>
      <c r="AO561">
        <v>155</v>
      </c>
      <c r="AP561">
        <v>73</v>
      </c>
      <c r="AQ561">
        <v>1</v>
      </c>
      <c r="AR561">
        <v>9.2690894242548019E-2</v>
      </c>
      <c r="AS561">
        <v>0.26031331592689294</v>
      </c>
      <c r="AT561">
        <v>0.50723071732462155</v>
      </c>
      <c r="AU561">
        <v>0.4351827026931715</v>
      </c>
      <c r="AV561">
        <v>0.18799999999999994</v>
      </c>
      <c r="AW561">
        <v>0.67874999999999996</v>
      </c>
      <c r="AX561">
        <v>61.1</v>
      </c>
      <c r="AY561">
        <v>48.9</v>
      </c>
      <c r="AZ561">
        <v>26.200000000000003</v>
      </c>
      <c r="BA561">
        <v>83</v>
      </c>
      <c r="BB561">
        <v>38.5</v>
      </c>
      <c r="BC561">
        <v>0</v>
      </c>
      <c r="BD561">
        <v>10.204166666666671</v>
      </c>
      <c r="BE561">
        <v>11.606060606060607</v>
      </c>
      <c r="BF561">
        <v>53.9</v>
      </c>
      <c r="BG561">
        <v>38.6</v>
      </c>
      <c r="BH561">
        <v>24</v>
      </c>
      <c r="BI561">
        <v>61.7</v>
      </c>
      <c r="BJ561">
        <v>330</v>
      </c>
      <c r="BK561">
        <v>-450</v>
      </c>
      <c r="BL561" s="3">
        <f t="shared" si="76"/>
        <v>4.3</v>
      </c>
      <c r="BM561" s="3">
        <f t="shared" si="77"/>
        <v>1.2222222222222223</v>
      </c>
      <c r="BN561" s="1">
        <f t="shared" si="83"/>
        <v>0.23255813953488372</v>
      </c>
      <c r="BO561" s="1">
        <f t="shared" si="84"/>
        <v>0.81818181818181812</v>
      </c>
      <c r="BP561" s="2">
        <v>0.99991303682327204</v>
      </c>
      <c r="BQ561" s="2">
        <f t="shared" si="78"/>
        <v>8.6963176727961056E-5</v>
      </c>
      <c r="BR561" s="2">
        <f>IF(AND((BP561-BN561)/BN561&gt;$CA$1,BN561&gt;$CA$2),(BP561-BN561)/BN561,0)</f>
        <v>0</v>
      </c>
      <c r="BS561" s="2">
        <f>IF(AND((BQ561-BO561)/BO561&gt;$CA$1,BO561&gt;$CA$2),(BQ561-BO561)/BO561,0)</f>
        <v>0</v>
      </c>
      <c r="BT561">
        <v>0</v>
      </c>
      <c r="BU561" t="str">
        <f t="shared" si="79"/>
        <v/>
      </c>
      <c r="BV561" t="str">
        <f t="shared" si="80"/>
        <v/>
      </c>
      <c r="BW561" s="3" t="str">
        <f t="shared" si="81"/>
        <v/>
      </c>
      <c r="BX561" s="3" t="str">
        <f t="shared" si="82"/>
        <v/>
      </c>
    </row>
    <row r="562" spans="1:76" x14ac:dyDescent="0.25">
      <c r="A562">
        <v>0</v>
      </c>
      <c r="B562">
        <v>2.5071899847741519</v>
      </c>
      <c r="C562">
        <v>4.8722720351886348</v>
      </c>
      <c r="D562">
        <v>0.54692307692307696</v>
      </c>
      <c r="E562">
        <v>4.7481279782164751</v>
      </c>
      <c r="F562">
        <v>10.333560245064673</v>
      </c>
      <c r="G562">
        <v>0.49199999999999999</v>
      </c>
      <c r="H562">
        <v>4.9230248688885165</v>
      </c>
      <c r="I562">
        <v>7.5723227880223369</v>
      </c>
      <c r="J562">
        <v>0.67757516909183757</v>
      </c>
      <c r="K562">
        <v>6.3716814159292054</v>
      </c>
      <c r="L562">
        <v>12.008168822328118</v>
      </c>
      <c r="M562">
        <v>0.54850422115634667</v>
      </c>
      <c r="N562">
        <v>0.14210793435966851</v>
      </c>
      <c r="O562">
        <v>0.52782947047876883</v>
      </c>
      <c r="P562">
        <v>0.33416666666666667</v>
      </c>
      <c r="Q562">
        <v>2.0422055820285914E-2</v>
      </c>
      <c r="R562">
        <v>0.11232130701157253</v>
      </c>
      <c r="S562">
        <v>0.22800000000000004</v>
      </c>
      <c r="T562">
        <v>0.13195736761969221</v>
      </c>
      <c r="U562">
        <v>0</v>
      </c>
      <c r="V562">
        <v>3.0451700219928969E-2</v>
      </c>
      <c r="W562">
        <v>0</v>
      </c>
      <c r="X562">
        <v>0.54230769230769227</v>
      </c>
      <c r="Y562">
        <v>0.66700000000000004</v>
      </c>
      <c r="Z562">
        <v>0.28999999999999992</v>
      </c>
      <c r="AA562">
        <v>0.13100000000000003</v>
      </c>
      <c r="AB562">
        <v>0.15769230769230771</v>
      </c>
      <c r="AC562">
        <v>0.19</v>
      </c>
      <c r="AD562">
        <v>0.54846153846153833</v>
      </c>
      <c r="AE562">
        <v>0.73199999999999998</v>
      </c>
      <c r="AF562">
        <v>0.20461538461538462</v>
      </c>
      <c r="AG562">
        <v>0.17399999999999999</v>
      </c>
      <c r="AH562">
        <v>0.23923076923076925</v>
      </c>
      <c r="AI562">
        <v>8.4000000000000005E-2</v>
      </c>
      <c r="AJ562">
        <v>190.5</v>
      </c>
      <c r="AK562">
        <v>205</v>
      </c>
      <c r="AL562">
        <v>76</v>
      </c>
      <c r="AM562">
        <v>1</v>
      </c>
      <c r="AN562">
        <v>187.96</v>
      </c>
      <c r="AO562">
        <v>205</v>
      </c>
      <c r="AP562">
        <v>75</v>
      </c>
      <c r="AQ562">
        <v>1</v>
      </c>
      <c r="AR562">
        <v>0.17678903738792082</v>
      </c>
      <c r="AS562">
        <v>9.4962559564329474E-2</v>
      </c>
      <c r="AT562">
        <v>0.44774090140298894</v>
      </c>
      <c r="AU562">
        <v>0.49830030846239204</v>
      </c>
      <c r="AV562">
        <v>0.36799999999999999</v>
      </c>
      <c r="AW562">
        <v>0.77857142857142858</v>
      </c>
      <c r="AX562">
        <v>19.600000000000001</v>
      </c>
      <c r="AY562">
        <v>81.100000000000009</v>
      </c>
      <c r="AZ562">
        <v>85.399999999999991</v>
      </c>
      <c r="BA562">
        <v>28.9</v>
      </c>
      <c r="BB562">
        <v>88.2</v>
      </c>
      <c r="BC562">
        <v>0</v>
      </c>
      <c r="BD562">
        <v>7.5782051282051226</v>
      </c>
      <c r="BE562">
        <v>9.7933333333333312</v>
      </c>
      <c r="BF562">
        <v>79</v>
      </c>
      <c r="BG562">
        <v>58.300000000000004</v>
      </c>
      <c r="BH562">
        <v>43.7</v>
      </c>
      <c r="BI562">
        <v>24.6</v>
      </c>
      <c r="BJ562">
        <v>115</v>
      </c>
      <c r="BK562">
        <v>-140</v>
      </c>
      <c r="BL562" s="3">
        <f t="shared" si="76"/>
        <v>2.15</v>
      </c>
      <c r="BM562" s="3">
        <f t="shared" si="77"/>
        <v>1.7142857142857144</v>
      </c>
      <c r="BN562" s="1">
        <f t="shared" si="83"/>
        <v>0.46511627906976744</v>
      </c>
      <c r="BO562" s="1">
        <f t="shared" si="84"/>
        <v>0.58333333333333326</v>
      </c>
      <c r="BP562" s="2">
        <v>6.2991015613079002E-2</v>
      </c>
      <c r="BQ562" s="2">
        <f t="shared" si="78"/>
        <v>0.93700898438692104</v>
      </c>
      <c r="BR562" s="2">
        <f>IF(AND((BP562-BN562)/BN562&gt;$CA$1,BN562&gt;$CA$2),(BP562-BN562)/BN562,0)</f>
        <v>0</v>
      </c>
      <c r="BS562" s="2">
        <f>IF(AND((BQ562-BO562)/BO562&gt;$CA$1,BO562&gt;$CA$2),(BQ562-BO562)/BO562,0)</f>
        <v>0.60630111609186488</v>
      </c>
      <c r="BT562">
        <v>0</v>
      </c>
      <c r="BU562" t="str">
        <f t="shared" si="79"/>
        <v/>
      </c>
      <c r="BV562">
        <f t="shared" si="80"/>
        <v>84.882156252861051</v>
      </c>
      <c r="BW562" s="3" t="str">
        <f t="shared" si="81"/>
        <v/>
      </c>
      <c r="BX562" s="3">
        <f t="shared" si="82"/>
        <v>60.630111609186478</v>
      </c>
    </row>
    <row r="563" spans="1:76" x14ac:dyDescent="0.25">
      <c r="A563">
        <v>0</v>
      </c>
      <c r="B563">
        <v>4.0248179120582686</v>
      </c>
      <c r="C563">
        <v>9.9109792284866494</v>
      </c>
      <c r="D563">
        <v>0.40058823529411758</v>
      </c>
      <c r="E563">
        <v>4.3463065925337556</v>
      </c>
      <c r="F563">
        <v>7.644162033359807</v>
      </c>
      <c r="G563">
        <v>0.55933333333333335</v>
      </c>
      <c r="H563">
        <v>5.3736174804424071</v>
      </c>
      <c r="I563">
        <v>11.416239546803347</v>
      </c>
      <c r="J563">
        <v>0.47230692395512103</v>
      </c>
      <c r="K563">
        <v>7.8157267672756134</v>
      </c>
      <c r="L563">
        <v>11.447180301826844</v>
      </c>
      <c r="M563">
        <v>0.66078169386640906</v>
      </c>
      <c r="N563">
        <v>0.10250876719719451</v>
      </c>
      <c r="O563">
        <v>0.25896951712975458</v>
      </c>
      <c r="P563">
        <v>0.44363636363636372</v>
      </c>
      <c r="Q563">
        <v>9.5313741064336752E-2</v>
      </c>
      <c r="R563">
        <v>0.26687847498014289</v>
      </c>
      <c r="S563">
        <v>0.40300000000000002</v>
      </c>
      <c r="T563">
        <v>2.6975991367682767E-2</v>
      </c>
      <c r="U563">
        <v>8.5782366957903075E-2</v>
      </c>
      <c r="V563">
        <v>0</v>
      </c>
      <c r="W563">
        <v>4.7656870532168376E-2</v>
      </c>
      <c r="X563">
        <v>0.72470588235294109</v>
      </c>
      <c r="Y563">
        <v>0.59266666666666656</v>
      </c>
      <c r="Z563">
        <v>0.12</v>
      </c>
      <c r="AA563">
        <v>0.1913333333333333</v>
      </c>
      <c r="AB563">
        <v>0.14882352941176474</v>
      </c>
      <c r="AC563">
        <v>0.20533333333333334</v>
      </c>
      <c r="AD563">
        <v>0.60529411764705876</v>
      </c>
      <c r="AE563">
        <v>0.50600000000000012</v>
      </c>
      <c r="AF563">
        <v>8.7058823529411786E-2</v>
      </c>
      <c r="AG563">
        <v>0.21400000000000002</v>
      </c>
      <c r="AH563">
        <v>0.3</v>
      </c>
      <c r="AI563">
        <v>0.27000000000000007</v>
      </c>
      <c r="AJ563">
        <v>195.57999999999998</v>
      </c>
      <c r="AK563">
        <v>205</v>
      </c>
      <c r="AL563">
        <v>79</v>
      </c>
      <c r="AM563">
        <v>1</v>
      </c>
      <c r="AN563">
        <v>190.5</v>
      </c>
      <c r="AO563">
        <v>205</v>
      </c>
      <c r="AP563">
        <v>77</v>
      </c>
      <c r="AQ563">
        <v>1</v>
      </c>
      <c r="AR563">
        <v>0.16473338728531628</v>
      </c>
      <c r="AS563">
        <v>0.36965845909451905</v>
      </c>
      <c r="AT563">
        <v>0.42485777706661398</v>
      </c>
      <c r="AU563">
        <v>0.34147424103674107</v>
      </c>
      <c r="AV563">
        <v>0.83583333333333332</v>
      </c>
      <c r="AW563">
        <v>0.39166666666666661</v>
      </c>
      <c r="AX563">
        <v>77.7</v>
      </c>
      <c r="AY563">
        <v>55.600000000000009</v>
      </c>
      <c r="AZ563">
        <v>54.7</v>
      </c>
      <c r="BA563">
        <v>56.699999999999996</v>
      </c>
      <c r="BB563">
        <v>48.4</v>
      </c>
      <c r="BC563">
        <v>78.100000000000009</v>
      </c>
      <c r="BD563">
        <v>10.902941176470586</v>
      </c>
      <c r="BE563">
        <v>6.9944444444444462</v>
      </c>
      <c r="BF563">
        <v>46.4</v>
      </c>
      <c r="BG563">
        <v>82.3</v>
      </c>
      <c r="BH563">
        <v>41</v>
      </c>
      <c r="BI563">
        <v>79</v>
      </c>
      <c r="BJ563">
        <v>155</v>
      </c>
      <c r="BK563">
        <v>-190</v>
      </c>
      <c r="BL563" s="3">
        <f t="shared" si="76"/>
        <v>2.5499999999999998</v>
      </c>
      <c r="BM563" s="3">
        <f t="shared" si="77"/>
        <v>1.5263157894736841</v>
      </c>
      <c r="BN563" s="1">
        <f t="shared" si="83"/>
        <v>0.39215686274509809</v>
      </c>
      <c r="BO563" s="1">
        <f t="shared" si="84"/>
        <v>0.65517241379310354</v>
      </c>
      <c r="BP563" s="2">
        <v>0.90916424989700295</v>
      </c>
      <c r="BQ563" s="2">
        <f t="shared" si="78"/>
        <v>9.0835750102997048E-2</v>
      </c>
      <c r="BR563" s="2">
        <f>IF(AND((BP563-BN563)/BN563&gt;$CA$1,BN563&gt;$CA$2),(BP563-BN563)/BN563,0)</f>
        <v>1.3183688372373572</v>
      </c>
      <c r="BS563" s="2">
        <f>IF(AND((BQ563-BO563)/BO563&gt;$CA$1,BO563&gt;$CA$2),(BQ563-BO563)/BO563,0)</f>
        <v>0</v>
      </c>
      <c r="BT563">
        <v>0</v>
      </c>
      <c r="BU563">
        <f t="shared" si="79"/>
        <v>85.056054015313393</v>
      </c>
      <c r="BV563" t="str">
        <f t="shared" si="80"/>
        <v/>
      </c>
      <c r="BW563" s="3">
        <f t="shared" si="81"/>
        <v>-85.056054015313393</v>
      </c>
      <c r="BX563" s="3" t="str">
        <f t="shared" si="82"/>
        <v/>
      </c>
    </row>
    <row r="564" spans="1:76" x14ac:dyDescent="0.25">
      <c r="A564">
        <v>0</v>
      </c>
      <c r="B564">
        <v>7.2302839116719229</v>
      </c>
      <c r="C564">
        <v>11.356466876971608</v>
      </c>
      <c r="D564">
        <v>0.62333333333333341</v>
      </c>
      <c r="E564">
        <v>4.9677200135915722</v>
      </c>
      <c r="F564">
        <v>11.267414203194017</v>
      </c>
      <c r="G564">
        <v>0.43214285714285705</v>
      </c>
      <c r="H564">
        <v>8.100946372239747</v>
      </c>
      <c r="I564">
        <v>12.340694006309146</v>
      </c>
      <c r="J564">
        <v>0.64149123216480763</v>
      </c>
      <c r="K564">
        <v>6.9996602106693837</v>
      </c>
      <c r="L564">
        <v>13.510023785253139</v>
      </c>
      <c r="M564">
        <v>0.5292318765518772</v>
      </c>
      <c r="N564">
        <v>0</v>
      </c>
      <c r="O564">
        <v>0</v>
      </c>
      <c r="P564">
        <v>0</v>
      </c>
      <c r="Q564">
        <v>0.11552837240910632</v>
      </c>
      <c r="R564">
        <v>0.3737682636765205</v>
      </c>
      <c r="S564">
        <v>0.41538461538461541</v>
      </c>
      <c r="T564">
        <v>0</v>
      </c>
      <c r="U564">
        <v>3.3978933061501862E-2</v>
      </c>
      <c r="V564">
        <v>0</v>
      </c>
      <c r="W564">
        <v>0</v>
      </c>
      <c r="X564">
        <v>0.68666666666666665</v>
      </c>
      <c r="Y564">
        <v>0.5614285714285715</v>
      </c>
      <c r="Z564">
        <v>0.27</v>
      </c>
      <c r="AA564">
        <v>0.11285714285714286</v>
      </c>
      <c r="AB564">
        <v>2.6666666666666668E-2</v>
      </c>
      <c r="AC564">
        <v>0.31642857142857139</v>
      </c>
      <c r="AD564">
        <v>0.86666666666666659</v>
      </c>
      <c r="AE564">
        <v>0.6607142857142857</v>
      </c>
      <c r="AF564">
        <v>8.666666666666667E-2</v>
      </c>
      <c r="AG564">
        <v>4.9285714285714287E-2</v>
      </c>
      <c r="AH564">
        <v>3.0000000000000002E-2</v>
      </c>
      <c r="AI564">
        <v>0.28285714285714286</v>
      </c>
      <c r="AJ564">
        <v>177.8</v>
      </c>
      <c r="AK564">
        <v>185</v>
      </c>
      <c r="AL564">
        <v>75</v>
      </c>
      <c r="AM564">
        <v>1</v>
      </c>
      <c r="AN564">
        <v>185.42</v>
      </c>
      <c r="AO564">
        <v>185</v>
      </c>
      <c r="AP564">
        <v>77</v>
      </c>
      <c r="AQ564">
        <v>1</v>
      </c>
      <c r="AR564">
        <v>5.1104100946372237E-2</v>
      </c>
      <c r="AS564">
        <v>0.2043266508098312</v>
      </c>
      <c r="AT564">
        <v>0.41546683492992231</v>
      </c>
      <c r="AU564">
        <v>0.58611779436372258</v>
      </c>
      <c r="AV564">
        <v>1</v>
      </c>
      <c r="AW564">
        <v>0.66714285714285715</v>
      </c>
      <c r="AX564">
        <v>87.8</v>
      </c>
      <c r="AY564">
        <v>87.4</v>
      </c>
      <c r="AZ564">
        <v>0</v>
      </c>
      <c r="BA564">
        <v>70.599999999999994</v>
      </c>
      <c r="BB564">
        <v>0</v>
      </c>
      <c r="BC564">
        <v>53.6</v>
      </c>
      <c r="BD564">
        <v>8.8055555555555571</v>
      </c>
      <c r="BE564">
        <v>10.510714285714288</v>
      </c>
      <c r="BF564">
        <v>68.599999999999994</v>
      </c>
      <c r="BG564">
        <v>50.5</v>
      </c>
      <c r="BH564">
        <v>14.399999999999999</v>
      </c>
      <c r="BI564">
        <v>49.8</v>
      </c>
      <c r="BJ564">
        <v>-115</v>
      </c>
      <c r="BK564">
        <v>-105</v>
      </c>
      <c r="BL564" s="3">
        <f t="shared" si="76"/>
        <v>1.8695652173913042</v>
      </c>
      <c r="BM564" s="3">
        <f t="shared" si="77"/>
        <v>1.9523809523809523</v>
      </c>
      <c r="BN564" s="1">
        <f t="shared" si="83"/>
        <v>0.53488372093023262</v>
      </c>
      <c r="BO564" s="1">
        <f t="shared" si="84"/>
        <v>0.51219512195121952</v>
      </c>
      <c r="BP564" s="2">
        <v>0.99999749660491899</v>
      </c>
      <c r="BQ564" s="2">
        <f t="shared" si="78"/>
        <v>2.5033950810104955E-6</v>
      </c>
      <c r="BR564" s="2">
        <f>IF(AND((BP564-BN564)/BN564&gt;$CA$1,BN564&gt;$CA$2),(BP564-BN564)/BN564,0)</f>
        <v>0.86956053713093528</v>
      </c>
      <c r="BS564" s="2">
        <f>IF(AND((BQ564-BO564)/BO564&gt;$CA$1,BO564&gt;$CA$2),(BQ564-BO564)/BO564,0)</f>
        <v>0</v>
      </c>
      <c r="BT564">
        <v>0</v>
      </c>
      <c r="BU564">
        <f t="shared" si="79"/>
        <v>99.999461770057579</v>
      </c>
      <c r="BV564" t="str">
        <f t="shared" si="80"/>
        <v/>
      </c>
      <c r="BW564" s="3">
        <f t="shared" si="81"/>
        <v>-99.999461770057579</v>
      </c>
      <c r="BX564" s="3" t="str">
        <f t="shared" si="82"/>
        <v/>
      </c>
    </row>
    <row r="565" spans="1:76" x14ac:dyDescent="0.25">
      <c r="A565">
        <v>1</v>
      </c>
      <c r="B565">
        <v>3.5171515414676517</v>
      </c>
      <c r="C565">
        <v>6.8584455058619209</v>
      </c>
      <c r="D565">
        <v>0.46533333333333338</v>
      </c>
      <c r="E565">
        <v>7.3303167420814495</v>
      </c>
      <c r="F565">
        <v>11.131221719457015</v>
      </c>
      <c r="G565">
        <v>0.52600000000000002</v>
      </c>
      <c r="H565">
        <v>6.376465479808946</v>
      </c>
      <c r="I565">
        <v>10.33651758575771</v>
      </c>
      <c r="J565">
        <v>0.57593563893126964</v>
      </c>
      <c r="K565">
        <v>8.0769230769230784</v>
      </c>
      <c r="L565">
        <v>11.945701357466065</v>
      </c>
      <c r="M565">
        <v>0.72197115384615385</v>
      </c>
      <c r="N565">
        <v>0.40382110290924889</v>
      </c>
      <c r="O565">
        <v>0.74902301346070355</v>
      </c>
      <c r="P565">
        <v>0.52571428571428569</v>
      </c>
      <c r="Q565">
        <v>0.27149321266968329</v>
      </c>
      <c r="R565">
        <v>0.27149321266968329</v>
      </c>
      <c r="S565">
        <v>1</v>
      </c>
      <c r="T565">
        <v>0</v>
      </c>
      <c r="U565">
        <v>0.13574660633484165</v>
      </c>
      <c r="V565">
        <v>0</v>
      </c>
      <c r="W565">
        <v>0</v>
      </c>
      <c r="X565">
        <v>0.69666666666666677</v>
      </c>
      <c r="Y565">
        <v>0.70399999999999996</v>
      </c>
      <c r="Z565">
        <v>9.2666666666666675E-2</v>
      </c>
      <c r="AA565">
        <v>0.13600000000000001</v>
      </c>
      <c r="AB565">
        <v>0.20066666666666669</v>
      </c>
      <c r="AC565">
        <v>0.154</v>
      </c>
      <c r="AD565">
        <v>0.49999999999999994</v>
      </c>
      <c r="AE565">
        <v>0.55400000000000005</v>
      </c>
      <c r="AF565">
        <v>0.11266666666666669</v>
      </c>
      <c r="AG565">
        <v>0.11200000000000002</v>
      </c>
      <c r="AH565">
        <v>0.3793333333333333</v>
      </c>
      <c r="AI565">
        <v>0.32599999999999996</v>
      </c>
      <c r="AJ565">
        <v>193.04</v>
      </c>
      <c r="AK565">
        <v>265</v>
      </c>
      <c r="AL565">
        <v>80</v>
      </c>
      <c r="AM565">
        <v>1</v>
      </c>
      <c r="AN565">
        <v>195.57999999999998</v>
      </c>
      <c r="AO565">
        <v>256</v>
      </c>
      <c r="AP565">
        <v>78</v>
      </c>
      <c r="AQ565">
        <v>1</v>
      </c>
      <c r="AR565">
        <v>0.52160225792444648</v>
      </c>
      <c r="AS565">
        <v>0.32352941176470568</v>
      </c>
      <c r="AT565">
        <v>0.4750525248816454</v>
      </c>
      <c r="AU565">
        <v>0.671668301187752</v>
      </c>
      <c r="AV565">
        <v>0.5</v>
      </c>
      <c r="AW565">
        <v>1</v>
      </c>
      <c r="AX565">
        <v>45.300000000000004</v>
      </c>
      <c r="AY565">
        <v>86.6</v>
      </c>
      <c r="AZ565">
        <v>95.5</v>
      </c>
      <c r="BA565">
        <v>57.199999999999996</v>
      </c>
      <c r="BB565">
        <v>0</v>
      </c>
      <c r="BC565">
        <v>89.3</v>
      </c>
      <c r="BD565">
        <v>10.235555555555553</v>
      </c>
      <c r="BE565">
        <v>2.9466666666666663</v>
      </c>
      <c r="BF565">
        <v>53.5</v>
      </c>
      <c r="BG565">
        <v>95.6</v>
      </c>
      <c r="BH565">
        <v>92</v>
      </c>
      <c r="BI565">
        <v>72.5</v>
      </c>
      <c r="BJ565">
        <v>135</v>
      </c>
      <c r="BK565">
        <v>-165</v>
      </c>
      <c r="BL565" s="3">
        <f t="shared" si="76"/>
        <v>2.35</v>
      </c>
      <c r="BM565" s="3">
        <f t="shared" si="77"/>
        <v>1.6060606060606057</v>
      </c>
      <c r="BN565" s="1">
        <f t="shared" si="83"/>
        <v>0.42553191489361702</v>
      </c>
      <c r="BO565" s="1">
        <f t="shared" si="84"/>
        <v>0.62264150943396235</v>
      </c>
      <c r="BP565" s="2">
        <v>0.34493124485015803</v>
      </c>
      <c r="BQ565" s="2">
        <f t="shared" si="78"/>
        <v>0.65506875514984197</v>
      </c>
      <c r="BR565" s="2">
        <f>IF(AND((BP565-BN565)/BN565&gt;$CA$1,BN565&gt;$CA$2),(BP565-BN565)/BN565,0)</f>
        <v>0</v>
      </c>
      <c r="BS565" s="2">
        <f>IF(AND((BQ565-BO565)/BO565&gt;$CA$1,BO565&gt;$CA$2),(BQ565-BO565)/BO565,0)</f>
        <v>0</v>
      </c>
      <c r="BT565">
        <v>1</v>
      </c>
      <c r="BU565" t="str">
        <f t="shared" si="79"/>
        <v/>
      </c>
      <c r="BV565" t="str">
        <f t="shared" si="80"/>
        <v/>
      </c>
      <c r="BW565" s="3" t="str">
        <f t="shared" si="81"/>
        <v/>
      </c>
      <c r="BX565" s="3" t="str">
        <f t="shared" si="82"/>
        <v/>
      </c>
    </row>
    <row r="566" spans="1:76" x14ac:dyDescent="0.25">
      <c r="A566">
        <v>0</v>
      </c>
      <c r="B566">
        <v>5.8617190897231479</v>
      </c>
      <c r="C566">
        <v>16.080591390056529</v>
      </c>
      <c r="D566">
        <v>0.35125000000000001</v>
      </c>
      <c r="E566">
        <v>5.333333333333333</v>
      </c>
      <c r="F566">
        <v>9.2166666666666668</v>
      </c>
      <c r="G566">
        <v>0.59</v>
      </c>
      <c r="H566">
        <v>6.8183794752862736</v>
      </c>
      <c r="I566">
        <v>17.167705464560083</v>
      </c>
      <c r="J566">
        <v>0.39806438591781046</v>
      </c>
      <c r="K566">
        <v>7.1333333333333337</v>
      </c>
      <c r="L566">
        <v>11.283333333333333</v>
      </c>
      <c r="M566">
        <v>0.66286047070022602</v>
      </c>
      <c r="N566">
        <v>0</v>
      </c>
      <c r="O566">
        <v>2.6090737788085228E-2</v>
      </c>
      <c r="P566">
        <v>0</v>
      </c>
      <c r="Q566">
        <v>1.6666666666666666E-2</v>
      </c>
      <c r="R566">
        <v>0.15</v>
      </c>
      <c r="S566">
        <v>0.11</v>
      </c>
      <c r="T566">
        <v>0</v>
      </c>
      <c r="U566">
        <v>1.6666666666666666E-2</v>
      </c>
      <c r="V566">
        <v>0</v>
      </c>
      <c r="W566">
        <v>3.3333333333333333E-2</v>
      </c>
      <c r="X566">
        <v>0.75374999999999992</v>
      </c>
      <c r="Y566">
        <v>0.45749999999999991</v>
      </c>
      <c r="Z566">
        <v>0.13875000000000001</v>
      </c>
      <c r="AA566">
        <v>0.245</v>
      </c>
      <c r="AB566">
        <v>9.7500000000000017E-2</v>
      </c>
      <c r="AC566">
        <v>0.28250000000000003</v>
      </c>
      <c r="AD566">
        <v>0.8899999999999999</v>
      </c>
      <c r="AE566">
        <v>0.82499999999999996</v>
      </c>
      <c r="AF566">
        <v>9.6250000000000002E-2</v>
      </c>
      <c r="AG566">
        <v>7.2500000000000009E-2</v>
      </c>
      <c r="AH566">
        <v>2.5000000000000001E-3</v>
      </c>
      <c r="AI566">
        <v>8.7499999999999994E-2</v>
      </c>
      <c r="AJ566">
        <v>170.18</v>
      </c>
      <c r="AK566">
        <v>125</v>
      </c>
      <c r="AL566">
        <v>72</v>
      </c>
      <c r="AM566">
        <v>1</v>
      </c>
      <c r="AN566">
        <v>172.72</v>
      </c>
      <c r="AO566">
        <v>145</v>
      </c>
      <c r="AP566">
        <v>70</v>
      </c>
      <c r="AQ566">
        <v>1</v>
      </c>
      <c r="AR566">
        <v>7.7402522104652829E-2</v>
      </c>
      <c r="AS566">
        <v>6.1388888888888833E-2</v>
      </c>
      <c r="AT566">
        <v>0.54109132698327156</v>
      </c>
      <c r="AU566">
        <v>0.36266187173266817</v>
      </c>
      <c r="AV566">
        <v>0.39</v>
      </c>
      <c r="AW566">
        <v>0.57499999999999996</v>
      </c>
      <c r="AX566">
        <v>98.1</v>
      </c>
      <c r="AY566">
        <v>71.8</v>
      </c>
      <c r="AZ566">
        <v>12.3</v>
      </c>
      <c r="BA566">
        <v>36.6</v>
      </c>
      <c r="BB566">
        <v>0</v>
      </c>
      <c r="BC566">
        <v>41.4</v>
      </c>
      <c r="BD566">
        <v>14.372916666666667</v>
      </c>
      <c r="BE566">
        <v>15</v>
      </c>
      <c r="BF566">
        <v>17.300000000000011</v>
      </c>
      <c r="BG566">
        <v>15</v>
      </c>
      <c r="BH566">
        <v>20.7</v>
      </c>
      <c r="BI566">
        <v>16.900000000000002</v>
      </c>
      <c r="BJ566">
        <v>110</v>
      </c>
      <c r="BK566">
        <v>-135</v>
      </c>
      <c r="BL566" s="3">
        <f t="shared" si="76"/>
        <v>2.1</v>
      </c>
      <c r="BM566" s="3">
        <f t="shared" si="77"/>
        <v>1.7407407407407405</v>
      </c>
      <c r="BN566" s="1">
        <f t="shared" si="83"/>
        <v>0.47619047619047616</v>
      </c>
      <c r="BO566" s="1">
        <f t="shared" si="84"/>
        <v>0.57446808510638303</v>
      </c>
      <c r="BP566" s="2">
        <v>9.6967019140720298E-2</v>
      </c>
      <c r="BQ566" s="2">
        <f t="shared" si="78"/>
        <v>0.90303298085927974</v>
      </c>
      <c r="BR566" s="2">
        <f>IF(AND((BP566-BN566)/BN566&gt;$CA$1,BN566&gt;$CA$2),(BP566-BN566)/BN566,0)</f>
        <v>0</v>
      </c>
      <c r="BS566" s="2">
        <f>IF(AND((BQ566-BO566)/BO566&gt;$CA$1,BO566&gt;$CA$2),(BQ566-BO566)/BO566,0)</f>
        <v>0.57194630001430158</v>
      </c>
      <c r="BT566">
        <v>0</v>
      </c>
      <c r="BU566" t="str">
        <f t="shared" si="79"/>
        <v/>
      </c>
      <c r="BV566">
        <f t="shared" si="80"/>
        <v>77.212750501930742</v>
      </c>
      <c r="BW566" s="3" t="str">
        <f t="shared" si="81"/>
        <v/>
      </c>
      <c r="BX566" s="3">
        <f t="shared" si="82"/>
        <v>57.194630001430156</v>
      </c>
    </row>
    <row r="567" spans="1:76" x14ac:dyDescent="0.25">
      <c r="A567">
        <v>1</v>
      </c>
      <c r="B567">
        <v>3.4856775024139059</v>
      </c>
      <c r="C567">
        <v>6.4209848728677219</v>
      </c>
      <c r="D567">
        <v>0.54222222222222227</v>
      </c>
      <c r="E567">
        <v>3.0784932269437744</v>
      </c>
      <c r="F567">
        <v>6.3406940063091488</v>
      </c>
      <c r="G567">
        <v>0.49294117647058827</v>
      </c>
      <c r="H567">
        <v>5.465078854200196</v>
      </c>
      <c r="I567">
        <v>8.6031541680077304</v>
      </c>
      <c r="J567">
        <v>0.61479917774380666</v>
      </c>
      <c r="K567">
        <v>3.5683800334013731</v>
      </c>
      <c r="L567">
        <v>6.8751159769901653</v>
      </c>
      <c r="M567">
        <v>0.54898269740405792</v>
      </c>
      <c r="N567">
        <v>6.7589314451239182E-2</v>
      </c>
      <c r="O567">
        <v>0.20276794335371753</v>
      </c>
      <c r="P567">
        <v>0.34799999999999998</v>
      </c>
      <c r="Q567">
        <v>3.3401373167563558E-2</v>
      </c>
      <c r="R567">
        <v>0.11690480608647245</v>
      </c>
      <c r="S567">
        <v>0.23900000000000002</v>
      </c>
      <c r="T567">
        <v>0</v>
      </c>
      <c r="U567">
        <v>3.8968268695490818E-2</v>
      </c>
      <c r="V567">
        <v>1.931123270035405E-2</v>
      </c>
      <c r="W567">
        <v>1.1133791055854519E-2</v>
      </c>
      <c r="X567">
        <v>0.69777777777777783</v>
      </c>
      <c r="Y567">
        <v>0.69058823529411784</v>
      </c>
      <c r="Z567">
        <v>0.21222222222222223</v>
      </c>
      <c r="AA567">
        <v>0.14823529411764705</v>
      </c>
      <c r="AB567">
        <v>7.7777777777777779E-2</v>
      </c>
      <c r="AC567">
        <v>0.15058823529411766</v>
      </c>
      <c r="AD567">
        <v>0.68333333333333335</v>
      </c>
      <c r="AE567">
        <v>0.7264705882352942</v>
      </c>
      <c r="AF567">
        <v>0.10000000000000002</v>
      </c>
      <c r="AG567">
        <v>0.1211764705882353</v>
      </c>
      <c r="AH567">
        <v>0.20444444444444448</v>
      </c>
      <c r="AI567">
        <v>0.14529411764705882</v>
      </c>
      <c r="AJ567">
        <v>190.5</v>
      </c>
      <c r="AK567">
        <v>205</v>
      </c>
      <c r="AL567">
        <v>75</v>
      </c>
      <c r="AM567">
        <v>1</v>
      </c>
      <c r="AN567">
        <v>193.04</v>
      </c>
      <c r="AO567">
        <v>205</v>
      </c>
      <c r="AP567">
        <v>76</v>
      </c>
      <c r="AQ567">
        <v>1</v>
      </c>
      <c r="AR567">
        <v>0.28484068233022219</v>
      </c>
      <c r="AS567">
        <v>7.1070699573204651E-2</v>
      </c>
      <c r="AT567">
        <v>0.59332017445601926</v>
      </c>
      <c r="AU567">
        <v>0.39608706423158391</v>
      </c>
      <c r="AV567">
        <v>0.91200000000000003</v>
      </c>
      <c r="AW567">
        <v>0.5475000000000001</v>
      </c>
      <c r="AX567">
        <v>39.300000000000004</v>
      </c>
      <c r="AY567">
        <v>38.200000000000003</v>
      </c>
      <c r="AZ567">
        <v>45.800000000000004</v>
      </c>
      <c r="BA567">
        <v>29.799999999999997</v>
      </c>
      <c r="BB567">
        <v>0</v>
      </c>
      <c r="BC567">
        <v>56.499999999999993</v>
      </c>
      <c r="BD567">
        <v>11.507407407407401</v>
      </c>
      <c r="BE567">
        <v>10.566666666666666</v>
      </c>
      <c r="BF567">
        <v>39.700000000000003</v>
      </c>
      <c r="BG567">
        <v>50</v>
      </c>
      <c r="BH567">
        <v>66.400000000000006</v>
      </c>
      <c r="BI567">
        <v>19.100000000000001</v>
      </c>
      <c r="BJ567">
        <v>-650</v>
      </c>
      <c r="BK567">
        <v>450</v>
      </c>
      <c r="BL567" s="3">
        <f t="shared" si="76"/>
        <v>1.1538461538461537</v>
      </c>
      <c r="BM567" s="3">
        <f t="shared" si="77"/>
        <v>5.5</v>
      </c>
      <c r="BN567" s="1">
        <f t="shared" si="83"/>
        <v>0.8666666666666667</v>
      </c>
      <c r="BO567" s="1">
        <f t="shared" si="84"/>
        <v>0.18181818181818182</v>
      </c>
      <c r="BP567" s="2">
        <v>1</v>
      </c>
      <c r="BQ567" s="2">
        <f t="shared" si="78"/>
        <v>0</v>
      </c>
      <c r="BR567" s="2">
        <f>IF(AND((BP567-BN567)/BN567&gt;$CA$1,BN567&gt;$CA$2),(BP567-BN567)/BN567,0)</f>
        <v>0.1538461538461538</v>
      </c>
      <c r="BS567" s="2">
        <f>IF(AND((BQ567-BO567)/BO567&gt;$CA$1,BO567&gt;$CA$2),(BQ567-BO567)/BO567,0)</f>
        <v>0</v>
      </c>
      <c r="BT567">
        <v>1</v>
      </c>
      <c r="BU567">
        <f t="shared" si="79"/>
        <v>100</v>
      </c>
      <c r="BV567" t="str">
        <f t="shared" si="80"/>
        <v/>
      </c>
      <c r="BW567" s="3">
        <f t="shared" si="81"/>
        <v>15.384615384615374</v>
      </c>
      <c r="BX567" s="3" t="str">
        <f t="shared" si="82"/>
        <v/>
      </c>
    </row>
    <row r="568" spans="1:76" x14ac:dyDescent="0.25">
      <c r="A568">
        <v>1</v>
      </c>
      <c r="B568">
        <v>4.3993759750389998</v>
      </c>
      <c r="C568">
        <v>10.751058613773118</v>
      </c>
      <c r="D568">
        <v>0.41</v>
      </c>
      <c r="E568">
        <v>2.1428571428571428</v>
      </c>
      <c r="F568">
        <v>4.4047619047619042</v>
      </c>
      <c r="G568">
        <v>0.505</v>
      </c>
      <c r="H568">
        <v>5.8502340093603724</v>
      </c>
      <c r="I568">
        <v>12.375752172944056</v>
      </c>
      <c r="J568">
        <v>0.47217737610830596</v>
      </c>
      <c r="K568">
        <v>2.5</v>
      </c>
      <c r="L568">
        <v>4.7619047619047619</v>
      </c>
      <c r="M568">
        <v>0.53359683794466406</v>
      </c>
      <c r="N568">
        <v>5.3487853799866258E-2</v>
      </c>
      <c r="O568">
        <v>0.3008691776242477</v>
      </c>
      <c r="P568">
        <v>0.17222222222222222</v>
      </c>
      <c r="Q568">
        <v>0</v>
      </c>
      <c r="R568">
        <v>5.9523809523809521E-2</v>
      </c>
      <c r="S568">
        <v>0</v>
      </c>
      <c r="T568">
        <v>6.6859817249832823E-3</v>
      </c>
      <c r="U568">
        <v>0.11904761904761904</v>
      </c>
      <c r="V568">
        <v>6.6859817249832823E-3</v>
      </c>
      <c r="W568">
        <v>0</v>
      </c>
      <c r="X568">
        <v>0.62055555555555564</v>
      </c>
      <c r="Y568">
        <v>0.58000000000000007</v>
      </c>
      <c r="Z568">
        <v>0.18722222222222221</v>
      </c>
      <c r="AA568">
        <v>0.18</v>
      </c>
      <c r="AB568">
        <v>0.1277777777777778</v>
      </c>
      <c r="AC568">
        <v>0.23</v>
      </c>
      <c r="AD568">
        <v>0.60444444444444434</v>
      </c>
      <c r="AE568">
        <v>0.96500000000000008</v>
      </c>
      <c r="AF568">
        <v>0.15222222222222223</v>
      </c>
      <c r="AG568">
        <v>0.03</v>
      </c>
      <c r="AH568">
        <v>0.17944444444444441</v>
      </c>
      <c r="AI568">
        <v>0</v>
      </c>
      <c r="AJ568">
        <v>172.72</v>
      </c>
      <c r="AK568">
        <v>155</v>
      </c>
      <c r="AL568">
        <v>70</v>
      </c>
      <c r="AM568">
        <v>0</v>
      </c>
      <c r="AN568">
        <v>172.72</v>
      </c>
      <c r="AO568">
        <v>155</v>
      </c>
      <c r="AP568">
        <v>68</v>
      </c>
      <c r="AQ568">
        <v>1</v>
      </c>
      <c r="AR568">
        <v>0.17974147537330057</v>
      </c>
      <c r="AS568">
        <v>1.5873015873015893E-2</v>
      </c>
      <c r="AT568">
        <v>0.4329327430160208</v>
      </c>
      <c r="AU568">
        <v>0.56416083916083903</v>
      </c>
      <c r="AV568">
        <v>0.63642857142857145</v>
      </c>
      <c r="AW568">
        <v>0.66999999999999993</v>
      </c>
      <c r="AX568">
        <v>84.2</v>
      </c>
      <c r="AY568">
        <v>14.899999999999999</v>
      </c>
      <c r="AZ568">
        <v>61</v>
      </c>
      <c r="BA568">
        <v>17.7</v>
      </c>
      <c r="BB568">
        <v>35.9</v>
      </c>
      <c r="BC568">
        <v>85.9</v>
      </c>
      <c r="BD568">
        <v>8.309259259259262</v>
      </c>
      <c r="BE568">
        <v>8.4</v>
      </c>
      <c r="BF568">
        <v>72.900000000000006</v>
      </c>
      <c r="BG568">
        <v>72.199999999999989</v>
      </c>
      <c r="BH568">
        <v>44.3</v>
      </c>
      <c r="BI568">
        <v>7.0000000000000009</v>
      </c>
      <c r="BJ568">
        <v>-175</v>
      </c>
      <c r="BK568">
        <v>145</v>
      </c>
      <c r="BL568" s="3">
        <f t="shared" si="76"/>
        <v>1.5714285714285714</v>
      </c>
      <c r="BM568" s="3">
        <f t="shared" si="77"/>
        <v>2.4500000000000002</v>
      </c>
      <c r="BN568" s="1">
        <f t="shared" si="83"/>
        <v>0.63636363636363635</v>
      </c>
      <c r="BO568" s="1">
        <f t="shared" si="84"/>
        <v>0.4081632653061224</v>
      </c>
      <c r="BP568" s="2">
        <v>0.46191915869712802</v>
      </c>
      <c r="BQ568" s="2">
        <f t="shared" si="78"/>
        <v>0.53808084130287193</v>
      </c>
      <c r="BR568" s="2">
        <f>IF(AND((BP568-BN568)/BN568&gt;$CA$1,BN568&gt;$CA$2),(BP568-BN568)/BN568,0)</f>
        <v>0</v>
      </c>
      <c r="BS568" s="2">
        <f>IF(AND((BQ568-BO568)/BO568&gt;$CA$1,BO568&gt;$CA$2),(BQ568-BO568)/BO568,0)</f>
        <v>0.31829806119203635</v>
      </c>
      <c r="BT568">
        <v>1</v>
      </c>
      <c r="BU568" t="str">
        <f t="shared" si="79"/>
        <v/>
      </c>
      <c r="BV568">
        <f t="shared" si="80"/>
        <v>21.951590427036983</v>
      </c>
      <c r="BW568" s="3" t="str">
        <f t="shared" si="81"/>
        <v/>
      </c>
      <c r="BX568" s="3">
        <f t="shared" si="82"/>
        <v>-21.951590427036983</v>
      </c>
    </row>
    <row r="569" spans="1:76" x14ac:dyDescent="0.25">
      <c r="A569">
        <v>1</v>
      </c>
      <c r="B569">
        <v>6.0770328102710431</v>
      </c>
      <c r="C569">
        <v>12.154065620542086</v>
      </c>
      <c r="D569">
        <v>0.50750000000000006</v>
      </c>
      <c r="E569">
        <v>2.5622775800711746</v>
      </c>
      <c r="F569">
        <v>5.062277580071175</v>
      </c>
      <c r="G569">
        <v>0.47875000000000001</v>
      </c>
      <c r="H569">
        <v>6.6761768901569205</v>
      </c>
      <c r="I569">
        <v>12.753209700427965</v>
      </c>
      <c r="J569">
        <v>0.53782438815333522</v>
      </c>
      <c r="K569">
        <v>2.8069395017793597</v>
      </c>
      <c r="L569">
        <v>5.3336298932384345</v>
      </c>
      <c r="M569">
        <v>0.53847319824599937</v>
      </c>
      <c r="N569">
        <v>0</v>
      </c>
      <c r="O569">
        <v>0.17118402282453643</v>
      </c>
      <c r="P569">
        <v>0</v>
      </c>
      <c r="Q569">
        <v>4.0035587188612103E-2</v>
      </c>
      <c r="R569">
        <v>0.14234875444839859</v>
      </c>
      <c r="S569">
        <v>0.32250000000000001</v>
      </c>
      <c r="T569">
        <v>0</v>
      </c>
      <c r="U569">
        <v>0</v>
      </c>
      <c r="V569">
        <v>0</v>
      </c>
      <c r="W569">
        <v>1.3345195729537367E-2</v>
      </c>
      <c r="X569">
        <v>0.92249999999999999</v>
      </c>
      <c r="Y569">
        <v>0.74875000000000014</v>
      </c>
      <c r="Z569">
        <v>5.7500000000000002E-2</v>
      </c>
      <c r="AA569">
        <v>0.18125000000000002</v>
      </c>
      <c r="AB569">
        <v>1.7500000000000002E-2</v>
      </c>
      <c r="AC569">
        <v>6.0000000000000005E-2</v>
      </c>
      <c r="AD569">
        <v>0.5149999999999999</v>
      </c>
      <c r="AE569">
        <v>0.4825000000000001</v>
      </c>
      <c r="AF569">
        <v>0.2475</v>
      </c>
      <c r="AG569">
        <v>0.19333333333333333</v>
      </c>
      <c r="AH569">
        <v>0.23</v>
      </c>
      <c r="AI569">
        <v>0.31416666666666665</v>
      </c>
      <c r="AJ569">
        <v>190.5</v>
      </c>
      <c r="AK569">
        <v>257</v>
      </c>
      <c r="AL569">
        <v>84</v>
      </c>
      <c r="AM569">
        <v>0</v>
      </c>
      <c r="AN569">
        <v>190.5</v>
      </c>
      <c r="AO569">
        <v>260</v>
      </c>
      <c r="AP569">
        <v>79</v>
      </c>
      <c r="AQ569">
        <v>1</v>
      </c>
      <c r="AR569">
        <v>5.5634807417974309E-2</v>
      </c>
      <c r="AS569">
        <v>0.11447212336892053</v>
      </c>
      <c r="AT569">
        <v>0.49108015640273694</v>
      </c>
      <c r="AU569">
        <v>0.33572075090485898</v>
      </c>
      <c r="AV569">
        <v>0.75</v>
      </c>
      <c r="AW569">
        <v>0.59235294117647053</v>
      </c>
      <c r="AX569">
        <v>91</v>
      </c>
      <c r="AY569">
        <v>21.8</v>
      </c>
      <c r="AZ569">
        <v>40</v>
      </c>
      <c r="BA569">
        <v>35.299999999999997</v>
      </c>
      <c r="BB569">
        <v>0</v>
      </c>
      <c r="BC569">
        <v>0</v>
      </c>
      <c r="BD569">
        <v>2.9208333333333325</v>
      </c>
      <c r="BE569">
        <v>9.3666666666666654</v>
      </c>
      <c r="BF569">
        <v>95.7</v>
      </c>
      <c r="BG569">
        <v>62.8</v>
      </c>
      <c r="BH569">
        <v>15.6</v>
      </c>
      <c r="BI569">
        <v>28.999999999999996</v>
      </c>
      <c r="BJ569">
        <v>-165</v>
      </c>
      <c r="BK569">
        <v>135</v>
      </c>
      <c r="BL569" s="3">
        <f t="shared" si="76"/>
        <v>1.6060606060606057</v>
      </c>
      <c r="BM569" s="3">
        <f t="shared" si="77"/>
        <v>2.35</v>
      </c>
      <c r="BN569" s="1">
        <f t="shared" si="83"/>
        <v>0.62264150943396235</v>
      </c>
      <c r="BO569" s="1">
        <f t="shared" si="84"/>
        <v>0.42553191489361702</v>
      </c>
      <c r="BP569" s="2">
        <v>0.70256561040878196</v>
      </c>
      <c r="BQ569" s="2">
        <f t="shared" si="78"/>
        <v>0.29743438959121804</v>
      </c>
      <c r="BR569" s="2">
        <f>IF(AND((BP569-BN569)/BN569&gt;$CA$1,BN569&gt;$CA$2),(BP569-BN569)/BN569,0)</f>
        <v>0.12836295005046786</v>
      </c>
      <c r="BS569" s="2">
        <f>IF(AND((BQ569-BO569)/BO569&gt;$CA$1,BO569&gt;$CA$2),(BQ569-BO569)/BO569,0)</f>
        <v>0</v>
      </c>
      <c r="BT569">
        <v>1</v>
      </c>
      <c r="BU569">
        <f t="shared" si="79"/>
        <v>21.179886758327193</v>
      </c>
      <c r="BV569" t="str">
        <f t="shared" si="80"/>
        <v/>
      </c>
      <c r="BW569" s="3">
        <f t="shared" si="81"/>
        <v>12.836295005046777</v>
      </c>
      <c r="BX569" s="3" t="str">
        <f t="shared" si="82"/>
        <v/>
      </c>
    </row>
    <row r="570" spans="1:76" x14ac:dyDescent="0.25">
      <c r="A570">
        <v>1</v>
      </c>
      <c r="B570">
        <v>4.4214672575086169</v>
      </c>
      <c r="C570">
        <v>7.9862136878385037</v>
      </c>
      <c r="D570">
        <v>0.55000000000000004</v>
      </c>
      <c r="E570">
        <v>3.5379939209726445</v>
      </c>
      <c r="F570">
        <v>9.7386018237082084</v>
      </c>
      <c r="G570">
        <v>0.38250000000000001</v>
      </c>
      <c r="H570">
        <v>6.4795667159034958</v>
      </c>
      <c r="I570">
        <v>10.310192023633679</v>
      </c>
      <c r="J570">
        <v>0.6291816299379559</v>
      </c>
      <c r="K570">
        <v>4.9604863221884505</v>
      </c>
      <c r="L570">
        <v>11.452887537993922</v>
      </c>
      <c r="M570">
        <v>0.45954864165377451</v>
      </c>
      <c r="N570">
        <v>0.11816838995568686</v>
      </c>
      <c r="O570">
        <v>0.3545051698670606</v>
      </c>
      <c r="P570">
        <v>0.41285714285714287</v>
      </c>
      <c r="Q570">
        <v>0.27355623100303955</v>
      </c>
      <c r="R570">
        <v>0.56534954407294835</v>
      </c>
      <c r="S570">
        <v>0.435</v>
      </c>
      <c r="T570">
        <v>0</v>
      </c>
      <c r="U570">
        <v>3.6474164133738607E-2</v>
      </c>
      <c r="V570">
        <v>0</v>
      </c>
      <c r="W570">
        <v>0</v>
      </c>
      <c r="X570">
        <v>0.53374999999999995</v>
      </c>
      <c r="Y570">
        <v>0.72250000000000003</v>
      </c>
      <c r="Z570">
        <v>0.245</v>
      </c>
      <c r="AA570">
        <v>0.1825</v>
      </c>
      <c r="AB570">
        <v>0.20875000000000002</v>
      </c>
      <c r="AC570">
        <v>7.7499999999999999E-2</v>
      </c>
      <c r="AD570">
        <v>0.625</v>
      </c>
      <c r="AE570">
        <v>0.83499999999999996</v>
      </c>
      <c r="AF570">
        <v>0.28749999999999998</v>
      </c>
      <c r="AG570">
        <v>0.08</v>
      </c>
      <c r="AH570">
        <v>7.4999999999999997E-2</v>
      </c>
      <c r="AI570">
        <v>7.0000000000000007E-2</v>
      </c>
      <c r="AJ570">
        <v>175.26</v>
      </c>
      <c r="AK570">
        <v>155</v>
      </c>
      <c r="AL570">
        <v>70</v>
      </c>
      <c r="AM570">
        <v>1</v>
      </c>
      <c r="AN570">
        <v>170.18</v>
      </c>
      <c r="AO570">
        <v>155</v>
      </c>
      <c r="AP570">
        <v>70</v>
      </c>
      <c r="AQ570">
        <v>1</v>
      </c>
      <c r="AR570">
        <v>0.23190546528803549</v>
      </c>
      <c r="AS570">
        <v>0.31033434650455932</v>
      </c>
      <c r="AT570">
        <v>0.46048906284831337</v>
      </c>
      <c r="AU570">
        <v>0.50997260896005669</v>
      </c>
      <c r="AV570">
        <v>0.68500000000000005</v>
      </c>
      <c r="AW570">
        <v>0.89500000000000002</v>
      </c>
      <c r="AX570">
        <v>59.599999999999994</v>
      </c>
      <c r="AY570">
        <v>76.3</v>
      </c>
      <c r="AZ570">
        <v>68.2</v>
      </c>
      <c r="BA570">
        <v>88</v>
      </c>
      <c r="BB570">
        <v>0</v>
      </c>
      <c r="BC570">
        <v>55.1</v>
      </c>
      <c r="BD570">
        <v>12.69375</v>
      </c>
      <c r="BE570">
        <v>13.708333333333332</v>
      </c>
      <c r="BF570">
        <v>27.5</v>
      </c>
      <c r="BG570">
        <v>20.299999999999997</v>
      </c>
      <c r="BH570">
        <v>55.500000000000007</v>
      </c>
      <c r="BI570">
        <v>70.599999999999994</v>
      </c>
      <c r="BJ570">
        <v>-200</v>
      </c>
      <c r="BK570">
        <v>165</v>
      </c>
      <c r="BL570" s="3">
        <f t="shared" si="76"/>
        <v>1.5</v>
      </c>
      <c r="BM570" s="3">
        <f t="shared" si="77"/>
        <v>2.65</v>
      </c>
      <c r="BN570" s="1">
        <f t="shared" si="83"/>
        <v>0.66666666666666663</v>
      </c>
      <c r="BO570" s="1">
        <f t="shared" si="84"/>
        <v>0.37735849056603776</v>
      </c>
      <c r="BP570" s="2">
        <v>0.99702250957489003</v>
      </c>
      <c r="BQ570" s="2">
        <f t="shared" si="78"/>
        <v>2.9774904251099743E-3</v>
      </c>
      <c r="BR570" s="2">
        <f>IF(AND((BP570-BN570)/BN570&gt;$CA$1,BN570&gt;$CA$2),(BP570-BN570)/BN570,0)</f>
        <v>0.49553376436233509</v>
      </c>
      <c r="BS570" s="2">
        <f>IF(AND((BQ570-BO570)/BO570&gt;$CA$1,BO570&gt;$CA$2),(BQ570-BO570)/BO570,0)</f>
        <v>0</v>
      </c>
      <c r="BT570">
        <v>1</v>
      </c>
      <c r="BU570">
        <f t="shared" si="79"/>
        <v>99.106752872467013</v>
      </c>
      <c r="BV570" t="str">
        <f t="shared" si="80"/>
        <v/>
      </c>
      <c r="BW570" s="3">
        <f t="shared" si="81"/>
        <v>49.553376436233506</v>
      </c>
      <c r="BX570" s="3" t="str">
        <f t="shared" si="82"/>
        <v/>
      </c>
    </row>
    <row r="571" spans="1:76" x14ac:dyDescent="0.25">
      <c r="A571">
        <v>0</v>
      </c>
      <c r="B571">
        <v>4.6283048211508548</v>
      </c>
      <c r="C571">
        <v>9.517884914463453</v>
      </c>
      <c r="D571">
        <v>0.4425</v>
      </c>
      <c r="E571">
        <v>4.2412342215988774</v>
      </c>
      <c r="F571">
        <v>8.8106591865357622</v>
      </c>
      <c r="G571">
        <v>0.49909090909090909</v>
      </c>
      <c r="H571">
        <v>7.6889580093312597</v>
      </c>
      <c r="I571">
        <v>13.082426127527215</v>
      </c>
      <c r="J571">
        <v>0.55890086303614017</v>
      </c>
      <c r="K571">
        <v>5.2173913043478253</v>
      </c>
      <c r="L571">
        <v>9.8793828892005582</v>
      </c>
      <c r="M571">
        <v>0.5653356964235523</v>
      </c>
      <c r="N571">
        <v>0.20528771384136857</v>
      </c>
      <c r="O571">
        <v>0.44790046656298599</v>
      </c>
      <c r="P571">
        <v>0.50714285714285712</v>
      </c>
      <c r="Q571">
        <v>8.4151472650771372E-2</v>
      </c>
      <c r="R571">
        <v>0.21879382889200558</v>
      </c>
      <c r="S571">
        <v>0.50333333333333341</v>
      </c>
      <c r="T571">
        <v>7.465007776049766E-2</v>
      </c>
      <c r="U571">
        <v>7.5736325385694234E-2</v>
      </c>
      <c r="V571">
        <v>0</v>
      </c>
      <c r="W571">
        <v>2.5245441795231412E-2</v>
      </c>
      <c r="X571">
        <v>0.46375</v>
      </c>
      <c r="Y571">
        <v>0.68454545454545457</v>
      </c>
      <c r="Z571">
        <v>0.16875000000000001</v>
      </c>
      <c r="AA571">
        <v>0.19727272727272727</v>
      </c>
      <c r="AB571">
        <v>0.35624999999999996</v>
      </c>
      <c r="AC571">
        <v>0.10636363636363635</v>
      </c>
      <c r="AD571">
        <v>0.70874999999999999</v>
      </c>
      <c r="AE571">
        <v>0.81090909090909091</v>
      </c>
      <c r="AF571">
        <v>0.13499999999999998</v>
      </c>
      <c r="AG571">
        <v>6.7272727272727276E-2</v>
      </c>
      <c r="AH571">
        <v>0.14624999999999999</v>
      </c>
      <c r="AI571">
        <v>0.11</v>
      </c>
      <c r="AJ571">
        <v>167.64000000000001</v>
      </c>
      <c r="AK571">
        <v>125</v>
      </c>
      <c r="AL571">
        <v>65</v>
      </c>
      <c r="AM571">
        <v>1</v>
      </c>
      <c r="AN571">
        <v>165.1</v>
      </c>
      <c r="AO571">
        <v>125</v>
      </c>
      <c r="AP571">
        <v>67</v>
      </c>
      <c r="AQ571">
        <v>1</v>
      </c>
      <c r="AR571">
        <v>0.39502332814930013</v>
      </c>
      <c r="AS571">
        <v>0.21598877980364647</v>
      </c>
      <c r="AT571">
        <v>0.56345894077949388</v>
      </c>
      <c r="AU571">
        <v>0.50110230889307239</v>
      </c>
      <c r="AV571">
        <v>0.83333333333333337</v>
      </c>
      <c r="AW571">
        <v>0.64900000000000002</v>
      </c>
      <c r="AX571">
        <v>74.400000000000006</v>
      </c>
      <c r="AY571">
        <v>68</v>
      </c>
      <c r="AZ571">
        <v>78.8</v>
      </c>
      <c r="BA571">
        <v>48.6</v>
      </c>
      <c r="BB571">
        <v>74.7</v>
      </c>
      <c r="BC571">
        <v>75.099999999999994</v>
      </c>
      <c r="BD571">
        <v>6.697916666666667</v>
      </c>
      <c r="BE571">
        <v>10.803030303030305</v>
      </c>
      <c r="BF571">
        <v>84.1</v>
      </c>
      <c r="BG571">
        <v>47.5</v>
      </c>
      <c r="BH571">
        <v>82.1</v>
      </c>
      <c r="BI571">
        <v>52.2</v>
      </c>
      <c r="BJ571">
        <v>160</v>
      </c>
      <c r="BK571">
        <v>-200</v>
      </c>
      <c r="BL571" s="3">
        <f t="shared" si="76"/>
        <v>2.6</v>
      </c>
      <c r="BM571" s="3">
        <f t="shared" si="77"/>
        <v>1.5</v>
      </c>
      <c r="BN571" s="1">
        <f t="shared" si="83"/>
        <v>0.38461538461538458</v>
      </c>
      <c r="BO571" s="1">
        <f t="shared" si="84"/>
        <v>0.66666666666666663</v>
      </c>
      <c r="BP571" s="2">
        <v>0.110898710787296</v>
      </c>
      <c r="BQ571" s="2">
        <f t="shared" si="78"/>
        <v>0.88910128921270404</v>
      </c>
      <c r="BR571" s="2">
        <f>IF(AND((BP571-BN571)/BN571&gt;$CA$1,BN571&gt;$CA$2),(BP571-BN571)/BN571,0)</f>
        <v>0</v>
      </c>
      <c r="BS571" s="2">
        <f>IF(AND((BQ571-BO571)/BO571&gt;$CA$1,BO571&gt;$CA$2),(BQ571-BO571)/BO571,0)</f>
        <v>0.33365193381905611</v>
      </c>
      <c r="BT571">
        <v>0</v>
      </c>
      <c r="BU571" t="str">
        <f t="shared" si="79"/>
        <v/>
      </c>
      <c r="BV571">
        <f t="shared" si="80"/>
        <v>66.730386763811211</v>
      </c>
      <c r="BW571" s="3" t="str">
        <f t="shared" si="81"/>
        <v/>
      </c>
      <c r="BX571" s="3">
        <f t="shared" si="82"/>
        <v>33.365193381905605</v>
      </c>
    </row>
    <row r="572" spans="1:76" x14ac:dyDescent="0.25">
      <c r="A572">
        <v>0</v>
      </c>
      <c r="B572">
        <v>3.3552299140980288</v>
      </c>
      <c r="C572">
        <v>6.7205659423951483</v>
      </c>
      <c r="D572">
        <v>0.51555555555555566</v>
      </c>
      <c r="E572">
        <v>4.5401554404145088</v>
      </c>
      <c r="F572">
        <v>8.8406735751295358</v>
      </c>
      <c r="G572">
        <v>0.55750000000000011</v>
      </c>
      <c r="H572">
        <v>8.4284992420414344</v>
      </c>
      <c r="I572">
        <v>12.572006063668518</v>
      </c>
      <c r="J572">
        <v>0.66401092853084509</v>
      </c>
      <c r="K572">
        <v>6.0945595854922292</v>
      </c>
      <c r="L572">
        <v>10.770725388601038</v>
      </c>
      <c r="M572">
        <v>0.59566518777468636</v>
      </c>
      <c r="N572">
        <v>0.16169782718544717</v>
      </c>
      <c r="O572">
        <v>0.29307731177362301</v>
      </c>
      <c r="P572">
        <v>0.70666666666666667</v>
      </c>
      <c r="Q572">
        <v>0.1683937823834197</v>
      </c>
      <c r="R572">
        <v>0.29792746113989643</v>
      </c>
      <c r="S572">
        <v>0.53899999999999992</v>
      </c>
      <c r="T572">
        <v>6.063668519454269E-2</v>
      </c>
      <c r="U572">
        <v>5.8290155440414514E-2</v>
      </c>
      <c r="V572">
        <v>1.0106114199090448E-2</v>
      </c>
      <c r="W572">
        <v>0</v>
      </c>
      <c r="X572">
        <v>0.68666666666666665</v>
      </c>
      <c r="Y572">
        <v>0.73062499999999997</v>
      </c>
      <c r="Z572">
        <v>0.26</v>
      </c>
      <c r="AA572">
        <v>9.5625000000000029E-2</v>
      </c>
      <c r="AB572">
        <v>4.1111111111111112E-2</v>
      </c>
      <c r="AC572">
        <v>0.16312500000000002</v>
      </c>
      <c r="AD572">
        <v>0.34222222222222221</v>
      </c>
      <c r="AE572">
        <v>0.58624999999999994</v>
      </c>
      <c r="AF572">
        <v>0.22000000000000003</v>
      </c>
      <c r="AG572">
        <v>3.3125000000000002E-2</v>
      </c>
      <c r="AH572">
        <v>0.42555555555555552</v>
      </c>
      <c r="AI572">
        <v>0.36937500000000001</v>
      </c>
      <c r="AJ572">
        <v>167.64000000000001</v>
      </c>
      <c r="AK572">
        <v>135</v>
      </c>
      <c r="AL572">
        <v>69</v>
      </c>
      <c r="AM572">
        <v>1</v>
      </c>
      <c r="AN572">
        <v>172.72</v>
      </c>
      <c r="AO572">
        <v>135</v>
      </c>
      <c r="AP572">
        <v>69</v>
      </c>
      <c r="AQ572">
        <v>1</v>
      </c>
      <c r="AR572">
        <v>0.39818089944416385</v>
      </c>
      <c r="AS572">
        <v>0.33171416234887735</v>
      </c>
      <c r="AT572">
        <v>0.37959652280040623</v>
      </c>
      <c r="AU572">
        <v>0.55604648385718558</v>
      </c>
      <c r="AV572">
        <v>0.16428571428571437</v>
      </c>
      <c r="AW572">
        <v>0.71636363636363631</v>
      </c>
      <c r="AX572">
        <v>43.4</v>
      </c>
      <c r="AY572">
        <v>68.300000000000011</v>
      </c>
      <c r="AZ572">
        <v>60</v>
      </c>
      <c r="BA572">
        <v>60.4</v>
      </c>
      <c r="BB572">
        <v>67.900000000000006</v>
      </c>
      <c r="BC572">
        <v>66.900000000000006</v>
      </c>
      <c r="BD572">
        <v>10.994444444444447</v>
      </c>
      <c r="BE572">
        <v>9.6499999999999986</v>
      </c>
      <c r="BF572">
        <v>45.3</v>
      </c>
      <c r="BG572">
        <v>60.099999999999994</v>
      </c>
      <c r="BH572">
        <v>82.5</v>
      </c>
      <c r="BI572">
        <v>73.8</v>
      </c>
      <c r="BJ572">
        <v>200</v>
      </c>
      <c r="BK572">
        <v>-250</v>
      </c>
      <c r="BL572" s="3">
        <f t="shared" si="76"/>
        <v>3</v>
      </c>
      <c r="BM572" s="3">
        <f t="shared" si="77"/>
        <v>1.4</v>
      </c>
      <c r="BN572" s="1">
        <f t="shared" si="83"/>
        <v>0.33333333333333331</v>
      </c>
      <c r="BO572" s="1">
        <f t="shared" si="84"/>
        <v>0.7142857142857143</v>
      </c>
      <c r="BP572" s="2">
        <v>0.46117356419563199</v>
      </c>
      <c r="BQ572" s="2">
        <f t="shared" si="78"/>
        <v>0.53882643580436795</v>
      </c>
      <c r="BR572" s="2">
        <f>IF(AND((BP572-BN572)/BN572&gt;$CA$1,BN572&gt;$CA$2),(BP572-BN572)/BN572,0)</f>
        <v>0.38352069258689603</v>
      </c>
      <c r="BS572" s="2">
        <f>IF(AND((BQ572-BO572)/BO572&gt;$CA$1,BO572&gt;$CA$2),(BQ572-BO572)/BO572,0)</f>
        <v>0</v>
      </c>
      <c r="BT572">
        <v>0</v>
      </c>
      <c r="BU572">
        <f t="shared" si="79"/>
        <v>19.176034629344802</v>
      </c>
      <c r="BV572" t="str">
        <f t="shared" si="80"/>
        <v/>
      </c>
      <c r="BW572" s="3">
        <f t="shared" si="81"/>
        <v>-19.176034629344802</v>
      </c>
      <c r="BX572" s="3" t="str">
        <f t="shared" si="82"/>
        <v/>
      </c>
    </row>
    <row r="573" spans="1:76" x14ac:dyDescent="0.25">
      <c r="A573">
        <v>1</v>
      </c>
      <c r="B573">
        <v>4.5401554404145088</v>
      </c>
      <c r="C573">
        <v>8.8406735751295358</v>
      </c>
      <c r="D573">
        <v>0.55750000000000011</v>
      </c>
      <c r="E573">
        <v>3.3552299140980288</v>
      </c>
      <c r="F573">
        <v>6.7205659423951483</v>
      </c>
      <c r="G573">
        <v>0.51555555555555566</v>
      </c>
      <c r="H573">
        <v>6.0945595854922292</v>
      </c>
      <c r="I573">
        <v>10.770725388601038</v>
      </c>
      <c r="J573">
        <v>0.59566518777468636</v>
      </c>
      <c r="K573">
        <v>8.4284992420414344</v>
      </c>
      <c r="L573">
        <v>12.572006063668518</v>
      </c>
      <c r="M573">
        <v>0.66401092853084509</v>
      </c>
      <c r="N573">
        <v>0.1683937823834197</v>
      </c>
      <c r="O573">
        <v>0.29792746113989643</v>
      </c>
      <c r="P573">
        <v>0.53899999999999992</v>
      </c>
      <c r="Q573">
        <v>0.16169782718544717</v>
      </c>
      <c r="R573">
        <v>0.29307731177362301</v>
      </c>
      <c r="S573">
        <v>0.70666666666666667</v>
      </c>
      <c r="T573">
        <v>5.8290155440414514E-2</v>
      </c>
      <c r="U573">
        <v>6.063668519454269E-2</v>
      </c>
      <c r="V573">
        <v>0</v>
      </c>
      <c r="W573">
        <v>1.0106114199090448E-2</v>
      </c>
      <c r="X573">
        <v>0.73062499999999997</v>
      </c>
      <c r="Y573">
        <v>0.68666666666666665</v>
      </c>
      <c r="Z573">
        <v>9.5625000000000029E-2</v>
      </c>
      <c r="AA573">
        <v>0.26</v>
      </c>
      <c r="AB573">
        <v>0.16312500000000002</v>
      </c>
      <c r="AC573">
        <v>4.1111111111111112E-2</v>
      </c>
      <c r="AD573">
        <v>0.58624999999999994</v>
      </c>
      <c r="AE573">
        <v>0.34222222222222221</v>
      </c>
      <c r="AF573">
        <v>3.3125000000000002E-2</v>
      </c>
      <c r="AG573">
        <v>0.22000000000000003</v>
      </c>
      <c r="AH573">
        <v>0.36937500000000001</v>
      </c>
      <c r="AI573">
        <v>0.42555555555555552</v>
      </c>
      <c r="AJ573">
        <v>172.72</v>
      </c>
      <c r="AK573">
        <v>135</v>
      </c>
      <c r="AL573">
        <v>69</v>
      </c>
      <c r="AM573">
        <v>1</v>
      </c>
      <c r="AN573">
        <v>167.64000000000001</v>
      </c>
      <c r="AO573">
        <v>135</v>
      </c>
      <c r="AP573">
        <v>69</v>
      </c>
      <c r="AQ573">
        <v>1</v>
      </c>
      <c r="AR573">
        <v>0.33171416234887735</v>
      </c>
      <c r="AS573">
        <v>0.39818089944416385</v>
      </c>
      <c r="AT573">
        <v>0.55604648385718558</v>
      </c>
      <c r="AU573">
        <v>0.37959652280040623</v>
      </c>
      <c r="AV573">
        <v>0.71636363636363631</v>
      </c>
      <c r="AW573">
        <v>0.16428571428571437</v>
      </c>
      <c r="AX573">
        <v>68.300000000000011</v>
      </c>
      <c r="AY573">
        <v>43.4</v>
      </c>
      <c r="AZ573">
        <v>60.4</v>
      </c>
      <c r="BA573">
        <v>60</v>
      </c>
      <c r="BB573">
        <v>66.900000000000006</v>
      </c>
      <c r="BC573">
        <v>67.900000000000006</v>
      </c>
      <c r="BD573">
        <v>9.6499999999999986</v>
      </c>
      <c r="BE573">
        <v>10.994444444444447</v>
      </c>
      <c r="BF573">
        <v>60.099999999999994</v>
      </c>
      <c r="BG573">
        <v>45.3</v>
      </c>
      <c r="BH573">
        <v>73.8</v>
      </c>
      <c r="BI573">
        <v>82.5</v>
      </c>
      <c r="BJ573">
        <v>-250</v>
      </c>
      <c r="BK573">
        <v>200</v>
      </c>
      <c r="BL573" s="3">
        <f t="shared" si="76"/>
        <v>1.4</v>
      </c>
      <c r="BM573" s="3">
        <f t="shared" si="77"/>
        <v>3</v>
      </c>
      <c r="BN573" s="1">
        <f t="shared" si="83"/>
        <v>0.7142857142857143</v>
      </c>
      <c r="BO573" s="1">
        <f t="shared" si="84"/>
        <v>0.33333333333333331</v>
      </c>
      <c r="BP573" s="2">
        <v>0.70254004001617398</v>
      </c>
      <c r="BQ573" s="2">
        <f t="shared" si="78"/>
        <v>0.29745995998382602</v>
      </c>
      <c r="BR573" s="2">
        <f>IF(AND((BP573-BN573)/BN573&gt;$CA$1,BN573&gt;$CA$2),(BP573-BN573)/BN573,0)</f>
        <v>0</v>
      </c>
      <c r="BS573" s="2">
        <f>IF(AND((BQ573-BO573)/BO573&gt;$CA$1,BO573&gt;$CA$2),(BQ573-BO573)/BO573,0)</f>
        <v>0</v>
      </c>
      <c r="BT573">
        <v>1</v>
      </c>
      <c r="BU573" t="str">
        <f t="shared" si="79"/>
        <v/>
      </c>
      <c r="BV573" t="str">
        <f t="shared" si="80"/>
        <v/>
      </c>
      <c r="BW573" s="3" t="str">
        <f t="shared" si="81"/>
        <v/>
      </c>
      <c r="BX573" s="3" t="str">
        <f t="shared" si="82"/>
        <v/>
      </c>
    </row>
    <row r="574" spans="1:76" x14ac:dyDescent="0.25">
      <c r="A574">
        <v>0</v>
      </c>
      <c r="B574">
        <v>4.8430493273542599</v>
      </c>
      <c r="C574">
        <v>12.088404868673928</v>
      </c>
      <c r="D574">
        <v>0.44999999999999996</v>
      </c>
      <c r="E574">
        <v>3.5438792621576312</v>
      </c>
      <c r="F574">
        <v>8.8708775852431554</v>
      </c>
      <c r="G574">
        <v>0.42416666666666664</v>
      </c>
      <c r="H574">
        <v>5.7655349135169764</v>
      </c>
      <c r="I574">
        <v>13.174247277386291</v>
      </c>
      <c r="J574">
        <v>0.47917606723895667</v>
      </c>
      <c r="K574">
        <v>4.9021799888205715</v>
      </c>
      <c r="L574">
        <v>10.346562325321411</v>
      </c>
      <c r="M574">
        <v>0.52815131045409447</v>
      </c>
      <c r="N574">
        <v>2.8827674567584883E-2</v>
      </c>
      <c r="O574">
        <v>0.13452914798206278</v>
      </c>
      <c r="P574">
        <v>0.25600000000000001</v>
      </c>
      <c r="Q574">
        <v>0.1229737283398547</v>
      </c>
      <c r="R574">
        <v>0.25712688652878712</v>
      </c>
      <c r="S574">
        <v>0.61599999999999999</v>
      </c>
      <c r="T574">
        <v>0</v>
      </c>
      <c r="U574">
        <v>4.47177193963108E-2</v>
      </c>
      <c r="V574">
        <v>9.6092248558616276E-3</v>
      </c>
      <c r="W574">
        <v>1.6769144773616549E-2</v>
      </c>
      <c r="X574">
        <v>0.64666666666666672</v>
      </c>
      <c r="Y574">
        <v>0.72499999999999998</v>
      </c>
      <c r="Z574">
        <v>0.12555555555555556</v>
      </c>
      <c r="AA574">
        <v>0.15166666666666664</v>
      </c>
      <c r="AB574">
        <v>0.21333333333333332</v>
      </c>
      <c r="AC574">
        <v>0.10999999999999999</v>
      </c>
      <c r="AD574">
        <v>0.85333333333333339</v>
      </c>
      <c r="AE574">
        <v>0.74833333333333318</v>
      </c>
      <c r="AF574">
        <v>3.6666666666666667E-2</v>
      </c>
      <c r="AG574">
        <v>6.9166666666666668E-2</v>
      </c>
      <c r="AH574">
        <v>9.8888888888888901E-2</v>
      </c>
      <c r="AI574">
        <v>0.17083333333333336</v>
      </c>
      <c r="AJ574">
        <v>162.56</v>
      </c>
      <c r="AK574">
        <v>125</v>
      </c>
      <c r="AL574">
        <v>69</v>
      </c>
      <c r="AM574">
        <v>1</v>
      </c>
      <c r="AN574">
        <v>170.18</v>
      </c>
      <c r="AO574">
        <v>125</v>
      </c>
      <c r="AP574">
        <v>70</v>
      </c>
      <c r="AQ574">
        <v>1</v>
      </c>
      <c r="AR574">
        <v>0.116111467008328</v>
      </c>
      <c r="AS574">
        <v>0.21399291969442902</v>
      </c>
      <c r="AT574">
        <v>0.57056260944459258</v>
      </c>
      <c r="AU574">
        <v>0.48236267356663642</v>
      </c>
      <c r="AV574">
        <v>0.79714285714285715</v>
      </c>
      <c r="AW574">
        <v>0.60555555555555551</v>
      </c>
      <c r="AX574">
        <v>90.7</v>
      </c>
      <c r="AY574">
        <v>68.600000000000009</v>
      </c>
      <c r="AZ574">
        <v>34.200000000000003</v>
      </c>
      <c r="BA574">
        <v>54.500000000000007</v>
      </c>
      <c r="BB574">
        <v>0</v>
      </c>
      <c r="BC574">
        <v>60</v>
      </c>
      <c r="BD574">
        <v>11.562962962962963</v>
      </c>
      <c r="BE574">
        <v>14.90833333333333</v>
      </c>
      <c r="BF574">
        <v>39.1</v>
      </c>
      <c r="BG574">
        <v>15.299999999999997</v>
      </c>
      <c r="BH574">
        <v>29.299999999999997</v>
      </c>
      <c r="BI574">
        <v>51.9</v>
      </c>
      <c r="BJ574">
        <v>175</v>
      </c>
      <c r="BK574">
        <v>-225</v>
      </c>
      <c r="BL574" s="3">
        <f t="shared" si="76"/>
        <v>2.75</v>
      </c>
      <c r="BM574" s="3">
        <f t="shared" si="77"/>
        <v>1.4444444444444444</v>
      </c>
      <c r="BN574" s="1">
        <f t="shared" si="83"/>
        <v>0.36363636363636365</v>
      </c>
      <c r="BO574" s="1">
        <f t="shared" si="84"/>
        <v>0.69230769230769229</v>
      </c>
      <c r="BP574" s="2">
        <v>2.1922843530774099E-2</v>
      </c>
      <c r="BQ574" s="2">
        <f t="shared" si="78"/>
        <v>0.97807715646922588</v>
      </c>
      <c r="BR574" s="2">
        <f>IF(AND((BP574-BN574)/BN574&gt;$CA$1,BN574&gt;$CA$2),(BP574-BN574)/BN574,0)</f>
        <v>0</v>
      </c>
      <c r="BS574" s="2">
        <f>IF(AND((BQ574-BO574)/BO574&gt;$CA$1,BO574&gt;$CA$2),(BQ574-BO574)/BO574,0)</f>
        <v>0.412778114899993</v>
      </c>
      <c r="BT574">
        <v>0</v>
      </c>
      <c r="BU574" t="str">
        <f t="shared" si="79"/>
        <v/>
      </c>
      <c r="BV574">
        <f t="shared" si="80"/>
        <v>92.875075852498412</v>
      </c>
      <c r="BW574" s="3" t="str">
        <f t="shared" si="81"/>
        <v/>
      </c>
      <c r="BX574" s="3">
        <f t="shared" si="82"/>
        <v>41.277811489999294</v>
      </c>
    </row>
    <row r="575" spans="1:76" x14ac:dyDescent="0.25">
      <c r="A575">
        <v>1</v>
      </c>
      <c r="B575">
        <v>3.5438792621576312</v>
      </c>
      <c r="C575">
        <v>8.8708775852431554</v>
      </c>
      <c r="D575">
        <v>0.42416666666666664</v>
      </c>
      <c r="E575">
        <v>4.8430493273542599</v>
      </c>
      <c r="F575">
        <v>12.088404868673928</v>
      </c>
      <c r="G575">
        <v>0.44999999999999996</v>
      </c>
      <c r="H575">
        <v>4.9021799888205715</v>
      </c>
      <c r="I575">
        <v>10.346562325321411</v>
      </c>
      <c r="J575">
        <v>0.52815131045409447</v>
      </c>
      <c r="K575">
        <v>5.7655349135169764</v>
      </c>
      <c r="L575">
        <v>13.174247277386291</v>
      </c>
      <c r="M575">
        <v>0.47917606723895667</v>
      </c>
      <c r="N575">
        <v>0.1229737283398547</v>
      </c>
      <c r="O575">
        <v>0.25712688652878712</v>
      </c>
      <c r="P575">
        <v>0.61599999999999999</v>
      </c>
      <c r="Q575">
        <v>2.8827674567584883E-2</v>
      </c>
      <c r="R575">
        <v>0.13452914798206278</v>
      </c>
      <c r="S575">
        <v>0.25600000000000001</v>
      </c>
      <c r="T575">
        <v>4.47177193963108E-2</v>
      </c>
      <c r="U575">
        <v>0</v>
      </c>
      <c r="V575">
        <v>1.6769144773616549E-2</v>
      </c>
      <c r="W575">
        <v>9.6092248558616276E-3</v>
      </c>
      <c r="X575">
        <v>0.72499999999999998</v>
      </c>
      <c r="Y575">
        <v>0.64666666666666672</v>
      </c>
      <c r="Z575">
        <v>0.15166666666666664</v>
      </c>
      <c r="AA575">
        <v>0.12555555555555556</v>
      </c>
      <c r="AB575">
        <v>0.10999999999999999</v>
      </c>
      <c r="AC575">
        <v>0.21333333333333332</v>
      </c>
      <c r="AD575">
        <v>0.74833333333333318</v>
      </c>
      <c r="AE575">
        <v>0.85333333333333339</v>
      </c>
      <c r="AF575">
        <v>6.9166666666666668E-2</v>
      </c>
      <c r="AG575">
        <v>3.6666666666666667E-2</v>
      </c>
      <c r="AH575">
        <v>0.17083333333333336</v>
      </c>
      <c r="AI575">
        <v>9.8888888888888901E-2</v>
      </c>
      <c r="AJ575">
        <v>170.18</v>
      </c>
      <c r="AK575">
        <v>125</v>
      </c>
      <c r="AL575">
        <v>70</v>
      </c>
      <c r="AM575">
        <v>1</v>
      </c>
      <c r="AN575">
        <v>162.56</v>
      </c>
      <c r="AO575">
        <v>125</v>
      </c>
      <c r="AP575">
        <v>69</v>
      </c>
      <c r="AQ575">
        <v>1</v>
      </c>
      <c r="AR575">
        <v>0.21399291969442902</v>
      </c>
      <c r="AS575">
        <v>0.116111467008328</v>
      </c>
      <c r="AT575">
        <v>0.48236267356663642</v>
      </c>
      <c r="AU575">
        <v>0.57056260944459258</v>
      </c>
      <c r="AV575">
        <v>0.60555555555555551</v>
      </c>
      <c r="AW575">
        <v>0.79714285714285715</v>
      </c>
      <c r="AX575">
        <v>68.600000000000009</v>
      </c>
      <c r="AY575">
        <v>90.7</v>
      </c>
      <c r="AZ575">
        <v>54.500000000000007</v>
      </c>
      <c r="BA575">
        <v>34.200000000000003</v>
      </c>
      <c r="BB575">
        <v>60</v>
      </c>
      <c r="BC575">
        <v>0</v>
      </c>
      <c r="BD575">
        <v>14.90833333333333</v>
      </c>
      <c r="BE575">
        <v>11.562962962962963</v>
      </c>
      <c r="BF575">
        <v>15.299999999999997</v>
      </c>
      <c r="BG575">
        <v>39.1</v>
      </c>
      <c r="BH575">
        <v>51.9</v>
      </c>
      <c r="BI575">
        <v>29.299999999999997</v>
      </c>
      <c r="BJ575">
        <v>-225</v>
      </c>
      <c r="BK575">
        <v>175</v>
      </c>
      <c r="BL575" s="3">
        <f t="shared" si="76"/>
        <v>1.4444444444444444</v>
      </c>
      <c r="BM575" s="3">
        <f t="shared" si="77"/>
        <v>2.75</v>
      </c>
      <c r="BN575" s="1">
        <f t="shared" si="83"/>
        <v>0.69230769230769229</v>
      </c>
      <c r="BO575" s="1">
        <f t="shared" si="84"/>
        <v>0.36363636363636365</v>
      </c>
      <c r="BP575" s="2">
        <v>0.64668780565261796</v>
      </c>
      <c r="BQ575" s="2">
        <f t="shared" si="78"/>
        <v>0.35331219434738204</v>
      </c>
      <c r="BR575" s="2">
        <f>IF(AND((BP575-BN575)/BN575&gt;$CA$1,BN575&gt;$CA$2),(BP575-BN575)/BN575,0)</f>
        <v>0</v>
      </c>
      <c r="BS575" s="2">
        <f>IF(AND((BQ575-BO575)/BO575&gt;$CA$1,BO575&gt;$CA$2),(BQ575-BO575)/BO575,0)</f>
        <v>0</v>
      </c>
      <c r="BT575">
        <v>1</v>
      </c>
      <c r="BU575" t="str">
        <f t="shared" si="79"/>
        <v/>
      </c>
      <c r="BV575" t="str">
        <f t="shared" si="80"/>
        <v/>
      </c>
      <c r="BW575" s="3" t="str">
        <f t="shared" si="81"/>
        <v/>
      </c>
      <c r="BX575" s="3" t="str">
        <f t="shared" si="82"/>
        <v/>
      </c>
    </row>
    <row r="576" spans="1:76" x14ac:dyDescent="0.25">
      <c r="A576">
        <v>1</v>
      </c>
      <c r="B576">
        <v>5.333333333333333</v>
      </c>
      <c r="C576">
        <v>9.2166666666666668</v>
      </c>
      <c r="D576">
        <v>0.59</v>
      </c>
      <c r="E576">
        <v>5.8617190897231479</v>
      </c>
      <c r="F576">
        <v>16.080591390056529</v>
      </c>
      <c r="G576">
        <v>0.35125000000000001</v>
      </c>
      <c r="H576">
        <v>7.1333333333333337</v>
      </c>
      <c r="I576">
        <v>11.283333333333333</v>
      </c>
      <c r="J576">
        <v>0.66286047070022602</v>
      </c>
      <c r="K576">
        <v>6.8183794752862736</v>
      </c>
      <c r="L576">
        <v>17.167705464560083</v>
      </c>
      <c r="M576">
        <v>0.39806438591781046</v>
      </c>
      <c r="N576">
        <v>1.6666666666666666E-2</v>
      </c>
      <c r="O576">
        <v>0.15</v>
      </c>
      <c r="P576">
        <v>0.11</v>
      </c>
      <c r="Q576">
        <v>0</v>
      </c>
      <c r="R576">
        <v>2.6090737788085228E-2</v>
      </c>
      <c r="S576">
        <v>0</v>
      </c>
      <c r="T576">
        <v>1.6666666666666666E-2</v>
      </c>
      <c r="U576">
        <v>0</v>
      </c>
      <c r="V576">
        <v>3.3333333333333333E-2</v>
      </c>
      <c r="W576">
        <v>0</v>
      </c>
      <c r="X576">
        <v>0.45749999999999991</v>
      </c>
      <c r="Y576">
        <v>0.75374999999999992</v>
      </c>
      <c r="Z576">
        <v>0.245</v>
      </c>
      <c r="AA576">
        <v>0.13875000000000001</v>
      </c>
      <c r="AB576">
        <v>0.28250000000000003</v>
      </c>
      <c r="AC576">
        <v>9.7500000000000017E-2</v>
      </c>
      <c r="AD576">
        <v>0.82499999999999996</v>
      </c>
      <c r="AE576">
        <v>0.8899999999999999</v>
      </c>
      <c r="AF576">
        <v>7.2500000000000009E-2</v>
      </c>
      <c r="AG576">
        <v>9.6250000000000002E-2</v>
      </c>
      <c r="AH576">
        <v>8.7499999999999994E-2</v>
      </c>
      <c r="AI576">
        <v>2.5000000000000001E-3</v>
      </c>
      <c r="AJ576">
        <v>172.72</v>
      </c>
      <c r="AK576">
        <v>145</v>
      </c>
      <c r="AL576">
        <v>70</v>
      </c>
      <c r="AM576">
        <v>1</v>
      </c>
      <c r="AN576">
        <v>170.18</v>
      </c>
      <c r="AO576">
        <v>125</v>
      </c>
      <c r="AP576">
        <v>72</v>
      </c>
      <c r="AQ576">
        <v>1</v>
      </c>
      <c r="AR576">
        <v>6.1388888888888833E-2</v>
      </c>
      <c r="AS576">
        <v>7.7402522104652829E-2</v>
      </c>
      <c r="AT576">
        <v>0.36266187173266817</v>
      </c>
      <c r="AU576">
        <v>0.54109132698327156</v>
      </c>
      <c r="AV576">
        <v>0.57499999999999996</v>
      </c>
      <c r="AW576">
        <v>0.39</v>
      </c>
      <c r="AX576">
        <v>71.8</v>
      </c>
      <c r="AY576">
        <v>98.1</v>
      </c>
      <c r="AZ576">
        <v>36.6</v>
      </c>
      <c r="BA576">
        <v>12.3</v>
      </c>
      <c r="BB576">
        <v>41.4</v>
      </c>
      <c r="BC576">
        <v>0</v>
      </c>
      <c r="BD576">
        <v>15</v>
      </c>
      <c r="BE576">
        <v>14.372916666666667</v>
      </c>
      <c r="BF576">
        <v>15</v>
      </c>
      <c r="BG576">
        <v>17.300000000000011</v>
      </c>
      <c r="BH576">
        <v>16.900000000000002</v>
      </c>
      <c r="BI576">
        <v>20.7</v>
      </c>
      <c r="BJ576">
        <v>-135</v>
      </c>
      <c r="BK576">
        <v>110</v>
      </c>
      <c r="BL576" s="3">
        <f t="shared" si="76"/>
        <v>1.7407407407407405</v>
      </c>
      <c r="BM576" s="3">
        <f t="shared" si="77"/>
        <v>2.1</v>
      </c>
      <c r="BN576" s="1">
        <f t="shared" si="83"/>
        <v>0.57446808510638303</v>
      </c>
      <c r="BO576" s="1">
        <f t="shared" si="84"/>
        <v>0.47619047619047616</v>
      </c>
      <c r="BP576" s="2">
        <v>0.999434053897857</v>
      </c>
      <c r="BQ576" s="2">
        <f t="shared" si="78"/>
        <v>5.6594610214300012E-4</v>
      </c>
      <c r="BR576" s="2">
        <f>IF(AND((BP576-BN576)/BN576&gt;$CA$1,BN576&gt;$CA$2),(BP576-BN576)/BN576,0)</f>
        <v>0.73975557530367686</v>
      </c>
      <c r="BS576" s="2">
        <f>IF(AND((BQ576-BO576)/BO576&gt;$CA$1,BO576&gt;$CA$2),(BQ576-BO576)/BO576,0)</f>
        <v>0</v>
      </c>
      <c r="BT576">
        <v>1</v>
      </c>
      <c r="BU576">
        <f t="shared" si="79"/>
        <v>99.867002665996395</v>
      </c>
      <c r="BV576" t="str">
        <f t="shared" si="80"/>
        <v/>
      </c>
      <c r="BW576" s="3">
        <f t="shared" si="81"/>
        <v>73.975557530367681</v>
      </c>
      <c r="BX576" s="3" t="str">
        <f t="shared" si="82"/>
        <v/>
      </c>
    </row>
    <row r="577" spans="1:76" x14ac:dyDescent="0.25">
      <c r="A577">
        <v>0</v>
      </c>
      <c r="B577">
        <v>5.0091541559868178</v>
      </c>
      <c r="C577">
        <v>10.238008055657268</v>
      </c>
      <c r="D577">
        <v>0.52600000000000002</v>
      </c>
      <c r="E577">
        <v>5.2140836828245387</v>
      </c>
      <c r="F577">
        <v>12.306641958451184</v>
      </c>
      <c r="G577">
        <v>0.38933333333333331</v>
      </c>
      <c r="H577">
        <v>5.4924935920908098</v>
      </c>
      <c r="I577">
        <v>10.765287440497985</v>
      </c>
      <c r="J577">
        <v>0.54744447761496418</v>
      </c>
      <c r="K577">
        <v>6.1152833317077917</v>
      </c>
      <c r="L577">
        <v>13.313176631229883</v>
      </c>
      <c r="M577">
        <v>0.43509571202762248</v>
      </c>
      <c r="N577">
        <v>6.590992310508971E-2</v>
      </c>
      <c r="O577">
        <v>6.590992310508971E-2</v>
      </c>
      <c r="P577">
        <v>1</v>
      </c>
      <c r="Q577">
        <v>2.3407783087876718E-2</v>
      </c>
      <c r="R577">
        <v>9.3631132351506871E-2</v>
      </c>
      <c r="S577">
        <v>0.19999999999999998</v>
      </c>
      <c r="T577">
        <v>2.1969974368363239E-2</v>
      </c>
      <c r="U577">
        <v>2.3407783087876718E-2</v>
      </c>
      <c r="V577">
        <v>0</v>
      </c>
      <c r="W577">
        <v>5.8519457719691794E-3</v>
      </c>
      <c r="X577">
        <v>0.68600000000000017</v>
      </c>
      <c r="Y577">
        <v>0.7639999999999999</v>
      </c>
      <c r="Z577">
        <v>0.15000000000000002</v>
      </c>
      <c r="AA577">
        <v>0.11666666666666668</v>
      </c>
      <c r="AB577">
        <v>0.154</v>
      </c>
      <c r="AC577">
        <v>0.10800000000000004</v>
      </c>
      <c r="AD577">
        <v>0.74</v>
      </c>
      <c r="AE577">
        <v>0.85399999999999998</v>
      </c>
      <c r="AF577">
        <v>2.6000000000000002E-2</v>
      </c>
      <c r="AG577">
        <v>5.5333333333333339E-2</v>
      </c>
      <c r="AH577">
        <v>0.22199999999999998</v>
      </c>
      <c r="AI577">
        <v>8.2666666666666666E-2</v>
      </c>
      <c r="AJ577">
        <v>185.42</v>
      </c>
      <c r="AK577">
        <v>170</v>
      </c>
      <c r="AL577">
        <v>75</v>
      </c>
      <c r="AM577">
        <v>2</v>
      </c>
      <c r="AN577">
        <v>180.34</v>
      </c>
      <c r="AO577">
        <v>170</v>
      </c>
      <c r="AP577">
        <v>72</v>
      </c>
      <c r="AQ577">
        <v>1</v>
      </c>
      <c r="AR577">
        <v>0.17063346759428794</v>
      </c>
      <c r="AS577">
        <v>8.1732175948502878E-2</v>
      </c>
      <c r="AT577">
        <v>0.42293514301865387</v>
      </c>
      <c r="AU577">
        <v>0.54658876758998798</v>
      </c>
      <c r="AV577">
        <v>0.66999999999999993</v>
      </c>
      <c r="AW577">
        <v>0.63500000000000001</v>
      </c>
      <c r="AX577">
        <v>80.300000000000011</v>
      </c>
      <c r="AY577">
        <v>91.600000000000009</v>
      </c>
      <c r="AZ577">
        <v>18.899999999999999</v>
      </c>
      <c r="BA577">
        <v>25.5</v>
      </c>
      <c r="BB577">
        <v>45</v>
      </c>
      <c r="BC577">
        <v>46.1</v>
      </c>
      <c r="BD577">
        <v>9.1033333333333335</v>
      </c>
      <c r="BE577">
        <v>11.392222222222223</v>
      </c>
      <c r="BF577">
        <v>65.599999999999994</v>
      </c>
      <c r="BG577">
        <v>41.1</v>
      </c>
      <c r="BH577">
        <v>42.3</v>
      </c>
      <c r="BI577">
        <v>21.7</v>
      </c>
      <c r="BJ577">
        <v>-185</v>
      </c>
      <c r="BK577">
        <v>150</v>
      </c>
      <c r="BL577" s="3">
        <f t="shared" si="76"/>
        <v>1.5405405405405406</v>
      </c>
      <c r="BM577" s="3">
        <f t="shared" si="77"/>
        <v>2.5</v>
      </c>
      <c r="BN577" s="1">
        <f t="shared" si="83"/>
        <v>0.64912280701754388</v>
      </c>
      <c r="BO577" s="1">
        <f t="shared" si="84"/>
        <v>0.4</v>
      </c>
      <c r="BP577" s="2">
        <v>0.71914446353912298</v>
      </c>
      <c r="BQ577" s="2">
        <f t="shared" si="78"/>
        <v>0.28085553646087702</v>
      </c>
      <c r="BR577" s="2">
        <f>IF(AND((BP577-BN577)/BN577&gt;$CA$1,BN577&gt;$CA$2),(BP577-BN577)/BN577,0)</f>
        <v>0.10787120058729753</v>
      </c>
      <c r="BS577" s="2">
        <f>IF(AND((BQ577-BO577)/BO577&gt;$CA$1,BO577&gt;$CA$2),(BQ577-BO577)/BO577,0)</f>
        <v>0</v>
      </c>
      <c r="BT577">
        <v>0</v>
      </c>
      <c r="BU577">
        <f t="shared" si="79"/>
        <v>19.956172108650055</v>
      </c>
      <c r="BV577" t="str">
        <f t="shared" si="80"/>
        <v/>
      </c>
      <c r="BW577" s="3">
        <f t="shared" si="81"/>
        <v>-19.956172108650055</v>
      </c>
      <c r="BX577" s="3" t="str">
        <f t="shared" si="82"/>
        <v/>
      </c>
    </row>
    <row r="578" spans="1:76" x14ac:dyDescent="0.25">
      <c r="A578">
        <v>1</v>
      </c>
      <c r="B578">
        <v>5.2140836828245387</v>
      </c>
      <c r="C578">
        <v>12.306641958451184</v>
      </c>
      <c r="D578">
        <v>0.38933333333333331</v>
      </c>
      <c r="E578">
        <v>5.0091541559868178</v>
      </c>
      <c r="F578">
        <v>10.238008055657268</v>
      </c>
      <c r="G578">
        <v>0.52600000000000002</v>
      </c>
      <c r="H578">
        <v>6.1152833317077917</v>
      </c>
      <c r="I578">
        <v>13.313176631229883</v>
      </c>
      <c r="J578">
        <v>0.43509571202762248</v>
      </c>
      <c r="K578">
        <v>5.4924935920908098</v>
      </c>
      <c r="L578">
        <v>10.765287440497985</v>
      </c>
      <c r="M578">
        <v>0.54744447761496418</v>
      </c>
      <c r="N578">
        <v>2.3407783087876718E-2</v>
      </c>
      <c r="O578">
        <v>9.3631132351506871E-2</v>
      </c>
      <c r="P578">
        <v>0.19999999999999998</v>
      </c>
      <c r="Q578">
        <v>6.590992310508971E-2</v>
      </c>
      <c r="R578">
        <v>6.590992310508971E-2</v>
      </c>
      <c r="S578">
        <v>1</v>
      </c>
      <c r="T578">
        <v>2.3407783087876718E-2</v>
      </c>
      <c r="U578">
        <v>2.1969974368363239E-2</v>
      </c>
      <c r="V578">
        <v>5.8519457719691794E-3</v>
      </c>
      <c r="W578">
        <v>0</v>
      </c>
      <c r="X578">
        <v>0.7639999999999999</v>
      </c>
      <c r="Y578">
        <v>0.68600000000000017</v>
      </c>
      <c r="Z578">
        <v>0.11666666666666668</v>
      </c>
      <c r="AA578">
        <v>0.15000000000000002</v>
      </c>
      <c r="AB578">
        <v>0.10800000000000004</v>
      </c>
      <c r="AC578">
        <v>0.154</v>
      </c>
      <c r="AD578">
        <v>0.85399999999999998</v>
      </c>
      <c r="AE578">
        <v>0.74</v>
      </c>
      <c r="AF578">
        <v>5.5333333333333339E-2</v>
      </c>
      <c r="AG578">
        <v>2.6000000000000002E-2</v>
      </c>
      <c r="AH578">
        <v>8.2666666666666666E-2</v>
      </c>
      <c r="AI578">
        <v>0.22199999999999998</v>
      </c>
      <c r="AJ578">
        <v>180.34</v>
      </c>
      <c r="AK578">
        <v>170</v>
      </c>
      <c r="AL578">
        <v>72</v>
      </c>
      <c r="AM578">
        <v>1</v>
      </c>
      <c r="AN578">
        <v>185.42</v>
      </c>
      <c r="AO578">
        <v>170</v>
      </c>
      <c r="AP578">
        <v>75</v>
      </c>
      <c r="AQ578">
        <v>2</v>
      </c>
      <c r="AR578">
        <v>8.1732175948502878E-2</v>
      </c>
      <c r="AS578">
        <v>0.17063346759428794</v>
      </c>
      <c r="AT578">
        <v>0.54658876758998798</v>
      </c>
      <c r="AU578">
        <v>0.42293514301865387</v>
      </c>
      <c r="AV578">
        <v>0.63500000000000001</v>
      </c>
      <c r="AW578">
        <v>0.66999999999999993</v>
      </c>
      <c r="AX578">
        <v>91.600000000000009</v>
      </c>
      <c r="AY578">
        <v>80.300000000000011</v>
      </c>
      <c r="AZ578">
        <v>25.5</v>
      </c>
      <c r="BA578">
        <v>18.899999999999999</v>
      </c>
      <c r="BB578">
        <v>46.1</v>
      </c>
      <c r="BC578">
        <v>45</v>
      </c>
      <c r="BD578">
        <v>11.392222222222223</v>
      </c>
      <c r="BE578">
        <v>9.1033333333333335</v>
      </c>
      <c r="BF578">
        <v>41.1</v>
      </c>
      <c r="BG578">
        <v>65.599999999999994</v>
      </c>
      <c r="BH578">
        <v>21.7</v>
      </c>
      <c r="BI578">
        <v>42.3</v>
      </c>
      <c r="BJ578">
        <v>150</v>
      </c>
      <c r="BK578">
        <v>-185</v>
      </c>
      <c r="BL578" s="3">
        <f t="shared" si="76"/>
        <v>2.5</v>
      </c>
      <c r="BM578" s="3">
        <f t="shared" si="77"/>
        <v>1.5405405405405406</v>
      </c>
      <c r="BN578" s="1">
        <f t="shared" si="83"/>
        <v>0.4</v>
      </c>
      <c r="BO578" s="1">
        <f t="shared" si="84"/>
        <v>0.64912280701754388</v>
      </c>
      <c r="BP578" s="2">
        <v>9.8231658339500399E-2</v>
      </c>
      <c r="BQ578" s="2">
        <f t="shared" si="78"/>
        <v>0.90176834166049957</v>
      </c>
      <c r="BR578" s="2">
        <f>IF(AND((BP578-BN578)/BN578&gt;$CA$1,BN578&gt;$CA$2),(BP578-BN578)/BN578,0)</f>
        <v>0</v>
      </c>
      <c r="BS578" s="2">
        <f>IF(AND((BQ578-BO578)/BO578&gt;$CA$1,BO578&gt;$CA$2),(BQ578-BO578)/BO578,0)</f>
        <v>0.3892106885040128</v>
      </c>
      <c r="BT578">
        <v>1</v>
      </c>
      <c r="BU578" t="str">
        <f t="shared" si="79"/>
        <v/>
      </c>
      <c r="BV578">
        <f t="shared" si="80"/>
        <v>72.003977373242378</v>
      </c>
      <c r="BW578" s="3" t="str">
        <f t="shared" si="81"/>
        <v/>
      </c>
      <c r="BX578" s="3">
        <f t="shared" si="82"/>
        <v>-72.003977373242378</v>
      </c>
    </row>
    <row r="579" spans="1:76" x14ac:dyDescent="0.25">
      <c r="A579">
        <v>0</v>
      </c>
      <c r="B579">
        <v>2.5622775800711746</v>
      </c>
      <c r="C579">
        <v>5.062277580071175</v>
      </c>
      <c r="D579">
        <v>0.47875000000000001</v>
      </c>
      <c r="E579">
        <v>6.0770328102710431</v>
      </c>
      <c r="F579">
        <v>12.154065620542086</v>
      </c>
      <c r="G579">
        <v>0.50750000000000006</v>
      </c>
      <c r="H579">
        <v>2.8069395017793597</v>
      </c>
      <c r="I579">
        <v>5.3336298932384345</v>
      </c>
      <c r="J579">
        <v>0.53847319824599937</v>
      </c>
      <c r="K579">
        <v>6.6761768901569205</v>
      </c>
      <c r="L579">
        <v>12.753209700427965</v>
      </c>
      <c r="M579">
        <v>0.53782438815333522</v>
      </c>
      <c r="N579">
        <v>4.0035587188612103E-2</v>
      </c>
      <c r="O579">
        <v>0.14234875444839859</v>
      </c>
      <c r="P579">
        <v>0.32250000000000001</v>
      </c>
      <c r="Q579">
        <v>0</v>
      </c>
      <c r="R579">
        <v>0.17118402282453643</v>
      </c>
      <c r="S579">
        <v>0</v>
      </c>
      <c r="T579">
        <v>0</v>
      </c>
      <c r="U579">
        <v>0</v>
      </c>
      <c r="V579">
        <v>1.3345195729537367E-2</v>
      </c>
      <c r="W579">
        <v>0</v>
      </c>
      <c r="X579">
        <v>0.74875000000000014</v>
      </c>
      <c r="Y579">
        <v>0.92249999999999999</v>
      </c>
      <c r="Z579">
        <v>0.18125000000000002</v>
      </c>
      <c r="AA579">
        <v>5.7500000000000002E-2</v>
      </c>
      <c r="AB579">
        <v>6.0000000000000005E-2</v>
      </c>
      <c r="AC579">
        <v>1.7500000000000002E-2</v>
      </c>
      <c r="AD579">
        <v>0.4825000000000001</v>
      </c>
      <c r="AE579">
        <v>0.5149999999999999</v>
      </c>
      <c r="AF579">
        <v>0.19333333333333333</v>
      </c>
      <c r="AG579">
        <v>0.2475</v>
      </c>
      <c r="AH579">
        <v>0.31416666666666665</v>
      </c>
      <c r="AI579">
        <v>0.23</v>
      </c>
      <c r="AJ579">
        <v>190.5</v>
      </c>
      <c r="AK579">
        <v>260</v>
      </c>
      <c r="AL579">
        <v>79</v>
      </c>
      <c r="AM579">
        <v>1</v>
      </c>
      <c r="AN579">
        <v>190.5</v>
      </c>
      <c r="AO579">
        <v>257</v>
      </c>
      <c r="AP579">
        <v>84</v>
      </c>
      <c r="AQ579">
        <v>0</v>
      </c>
      <c r="AR579">
        <v>0.11447212336892053</v>
      </c>
      <c r="AS579">
        <v>5.5634807417974309E-2</v>
      </c>
      <c r="AT579">
        <v>0.33572075090485898</v>
      </c>
      <c r="AU579">
        <v>0.49108015640273694</v>
      </c>
      <c r="AV579">
        <v>0.59235294117647053</v>
      </c>
      <c r="AW579">
        <v>0.75</v>
      </c>
      <c r="AX579">
        <v>21.8</v>
      </c>
      <c r="AY579">
        <v>91</v>
      </c>
      <c r="AZ579">
        <v>35.299999999999997</v>
      </c>
      <c r="BA579">
        <v>40</v>
      </c>
      <c r="BB579">
        <v>0</v>
      </c>
      <c r="BC579">
        <v>0</v>
      </c>
      <c r="BD579">
        <v>9.3666666666666654</v>
      </c>
      <c r="BE579">
        <v>2.9208333333333325</v>
      </c>
      <c r="BF579">
        <v>62.8</v>
      </c>
      <c r="BG579">
        <v>95.7</v>
      </c>
      <c r="BH579">
        <v>28.999999999999996</v>
      </c>
      <c r="BI579">
        <v>15.6</v>
      </c>
      <c r="BJ579">
        <v>135</v>
      </c>
      <c r="BK579">
        <v>-165</v>
      </c>
      <c r="BL579" s="3">
        <f t="shared" ref="BL579:BL642" si="85">1/BN579</f>
        <v>2.35</v>
      </c>
      <c r="BM579" s="3">
        <f t="shared" ref="BM579:BM642" si="86">1/BO579</f>
        <v>1.6060606060606057</v>
      </c>
      <c r="BN579" s="1">
        <f t="shared" si="83"/>
        <v>0.42553191489361702</v>
      </c>
      <c r="BO579" s="1">
        <f t="shared" si="84"/>
        <v>0.62264150943396235</v>
      </c>
      <c r="BP579" s="2">
        <v>0.15843047201633401</v>
      </c>
      <c r="BQ579" s="2">
        <f t="shared" ref="BQ579:BQ642" si="87">1-BP579</f>
        <v>0.84156952798366602</v>
      </c>
      <c r="BR579" s="2">
        <f>IF(AND((BP579-BN579)/BN579&gt;$CA$1,BN579&gt;$CA$2),(BP579-BN579)/BN579,0)</f>
        <v>0</v>
      </c>
      <c r="BS579" s="2">
        <f>IF(AND((BQ579-BO579)/BO579&gt;$CA$1,BO579&gt;$CA$2),(BQ579-BO579)/BO579,0)</f>
        <v>0.35161166615558465</v>
      </c>
      <c r="BT579">
        <v>0</v>
      </c>
      <c r="BU579" t="str">
        <f t="shared" ref="BU579:BU642" si="88">IF(AND(BR579&gt;0,BT579=1),(((BL579-1)*BP579-(1-BP579))/(BL579-1))*100,IF(AND(BR579&gt;0,BT579=0),(((BL579-1)*BP579-(1-BP579))/(BL579-1))*100,""))</f>
        <v/>
      </c>
      <c r="BV579">
        <f t="shared" ref="BV579:BV642" si="89">IF(AND(BS579&gt;0,BT579=0),(((BM579-1)*BQ579-(1-BQ579))/(BM579-1))*100,IF(AND(BS579&gt;0,BT579=1),(((BM579-1)*BQ579-(1-BQ579))/(BM579-1))*100,""))</f>
        <v>58.015924915671491</v>
      </c>
      <c r="BW579" s="3" t="str">
        <f t="shared" ref="BW579:BW642" si="90">IF(AND(BR579&gt;0,BT579=1),(((BL579-1)*BP579-(1-BP579))/(BL579-1))*100*(BL579-1),IF(AND(BR579&gt;0,BT579=0),-(((BL579-1)*BP579-(1-BP579))/(BL579-1))*100,""))</f>
        <v/>
      </c>
      <c r="BX579" s="3">
        <f t="shared" ref="BX579:BX642" si="91">IF(AND(BS579&gt;0,BT579=0),(((BM579-1)*BQ579-(1-BQ579))/(BM579-1))*100*(BM579-1),IF(AND(BS579&gt;0,BT579=1),-(((BM579-1)*BQ579-(1-BQ579))/(BM579-1))*100,""))</f>
        <v>35.161166615558464</v>
      </c>
    </row>
    <row r="580" spans="1:76" x14ac:dyDescent="0.25">
      <c r="A580">
        <v>0</v>
      </c>
      <c r="B580">
        <v>2.1428571428571428</v>
      </c>
      <c r="C580">
        <v>4.4047619047619042</v>
      </c>
      <c r="D580">
        <v>0.505</v>
      </c>
      <c r="E580">
        <v>4.3993759750389998</v>
      </c>
      <c r="F580">
        <v>10.751058613773118</v>
      </c>
      <c r="G580">
        <v>0.41</v>
      </c>
      <c r="H580">
        <v>2.5</v>
      </c>
      <c r="I580">
        <v>4.7619047619047619</v>
      </c>
      <c r="J580">
        <v>0.53359683794466406</v>
      </c>
      <c r="K580">
        <v>5.8502340093603724</v>
      </c>
      <c r="L580">
        <v>12.375752172944056</v>
      </c>
      <c r="M580">
        <v>0.47217737610830596</v>
      </c>
      <c r="N580">
        <v>0</v>
      </c>
      <c r="O580">
        <v>5.9523809523809521E-2</v>
      </c>
      <c r="P580">
        <v>0</v>
      </c>
      <c r="Q580">
        <v>5.3487853799866258E-2</v>
      </c>
      <c r="R580">
        <v>0.3008691776242477</v>
      </c>
      <c r="S580">
        <v>0.17222222222222222</v>
      </c>
      <c r="T580">
        <v>0.11904761904761904</v>
      </c>
      <c r="U580">
        <v>6.6859817249832823E-3</v>
      </c>
      <c r="V580">
        <v>0</v>
      </c>
      <c r="W580">
        <v>6.6859817249832823E-3</v>
      </c>
      <c r="X580">
        <v>0.58000000000000007</v>
      </c>
      <c r="Y580">
        <v>0.62055555555555564</v>
      </c>
      <c r="Z580">
        <v>0.18</v>
      </c>
      <c r="AA580">
        <v>0.18722222222222221</v>
      </c>
      <c r="AB580">
        <v>0.23</v>
      </c>
      <c r="AC580">
        <v>0.1277777777777778</v>
      </c>
      <c r="AD580">
        <v>0.96500000000000008</v>
      </c>
      <c r="AE580">
        <v>0.60444444444444434</v>
      </c>
      <c r="AF580">
        <v>0.03</v>
      </c>
      <c r="AG580">
        <v>0.15222222222222223</v>
      </c>
      <c r="AH580">
        <v>0</v>
      </c>
      <c r="AI580">
        <v>0.17944444444444441</v>
      </c>
      <c r="AJ580">
        <v>172.72</v>
      </c>
      <c r="AK580">
        <v>155</v>
      </c>
      <c r="AL580">
        <v>68</v>
      </c>
      <c r="AM580">
        <v>1</v>
      </c>
      <c r="AN580">
        <v>172.72</v>
      </c>
      <c r="AO580">
        <v>155</v>
      </c>
      <c r="AP580">
        <v>70</v>
      </c>
      <c r="AQ580">
        <v>0</v>
      </c>
      <c r="AR580">
        <v>1.5873015873015893E-2</v>
      </c>
      <c r="AS580">
        <v>0.17974147537330057</v>
      </c>
      <c r="AT580">
        <v>0.56416083916083903</v>
      </c>
      <c r="AU580">
        <v>0.4329327430160208</v>
      </c>
      <c r="AV580">
        <v>0.66999999999999993</v>
      </c>
      <c r="AW580">
        <v>0.63642857142857145</v>
      </c>
      <c r="AX580">
        <v>14.899999999999999</v>
      </c>
      <c r="AY580">
        <v>84.2</v>
      </c>
      <c r="AZ580">
        <v>17.7</v>
      </c>
      <c r="BA580">
        <v>61</v>
      </c>
      <c r="BB580">
        <v>85.9</v>
      </c>
      <c r="BC580">
        <v>35.9</v>
      </c>
      <c r="BD580">
        <v>8.4</v>
      </c>
      <c r="BE580">
        <v>8.309259259259262</v>
      </c>
      <c r="BF580">
        <v>72.199999999999989</v>
      </c>
      <c r="BG580">
        <v>72.900000000000006</v>
      </c>
      <c r="BH580">
        <v>7.0000000000000009</v>
      </c>
      <c r="BI580">
        <v>44.3</v>
      </c>
      <c r="BJ580">
        <v>145</v>
      </c>
      <c r="BK580">
        <v>-175</v>
      </c>
      <c r="BL580" s="3">
        <f t="shared" si="85"/>
        <v>2.4500000000000002</v>
      </c>
      <c r="BM580" s="3">
        <f t="shared" si="86"/>
        <v>1.5714285714285714</v>
      </c>
      <c r="BN580" s="1">
        <f t="shared" si="83"/>
        <v>0.4081632653061224</v>
      </c>
      <c r="BO580" s="1">
        <f t="shared" si="84"/>
        <v>0.63636363636363635</v>
      </c>
      <c r="BP580" s="2">
        <v>0.50733697414398105</v>
      </c>
      <c r="BQ580" s="2">
        <f t="shared" si="87"/>
        <v>0.49266302585601895</v>
      </c>
      <c r="BR580" s="2">
        <f>IF(AND((BP580-BN580)/BN580&gt;$CA$1,BN580&gt;$CA$2),(BP580-BN580)/BN580,0)</f>
        <v>0.24297558665275371</v>
      </c>
      <c r="BS580" s="2">
        <f>IF(AND((BQ580-BO580)/BO580&gt;$CA$1,BO580&gt;$CA$2),(BQ580-BO580)/BO580,0)</f>
        <v>0</v>
      </c>
      <c r="BT580">
        <v>0</v>
      </c>
      <c r="BU580">
        <f t="shared" si="88"/>
        <v>16.756937010534735</v>
      </c>
      <c r="BV580" t="str">
        <f t="shared" si="89"/>
        <v/>
      </c>
      <c r="BW580" s="3">
        <f t="shared" si="90"/>
        <v>-16.756937010534735</v>
      </c>
      <c r="BX580" s="3" t="str">
        <f t="shared" si="91"/>
        <v/>
      </c>
    </row>
    <row r="581" spans="1:76" x14ac:dyDescent="0.25">
      <c r="A581">
        <v>0</v>
      </c>
      <c r="B581">
        <v>3.0784932269437744</v>
      </c>
      <c r="C581">
        <v>6.3406940063091488</v>
      </c>
      <c r="D581">
        <v>0.49294117647058827</v>
      </c>
      <c r="E581">
        <v>3.4856775024139059</v>
      </c>
      <c r="F581">
        <v>6.4209848728677219</v>
      </c>
      <c r="G581">
        <v>0.54222222222222227</v>
      </c>
      <c r="H581">
        <v>3.5683800334013731</v>
      </c>
      <c r="I581">
        <v>6.8751159769901653</v>
      </c>
      <c r="J581">
        <v>0.54898269740405792</v>
      </c>
      <c r="K581">
        <v>5.465078854200196</v>
      </c>
      <c r="L581">
        <v>8.6031541680077304</v>
      </c>
      <c r="M581">
        <v>0.61479917774380666</v>
      </c>
      <c r="N581">
        <v>3.3401373167563558E-2</v>
      </c>
      <c r="O581">
        <v>0.11690480608647245</v>
      </c>
      <c r="P581">
        <v>0.23900000000000002</v>
      </c>
      <c r="Q581">
        <v>6.7589314451239182E-2</v>
      </c>
      <c r="R581">
        <v>0.20276794335371753</v>
      </c>
      <c r="S581">
        <v>0.34799999999999998</v>
      </c>
      <c r="T581">
        <v>3.8968268695490818E-2</v>
      </c>
      <c r="U581">
        <v>0</v>
      </c>
      <c r="V581">
        <v>1.1133791055854519E-2</v>
      </c>
      <c r="W581">
        <v>1.931123270035405E-2</v>
      </c>
      <c r="X581">
        <v>0.69058823529411784</v>
      </c>
      <c r="Y581">
        <v>0.69777777777777783</v>
      </c>
      <c r="Z581">
        <v>0.14823529411764705</v>
      </c>
      <c r="AA581">
        <v>0.21222222222222223</v>
      </c>
      <c r="AB581">
        <v>0.15058823529411766</v>
      </c>
      <c r="AC581">
        <v>7.7777777777777779E-2</v>
      </c>
      <c r="AD581">
        <v>0.7264705882352942</v>
      </c>
      <c r="AE581">
        <v>0.68333333333333335</v>
      </c>
      <c r="AF581">
        <v>0.1211764705882353</v>
      </c>
      <c r="AG581">
        <v>0.10000000000000002</v>
      </c>
      <c r="AH581">
        <v>0.14529411764705882</v>
      </c>
      <c r="AI581">
        <v>0.20444444444444448</v>
      </c>
      <c r="AJ581">
        <v>193.04</v>
      </c>
      <c r="AK581">
        <v>205</v>
      </c>
      <c r="AL581">
        <v>76</v>
      </c>
      <c r="AM581">
        <v>1</v>
      </c>
      <c r="AN581">
        <v>190.5</v>
      </c>
      <c r="AO581">
        <v>205</v>
      </c>
      <c r="AP581">
        <v>75</v>
      </c>
      <c r="AQ581">
        <v>1</v>
      </c>
      <c r="AR581">
        <v>7.1070699573204651E-2</v>
      </c>
      <c r="AS581">
        <v>0.28484068233022219</v>
      </c>
      <c r="AT581">
        <v>0.39608706423158391</v>
      </c>
      <c r="AU581">
        <v>0.59332017445601926</v>
      </c>
      <c r="AV581">
        <v>0.5475000000000001</v>
      </c>
      <c r="AW581">
        <v>0.91200000000000003</v>
      </c>
      <c r="AX581">
        <v>38.200000000000003</v>
      </c>
      <c r="AY581">
        <v>39.300000000000004</v>
      </c>
      <c r="AZ581">
        <v>29.799999999999997</v>
      </c>
      <c r="BA581">
        <v>45.800000000000004</v>
      </c>
      <c r="BB581">
        <v>56.499999999999993</v>
      </c>
      <c r="BC581">
        <v>0</v>
      </c>
      <c r="BD581">
        <v>10.566666666666666</v>
      </c>
      <c r="BE581">
        <v>11.507407407407401</v>
      </c>
      <c r="BF581">
        <v>50</v>
      </c>
      <c r="BG581">
        <v>39.700000000000003</v>
      </c>
      <c r="BH581">
        <v>19.100000000000001</v>
      </c>
      <c r="BI581">
        <v>66.400000000000006</v>
      </c>
      <c r="BJ581">
        <v>450</v>
      </c>
      <c r="BK581">
        <v>-650</v>
      </c>
      <c r="BL581" s="3">
        <f t="shared" si="85"/>
        <v>5.5</v>
      </c>
      <c r="BM581" s="3">
        <f t="shared" si="86"/>
        <v>1.1538461538461537</v>
      </c>
      <c r="BN581" s="1">
        <f t="shared" si="83"/>
        <v>0.18181818181818182</v>
      </c>
      <c r="BO581" s="1">
        <f t="shared" si="84"/>
        <v>0.8666666666666667</v>
      </c>
      <c r="BP581" s="2">
        <v>4.1219720177607599E-16</v>
      </c>
      <c r="BQ581" s="2">
        <f t="shared" si="87"/>
        <v>0.99999999999999956</v>
      </c>
      <c r="BR581" s="2">
        <f>IF(AND((BP581-BN581)/BN581&gt;$CA$1,BN581&gt;$CA$2),(BP581-BN581)/BN581,0)</f>
        <v>0</v>
      </c>
      <c r="BS581" s="2">
        <f>IF(AND((BQ581-BO581)/BO581&gt;$CA$1,BO581&gt;$CA$2),(BQ581-BO581)/BO581,0)</f>
        <v>0.1538461538461533</v>
      </c>
      <c r="BT581">
        <v>0</v>
      </c>
      <c r="BU581" t="str">
        <f t="shared" si="88"/>
        <v/>
      </c>
      <c r="BV581">
        <f t="shared" si="89"/>
        <v>99.999999999999673</v>
      </c>
      <c r="BW581" s="3" t="str">
        <f t="shared" si="90"/>
        <v/>
      </c>
      <c r="BX581" s="3">
        <f t="shared" si="91"/>
        <v>15.384615384615325</v>
      </c>
    </row>
    <row r="582" spans="1:76" x14ac:dyDescent="0.25">
      <c r="A582">
        <v>0</v>
      </c>
      <c r="B582">
        <v>3.5379939209726445</v>
      </c>
      <c r="C582">
        <v>9.7386018237082084</v>
      </c>
      <c r="D582">
        <v>0.38250000000000001</v>
      </c>
      <c r="E582">
        <v>4.4214672575086169</v>
      </c>
      <c r="F582">
        <v>7.9862136878385037</v>
      </c>
      <c r="G582">
        <v>0.55000000000000004</v>
      </c>
      <c r="H582">
        <v>4.9604863221884505</v>
      </c>
      <c r="I582">
        <v>11.452887537993922</v>
      </c>
      <c r="J582">
        <v>0.45954864165377451</v>
      </c>
      <c r="K582">
        <v>6.4795667159034958</v>
      </c>
      <c r="L582">
        <v>10.310192023633679</v>
      </c>
      <c r="M582">
        <v>0.6291816299379559</v>
      </c>
      <c r="N582">
        <v>0.27355623100303955</v>
      </c>
      <c r="O582">
        <v>0.56534954407294835</v>
      </c>
      <c r="P582">
        <v>0.435</v>
      </c>
      <c r="Q582">
        <v>0.11816838995568686</v>
      </c>
      <c r="R582">
        <v>0.3545051698670606</v>
      </c>
      <c r="S582">
        <v>0.41285714285714287</v>
      </c>
      <c r="T582">
        <v>3.6474164133738607E-2</v>
      </c>
      <c r="U582">
        <v>0</v>
      </c>
      <c r="V582">
        <v>0</v>
      </c>
      <c r="W582">
        <v>0</v>
      </c>
      <c r="X582">
        <v>0.72250000000000003</v>
      </c>
      <c r="Y582">
        <v>0.53374999999999995</v>
      </c>
      <c r="Z582">
        <v>0.1825</v>
      </c>
      <c r="AA582">
        <v>0.245</v>
      </c>
      <c r="AB582">
        <v>7.7499999999999999E-2</v>
      </c>
      <c r="AC582">
        <v>0.20875000000000002</v>
      </c>
      <c r="AD582">
        <v>0.83499999999999996</v>
      </c>
      <c r="AE582">
        <v>0.625</v>
      </c>
      <c r="AF582">
        <v>0.08</v>
      </c>
      <c r="AG582">
        <v>0.28749999999999998</v>
      </c>
      <c r="AH582">
        <v>7.0000000000000007E-2</v>
      </c>
      <c r="AI582">
        <v>7.4999999999999997E-2</v>
      </c>
      <c r="AJ582">
        <v>170.18</v>
      </c>
      <c r="AK582">
        <v>155</v>
      </c>
      <c r="AL582">
        <v>70</v>
      </c>
      <c r="AM582">
        <v>1</v>
      </c>
      <c r="AN582">
        <v>175.26</v>
      </c>
      <c r="AO582">
        <v>155</v>
      </c>
      <c r="AP582">
        <v>70</v>
      </c>
      <c r="AQ582">
        <v>1</v>
      </c>
      <c r="AR582">
        <v>0.31033434650455932</v>
      </c>
      <c r="AS582">
        <v>0.23190546528803549</v>
      </c>
      <c r="AT582">
        <v>0.50997260896005669</v>
      </c>
      <c r="AU582">
        <v>0.46048906284831337</v>
      </c>
      <c r="AV582">
        <v>0.89500000000000002</v>
      </c>
      <c r="AW582">
        <v>0.68500000000000005</v>
      </c>
      <c r="AX582">
        <v>76.3</v>
      </c>
      <c r="AY582">
        <v>59.599999999999994</v>
      </c>
      <c r="AZ582">
        <v>88</v>
      </c>
      <c r="BA582">
        <v>68.2</v>
      </c>
      <c r="BB582">
        <v>55.1</v>
      </c>
      <c r="BC582">
        <v>0</v>
      </c>
      <c r="BD582">
        <v>13.708333333333332</v>
      </c>
      <c r="BE582">
        <v>12.69375</v>
      </c>
      <c r="BF582">
        <v>20.299999999999997</v>
      </c>
      <c r="BG582">
        <v>27.5</v>
      </c>
      <c r="BH582">
        <v>70.599999999999994</v>
      </c>
      <c r="BI582">
        <v>55.500000000000007</v>
      </c>
      <c r="BJ582">
        <v>165</v>
      </c>
      <c r="BK582">
        <v>-200</v>
      </c>
      <c r="BL582" s="3">
        <f t="shared" si="85"/>
        <v>2.65</v>
      </c>
      <c r="BM582" s="3">
        <f t="shared" si="86"/>
        <v>1.5</v>
      </c>
      <c r="BN582" s="1">
        <f t="shared" si="83"/>
        <v>0.37735849056603776</v>
      </c>
      <c r="BO582" s="1">
        <f t="shared" si="84"/>
        <v>0.66666666666666663</v>
      </c>
      <c r="BP582" s="2">
        <v>2.1266150288283799E-3</v>
      </c>
      <c r="BQ582" s="2">
        <f t="shared" si="87"/>
        <v>0.99787338497117162</v>
      </c>
      <c r="BR582" s="2">
        <f>IF(AND((BP582-BN582)/BN582&gt;$CA$1,BN582&gt;$CA$2),(BP582-BN582)/BN582,0)</f>
        <v>0</v>
      </c>
      <c r="BS582" s="2">
        <f>IF(AND((BQ582-BO582)/BO582&gt;$CA$1,BO582&gt;$CA$2),(BQ582-BO582)/BO582,0)</f>
        <v>0.49681007745675748</v>
      </c>
      <c r="BT582">
        <v>0</v>
      </c>
      <c r="BU582" t="str">
        <f t="shared" si="88"/>
        <v/>
      </c>
      <c r="BV582">
        <f t="shared" si="89"/>
        <v>99.362015491351485</v>
      </c>
      <c r="BW582" s="3" t="str">
        <f t="shared" si="90"/>
        <v/>
      </c>
      <c r="BX582" s="3">
        <f t="shared" si="91"/>
        <v>49.681007745675743</v>
      </c>
    </row>
    <row r="583" spans="1:76" x14ac:dyDescent="0.25">
      <c r="A583">
        <v>1</v>
      </c>
      <c r="B583">
        <v>4.2412342215988774</v>
      </c>
      <c r="C583">
        <v>8.8106591865357622</v>
      </c>
      <c r="D583">
        <v>0.49909090909090909</v>
      </c>
      <c r="E583">
        <v>4.6283048211508548</v>
      </c>
      <c r="F583">
        <v>9.517884914463453</v>
      </c>
      <c r="G583">
        <v>0.4425</v>
      </c>
      <c r="H583">
        <v>5.2173913043478253</v>
      </c>
      <c r="I583">
        <v>9.8793828892005582</v>
      </c>
      <c r="J583">
        <v>0.5653356964235523</v>
      </c>
      <c r="K583">
        <v>7.6889580093312597</v>
      </c>
      <c r="L583">
        <v>13.082426127527215</v>
      </c>
      <c r="M583">
        <v>0.55890086303614017</v>
      </c>
      <c r="N583">
        <v>8.4151472650771372E-2</v>
      </c>
      <c r="O583">
        <v>0.21879382889200558</v>
      </c>
      <c r="P583">
        <v>0.50333333333333341</v>
      </c>
      <c r="Q583">
        <v>0.20528771384136857</v>
      </c>
      <c r="R583">
        <v>0.44790046656298599</v>
      </c>
      <c r="S583">
        <v>0.50714285714285712</v>
      </c>
      <c r="T583">
        <v>7.5736325385694234E-2</v>
      </c>
      <c r="U583">
        <v>7.465007776049766E-2</v>
      </c>
      <c r="V583">
        <v>2.5245441795231412E-2</v>
      </c>
      <c r="W583">
        <v>0</v>
      </c>
      <c r="X583">
        <v>0.68454545454545457</v>
      </c>
      <c r="Y583">
        <v>0.46375</v>
      </c>
      <c r="Z583">
        <v>0.19727272727272727</v>
      </c>
      <c r="AA583">
        <v>0.16875000000000001</v>
      </c>
      <c r="AB583">
        <v>0.10636363636363635</v>
      </c>
      <c r="AC583">
        <v>0.35624999999999996</v>
      </c>
      <c r="AD583">
        <v>0.81090909090909091</v>
      </c>
      <c r="AE583">
        <v>0.70874999999999999</v>
      </c>
      <c r="AF583">
        <v>6.7272727272727276E-2</v>
      </c>
      <c r="AG583">
        <v>0.13499999999999998</v>
      </c>
      <c r="AH583">
        <v>0.11</v>
      </c>
      <c r="AI583">
        <v>0.14624999999999999</v>
      </c>
      <c r="AJ583">
        <v>165.1</v>
      </c>
      <c r="AK583">
        <v>125</v>
      </c>
      <c r="AL583">
        <v>67</v>
      </c>
      <c r="AM583">
        <v>1</v>
      </c>
      <c r="AN583">
        <v>167.64000000000001</v>
      </c>
      <c r="AO583">
        <v>125</v>
      </c>
      <c r="AP583">
        <v>65</v>
      </c>
      <c r="AQ583">
        <v>1</v>
      </c>
      <c r="AR583">
        <v>0.21598877980364647</v>
      </c>
      <c r="AS583">
        <v>0.39502332814930013</v>
      </c>
      <c r="AT583">
        <v>0.50110230889307239</v>
      </c>
      <c r="AU583">
        <v>0.56345894077949388</v>
      </c>
      <c r="AV583">
        <v>0.64900000000000002</v>
      </c>
      <c r="AW583">
        <v>0.83333333333333337</v>
      </c>
      <c r="AX583">
        <v>68</v>
      </c>
      <c r="AY583">
        <v>74.400000000000006</v>
      </c>
      <c r="AZ583">
        <v>48.6</v>
      </c>
      <c r="BA583">
        <v>78.8</v>
      </c>
      <c r="BB583">
        <v>75.099999999999994</v>
      </c>
      <c r="BC583">
        <v>74.7</v>
      </c>
      <c r="BD583">
        <v>10.803030303030305</v>
      </c>
      <c r="BE583">
        <v>6.697916666666667</v>
      </c>
      <c r="BF583">
        <v>47.5</v>
      </c>
      <c r="BG583">
        <v>84.1</v>
      </c>
      <c r="BH583">
        <v>52.2</v>
      </c>
      <c r="BI583">
        <v>82.1</v>
      </c>
      <c r="BJ583">
        <v>-200</v>
      </c>
      <c r="BK583">
        <v>160</v>
      </c>
      <c r="BL583" s="3">
        <f t="shared" si="85"/>
        <v>1.5</v>
      </c>
      <c r="BM583" s="3">
        <f t="shared" si="86"/>
        <v>2.6</v>
      </c>
      <c r="BN583" s="1">
        <f t="shared" si="83"/>
        <v>0.66666666666666663</v>
      </c>
      <c r="BO583" s="1">
        <f t="shared" si="84"/>
        <v>0.38461538461538458</v>
      </c>
      <c r="BP583" s="2">
        <v>0.99755251407623202</v>
      </c>
      <c r="BQ583" s="2">
        <f t="shared" si="87"/>
        <v>2.447485923767978E-3</v>
      </c>
      <c r="BR583" s="2">
        <f>IF(AND((BP583-BN583)/BN583&gt;$CA$1,BN583&gt;$CA$2),(BP583-BN583)/BN583,0)</f>
        <v>0.49632877111434809</v>
      </c>
      <c r="BS583" s="2">
        <f>IF(AND((BQ583-BO583)/BO583&gt;$CA$1,BO583&gt;$CA$2),(BQ583-BO583)/BO583,0)</f>
        <v>0</v>
      </c>
      <c r="BT583">
        <v>1</v>
      </c>
      <c r="BU583">
        <f t="shared" si="88"/>
        <v>99.265754222869603</v>
      </c>
      <c r="BV583" t="str">
        <f t="shared" si="89"/>
        <v/>
      </c>
      <c r="BW583" s="3">
        <f t="shared" si="90"/>
        <v>49.632877111434802</v>
      </c>
      <c r="BX583" s="3" t="str">
        <f t="shared" si="91"/>
        <v/>
      </c>
    </row>
    <row r="584" spans="1:76" x14ac:dyDescent="0.25">
      <c r="A584">
        <v>1</v>
      </c>
      <c r="B584">
        <v>4.584905660377359</v>
      </c>
      <c r="C584">
        <v>9.2830188679245289</v>
      </c>
      <c r="D584">
        <v>0.52124999999999999</v>
      </c>
      <c r="E584">
        <v>5.3044354838709662</v>
      </c>
      <c r="F584">
        <v>9.9435483870967722</v>
      </c>
      <c r="G584">
        <v>0.53166666666666673</v>
      </c>
      <c r="H584">
        <v>5.0830188679245287</v>
      </c>
      <c r="I584">
        <v>9.8037735849056613</v>
      </c>
      <c r="J584">
        <v>0.54567542249424239</v>
      </c>
      <c r="K584">
        <v>6.0120967741935472</v>
      </c>
      <c r="L584">
        <v>10.699596774193546</v>
      </c>
      <c r="M584">
        <v>0.56985300610314293</v>
      </c>
      <c r="N584">
        <v>3.3962264150943396E-2</v>
      </c>
      <c r="O584">
        <v>6.7924528301886791E-2</v>
      </c>
      <c r="P584">
        <v>0.5</v>
      </c>
      <c r="Q584">
        <v>3.629032258064515E-2</v>
      </c>
      <c r="R584">
        <v>7.25806451612903E-2</v>
      </c>
      <c r="S584">
        <v>0.54</v>
      </c>
      <c r="T584">
        <v>1.1320754716981133E-2</v>
      </c>
      <c r="U584">
        <v>5.4435483870967728E-2</v>
      </c>
      <c r="V584">
        <v>0</v>
      </c>
      <c r="W584">
        <v>6.0483870967741925E-3</v>
      </c>
      <c r="X584">
        <v>0.86249999999999993</v>
      </c>
      <c r="Y584">
        <v>0.58722222222222209</v>
      </c>
      <c r="Z584">
        <v>7.1250000000000008E-2</v>
      </c>
      <c r="AA584">
        <v>0.14000000000000001</v>
      </c>
      <c r="AB584">
        <v>5.5000000000000007E-2</v>
      </c>
      <c r="AC584">
        <v>0.26111111111111113</v>
      </c>
      <c r="AD584">
        <v>0.78749999999999998</v>
      </c>
      <c r="AE584">
        <v>0.8</v>
      </c>
      <c r="AF584">
        <v>7.1250000000000008E-2</v>
      </c>
      <c r="AG584">
        <v>6.8333333333333343E-2</v>
      </c>
      <c r="AH584">
        <v>0.13125000000000001</v>
      </c>
      <c r="AI584">
        <v>0.12055555555555555</v>
      </c>
      <c r="AJ584">
        <v>180.34</v>
      </c>
      <c r="AK584">
        <v>170</v>
      </c>
      <c r="AL584">
        <v>75</v>
      </c>
      <c r="AM584">
        <v>0</v>
      </c>
      <c r="AN584">
        <v>180.34</v>
      </c>
      <c r="AO584">
        <v>170</v>
      </c>
      <c r="AP584">
        <v>76</v>
      </c>
      <c r="AQ584">
        <v>1</v>
      </c>
      <c r="AR584">
        <v>0.15283018867924536</v>
      </c>
      <c r="AS584">
        <v>0.1255040322580645</v>
      </c>
      <c r="AT584">
        <v>0.57692248288181136</v>
      </c>
      <c r="AU584">
        <v>0.52481330454661568</v>
      </c>
      <c r="AV584">
        <v>0.91</v>
      </c>
      <c r="AW584">
        <v>0.73571428571428577</v>
      </c>
      <c r="AX584">
        <v>72.399999999999991</v>
      </c>
      <c r="AY584">
        <v>78</v>
      </c>
      <c r="AZ584">
        <v>20.8</v>
      </c>
      <c r="BA584">
        <v>21.7</v>
      </c>
      <c r="BB584">
        <v>38.1</v>
      </c>
      <c r="BC584">
        <v>65.100000000000009</v>
      </c>
      <c r="BD584">
        <v>11.041666666666666</v>
      </c>
      <c r="BE584">
        <v>9.1851851851851869</v>
      </c>
      <c r="BF584">
        <v>44.699999999999996</v>
      </c>
      <c r="BG584">
        <v>64.800000000000011</v>
      </c>
      <c r="BH584">
        <v>38.200000000000003</v>
      </c>
      <c r="BI584">
        <v>31.6</v>
      </c>
      <c r="BJ584">
        <v>165</v>
      </c>
      <c r="BK584">
        <v>-200</v>
      </c>
      <c r="BL584" s="3">
        <f t="shared" si="85"/>
        <v>2.65</v>
      </c>
      <c r="BM584" s="3">
        <f t="shared" si="86"/>
        <v>1.5</v>
      </c>
      <c r="BN584" s="1">
        <f t="shared" si="83"/>
        <v>0.37735849056603776</v>
      </c>
      <c r="BO584" s="1">
        <f t="shared" si="84"/>
        <v>0.66666666666666663</v>
      </c>
      <c r="BP584" s="2">
        <v>0.204392984509468</v>
      </c>
      <c r="BQ584" s="2">
        <f t="shared" si="87"/>
        <v>0.79560701549053203</v>
      </c>
      <c r="BR584" s="2">
        <f>IF(AND((BP584-BN584)/BN584&gt;$CA$1,BN584&gt;$CA$2),(BP584-BN584)/BN584,0)</f>
        <v>0</v>
      </c>
      <c r="BS584" s="2">
        <f>IF(AND((BQ584-BO584)/BO584&gt;$CA$1,BO584&gt;$CA$2),(BQ584-BO584)/BO584,0)</f>
        <v>0.1934105232357981</v>
      </c>
      <c r="BT584">
        <v>1</v>
      </c>
      <c r="BU584" t="str">
        <f t="shared" si="88"/>
        <v/>
      </c>
      <c r="BV584">
        <f t="shared" si="89"/>
        <v>38.682104647159612</v>
      </c>
      <c r="BW584" s="3" t="str">
        <f t="shared" si="90"/>
        <v/>
      </c>
      <c r="BX584" s="3">
        <f t="shared" si="91"/>
        <v>-38.682104647159612</v>
      </c>
    </row>
    <row r="585" spans="1:76" x14ac:dyDescent="0.25">
      <c r="A585">
        <v>0</v>
      </c>
      <c r="B585">
        <v>1.685823754789272</v>
      </c>
      <c r="C585">
        <v>3.2183908045977008</v>
      </c>
      <c r="D585">
        <v>0.5</v>
      </c>
      <c r="E585">
        <v>4.2729970326409488</v>
      </c>
      <c r="F585">
        <v>7.8338278931750738</v>
      </c>
      <c r="G585">
        <v>0.47833333333333333</v>
      </c>
      <c r="H585">
        <v>4.5210727969348659</v>
      </c>
      <c r="I585">
        <v>7.2030651340996164</v>
      </c>
      <c r="J585">
        <v>0.65891690009337067</v>
      </c>
      <c r="K585">
        <v>5.9050445103857561</v>
      </c>
      <c r="L585">
        <v>9.525222551928783</v>
      </c>
      <c r="M585">
        <v>0.54976113770852786</v>
      </c>
      <c r="N585">
        <v>0.19157088122605362</v>
      </c>
      <c r="O585">
        <v>0.45977011494252873</v>
      </c>
      <c r="P585">
        <v>0.55333333333333334</v>
      </c>
      <c r="Q585">
        <v>0</v>
      </c>
      <c r="R585">
        <v>1.4836795252225518E-2</v>
      </c>
      <c r="S585">
        <v>0</v>
      </c>
      <c r="T585">
        <v>3.8314176245210725E-2</v>
      </c>
      <c r="U585">
        <v>7.418397626112759E-2</v>
      </c>
      <c r="V585">
        <v>3.8314176245210725E-2</v>
      </c>
      <c r="W585">
        <v>0</v>
      </c>
      <c r="X585">
        <v>0.76000000000000012</v>
      </c>
      <c r="Y585">
        <v>0.53</v>
      </c>
      <c r="Z585">
        <v>3.3333333333333333E-2</v>
      </c>
      <c r="AA585">
        <v>0.24166666666666667</v>
      </c>
      <c r="AB585">
        <v>0.20000000000000004</v>
      </c>
      <c r="AC585">
        <v>0.21666666666666667</v>
      </c>
      <c r="AD585">
        <v>0.42666666666666669</v>
      </c>
      <c r="AE585">
        <v>0.72833333333333339</v>
      </c>
      <c r="AF585">
        <v>0.10000000000000002</v>
      </c>
      <c r="AG585">
        <v>0.14833333333333334</v>
      </c>
      <c r="AH585">
        <v>0.47</v>
      </c>
      <c r="AI585">
        <v>0.11166666666666669</v>
      </c>
      <c r="AJ585">
        <v>167.64000000000001</v>
      </c>
      <c r="AK585">
        <v>135</v>
      </c>
      <c r="AL585">
        <v>68</v>
      </c>
      <c r="AM585">
        <v>1</v>
      </c>
      <c r="AN585">
        <v>167.64000000000001</v>
      </c>
      <c r="AO585">
        <v>135</v>
      </c>
      <c r="AP585">
        <v>66</v>
      </c>
      <c r="AQ585">
        <v>1</v>
      </c>
      <c r="AR585">
        <v>0.26564495530012794</v>
      </c>
      <c r="AS585">
        <v>4.3521266073194904E-2</v>
      </c>
      <c r="AT585">
        <v>0.38126105404392907</v>
      </c>
      <c r="AU585">
        <v>0.4452379343644508</v>
      </c>
      <c r="AV585">
        <v>0.19999999999999996</v>
      </c>
      <c r="AW585">
        <v>0.55666666666666664</v>
      </c>
      <c r="AX585">
        <v>6.7</v>
      </c>
      <c r="AY585">
        <v>57.9</v>
      </c>
      <c r="AZ585">
        <v>79.800000000000011</v>
      </c>
      <c r="BA585">
        <v>10.8</v>
      </c>
      <c r="BB585">
        <v>56.100000000000009</v>
      </c>
      <c r="BC585">
        <v>74.5</v>
      </c>
      <c r="BD585">
        <v>8.7000000000000011</v>
      </c>
      <c r="BE585">
        <v>11.233333333333334</v>
      </c>
      <c r="BF585">
        <v>69.599999999999994</v>
      </c>
      <c r="BG585">
        <v>42.7</v>
      </c>
      <c r="BH585">
        <v>62.8</v>
      </c>
      <c r="BI585">
        <v>12.7</v>
      </c>
      <c r="BJ585">
        <v>-135</v>
      </c>
      <c r="BK585">
        <v>110</v>
      </c>
      <c r="BL585" s="3">
        <f t="shared" si="85"/>
        <v>1.7407407407407405</v>
      </c>
      <c r="BM585" s="3">
        <f t="shared" si="86"/>
        <v>2.1</v>
      </c>
      <c r="BN585" s="1">
        <f t="shared" si="83"/>
        <v>0.57446808510638303</v>
      </c>
      <c r="BO585" s="1">
        <f t="shared" si="84"/>
        <v>0.47619047619047616</v>
      </c>
      <c r="BP585" s="2">
        <v>0.63933420181274403</v>
      </c>
      <c r="BQ585" s="2">
        <f t="shared" si="87"/>
        <v>0.36066579818725597</v>
      </c>
      <c r="BR585" s="2">
        <f>IF(AND((BP585-BN585)/BN585&gt;$CA$1,BN585&gt;$CA$2),(BP585-BN585)/BN585,0)</f>
        <v>0.11291509204440617</v>
      </c>
      <c r="BS585" s="2">
        <f>IF(AND((BQ585-BO585)/BO585&gt;$CA$1,BO585&gt;$CA$2),(BQ585-BO585)/BO585,0)</f>
        <v>0</v>
      </c>
      <c r="BT585">
        <v>0</v>
      </c>
      <c r="BU585">
        <f t="shared" si="88"/>
        <v>15.243537425994827</v>
      </c>
      <c r="BV585" t="str">
        <f t="shared" si="89"/>
        <v/>
      </c>
      <c r="BW585" s="3">
        <f t="shared" si="90"/>
        <v>-15.243537425994827</v>
      </c>
      <c r="BX585" s="3" t="str">
        <f t="shared" si="91"/>
        <v/>
      </c>
    </row>
    <row r="586" spans="1:76" x14ac:dyDescent="0.25">
      <c r="A586">
        <v>0</v>
      </c>
      <c r="B586">
        <v>4.8627278717329254</v>
      </c>
      <c r="C586">
        <v>9.9363057324840813</v>
      </c>
      <c r="D586">
        <v>0.47714285714285715</v>
      </c>
      <c r="E586">
        <v>3.7883959044368605</v>
      </c>
      <c r="F586">
        <v>7.6499268649439305</v>
      </c>
      <c r="G586">
        <v>0.42375000000000007</v>
      </c>
      <c r="H586">
        <v>5.8379090709422385</v>
      </c>
      <c r="I586">
        <v>10.99055567757523</v>
      </c>
      <c r="J586">
        <v>0.51544139509158782</v>
      </c>
      <c r="K586">
        <v>7.0502194051682112</v>
      </c>
      <c r="L586">
        <v>11.321306679668455</v>
      </c>
      <c r="M586">
        <v>0.50328216333123421</v>
      </c>
      <c r="N586">
        <v>1.3178124313639366E-2</v>
      </c>
      <c r="O586">
        <v>3.9534372940918092E-2</v>
      </c>
      <c r="P586">
        <v>0.33333333333333331</v>
      </c>
      <c r="Q586">
        <v>0.21940516821062897</v>
      </c>
      <c r="R586">
        <v>0.36567528035104829</v>
      </c>
      <c r="S586">
        <v>0.48666666666666664</v>
      </c>
      <c r="T586">
        <v>0</v>
      </c>
      <c r="U586">
        <v>1.4627011214041932E-2</v>
      </c>
      <c r="V586">
        <v>0</v>
      </c>
      <c r="W586">
        <v>0</v>
      </c>
      <c r="X586">
        <v>0.51</v>
      </c>
      <c r="Y586">
        <v>0.71875</v>
      </c>
      <c r="Z586">
        <v>0.2857142857142857</v>
      </c>
      <c r="AA586">
        <v>2.5000000000000001E-2</v>
      </c>
      <c r="AB586">
        <v>0.19142857142857148</v>
      </c>
      <c r="AC586">
        <v>0.12625</v>
      </c>
      <c r="AD586">
        <v>0.62428571428571444</v>
      </c>
      <c r="AE586">
        <v>0.45500000000000002</v>
      </c>
      <c r="AF586">
        <v>0.32714285714285712</v>
      </c>
      <c r="AG586">
        <v>4.4999999999999998E-2</v>
      </c>
      <c r="AH586">
        <v>3.8571428571428576E-2</v>
      </c>
      <c r="AI586">
        <v>0.36624999999999996</v>
      </c>
      <c r="AJ586">
        <v>190.5</v>
      </c>
      <c r="AK586">
        <v>265</v>
      </c>
      <c r="AL586">
        <v>77</v>
      </c>
      <c r="AM586">
        <v>1</v>
      </c>
      <c r="AN586">
        <v>190.5</v>
      </c>
      <c r="AO586">
        <v>260</v>
      </c>
      <c r="AP586">
        <v>78</v>
      </c>
      <c r="AQ586">
        <v>1</v>
      </c>
      <c r="AR586">
        <v>0.1041071820777511</v>
      </c>
      <c r="AS586">
        <v>0.34958556801560214</v>
      </c>
      <c r="AT586">
        <v>0.3737965128688342</v>
      </c>
      <c r="AU586">
        <v>0.43759389015306116</v>
      </c>
      <c r="AV586">
        <v>0.55666666666666664</v>
      </c>
      <c r="AW586">
        <v>0.625</v>
      </c>
      <c r="AX586">
        <v>78</v>
      </c>
      <c r="AY586">
        <v>55.7</v>
      </c>
      <c r="AZ586">
        <v>14.399999999999999</v>
      </c>
      <c r="BA586">
        <v>69.5</v>
      </c>
      <c r="BB586">
        <v>0</v>
      </c>
      <c r="BC586">
        <v>40</v>
      </c>
      <c r="BD586">
        <v>10.840476190476185</v>
      </c>
      <c r="BE586">
        <v>8.5458333333333325</v>
      </c>
      <c r="BF586">
        <v>47.099999999999994</v>
      </c>
      <c r="BG586">
        <v>71</v>
      </c>
      <c r="BH586">
        <v>26.6</v>
      </c>
      <c r="BI586">
        <v>76.3</v>
      </c>
      <c r="BJ586">
        <v>260</v>
      </c>
      <c r="BK586">
        <v>-350</v>
      </c>
      <c r="BL586" s="3">
        <f t="shared" si="85"/>
        <v>3.5999999999999996</v>
      </c>
      <c r="BM586" s="3">
        <f t="shared" si="86"/>
        <v>1.2857142857142856</v>
      </c>
      <c r="BN586" s="1">
        <f t="shared" si="83"/>
        <v>0.27777777777777779</v>
      </c>
      <c r="BO586" s="1">
        <f t="shared" si="84"/>
        <v>0.7777777777777779</v>
      </c>
      <c r="BP586" s="2">
        <v>1.9632808398455299E-3</v>
      </c>
      <c r="BQ586" s="2">
        <f t="shared" si="87"/>
        <v>0.99803671916015446</v>
      </c>
      <c r="BR586" s="2">
        <f>IF(AND((BP586-BN586)/BN586&gt;$CA$1,BN586&gt;$CA$2),(BP586-BN586)/BN586,0)</f>
        <v>0</v>
      </c>
      <c r="BS586" s="2">
        <f>IF(AND((BQ586-BO586)/BO586&gt;$CA$1,BO586&gt;$CA$2),(BQ586-BO586)/BO586,0)</f>
        <v>0.28319006749162695</v>
      </c>
      <c r="BT586">
        <v>0</v>
      </c>
      <c r="BU586" t="str">
        <f t="shared" si="88"/>
        <v/>
      </c>
      <c r="BV586">
        <f t="shared" si="89"/>
        <v>99.116523622069522</v>
      </c>
      <c r="BW586" s="3" t="str">
        <f t="shared" si="90"/>
        <v/>
      </c>
      <c r="BX586" s="3">
        <f t="shared" si="91"/>
        <v>28.319006749162707</v>
      </c>
    </row>
    <row r="587" spans="1:76" x14ac:dyDescent="0.25">
      <c r="A587">
        <v>1</v>
      </c>
      <c r="B587">
        <v>3.9</v>
      </c>
      <c r="C587">
        <v>9.9</v>
      </c>
      <c r="D587">
        <v>0.39</v>
      </c>
      <c r="E587">
        <v>2.9065743944636675</v>
      </c>
      <c r="F587">
        <v>5.991102323282254</v>
      </c>
      <c r="G587">
        <v>0.52</v>
      </c>
      <c r="H587">
        <v>8.5</v>
      </c>
      <c r="I587">
        <v>15.4</v>
      </c>
      <c r="J587">
        <v>0.54623983739837401</v>
      </c>
      <c r="K587">
        <v>5.0123578843302026</v>
      </c>
      <c r="L587">
        <v>8.2451804251112204</v>
      </c>
      <c r="M587">
        <v>0.6146494365601326</v>
      </c>
      <c r="N587">
        <v>0.1</v>
      </c>
      <c r="O587">
        <v>0.26666666666666666</v>
      </c>
      <c r="P587">
        <v>0.21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3.3333333333333333E-2</v>
      </c>
      <c r="W587">
        <v>2.9658922392486405E-2</v>
      </c>
      <c r="X587">
        <v>0.92999999999999994</v>
      </c>
      <c r="Y587">
        <v>0.43999999999999995</v>
      </c>
      <c r="Z587">
        <v>2.5000000000000001E-2</v>
      </c>
      <c r="AA587">
        <v>0.13333333333333333</v>
      </c>
      <c r="AB587">
        <v>3.4999999999999996E-2</v>
      </c>
      <c r="AC587">
        <v>0.41999999999999993</v>
      </c>
      <c r="AD587">
        <v>0.82499999999999996</v>
      </c>
      <c r="AE587">
        <v>0.7400000000000001</v>
      </c>
      <c r="AF587">
        <v>0.08</v>
      </c>
      <c r="AG587">
        <v>0.21333333333333335</v>
      </c>
      <c r="AH587">
        <v>0.08</v>
      </c>
      <c r="AI587">
        <v>0.04</v>
      </c>
      <c r="AJ587">
        <v>160.02000000000001</v>
      </c>
      <c r="AK587">
        <v>115</v>
      </c>
      <c r="AL587">
        <v>58</v>
      </c>
      <c r="AM587">
        <v>1</v>
      </c>
      <c r="AN587">
        <v>170.18</v>
      </c>
      <c r="AO587">
        <v>115</v>
      </c>
      <c r="AP587">
        <v>68</v>
      </c>
      <c r="AQ587">
        <v>1</v>
      </c>
      <c r="AR587">
        <v>0.22833333333333333</v>
      </c>
      <c r="AS587">
        <v>0.10232328225407819</v>
      </c>
      <c r="AT587">
        <v>0.3544674287070364</v>
      </c>
      <c r="AU587">
        <v>0.35346452590698096</v>
      </c>
      <c r="AV587">
        <v>0.6</v>
      </c>
      <c r="AW587">
        <v>0.25</v>
      </c>
      <c r="AX587">
        <v>77.7</v>
      </c>
      <c r="AY587">
        <v>33.6</v>
      </c>
      <c r="AZ587">
        <v>55.800000000000004</v>
      </c>
      <c r="BA587">
        <v>0</v>
      </c>
      <c r="BB587">
        <v>0</v>
      </c>
      <c r="BC587">
        <v>0</v>
      </c>
      <c r="BD587">
        <v>15</v>
      </c>
      <c r="BE587">
        <v>11.238888888888889</v>
      </c>
      <c r="BF587">
        <v>15</v>
      </c>
      <c r="BG587">
        <v>42.7</v>
      </c>
      <c r="BH587">
        <v>54.6</v>
      </c>
      <c r="BI587">
        <v>26.200000000000003</v>
      </c>
      <c r="BJ587">
        <v>-200</v>
      </c>
      <c r="BK587">
        <v>165</v>
      </c>
      <c r="BL587" s="3">
        <f t="shared" si="85"/>
        <v>1.5</v>
      </c>
      <c r="BM587" s="3">
        <f t="shared" si="86"/>
        <v>2.65</v>
      </c>
      <c r="BN587" s="1">
        <f t="shared" si="83"/>
        <v>0.66666666666666663</v>
      </c>
      <c r="BO587" s="1">
        <f t="shared" si="84"/>
        <v>0.37735849056603776</v>
      </c>
      <c r="BP587" s="2">
        <v>0.99987661838531405</v>
      </c>
      <c r="BQ587" s="2">
        <f t="shared" si="87"/>
        <v>1.2338161468594677E-4</v>
      </c>
      <c r="BR587" s="2">
        <f>IF(AND((BP587-BN587)/BN587&gt;$CA$1,BN587&gt;$CA$2),(BP587-BN587)/BN587,0)</f>
        <v>0.49981492757797114</v>
      </c>
      <c r="BS587" s="2">
        <f>IF(AND((BQ587-BO587)/BO587&gt;$CA$1,BO587&gt;$CA$2),(BQ587-BO587)/BO587,0)</f>
        <v>0</v>
      </c>
      <c r="BT587">
        <v>1</v>
      </c>
      <c r="BU587">
        <f t="shared" si="88"/>
        <v>99.962985515594212</v>
      </c>
      <c r="BV587" t="str">
        <f t="shared" si="89"/>
        <v/>
      </c>
      <c r="BW587" s="3">
        <f t="shared" si="90"/>
        <v>49.981492757797106</v>
      </c>
      <c r="BX587" s="3" t="str">
        <f t="shared" si="91"/>
        <v/>
      </c>
    </row>
    <row r="588" spans="1:76" x14ac:dyDescent="0.25">
      <c r="A588">
        <v>1</v>
      </c>
      <c r="B588">
        <v>6.2245989304812817</v>
      </c>
      <c r="C588">
        <v>13.540106951871655</v>
      </c>
      <c r="D588">
        <v>0.39500000000000002</v>
      </c>
      <c r="E588">
        <v>3.7725903614457832</v>
      </c>
      <c r="F588">
        <v>7.9066265060240957</v>
      </c>
      <c r="G588">
        <v>0.44260869565217392</v>
      </c>
      <c r="H588">
        <v>6.352941176470587</v>
      </c>
      <c r="I588">
        <v>13.732620320855611</v>
      </c>
      <c r="J588">
        <v>0.43279778719397349</v>
      </c>
      <c r="K588">
        <v>4.6762048192771086</v>
      </c>
      <c r="L588">
        <v>8.8599397590361448</v>
      </c>
      <c r="M588">
        <v>0.50303321470826123</v>
      </c>
      <c r="N588">
        <v>0</v>
      </c>
      <c r="O588">
        <v>0</v>
      </c>
      <c r="P588">
        <v>0</v>
      </c>
      <c r="Q588">
        <v>3.614457831325301E-2</v>
      </c>
      <c r="R588">
        <v>9.9397590361445784E-2</v>
      </c>
      <c r="S588">
        <v>0.34090909090909088</v>
      </c>
      <c r="T588">
        <v>0</v>
      </c>
      <c r="U588">
        <v>4.5180722891566263E-3</v>
      </c>
      <c r="V588">
        <v>0</v>
      </c>
      <c r="W588">
        <v>9.0361445783132526E-3</v>
      </c>
      <c r="X588">
        <v>0.5033333333333333</v>
      </c>
      <c r="Y588">
        <v>0.48434782608695648</v>
      </c>
      <c r="Z588">
        <v>0.27666666666666667</v>
      </c>
      <c r="AA588">
        <v>0.21304347826086958</v>
      </c>
      <c r="AB588">
        <v>0.21</v>
      </c>
      <c r="AC588">
        <v>0.24913043478260868</v>
      </c>
      <c r="AD588">
        <v>0.77166666666666661</v>
      </c>
      <c r="AE588">
        <v>0.57391304347826089</v>
      </c>
      <c r="AF588">
        <v>0.12</v>
      </c>
      <c r="AG588">
        <v>0.11608695652173913</v>
      </c>
      <c r="AH588">
        <v>0.10333333333333333</v>
      </c>
      <c r="AI588">
        <v>0.25826086956521738</v>
      </c>
      <c r="AJ588">
        <v>193.04</v>
      </c>
      <c r="AK588">
        <v>205</v>
      </c>
      <c r="AL588">
        <v>79</v>
      </c>
      <c r="AM588">
        <v>0</v>
      </c>
      <c r="AN588">
        <v>187.96</v>
      </c>
      <c r="AO588">
        <v>205</v>
      </c>
      <c r="AP588">
        <v>76</v>
      </c>
      <c r="AQ588">
        <v>1</v>
      </c>
      <c r="AR588">
        <v>4.0641711229946496E-2</v>
      </c>
      <c r="AS588">
        <v>0.11573795180722894</v>
      </c>
      <c r="AT588">
        <v>0.41481827087157586</v>
      </c>
      <c r="AU588">
        <v>0.55365811198705017</v>
      </c>
      <c r="AV588">
        <v>0.78</v>
      </c>
      <c r="AW588">
        <v>0.69124999999999992</v>
      </c>
      <c r="AX588">
        <v>95</v>
      </c>
      <c r="AY588">
        <v>58.9</v>
      </c>
      <c r="AZ588">
        <v>0</v>
      </c>
      <c r="BA588">
        <v>26.400000000000002</v>
      </c>
      <c r="BB588">
        <v>0</v>
      </c>
      <c r="BC588">
        <v>35.199999999999996</v>
      </c>
      <c r="BD588">
        <v>5.1944444444444455</v>
      </c>
      <c r="BE588">
        <v>9.6231884057971016</v>
      </c>
      <c r="BF588">
        <v>89.9</v>
      </c>
      <c r="BG588">
        <v>60.3</v>
      </c>
      <c r="BH588">
        <v>12</v>
      </c>
      <c r="BI588">
        <v>29.299999999999997</v>
      </c>
      <c r="BJ588">
        <v>-350</v>
      </c>
      <c r="BK588">
        <v>275</v>
      </c>
      <c r="BL588" s="3">
        <f t="shared" si="85"/>
        <v>1.2857142857142856</v>
      </c>
      <c r="BM588" s="3">
        <f t="shared" si="86"/>
        <v>3.75</v>
      </c>
      <c r="BN588" s="1">
        <f t="shared" si="83"/>
        <v>0.7777777777777779</v>
      </c>
      <c r="BO588" s="1">
        <f t="shared" si="84"/>
        <v>0.26666666666666666</v>
      </c>
      <c r="BP588" s="2">
        <v>0.153873026371002</v>
      </c>
      <c r="BQ588" s="2">
        <f t="shared" si="87"/>
        <v>0.84612697362899802</v>
      </c>
      <c r="BR588" s="2">
        <f>IF(AND((BP588-BN588)/BN588&gt;$CA$1,BN588&gt;$CA$2),(BP588-BN588)/BN588,0)</f>
        <v>0</v>
      </c>
      <c r="BS588" s="2">
        <f>IF(AND((BQ588-BO588)/BO588&gt;$CA$1,BO588&gt;$CA$2),(BQ588-BO588)/BO588,0)</f>
        <v>0</v>
      </c>
      <c r="BT588">
        <v>1</v>
      </c>
      <c r="BU588" t="str">
        <f t="shared" si="88"/>
        <v/>
      </c>
      <c r="BV588" t="str">
        <f t="shared" si="89"/>
        <v/>
      </c>
      <c r="BW588" s="3" t="str">
        <f t="shared" si="90"/>
        <v/>
      </c>
      <c r="BX588" s="3" t="str">
        <f t="shared" si="91"/>
        <v/>
      </c>
    </row>
    <row r="589" spans="1:76" x14ac:dyDescent="0.25">
      <c r="A589">
        <v>0</v>
      </c>
      <c r="B589">
        <v>3.7725903614457832</v>
      </c>
      <c r="C589">
        <v>7.9066265060240957</v>
      </c>
      <c r="D589">
        <v>0.44260869565217392</v>
      </c>
      <c r="E589">
        <v>6.2245989304812817</v>
      </c>
      <c r="F589">
        <v>13.540106951871655</v>
      </c>
      <c r="G589">
        <v>0.39500000000000002</v>
      </c>
      <c r="H589">
        <v>4.6762048192771086</v>
      </c>
      <c r="I589">
        <v>8.8599397590361448</v>
      </c>
      <c r="J589">
        <v>0.50303321470826123</v>
      </c>
      <c r="K589">
        <v>6.352941176470587</v>
      </c>
      <c r="L589">
        <v>13.732620320855611</v>
      </c>
      <c r="M589">
        <v>0.43279778719397349</v>
      </c>
      <c r="N589">
        <v>3.614457831325301E-2</v>
      </c>
      <c r="O589">
        <v>9.9397590361445784E-2</v>
      </c>
      <c r="P589">
        <v>0.34090909090909088</v>
      </c>
      <c r="Q589">
        <v>0</v>
      </c>
      <c r="R589">
        <v>0</v>
      </c>
      <c r="S589">
        <v>0</v>
      </c>
      <c r="T589">
        <v>4.5180722891566263E-3</v>
      </c>
      <c r="U589">
        <v>0</v>
      </c>
      <c r="V589">
        <v>9.0361445783132526E-3</v>
      </c>
      <c r="W589">
        <v>0</v>
      </c>
      <c r="X589">
        <v>0.48434782608695648</v>
      </c>
      <c r="Y589">
        <v>0.5033333333333333</v>
      </c>
      <c r="Z589">
        <v>0.21304347826086958</v>
      </c>
      <c r="AA589">
        <v>0.27666666666666667</v>
      </c>
      <c r="AB589">
        <v>0.24913043478260868</v>
      </c>
      <c r="AC589">
        <v>0.21</v>
      </c>
      <c r="AD589">
        <v>0.57391304347826089</v>
      </c>
      <c r="AE589">
        <v>0.77166666666666661</v>
      </c>
      <c r="AF589">
        <v>0.11608695652173913</v>
      </c>
      <c r="AG589">
        <v>0.12</v>
      </c>
      <c r="AH589">
        <v>0.25826086956521738</v>
      </c>
      <c r="AI589">
        <v>0.10333333333333333</v>
      </c>
      <c r="AJ589">
        <v>187.96</v>
      </c>
      <c r="AK589">
        <v>205</v>
      </c>
      <c r="AL589">
        <v>76</v>
      </c>
      <c r="AM589">
        <v>1</v>
      </c>
      <c r="AN589">
        <v>193.04</v>
      </c>
      <c r="AO589">
        <v>205</v>
      </c>
      <c r="AP589">
        <v>79</v>
      </c>
      <c r="AQ589">
        <v>0</v>
      </c>
      <c r="AR589">
        <v>0.11573795180722894</v>
      </c>
      <c r="AS589">
        <v>4.0641711229946496E-2</v>
      </c>
      <c r="AT589">
        <v>0.55365811198705017</v>
      </c>
      <c r="AU589">
        <v>0.41481827087157586</v>
      </c>
      <c r="AV589">
        <v>0.69124999999999992</v>
      </c>
      <c r="AW589">
        <v>0.78</v>
      </c>
      <c r="AX589">
        <v>58.9</v>
      </c>
      <c r="AY589">
        <v>95</v>
      </c>
      <c r="AZ589">
        <v>26.400000000000002</v>
      </c>
      <c r="BA589">
        <v>0</v>
      </c>
      <c r="BB589">
        <v>35.199999999999996</v>
      </c>
      <c r="BC589">
        <v>0</v>
      </c>
      <c r="BD589">
        <v>9.6231884057971016</v>
      </c>
      <c r="BE589">
        <v>5.1944444444444455</v>
      </c>
      <c r="BF589">
        <v>60.3</v>
      </c>
      <c r="BG589">
        <v>89.9</v>
      </c>
      <c r="BH589">
        <v>29.299999999999997</v>
      </c>
      <c r="BI589">
        <v>12</v>
      </c>
      <c r="BJ589">
        <v>275</v>
      </c>
      <c r="BK589">
        <v>-350</v>
      </c>
      <c r="BL589" s="3">
        <f t="shared" si="85"/>
        <v>3.75</v>
      </c>
      <c r="BM589" s="3">
        <f t="shared" si="86"/>
        <v>1.2857142857142856</v>
      </c>
      <c r="BN589" s="1">
        <f t="shared" si="83"/>
        <v>0.26666666666666666</v>
      </c>
      <c r="BO589" s="1">
        <f t="shared" si="84"/>
        <v>0.7777777777777779</v>
      </c>
      <c r="BP589" s="2">
        <v>0.90975141525268499</v>
      </c>
      <c r="BQ589" s="2">
        <f t="shared" si="87"/>
        <v>9.0248584747315008E-2</v>
      </c>
      <c r="BR589" s="2">
        <f>IF(AND((BP589-BN589)/BN589&gt;$CA$1,BN589&gt;$CA$2),(BP589-BN589)/BN589,0)</f>
        <v>0</v>
      </c>
      <c r="BS589" s="2">
        <f>IF(AND((BQ589-BO589)/BO589&gt;$CA$1,BO589&gt;$CA$2),(BQ589-BO589)/BO589,0)</f>
        <v>0</v>
      </c>
      <c r="BT589">
        <v>0</v>
      </c>
      <c r="BU589" t="str">
        <f t="shared" si="88"/>
        <v/>
      </c>
      <c r="BV589" t="str">
        <f t="shared" si="89"/>
        <v/>
      </c>
      <c r="BW589" s="3" t="str">
        <f t="shared" si="90"/>
        <v/>
      </c>
      <c r="BX589" s="3" t="str">
        <f t="shared" si="91"/>
        <v/>
      </c>
    </row>
    <row r="590" spans="1:76" x14ac:dyDescent="0.25">
      <c r="A590">
        <v>1</v>
      </c>
      <c r="B590">
        <v>4.7529538131041882</v>
      </c>
      <c r="C590">
        <v>9.6025778732545639</v>
      </c>
      <c r="D590">
        <v>0.54999999999999993</v>
      </c>
      <c r="E590">
        <v>3.2955041466608468</v>
      </c>
      <c r="F590">
        <v>7.3854212134439114</v>
      </c>
      <c r="G590">
        <v>0.45913043478260862</v>
      </c>
      <c r="H590">
        <v>5.8324382384532747</v>
      </c>
      <c r="I590">
        <v>10.762620837808806</v>
      </c>
      <c r="J590">
        <v>0.60128920786815521</v>
      </c>
      <c r="K590">
        <v>4.4260148406809252</v>
      </c>
      <c r="L590">
        <v>8.5814054997817557</v>
      </c>
      <c r="M590">
        <v>0.52219577060373246</v>
      </c>
      <c r="N590">
        <v>4.8335123523093437E-2</v>
      </c>
      <c r="O590">
        <v>0.11278195488721802</v>
      </c>
      <c r="P590">
        <v>0.38666666666666671</v>
      </c>
      <c r="Q590">
        <v>4.3649061545176782E-3</v>
      </c>
      <c r="R590">
        <v>2.6189436927106069E-2</v>
      </c>
      <c r="S590">
        <v>0.2</v>
      </c>
      <c r="T590">
        <v>0</v>
      </c>
      <c r="U590">
        <v>4.3649061545176782E-3</v>
      </c>
      <c r="V590">
        <v>0</v>
      </c>
      <c r="W590">
        <v>4.3649061545176782E-3</v>
      </c>
      <c r="X590">
        <v>0.75874999999999992</v>
      </c>
      <c r="Y590">
        <v>0.68347826086956531</v>
      </c>
      <c r="Z590">
        <v>0.21999999999999997</v>
      </c>
      <c r="AA590">
        <v>0.14956521739130432</v>
      </c>
      <c r="AB590">
        <v>1.375E-2</v>
      </c>
      <c r="AC590">
        <v>0.15695652173913044</v>
      </c>
      <c r="AD590">
        <v>0.85249999999999992</v>
      </c>
      <c r="AE590">
        <v>0.72782608695652184</v>
      </c>
      <c r="AF590">
        <v>3.6249999999999998E-2</v>
      </c>
      <c r="AG590">
        <v>0.17826086956521733</v>
      </c>
      <c r="AH590">
        <v>0.10124999999999999</v>
      </c>
      <c r="AI590">
        <v>8.6086956521739144E-2</v>
      </c>
      <c r="AJ590">
        <v>182.88</v>
      </c>
      <c r="AK590">
        <v>205</v>
      </c>
      <c r="AL590">
        <v>74</v>
      </c>
      <c r="AM590">
        <v>0</v>
      </c>
      <c r="AN590">
        <v>187.96</v>
      </c>
      <c r="AO590">
        <v>185</v>
      </c>
      <c r="AP590">
        <v>75</v>
      </c>
      <c r="AQ590">
        <v>0</v>
      </c>
      <c r="AR590">
        <v>5.0751879699248104E-2</v>
      </c>
      <c r="AS590">
        <v>5.6962025316455715E-2</v>
      </c>
      <c r="AT590">
        <v>0.56673340571172437</v>
      </c>
      <c r="AU590">
        <v>0.45177486935676736</v>
      </c>
      <c r="AV590">
        <v>0.7</v>
      </c>
      <c r="AW590">
        <v>0.83399999999999996</v>
      </c>
      <c r="AX590">
        <v>75.2</v>
      </c>
      <c r="AY590">
        <v>52.400000000000006</v>
      </c>
      <c r="AZ590">
        <v>28.999999999999996</v>
      </c>
      <c r="BA590">
        <v>12.3</v>
      </c>
      <c r="BB590">
        <v>0</v>
      </c>
      <c r="BC590">
        <v>35.099999999999994</v>
      </c>
      <c r="BD590">
        <v>7.7583333333333346</v>
      </c>
      <c r="BE590">
        <v>9.9608695652173918</v>
      </c>
      <c r="BF590">
        <v>77.7</v>
      </c>
      <c r="BG590">
        <v>56.7</v>
      </c>
      <c r="BH590">
        <v>14.299999999999999</v>
      </c>
      <c r="BI590">
        <v>15.9</v>
      </c>
      <c r="BJ590">
        <v>-650</v>
      </c>
      <c r="BK590">
        <v>475</v>
      </c>
      <c r="BL590" s="3">
        <f t="shared" si="85"/>
        <v>1.1538461538461537</v>
      </c>
      <c r="BM590" s="3">
        <f t="shared" si="86"/>
        <v>5.75</v>
      </c>
      <c r="BN590" s="1">
        <f t="shared" si="83"/>
        <v>0.8666666666666667</v>
      </c>
      <c r="BO590" s="1">
        <f t="shared" si="84"/>
        <v>0.17391304347826086</v>
      </c>
      <c r="BP590" s="2">
        <v>1</v>
      </c>
      <c r="BQ590" s="2">
        <f t="shared" si="87"/>
        <v>0</v>
      </c>
      <c r="BR590" s="2">
        <f>IF(AND((BP590-BN590)/BN590&gt;$CA$1,BN590&gt;$CA$2),(BP590-BN590)/BN590,0)</f>
        <v>0.1538461538461538</v>
      </c>
      <c r="BS590" s="2">
        <f>IF(AND((BQ590-BO590)/BO590&gt;$CA$1,BO590&gt;$CA$2),(BQ590-BO590)/BO590,0)</f>
        <v>0</v>
      </c>
      <c r="BT590">
        <v>1</v>
      </c>
      <c r="BU590">
        <f t="shared" si="88"/>
        <v>100</v>
      </c>
      <c r="BV590" t="str">
        <f t="shared" si="89"/>
        <v/>
      </c>
      <c r="BW590" s="3">
        <f t="shared" si="90"/>
        <v>15.384615384615374</v>
      </c>
      <c r="BX590" s="3" t="str">
        <f t="shared" si="91"/>
        <v/>
      </c>
    </row>
    <row r="591" spans="1:76" x14ac:dyDescent="0.25">
      <c r="A591">
        <v>1</v>
      </c>
      <c r="B591">
        <v>7.1011235955056176</v>
      </c>
      <c r="C591">
        <v>12.584269662921349</v>
      </c>
      <c r="D591">
        <v>0.55000000000000004</v>
      </c>
      <c r="E591">
        <v>2.2767343809888829</v>
      </c>
      <c r="F591">
        <v>5.9793024147182781</v>
      </c>
      <c r="G591">
        <v>0.442</v>
      </c>
      <c r="H591">
        <v>7.7752808988764048</v>
      </c>
      <c r="I591">
        <v>13.438202247191011</v>
      </c>
      <c r="J591">
        <v>0.57435344827586199</v>
      </c>
      <c r="K591">
        <v>2.6676887696435392</v>
      </c>
      <c r="L591">
        <v>6.4852433882713632</v>
      </c>
      <c r="M591">
        <v>0.47803849297603956</v>
      </c>
      <c r="N591">
        <v>8.98876404494382E-2</v>
      </c>
      <c r="O591">
        <v>0.4044943820224719</v>
      </c>
      <c r="P591">
        <v>0.56000000000000005</v>
      </c>
      <c r="Q591">
        <v>2.2997316979685684E-2</v>
      </c>
      <c r="R591">
        <v>4.5994633959371367E-2</v>
      </c>
      <c r="S591">
        <v>0.5</v>
      </c>
      <c r="T591">
        <v>4.49438202247191E-2</v>
      </c>
      <c r="U591">
        <v>0</v>
      </c>
      <c r="V591">
        <v>0</v>
      </c>
      <c r="W591">
        <v>0</v>
      </c>
      <c r="X591">
        <v>0.39500000000000002</v>
      </c>
      <c r="Y591">
        <v>0.75600000000000001</v>
      </c>
      <c r="Z591">
        <v>0.45499999999999996</v>
      </c>
      <c r="AA591">
        <v>0.13600000000000001</v>
      </c>
      <c r="AB591">
        <v>0.14000000000000001</v>
      </c>
      <c r="AC591">
        <v>9.6000000000000002E-2</v>
      </c>
      <c r="AD591">
        <v>0.79</v>
      </c>
      <c r="AE591">
        <v>0.72399999999999998</v>
      </c>
      <c r="AF591">
        <v>0.19</v>
      </c>
      <c r="AG591">
        <v>1.4000000000000002E-2</v>
      </c>
      <c r="AH591">
        <v>0.01</v>
      </c>
      <c r="AI591">
        <v>0.25800000000000001</v>
      </c>
      <c r="AJ591">
        <v>185.42</v>
      </c>
      <c r="AK591">
        <v>170</v>
      </c>
      <c r="AL591">
        <v>77</v>
      </c>
      <c r="AM591">
        <v>1</v>
      </c>
      <c r="AN591">
        <v>177.8</v>
      </c>
      <c r="AO591">
        <v>170</v>
      </c>
      <c r="AP591">
        <v>73</v>
      </c>
      <c r="AQ591">
        <v>0</v>
      </c>
      <c r="AR591">
        <v>0.21123595505617979</v>
      </c>
      <c r="AS591">
        <v>2.6063625910310417E-2</v>
      </c>
      <c r="AT591">
        <v>0.32715121136173753</v>
      </c>
      <c r="AU591">
        <v>0.43774514372222262</v>
      </c>
      <c r="AV591">
        <v>0.505</v>
      </c>
      <c r="AW591">
        <v>0.57000000000000006</v>
      </c>
      <c r="AX591">
        <v>92.5</v>
      </c>
      <c r="AY591">
        <v>33.5</v>
      </c>
      <c r="AZ591">
        <v>74.3</v>
      </c>
      <c r="BA591">
        <v>15.6</v>
      </c>
      <c r="BB591">
        <v>60.099999999999994</v>
      </c>
      <c r="BC591">
        <v>0</v>
      </c>
      <c r="BD591">
        <v>11.125</v>
      </c>
      <c r="BE591">
        <v>8.6966666666666743</v>
      </c>
      <c r="BF591">
        <v>43.899999999999991</v>
      </c>
      <c r="BG591">
        <v>69.7</v>
      </c>
      <c r="BH591">
        <v>51.300000000000004</v>
      </c>
      <c r="BI591">
        <v>8.9</v>
      </c>
      <c r="BJ591">
        <v>-350</v>
      </c>
      <c r="BK591">
        <v>260</v>
      </c>
      <c r="BL591" s="3">
        <f t="shared" si="85"/>
        <v>1.2857142857142856</v>
      </c>
      <c r="BM591" s="3">
        <f t="shared" si="86"/>
        <v>3.5999999999999996</v>
      </c>
      <c r="BN591" s="1">
        <f t="shared" si="83"/>
        <v>0.7777777777777779</v>
      </c>
      <c r="BO591" s="1">
        <f t="shared" si="84"/>
        <v>0.27777777777777779</v>
      </c>
      <c r="BP591" s="2">
        <v>0.94999206066131503</v>
      </c>
      <c r="BQ591" s="2">
        <f t="shared" si="87"/>
        <v>5.000793933868497E-2</v>
      </c>
      <c r="BR591" s="2">
        <f>IF(AND((BP591-BN591)/BN591&gt;$CA$1,BN591&gt;$CA$2),(BP591-BN591)/BN591,0)</f>
        <v>0.22141836370740484</v>
      </c>
      <c r="BS591" s="2">
        <f>IF(AND((BQ591-BO591)/BO591&gt;$CA$1,BO591&gt;$CA$2),(BQ591-BO591)/BO591,0)</f>
        <v>0</v>
      </c>
      <c r="BT591">
        <v>1</v>
      </c>
      <c r="BU591">
        <f t="shared" si="88"/>
        <v>77.496427297591751</v>
      </c>
      <c r="BV591" t="str">
        <f t="shared" si="89"/>
        <v/>
      </c>
      <c r="BW591" s="3">
        <f t="shared" si="90"/>
        <v>22.141836370740492</v>
      </c>
      <c r="BX591" s="3" t="str">
        <f t="shared" si="91"/>
        <v/>
      </c>
    </row>
    <row r="592" spans="1:76" x14ac:dyDescent="0.25">
      <c r="A592">
        <v>0</v>
      </c>
      <c r="B592">
        <v>3.2955041466608468</v>
      </c>
      <c r="C592">
        <v>7.3854212134439114</v>
      </c>
      <c r="D592">
        <v>0.45913043478260862</v>
      </c>
      <c r="E592">
        <v>4.7529538131041882</v>
      </c>
      <c r="F592">
        <v>9.6025778732545639</v>
      </c>
      <c r="G592">
        <v>0.54999999999999993</v>
      </c>
      <c r="H592">
        <v>4.4260148406809252</v>
      </c>
      <c r="I592">
        <v>8.5814054997817557</v>
      </c>
      <c r="J592">
        <v>0.52219577060373246</v>
      </c>
      <c r="K592">
        <v>5.8324382384532747</v>
      </c>
      <c r="L592">
        <v>10.762620837808806</v>
      </c>
      <c r="M592">
        <v>0.60128920786815521</v>
      </c>
      <c r="N592">
        <v>4.3649061545176782E-3</v>
      </c>
      <c r="O592">
        <v>2.6189436927106069E-2</v>
      </c>
      <c r="P592">
        <v>0.2</v>
      </c>
      <c r="Q592">
        <v>4.8335123523093437E-2</v>
      </c>
      <c r="R592">
        <v>0.11278195488721802</v>
      </c>
      <c r="S592">
        <v>0.38666666666666671</v>
      </c>
      <c r="T592">
        <v>4.3649061545176782E-3</v>
      </c>
      <c r="U592">
        <v>0</v>
      </c>
      <c r="V592">
        <v>4.3649061545176782E-3</v>
      </c>
      <c r="W592">
        <v>0</v>
      </c>
      <c r="X592">
        <v>0.68347826086956531</v>
      </c>
      <c r="Y592">
        <v>0.75874999999999992</v>
      </c>
      <c r="Z592">
        <v>0.14956521739130432</v>
      </c>
      <c r="AA592">
        <v>0.21999999999999997</v>
      </c>
      <c r="AB592">
        <v>0.15695652173913044</v>
      </c>
      <c r="AC592">
        <v>1.375E-2</v>
      </c>
      <c r="AD592">
        <v>0.72782608695652184</v>
      </c>
      <c r="AE592">
        <v>0.85249999999999992</v>
      </c>
      <c r="AF592">
        <v>0.17826086956521733</v>
      </c>
      <c r="AG592">
        <v>3.6249999999999998E-2</v>
      </c>
      <c r="AH592">
        <v>8.6086956521739144E-2</v>
      </c>
      <c r="AI592">
        <v>0.10124999999999999</v>
      </c>
      <c r="AJ592">
        <v>187.96</v>
      </c>
      <c r="AK592">
        <v>185</v>
      </c>
      <c r="AL592">
        <v>75</v>
      </c>
      <c r="AM592">
        <v>0</v>
      </c>
      <c r="AN592">
        <v>182.88</v>
      </c>
      <c r="AO592">
        <v>205</v>
      </c>
      <c r="AP592">
        <v>74</v>
      </c>
      <c r="AQ592">
        <v>0</v>
      </c>
      <c r="AR592">
        <v>5.6962025316455715E-2</v>
      </c>
      <c r="AS592">
        <v>5.0751879699248104E-2</v>
      </c>
      <c r="AT592">
        <v>0.45177486935676736</v>
      </c>
      <c r="AU592">
        <v>0.56673340571172437</v>
      </c>
      <c r="AV592">
        <v>0.83399999999999996</v>
      </c>
      <c r="AW592">
        <v>0.7</v>
      </c>
      <c r="AX592">
        <v>52.400000000000006</v>
      </c>
      <c r="AY592">
        <v>75.2</v>
      </c>
      <c r="AZ592">
        <v>12.3</v>
      </c>
      <c r="BA592">
        <v>28.999999999999996</v>
      </c>
      <c r="BB592">
        <v>35.099999999999994</v>
      </c>
      <c r="BC592">
        <v>0</v>
      </c>
      <c r="BD592">
        <v>9.9608695652173918</v>
      </c>
      <c r="BE592">
        <v>7.7583333333333346</v>
      </c>
      <c r="BF592">
        <v>56.7</v>
      </c>
      <c r="BG592">
        <v>77.7</v>
      </c>
      <c r="BH592">
        <v>15.9</v>
      </c>
      <c r="BI592">
        <v>14.299999999999999</v>
      </c>
      <c r="BJ592">
        <v>475</v>
      </c>
      <c r="BK592">
        <v>-650</v>
      </c>
      <c r="BL592" s="3">
        <f t="shared" si="85"/>
        <v>5.75</v>
      </c>
      <c r="BM592" s="3">
        <f t="shared" si="86"/>
        <v>1.1538461538461537</v>
      </c>
      <c r="BN592" s="1">
        <f t="shared" si="83"/>
        <v>0.17391304347826086</v>
      </c>
      <c r="BO592" s="1">
        <f t="shared" si="84"/>
        <v>0.8666666666666667</v>
      </c>
      <c r="BP592" s="2">
        <v>7.0717405184755106E-14</v>
      </c>
      <c r="BQ592" s="2">
        <f t="shared" si="87"/>
        <v>0.99999999999992928</v>
      </c>
      <c r="BR592" s="2">
        <f>IF(AND((BP592-BN592)/BN592&gt;$CA$1,BN592&gt;$CA$2),(BP592-BN592)/BN592,0)</f>
        <v>0</v>
      </c>
      <c r="BS592" s="2">
        <f>IF(AND((BQ592-BO592)/BO592&gt;$CA$1,BO592&gt;$CA$2),(BQ592-BO592)/BO592,0)</f>
        <v>0.1538461538460722</v>
      </c>
      <c r="BT592">
        <v>0</v>
      </c>
      <c r="BU592" t="str">
        <f t="shared" si="88"/>
        <v/>
      </c>
      <c r="BV592">
        <f t="shared" si="89"/>
        <v>99.999999999946951</v>
      </c>
      <c r="BW592" s="3" t="str">
        <f t="shared" si="90"/>
        <v/>
      </c>
      <c r="BX592" s="3">
        <f t="shared" si="91"/>
        <v>15.384615384607214</v>
      </c>
    </row>
    <row r="593" spans="1:76" x14ac:dyDescent="0.25">
      <c r="A593">
        <v>0</v>
      </c>
      <c r="B593">
        <v>2.9065743944636675</v>
      </c>
      <c r="C593">
        <v>5.991102323282254</v>
      </c>
      <c r="D593">
        <v>0.52</v>
      </c>
      <c r="E593">
        <v>3.9</v>
      </c>
      <c r="F593">
        <v>9.9</v>
      </c>
      <c r="G593">
        <v>0.39</v>
      </c>
      <c r="H593">
        <v>5.0123578843302026</v>
      </c>
      <c r="I593">
        <v>8.2451804251112204</v>
      </c>
      <c r="J593">
        <v>0.6146494365601326</v>
      </c>
      <c r="K593">
        <v>8.5</v>
      </c>
      <c r="L593">
        <v>15.4</v>
      </c>
      <c r="M593">
        <v>0.54623983739837401</v>
      </c>
      <c r="N593">
        <v>0</v>
      </c>
      <c r="O593">
        <v>0</v>
      </c>
      <c r="P593">
        <v>0</v>
      </c>
      <c r="Q593">
        <v>0.1</v>
      </c>
      <c r="R593">
        <v>0.26666666666666666</v>
      </c>
      <c r="S593">
        <v>0.21</v>
      </c>
      <c r="T593">
        <v>0</v>
      </c>
      <c r="U593">
        <v>0</v>
      </c>
      <c r="V593">
        <v>2.9658922392486405E-2</v>
      </c>
      <c r="W593">
        <v>3.3333333333333333E-2</v>
      </c>
      <c r="X593">
        <v>0.43999999999999995</v>
      </c>
      <c r="Y593">
        <v>0.92999999999999994</v>
      </c>
      <c r="Z593">
        <v>0.13333333333333333</v>
      </c>
      <c r="AA593">
        <v>2.5000000000000001E-2</v>
      </c>
      <c r="AB593">
        <v>0.41999999999999993</v>
      </c>
      <c r="AC593">
        <v>3.4999999999999996E-2</v>
      </c>
      <c r="AD593">
        <v>0.7400000000000001</v>
      </c>
      <c r="AE593">
        <v>0.82499999999999996</v>
      </c>
      <c r="AF593">
        <v>0.21333333333333335</v>
      </c>
      <c r="AG593">
        <v>0.08</v>
      </c>
      <c r="AH593">
        <v>0.04</v>
      </c>
      <c r="AI593">
        <v>0.08</v>
      </c>
      <c r="AJ593">
        <v>170.18</v>
      </c>
      <c r="AK593">
        <v>115</v>
      </c>
      <c r="AL593">
        <v>68</v>
      </c>
      <c r="AM593">
        <v>1</v>
      </c>
      <c r="AN593">
        <v>160.02000000000001</v>
      </c>
      <c r="AO593">
        <v>115</v>
      </c>
      <c r="AP593">
        <v>58</v>
      </c>
      <c r="AQ593">
        <v>1</v>
      </c>
      <c r="AR593">
        <v>0.10232328225407819</v>
      </c>
      <c r="AS593">
        <v>0.22833333333333333</v>
      </c>
      <c r="AT593">
        <v>0.35346452590698096</v>
      </c>
      <c r="AU593">
        <v>0.3544674287070364</v>
      </c>
      <c r="AV593">
        <v>0.25</v>
      </c>
      <c r="AW593">
        <v>0.6</v>
      </c>
      <c r="AX593">
        <v>33.6</v>
      </c>
      <c r="AY593">
        <v>77.7</v>
      </c>
      <c r="AZ593">
        <v>0</v>
      </c>
      <c r="BA593">
        <v>55.800000000000004</v>
      </c>
      <c r="BB593">
        <v>0</v>
      </c>
      <c r="BC593">
        <v>0</v>
      </c>
      <c r="BD593">
        <v>11.238888888888889</v>
      </c>
      <c r="BE593">
        <v>15</v>
      </c>
      <c r="BF593">
        <v>42.7</v>
      </c>
      <c r="BG593">
        <v>15</v>
      </c>
      <c r="BH593">
        <v>26.200000000000003</v>
      </c>
      <c r="BI593">
        <v>54.6</v>
      </c>
      <c r="BJ593">
        <v>165</v>
      </c>
      <c r="BK593">
        <v>-200</v>
      </c>
      <c r="BL593" s="3">
        <f t="shared" si="85"/>
        <v>2.65</v>
      </c>
      <c r="BM593" s="3">
        <f t="shared" si="86"/>
        <v>1.5</v>
      </c>
      <c r="BN593" s="1">
        <f t="shared" si="83"/>
        <v>0.37735849056603776</v>
      </c>
      <c r="BO593" s="1">
        <f t="shared" si="84"/>
        <v>0.66666666666666663</v>
      </c>
      <c r="BP593" s="2">
        <v>0.95737427473068204</v>
      </c>
      <c r="BQ593" s="2">
        <f t="shared" si="87"/>
        <v>4.262572526931796E-2</v>
      </c>
      <c r="BR593" s="2">
        <f>IF(AND((BP593-BN593)/BN593&gt;$CA$1,BN593&gt;$CA$2),(BP593-BN593)/BN593,0)</f>
        <v>1.5370418280363072</v>
      </c>
      <c r="BS593" s="2">
        <f>IF(AND((BQ593-BO593)/BO593&gt;$CA$1,BO593&gt;$CA$2),(BQ593-BO593)/BO593,0)</f>
        <v>0</v>
      </c>
      <c r="BT593">
        <v>0</v>
      </c>
      <c r="BU593">
        <f t="shared" si="88"/>
        <v>93.154050184018629</v>
      </c>
      <c r="BV593" t="str">
        <f t="shared" si="89"/>
        <v/>
      </c>
      <c r="BW593" s="3">
        <f t="shared" si="90"/>
        <v>-93.154050184018629</v>
      </c>
      <c r="BX593" s="3" t="str">
        <f t="shared" si="91"/>
        <v/>
      </c>
    </row>
    <row r="594" spans="1:76" x14ac:dyDescent="0.25">
      <c r="A594">
        <v>0</v>
      </c>
      <c r="B594">
        <v>5.3044354838709662</v>
      </c>
      <c r="C594">
        <v>9.9435483870967722</v>
      </c>
      <c r="D594">
        <v>0.53166666666666673</v>
      </c>
      <c r="E594">
        <v>4.584905660377359</v>
      </c>
      <c r="F594">
        <v>9.2830188679245289</v>
      </c>
      <c r="G594">
        <v>0.52124999999999999</v>
      </c>
      <c r="H594">
        <v>6.0120967741935472</v>
      </c>
      <c r="I594">
        <v>10.699596774193546</v>
      </c>
      <c r="J594">
        <v>0.56985300610314293</v>
      </c>
      <c r="K594">
        <v>5.0830188679245287</v>
      </c>
      <c r="L594">
        <v>9.8037735849056613</v>
      </c>
      <c r="M594">
        <v>0.54567542249424239</v>
      </c>
      <c r="N594">
        <v>3.629032258064515E-2</v>
      </c>
      <c r="O594">
        <v>7.25806451612903E-2</v>
      </c>
      <c r="P594">
        <v>0.54</v>
      </c>
      <c r="Q594">
        <v>3.3962264150943396E-2</v>
      </c>
      <c r="R594">
        <v>6.7924528301886791E-2</v>
      </c>
      <c r="S594">
        <v>0.5</v>
      </c>
      <c r="T594">
        <v>5.4435483870967728E-2</v>
      </c>
      <c r="U594">
        <v>1.1320754716981133E-2</v>
      </c>
      <c r="V594">
        <v>6.0483870967741925E-3</v>
      </c>
      <c r="W594">
        <v>0</v>
      </c>
      <c r="X594">
        <v>0.58722222222222209</v>
      </c>
      <c r="Y594">
        <v>0.86249999999999993</v>
      </c>
      <c r="Z594">
        <v>0.14000000000000001</v>
      </c>
      <c r="AA594">
        <v>7.1250000000000008E-2</v>
      </c>
      <c r="AB594">
        <v>0.26111111111111113</v>
      </c>
      <c r="AC594">
        <v>5.5000000000000007E-2</v>
      </c>
      <c r="AD594">
        <v>0.8</v>
      </c>
      <c r="AE594">
        <v>0.78749999999999998</v>
      </c>
      <c r="AF594">
        <v>6.8333333333333343E-2</v>
      </c>
      <c r="AG594">
        <v>7.1250000000000008E-2</v>
      </c>
      <c r="AH594">
        <v>0.12055555555555555</v>
      </c>
      <c r="AI594">
        <v>0.13125000000000001</v>
      </c>
      <c r="AJ594">
        <v>180.34</v>
      </c>
      <c r="AK594">
        <v>170</v>
      </c>
      <c r="AL594">
        <v>76</v>
      </c>
      <c r="AM594">
        <v>1</v>
      </c>
      <c r="AN594">
        <v>180.34</v>
      </c>
      <c r="AO594">
        <v>170</v>
      </c>
      <c r="AP594">
        <v>75</v>
      </c>
      <c r="AQ594">
        <v>0</v>
      </c>
      <c r="AR594">
        <v>0.1255040322580645</v>
      </c>
      <c r="AS594">
        <v>0.15283018867924536</v>
      </c>
      <c r="AT594">
        <v>0.52481330454661568</v>
      </c>
      <c r="AU594">
        <v>0.57692248288181136</v>
      </c>
      <c r="AV594">
        <v>0.73571428571428577</v>
      </c>
      <c r="AW594">
        <v>0.91</v>
      </c>
      <c r="AX594">
        <v>78</v>
      </c>
      <c r="AY594">
        <v>72.399999999999991</v>
      </c>
      <c r="AZ594">
        <v>21.7</v>
      </c>
      <c r="BA594">
        <v>20.8</v>
      </c>
      <c r="BB594">
        <v>65.100000000000009</v>
      </c>
      <c r="BC594">
        <v>38.1</v>
      </c>
      <c r="BD594">
        <v>9.1851851851851869</v>
      </c>
      <c r="BE594">
        <v>11.041666666666666</v>
      </c>
      <c r="BF594">
        <v>64.800000000000011</v>
      </c>
      <c r="BG594">
        <v>44.699999999999996</v>
      </c>
      <c r="BH594">
        <v>31.6</v>
      </c>
      <c r="BI594">
        <v>38.200000000000003</v>
      </c>
      <c r="BJ594">
        <v>-200</v>
      </c>
      <c r="BK594">
        <v>165</v>
      </c>
      <c r="BL594" s="3">
        <f t="shared" si="85"/>
        <v>1.5</v>
      </c>
      <c r="BM594" s="3">
        <f t="shared" si="86"/>
        <v>2.65</v>
      </c>
      <c r="BN594" s="1">
        <f t="shared" si="83"/>
        <v>0.66666666666666663</v>
      </c>
      <c r="BO594" s="1">
        <f t="shared" si="84"/>
        <v>0.37735849056603776</v>
      </c>
      <c r="BP594" s="2">
        <v>0.65977603197097701</v>
      </c>
      <c r="BQ594" s="2">
        <f t="shared" si="87"/>
        <v>0.34022396802902299</v>
      </c>
      <c r="BR594" s="2">
        <f>IF(AND((BP594-BN594)/BN594&gt;$CA$1,BN594&gt;$CA$2),(BP594-BN594)/BN594,0)</f>
        <v>0</v>
      </c>
      <c r="BS594" s="2">
        <f>IF(AND((BQ594-BO594)/BO594&gt;$CA$1,BO594&gt;$CA$2),(BQ594-BO594)/BO594,0)</f>
        <v>0</v>
      </c>
      <c r="BT594">
        <v>0</v>
      </c>
      <c r="BU594" t="str">
        <f t="shared" si="88"/>
        <v/>
      </c>
      <c r="BV594" t="str">
        <f t="shared" si="89"/>
        <v/>
      </c>
      <c r="BW594" s="3" t="str">
        <f t="shared" si="90"/>
        <v/>
      </c>
      <c r="BX594" s="3" t="str">
        <f t="shared" si="91"/>
        <v/>
      </c>
    </row>
    <row r="595" spans="1:76" x14ac:dyDescent="0.25">
      <c r="A595">
        <v>0</v>
      </c>
      <c r="B595">
        <v>2.2767343809888829</v>
      </c>
      <c r="C595">
        <v>5.9793024147182781</v>
      </c>
      <c r="D595">
        <v>0.442</v>
      </c>
      <c r="E595">
        <v>7.1011235955056176</v>
      </c>
      <c r="F595">
        <v>12.584269662921349</v>
      </c>
      <c r="G595">
        <v>0.55000000000000004</v>
      </c>
      <c r="H595">
        <v>2.6676887696435392</v>
      </c>
      <c r="I595">
        <v>6.4852433882713632</v>
      </c>
      <c r="J595">
        <v>0.47803849297603956</v>
      </c>
      <c r="K595">
        <v>7.7752808988764048</v>
      </c>
      <c r="L595">
        <v>13.438202247191011</v>
      </c>
      <c r="M595">
        <v>0.57435344827586199</v>
      </c>
      <c r="N595">
        <v>2.2997316979685684E-2</v>
      </c>
      <c r="O595">
        <v>4.5994633959371367E-2</v>
      </c>
      <c r="P595">
        <v>0.5</v>
      </c>
      <c r="Q595">
        <v>8.98876404494382E-2</v>
      </c>
      <c r="R595">
        <v>0.4044943820224719</v>
      </c>
      <c r="S595">
        <v>0.56000000000000005</v>
      </c>
      <c r="T595">
        <v>0</v>
      </c>
      <c r="U595">
        <v>4.49438202247191E-2</v>
      </c>
      <c r="V595">
        <v>0</v>
      </c>
      <c r="W595">
        <v>0</v>
      </c>
      <c r="X595">
        <v>0.75600000000000001</v>
      </c>
      <c r="Y595">
        <v>0.39500000000000002</v>
      </c>
      <c r="Z595">
        <v>0.13600000000000001</v>
      </c>
      <c r="AA595">
        <v>0.45499999999999996</v>
      </c>
      <c r="AB595">
        <v>9.6000000000000002E-2</v>
      </c>
      <c r="AC595">
        <v>0.14000000000000001</v>
      </c>
      <c r="AD595">
        <v>0.72399999999999998</v>
      </c>
      <c r="AE595">
        <v>0.79</v>
      </c>
      <c r="AF595">
        <v>1.4000000000000002E-2</v>
      </c>
      <c r="AG595">
        <v>0.19</v>
      </c>
      <c r="AH595">
        <v>0.25800000000000001</v>
      </c>
      <c r="AI595">
        <v>0.01</v>
      </c>
      <c r="AJ595">
        <v>177.8</v>
      </c>
      <c r="AK595">
        <v>170</v>
      </c>
      <c r="AL595">
        <v>73</v>
      </c>
      <c r="AM595">
        <v>0</v>
      </c>
      <c r="AN595">
        <v>185.42</v>
      </c>
      <c r="AO595">
        <v>170</v>
      </c>
      <c r="AP595">
        <v>77</v>
      </c>
      <c r="AQ595">
        <v>1</v>
      </c>
      <c r="AR595">
        <v>2.6063625910310417E-2</v>
      </c>
      <c r="AS595">
        <v>0.21123595505617979</v>
      </c>
      <c r="AT595">
        <v>0.43774514372222262</v>
      </c>
      <c r="AU595">
        <v>0.32715121136173753</v>
      </c>
      <c r="AV595">
        <v>0.57000000000000006</v>
      </c>
      <c r="AW595">
        <v>0.505</v>
      </c>
      <c r="AX595">
        <v>33.5</v>
      </c>
      <c r="AY595">
        <v>92.5</v>
      </c>
      <c r="AZ595">
        <v>15.6</v>
      </c>
      <c r="BA595">
        <v>74.3</v>
      </c>
      <c r="BB595">
        <v>0</v>
      </c>
      <c r="BC595">
        <v>60.099999999999994</v>
      </c>
      <c r="BD595">
        <v>8.6966666666666743</v>
      </c>
      <c r="BE595">
        <v>11.125</v>
      </c>
      <c r="BF595">
        <v>69.7</v>
      </c>
      <c r="BG595">
        <v>43.899999999999991</v>
      </c>
      <c r="BH595">
        <v>8.9</v>
      </c>
      <c r="BI595">
        <v>51.300000000000004</v>
      </c>
      <c r="BJ595">
        <v>260</v>
      </c>
      <c r="BK595">
        <v>-350</v>
      </c>
      <c r="BL595" s="3">
        <f t="shared" si="85"/>
        <v>3.5999999999999996</v>
      </c>
      <c r="BM595" s="3">
        <f t="shared" si="86"/>
        <v>1.2857142857142856</v>
      </c>
      <c r="BN595" s="1">
        <f t="shared" si="83"/>
        <v>0.27777777777777779</v>
      </c>
      <c r="BO595" s="1">
        <f t="shared" si="84"/>
        <v>0.7777777777777779</v>
      </c>
      <c r="BP595" s="2">
        <v>6.2940503994468505E-5</v>
      </c>
      <c r="BQ595" s="2">
        <f t="shared" si="87"/>
        <v>0.99993705949600553</v>
      </c>
      <c r="BR595" s="2">
        <f>IF(AND((BP595-BN595)/BN595&gt;$CA$1,BN595&gt;$CA$2),(BP595-BN595)/BN595,0)</f>
        <v>0</v>
      </c>
      <c r="BS595" s="2">
        <f>IF(AND((BQ595-BO595)/BO595&gt;$CA$1,BO595&gt;$CA$2),(BQ595-BO595)/BO595,0)</f>
        <v>0.28563336220914975</v>
      </c>
      <c r="BT595">
        <v>0</v>
      </c>
      <c r="BU595" t="str">
        <f t="shared" si="88"/>
        <v/>
      </c>
      <c r="BV595">
        <f t="shared" si="89"/>
        <v>99.971676773202503</v>
      </c>
      <c r="BW595" s="3" t="str">
        <f t="shared" si="90"/>
        <v/>
      </c>
      <c r="BX595" s="3">
        <f t="shared" si="91"/>
        <v>28.563336220914987</v>
      </c>
    </row>
    <row r="596" spans="1:76" x14ac:dyDescent="0.25">
      <c r="A596">
        <v>1</v>
      </c>
      <c r="B596">
        <v>4.2729970326409488</v>
      </c>
      <c r="C596">
        <v>7.8338278931750738</v>
      </c>
      <c r="D596">
        <v>0.47833333333333333</v>
      </c>
      <c r="E596">
        <v>1.685823754789272</v>
      </c>
      <c r="F596">
        <v>3.2183908045977008</v>
      </c>
      <c r="G596">
        <v>0.5</v>
      </c>
      <c r="H596">
        <v>5.9050445103857561</v>
      </c>
      <c r="I596">
        <v>9.525222551928783</v>
      </c>
      <c r="J596">
        <v>0.54976113770852786</v>
      </c>
      <c r="K596">
        <v>4.5210727969348659</v>
      </c>
      <c r="L596">
        <v>7.2030651340996164</v>
      </c>
      <c r="M596">
        <v>0.65891690009337067</v>
      </c>
      <c r="N596">
        <v>0</v>
      </c>
      <c r="O596">
        <v>1.4836795252225518E-2</v>
      </c>
      <c r="P596">
        <v>0</v>
      </c>
      <c r="Q596">
        <v>0.19157088122605362</v>
      </c>
      <c r="R596">
        <v>0.45977011494252873</v>
      </c>
      <c r="S596">
        <v>0.55333333333333334</v>
      </c>
      <c r="T596">
        <v>7.418397626112759E-2</v>
      </c>
      <c r="U596">
        <v>3.8314176245210725E-2</v>
      </c>
      <c r="V596">
        <v>0</v>
      </c>
      <c r="W596">
        <v>3.8314176245210725E-2</v>
      </c>
      <c r="X596">
        <v>0.53</v>
      </c>
      <c r="Y596">
        <v>0.76000000000000012</v>
      </c>
      <c r="Z596">
        <v>0.24166666666666667</v>
      </c>
      <c r="AA596">
        <v>3.3333333333333333E-2</v>
      </c>
      <c r="AB596">
        <v>0.21666666666666667</v>
      </c>
      <c r="AC596">
        <v>0.20000000000000004</v>
      </c>
      <c r="AD596">
        <v>0.72833333333333339</v>
      </c>
      <c r="AE596">
        <v>0.42666666666666669</v>
      </c>
      <c r="AF596">
        <v>0.14833333333333334</v>
      </c>
      <c r="AG596">
        <v>0.10000000000000002</v>
      </c>
      <c r="AH596">
        <v>0.11166666666666669</v>
      </c>
      <c r="AI596">
        <v>0.47</v>
      </c>
      <c r="AJ596">
        <v>167.64000000000001</v>
      </c>
      <c r="AK596">
        <v>135</v>
      </c>
      <c r="AL596">
        <v>66</v>
      </c>
      <c r="AM596">
        <v>1</v>
      </c>
      <c r="AN596">
        <v>167.64000000000001</v>
      </c>
      <c r="AO596">
        <v>135</v>
      </c>
      <c r="AP596">
        <v>68</v>
      </c>
      <c r="AQ596">
        <v>1</v>
      </c>
      <c r="AR596">
        <v>4.3521266073194904E-2</v>
      </c>
      <c r="AS596">
        <v>0.26564495530012794</v>
      </c>
      <c r="AT596">
        <v>0.4452379343644508</v>
      </c>
      <c r="AU596">
        <v>0.38126105404392907</v>
      </c>
      <c r="AV596">
        <v>0.55666666666666664</v>
      </c>
      <c r="AW596">
        <v>0.19999999999999996</v>
      </c>
      <c r="AX596">
        <v>57.9</v>
      </c>
      <c r="AY596">
        <v>6.7</v>
      </c>
      <c r="AZ596">
        <v>10.8</v>
      </c>
      <c r="BA596">
        <v>79.800000000000011</v>
      </c>
      <c r="BB596">
        <v>74.5</v>
      </c>
      <c r="BC596">
        <v>56.100000000000009</v>
      </c>
      <c r="BD596">
        <v>11.233333333333334</v>
      </c>
      <c r="BE596">
        <v>8.7000000000000011</v>
      </c>
      <c r="BF596">
        <v>42.7</v>
      </c>
      <c r="BG596">
        <v>69.599999999999994</v>
      </c>
      <c r="BH596">
        <v>12.7</v>
      </c>
      <c r="BI596">
        <v>62.8</v>
      </c>
      <c r="BJ596">
        <v>110</v>
      </c>
      <c r="BK596">
        <v>-135</v>
      </c>
      <c r="BL596" s="3">
        <f t="shared" si="85"/>
        <v>2.1</v>
      </c>
      <c r="BM596" s="3">
        <f t="shared" si="86"/>
        <v>1.7407407407407405</v>
      </c>
      <c r="BN596" s="1">
        <f t="shared" si="83"/>
        <v>0.47619047619047616</v>
      </c>
      <c r="BO596" s="1">
        <f t="shared" si="84"/>
        <v>0.57446808510638303</v>
      </c>
      <c r="BP596" s="2">
        <v>0.49377802014350802</v>
      </c>
      <c r="BQ596" s="2">
        <f t="shared" si="87"/>
        <v>0.50622197985649198</v>
      </c>
      <c r="BR596" s="2">
        <f>IF(AND((BP596-BN596)/BN596&gt;$CA$1,BN596&gt;$CA$2),(BP596-BN596)/BN596,0)</f>
        <v>0</v>
      </c>
      <c r="BS596" s="2">
        <f>IF(AND((BQ596-BO596)/BO596&gt;$CA$1,BO596&gt;$CA$2),(BQ596-BO596)/BO596,0)</f>
        <v>0</v>
      </c>
      <c r="BT596">
        <v>1</v>
      </c>
      <c r="BU596" t="str">
        <f t="shared" si="88"/>
        <v/>
      </c>
      <c r="BV596" t="str">
        <f t="shared" si="89"/>
        <v/>
      </c>
      <c r="BW596" s="3" t="str">
        <f t="shared" si="90"/>
        <v/>
      </c>
      <c r="BX596" s="3" t="str">
        <f t="shared" si="91"/>
        <v/>
      </c>
    </row>
    <row r="597" spans="1:76" x14ac:dyDescent="0.25">
      <c r="A597">
        <v>1</v>
      </c>
      <c r="B597">
        <v>3.7883959044368605</v>
      </c>
      <c r="C597">
        <v>7.6499268649439305</v>
      </c>
      <c r="D597">
        <v>0.42375000000000007</v>
      </c>
      <c r="E597">
        <v>4.8627278717329254</v>
      </c>
      <c r="F597">
        <v>9.9363057324840813</v>
      </c>
      <c r="G597">
        <v>0.47714285714285715</v>
      </c>
      <c r="H597">
        <v>7.0502194051682112</v>
      </c>
      <c r="I597">
        <v>11.321306679668455</v>
      </c>
      <c r="J597">
        <v>0.50328216333123421</v>
      </c>
      <c r="K597">
        <v>5.8379090709422385</v>
      </c>
      <c r="L597">
        <v>10.99055567757523</v>
      </c>
      <c r="M597">
        <v>0.51544139509158782</v>
      </c>
      <c r="N597">
        <v>0.21940516821062897</v>
      </c>
      <c r="O597">
        <v>0.36567528035104829</v>
      </c>
      <c r="P597">
        <v>0.48666666666666664</v>
      </c>
      <c r="Q597">
        <v>1.3178124313639366E-2</v>
      </c>
      <c r="R597">
        <v>3.9534372940918092E-2</v>
      </c>
      <c r="S597">
        <v>0.33333333333333331</v>
      </c>
      <c r="T597">
        <v>1.4627011214041932E-2</v>
      </c>
      <c r="U597">
        <v>0</v>
      </c>
      <c r="V597">
        <v>0</v>
      </c>
      <c r="W597">
        <v>0</v>
      </c>
      <c r="X597">
        <v>0.71875</v>
      </c>
      <c r="Y597">
        <v>0.51</v>
      </c>
      <c r="Z597">
        <v>2.5000000000000001E-2</v>
      </c>
      <c r="AA597">
        <v>0.2857142857142857</v>
      </c>
      <c r="AB597">
        <v>0.12625</v>
      </c>
      <c r="AC597">
        <v>0.19142857142857148</v>
      </c>
      <c r="AD597">
        <v>0.45500000000000002</v>
      </c>
      <c r="AE597">
        <v>0.62428571428571444</v>
      </c>
      <c r="AF597">
        <v>4.4999999999999998E-2</v>
      </c>
      <c r="AG597">
        <v>0.32714285714285712</v>
      </c>
      <c r="AH597">
        <v>0.36624999999999996</v>
      </c>
      <c r="AI597">
        <v>3.8571428571428576E-2</v>
      </c>
      <c r="AJ597">
        <v>190.5</v>
      </c>
      <c r="AK597">
        <v>260</v>
      </c>
      <c r="AL597">
        <v>78</v>
      </c>
      <c r="AM597">
        <v>1</v>
      </c>
      <c r="AN597">
        <v>190.5</v>
      </c>
      <c r="AO597">
        <v>265</v>
      </c>
      <c r="AP597">
        <v>77</v>
      </c>
      <c r="AQ597">
        <v>1</v>
      </c>
      <c r="AR597">
        <v>0.34958556801560214</v>
      </c>
      <c r="AS597">
        <v>0.1041071820777511</v>
      </c>
      <c r="AT597">
        <v>0.43759389015306116</v>
      </c>
      <c r="AU597">
        <v>0.3737965128688342</v>
      </c>
      <c r="AV597">
        <v>0.625</v>
      </c>
      <c r="AW597">
        <v>0.55666666666666664</v>
      </c>
      <c r="AX597">
        <v>55.7</v>
      </c>
      <c r="AY597">
        <v>78</v>
      </c>
      <c r="AZ597">
        <v>69.5</v>
      </c>
      <c r="BA597">
        <v>14.399999999999999</v>
      </c>
      <c r="BB597">
        <v>40</v>
      </c>
      <c r="BC597">
        <v>0</v>
      </c>
      <c r="BD597">
        <v>8.5458333333333325</v>
      </c>
      <c r="BE597">
        <v>10.840476190476185</v>
      </c>
      <c r="BF597">
        <v>71</v>
      </c>
      <c r="BG597">
        <v>47.099999999999994</v>
      </c>
      <c r="BH597">
        <v>76.3</v>
      </c>
      <c r="BI597">
        <v>26.6</v>
      </c>
      <c r="BJ597">
        <v>-350</v>
      </c>
      <c r="BK597">
        <v>260</v>
      </c>
      <c r="BL597" s="3">
        <f t="shared" si="85"/>
        <v>1.2857142857142856</v>
      </c>
      <c r="BM597" s="3">
        <f t="shared" si="86"/>
        <v>3.5999999999999996</v>
      </c>
      <c r="BN597" s="1">
        <f t="shared" si="83"/>
        <v>0.7777777777777779</v>
      </c>
      <c r="BO597" s="1">
        <f t="shared" si="84"/>
        <v>0.27777777777777779</v>
      </c>
      <c r="BP597" s="2">
        <v>0.98964536190032903</v>
      </c>
      <c r="BQ597" s="2">
        <f t="shared" si="87"/>
        <v>1.0354638099670965E-2</v>
      </c>
      <c r="BR597" s="2">
        <f>IF(AND((BP597-BN597)/BN597&gt;$CA$1,BN597&gt;$CA$2),(BP597-BN597)/BN597,0)</f>
        <v>0.27240117958613713</v>
      </c>
      <c r="BS597" s="2">
        <f>IF(AND((BQ597-BO597)/BO597&gt;$CA$1,BO597&gt;$CA$2),(BQ597-BO597)/BO597,0)</f>
        <v>0</v>
      </c>
      <c r="BT597">
        <v>1</v>
      </c>
      <c r="BU597">
        <f t="shared" si="88"/>
        <v>95.34041285514806</v>
      </c>
      <c r="BV597" t="str">
        <f t="shared" si="89"/>
        <v/>
      </c>
      <c r="BW597" s="3">
        <f t="shared" si="90"/>
        <v>27.24011795861372</v>
      </c>
      <c r="BX597" s="3" t="str">
        <f t="shared" si="91"/>
        <v/>
      </c>
    </row>
    <row r="598" spans="1:76" x14ac:dyDescent="0.25">
      <c r="A598">
        <v>1</v>
      </c>
      <c r="B598">
        <v>4.6031746031746019</v>
      </c>
      <c r="C598">
        <v>11.363211951447242</v>
      </c>
      <c r="D598">
        <v>0.40916666666666662</v>
      </c>
      <c r="E598">
        <v>0.94736842105263153</v>
      </c>
      <c r="F598">
        <v>2.6315789473684212</v>
      </c>
      <c r="G598">
        <v>0.2</v>
      </c>
      <c r="H598">
        <v>5.3314659197012118</v>
      </c>
      <c r="I598">
        <v>12.156862745098035</v>
      </c>
      <c r="J598">
        <v>0.43894548103522318</v>
      </c>
      <c r="K598">
        <v>1.7894736842105263</v>
      </c>
      <c r="L598">
        <v>3.7894736842105261</v>
      </c>
      <c r="M598">
        <v>0.72058823529411753</v>
      </c>
      <c r="N598">
        <v>9.3370681605975687E-3</v>
      </c>
      <c r="O598">
        <v>1.8674136321195137E-2</v>
      </c>
      <c r="P598">
        <v>0.5</v>
      </c>
      <c r="Q598">
        <v>0</v>
      </c>
      <c r="R598">
        <v>0</v>
      </c>
      <c r="S598">
        <v>0</v>
      </c>
      <c r="T598">
        <v>7.4696545284780549E-2</v>
      </c>
      <c r="U598">
        <v>0</v>
      </c>
      <c r="V598">
        <v>1.8674136321195137E-2</v>
      </c>
      <c r="W598">
        <v>0</v>
      </c>
      <c r="X598">
        <v>0.51333333333333331</v>
      </c>
      <c r="Y598">
        <v>1</v>
      </c>
      <c r="Z598">
        <v>0.24250000000000002</v>
      </c>
      <c r="AA598">
        <v>0</v>
      </c>
      <c r="AB598">
        <v>0.23</v>
      </c>
      <c r="AC598">
        <v>0</v>
      </c>
      <c r="AD598">
        <v>0.8566666666666668</v>
      </c>
      <c r="AE598">
        <v>0.78499999999999992</v>
      </c>
      <c r="AF598">
        <v>3.0000000000000009E-2</v>
      </c>
      <c r="AG598">
        <v>0.14000000000000001</v>
      </c>
      <c r="AH598">
        <v>0.10416666666666667</v>
      </c>
      <c r="AI598">
        <v>7.0000000000000007E-2</v>
      </c>
      <c r="AJ598">
        <v>172.72</v>
      </c>
      <c r="AK598">
        <v>155</v>
      </c>
      <c r="AL598">
        <v>71</v>
      </c>
      <c r="AM598">
        <v>0</v>
      </c>
      <c r="AN598">
        <v>187.96</v>
      </c>
      <c r="AO598">
        <v>155</v>
      </c>
      <c r="AP598">
        <v>74</v>
      </c>
      <c r="AQ598">
        <v>2</v>
      </c>
      <c r="AR598">
        <v>3.8904450669156501E-2</v>
      </c>
      <c r="AS598">
        <v>1.4035087719298211E-2</v>
      </c>
      <c r="AT598">
        <v>0.54587549003531532</v>
      </c>
      <c r="AU598">
        <v>0.11240703177822853</v>
      </c>
      <c r="AV598">
        <v>0.63500000000000001</v>
      </c>
      <c r="AW598">
        <v>0.19999999999999996</v>
      </c>
      <c r="AX598">
        <v>87.8</v>
      </c>
      <c r="AY598">
        <v>4.2</v>
      </c>
      <c r="AZ598">
        <v>11.3</v>
      </c>
      <c r="BA598">
        <v>0</v>
      </c>
      <c r="BB598">
        <v>74.7</v>
      </c>
      <c r="BC598">
        <v>0</v>
      </c>
      <c r="BD598">
        <v>8.9250000000000025</v>
      </c>
      <c r="BE598">
        <v>4.75</v>
      </c>
      <c r="BF598">
        <v>67.400000000000006</v>
      </c>
      <c r="BG598">
        <v>91.3</v>
      </c>
      <c r="BH598">
        <v>11.5</v>
      </c>
      <c r="BI598">
        <v>6.6000000000000005</v>
      </c>
      <c r="BJ598">
        <v>-375</v>
      </c>
      <c r="BK598">
        <v>280</v>
      </c>
      <c r="BL598" s="3">
        <f t="shared" si="85"/>
        <v>1.2666666666666666</v>
      </c>
      <c r="BM598" s="3">
        <f t="shared" si="86"/>
        <v>3.8000000000000003</v>
      </c>
      <c r="BN598" s="1">
        <f t="shared" si="83"/>
        <v>0.78947368421052633</v>
      </c>
      <c r="BO598" s="1">
        <f t="shared" si="84"/>
        <v>0.26315789473684209</v>
      </c>
      <c r="BP598" s="2">
        <v>0.99999755620956399</v>
      </c>
      <c r="BQ598" s="2">
        <f t="shared" si="87"/>
        <v>2.4437904360130602E-6</v>
      </c>
      <c r="BR598" s="2">
        <f>IF(AND((BP598-BN598)/BN598&gt;$CA$1,BN598&gt;$CA$2),(BP598-BN598)/BN598,0)</f>
        <v>0.26666357119878104</v>
      </c>
      <c r="BS598" s="2">
        <f>IF(AND((BQ598-BO598)/BO598&gt;$CA$1,BO598&gt;$CA$2),(BQ598-BO598)/BO598,0)</f>
        <v>0</v>
      </c>
      <c r="BT598">
        <v>1</v>
      </c>
      <c r="BU598">
        <f t="shared" si="88"/>
        <v>99.998839199542886</v>
      </c>
      <c r="BV598" t="str">
        <f t="shared" si="89"/>
        <v/>
      </c>
      <c r="BW598" s="3">
        <f t="shared" si="90"/>
        <v>26.666357119878096</v>
      </c>
      <c r="BX598" s="3" t="str">
        <f t="shared" si="91"/>
        <v/>
      </c>
    </row>
    <row r="599" spans="1:76" x14ac:dyDescent="0.25">
      <c r="A599">
        <v>0</v>
      </c>
      <c r="B599">
        <v>4.2700463075798192</v>
      </c>
      <c r="C599">
        <v>10.558128198878869</v>
      </c>
      <c r="D599">
        <v>0.41636363636363638</v>
      </c>
      <c r="E599">
        <v>4.6380820654679571</v>
      </c>
      <c r="F599">
        <v>9.8386353158137396</v>
      </c>
      <c r="G599">
        <v>0.48375000000000001</v>
      </c>
      <c r="H599">
        <v>5.2059468681452588</v>
      </c>
      <c r="I599">
        <v>11.742627345844502</v>
      </c>
      <c r="J599">
        <v>0.45651879159071868</v>
      </c>
      <c r="K599">
        <v>5.8367911479944672</v>
      </c>
      <c r="L599">
        <v>11.19409866297833</v>
      </c>
      <c r="M599">
        <v>0.54967408045245159</v>
      </c>
      <c r="N599">
        <v>0.11698757007067997</v>
      </c>
      <c r="O599">
        <v>0.27053375578844746</v>
      </c>
      <c r="P599">
        <v>0.52900000000000014</v>
      </c>
      <c r="Q599">
        <v>1.8441678192715538E-2</v>
      </c>
      <c r="R599">
        <v>4.6104195481788839E-2</v>
      </c>
      <c r="S599">
        <v>0.375</v>
      </c>
      <c r="T599">
        <v>6.5805508164757484E-2</v>
      </c>
      <c r="U599">
        <v>3.6883356385431075E-2</v>
      </c>
      <c r="V599">
        <v>0</v>
      </c>
      <c r="W599">
        <v>9.2208390963577688E-3</v>
      </c>
      <c r="X599">
        <v>0.49545454545454537</v>
      </c>
      <c r="Y599">
        <v>0.53875000000000006</v>
      </c>
      <c r="Z599">
        <v>0.33454545454545459</v>
      </c>
      <c r="AA599">
        <v>0.23124999999999998</v>
      </c>
      <c r="AB599">
        <v>0.15909090909090909</v>
      </c>
      <c r="AC599">
        <v>0.21875</v>
      </c>
      <c r="AD599">
        <v>0.82545454545454544</v>
      </c>
      <c r="AE599">
        <v>0.80750000000000011</v>
      </c>
      <c r="AF599">
        <v>3.0909090909090917E-2</v>
      </c>
      <c r="AG599">
        <v>0.10750000000000001</v>
      </c>
      <c r="AH599">
        <v>0.13363636363636366</v>
      </c>
      <c r="AI599">
        <v>7.4999999999999997E-2</v>
      </c>
      <c r="AJ599">
        <v>162.56</v>
      </c>
      <c r="AK599">
        <v>125</v>
      </c>
      <c r="AL599">
        <v>64</v>
      </c>
      <c r="AM599">
        <v>1</v>
      </c>
      <c r="AN599">
        <v>165.1</v>
      </c>
      <c r="AO599">
        <v>125</v>
      </c>
      <c r="AP599">
        <v>64</v>
      </c>
      <c r="AQ599">
        <v>1</v>
      </c>
      <c r="AR599">
        <v>0.21118693638800878</v>
      </c>
      <c r="AS599">
        <v>0.13370216689718767</v>
      </c>
      <c r="AT599">
        <v>0.62006301136341446</v>
      </c>
      <c r="AU599">
        <v>0.44893566252685602</v>
      </c>
      <c r="AV599">
        <v>0.82400000000000007</v>
      </c>
      <c r="AW599">
        <v>0.76571428571428568</v>
      </c>
      <c r="AX599">
        <v>82.8</v>
      </c>
      <c r="AY599">
        <v>77.100000000000009</v>
      </c>
      <c r="AZ599">
        <v>57.099999999999994</v>
      </c>
      <c r="BA599">
        <v>15.6</v>
      </c>
      <c r="BB599">
        <v>70.099999999999994</v>
      </c>
      <c r="BC599">
        <v>55.300000000000004</v>
      </c>
      <c r="BD599">
        <v>12.433333333333335</v>
      </c>
      <c r="BE599">
        <v>13.55625</v>
      </c>
      <c r="BF599">
        <v>29.700000000000003</v>
      </c>
      <c r="BG599">
        <v>21.099999999999994</v>
      </c>
      <c r="BH599">
        <v>51.2</v>
      </c>
      <c r="BI599">
        <v>33.5</v>
      </c>
      <c r="BJ599">
        <v>-200</v>
      </c>
      <c r="BK599">
        <v>165</v>
      </c>
      <c r="BL599" s="3">
        <f t="shared" si="85"/>
        <v>1.5</v>
      </c>
      <c r="BM599" s="3">
        <f t="shared" si="86"/>
        <v>2.65</v>
      </c>
      <c r="BN599" s="1">
        <f t="shared" si="83"/>
        <v>0.66666666666666663</v>
      </c>
      <c r="BO599" s="1">
        <f t="shared" si="84"/>
        <v>0.37735849056603776</v>
      </c>
      <c r="BP599" s="2">
        <v>0.82121652364730802</v>
      </c>
      <c r="BQ599" s="2">
        <f t="shared" si="87"/>
        <v>0.17878347635269198</v>
      </c>
      <c r="BR599" s="2">
        <f>IF(AND((BP599-BN599)/BN599&gt;$CA$1,BN599&gt;$CA$2),(BP599-BN599)/BN599,0)</f>
        <v>0.23182478547096208</v>
      </c>
      <c r="BS599" s="2">
        <f>IF(AND((BQ599-BO599)/BO599&gt;$CA$1,BO599&gt;$CA$2),(BQ599-BO599)/BO599,0)</f>
        <v>0</v>
      </c>
      <c r="BT599">
        <v>0</v>
      </c>
      <c r="BU599">
        <f t="shared" si="88"/>
        <v>46.364957094192405</v>
      </c>
      <c r="BV599" t="str">
        <f t="shared" si="89"/>
        <v/>
      </c>
      <c r="BW599" s="3">
        <f t="shared" si="90"/>
        <v>-46.364957094192405</v>
      </c>
      <c r="BX599" s="3" t="str">
        <f t="shared" si="91"/>
        <v/>
      </c>
    </row>
    <row r="600" spans="1:76" x14ac:dyDescent="0.25">
      <c r="A600">
        <v>1</v>
      </c>
      <c r="B600">
        <v>3.639921722113503</v>
      </c>
      <c r="C600">
        <v>11.565557729941291</v>
      </c>
      <c r="D600">
        <v>0.40199999999999997</v>
      </c>
      <c r="E600">
        <v>4.9166666666666661</v>
      </c>
      <c r="F600">
        <v>11.124999999999998</v>
      </c>
      <c r="G600">
        <v>0.55999999999999994</v>
      </c>
      <c r="H600">
        <v>3.7377690802348336</v>
      </c>
      <c r="I600">
        <v>11.663405088062621</v>
      </c>
      <c r="J600">
        <v>0.41024471712884658</v>
      </c>
      <c r="K600">
        <v>5.7499999999999991</v>
      </c>
      <c r="L600">
        <v>12.166666666666664</v>
      </c>
      <c r="M600">
        <v>0.59231376518218648</v>
      </c>
      <c r="N600">
        <v>0</v>
      </c>
      <c r="O600">
        <v>7.8277886497064575E-2</v>
      </c>
      <c r="P600">
        <v>0</v>
      </c>
      <c r="Q600">
        <v>4.1666666666666657E-2</v>
      </c>
      <c r="R600">
        <v>0.29166666666666663</v>
      </c>
      <c r="S600">
        <v>0.14000000000000001</v>
      </c>
      <c r="T600">
        <v>0</v>
      </c>
      <c r="U600">
        <v>0</v>
      </c>
      <c r="V600">
        <v>0</v>
      </c>
      <c r="W600">
        <v>0</v>
      </c>
      <c r="X600">
        <v>0.75</v>
      </c>
      <c r="Y600">
        <v>0.85399999999999987</v>
      </c>
      <c r="Z600">
        <v>0.15000000000000002</v>
      </c>
      <c r="AA600">
        <v>0.10200000000000001</v>
      </c>
      <c r="AB600">
        <v>9.4E-2</v>
      </c>
      <c r="AC600">
        <v>3.7999999999999999E-2</v>
      </c>
      <c r="AD600">
        <v>0.78200000000000003</v>
      </c>
      <c r="AE600">
        <v>0.52800000000000002</v>
      </c>
      <c r="AF600">
        <v>3.3999999999999996E-2</v>
      </c>
      <c r="AG600">
        <v>2.6000000000000002E-2</v>
      </c>
      <c r="AH600">
        <v>0.182</v>
      </c>
      <c r="AI600">
        <v>0.44000000000000006</v>
      </c>
      <c r="AJ600">
        <v>170.18</v>
      </c>
      <c r="AK600">
        <v>125</v>
      </c>
      <c r="AL600">
        <v>68</v>
      </c>
      <c r="AM600">
        <v>1</v>
      </c>
      <c r="AN600">
        <v>170.18</v>
      </c>
      <c r="AO600">
        <v>125</v>
      </c>
      <c r="AP600">
        <v>73</v>
      </c>
      <c r="AQ600">
        <v>0</v>
      </c>
      <c r="AR600">
        <v>4.0443574690150016E-2</v>
      </c>
      <c r="AS600">
        <v>2.4305555555555539E-2</v>
      </c>
      <c r="AT600">
        <v>0.64076115395204192</v>
      </c>
      <c r="AU600">
        <v>0.33937612584249233</v>
      </c>
      <c r="AV600">
        <v>1</v>
      </c>
      <c r="AW600">
        <v>0.5</v>
      </c>
      <c r="AX600">
        <v>88.8</v>
      </c>
      <c r="AY600">
        <v>86.5</v>
      </c>
      <c r="AZ600">
        <v>22.900000000000002</v>
      </c>
      <c r="BA600">
        <v>59.8</v>
      </c>
      <c r="BB600">
        <v>0</v>
      </c>
      <c r="BC600">
        <v>0</v>
      </c>
      <c r="BD600">
        <v>10.220000000000001</v>
      </c>
      <c r="BE600">
        <v>4.8000000000000007</v>
      </c>
      <c r="BF600">
        <v>53.699999999999996</v>
      </c>
      <c r="BG600">
        <v>91.2</v>
      </c>
      <c r="BH600">
        <v>11.899999999999999</v>
      </c>
      <c r="BI600">
        <v>8.6</v>
      </c>
      <c r="BJ600">
        <v>275</v>
      </c>
      <c r="BK600">
        <v>-350</v>
      </c>
      <c r="BL600" s="3">
        <f t="shared" si="85"/>
        <v>3.75</v>
      </c>
      <c r="BM600" s="3">
        <f t="shared" si="86"/>
        <v>1.2857142857142856</v>
      </c>
      <c r="BN600" s="1">
        <f t="shared" si="83"/>
        <v>0.26666666666666666</v>
      </c>
      <c r="BO600" s="1">
        <f t="shared" si="84"/>
        <v>0.7777777777777779</v>
      </c>
      <c r="BP600" s="2">
        <v>9.9582408097376094E-8</v>
      </c>
      <c r="BQ600" s="2">
        <f t="shared" si="87"/>
        <v>0.9999999004175919</v>
      </c>
      <c r="BR600" s="2">
        <f>IF(AND((BP600-BN600)/BN600&gt;$CA$1,BN600&gt;$CA$2),(BP600-BN600)/BN600,0)</f>
        <v>0</v>
      </c>
      <c r="BS600" s="2">
        <f>IF(AND((BQ600-BO600)/BO600&gt;$CA$1,BO600&gt;$CA$2),(BQ600-BO600)/BO600,0)</f>
        <v>0.28571415767976083</v>
      </c>
      <c r="BT600">
        <v>1</v>
      </c>
      <c r="BU600" t="str">
        <f t="shared" si="88"/>
        <v/>
      </c>
      <c r="BV600">
        <f t="shared" si="89"/>
        <v>99.999955187916356</v>
      </c>
      <c r="BW600" s="3" t="str">
        <f t="shared" si="90"/>
        <v/>
      </c>
      <c r="BX600" s="3">
        <f t="shared" si="91"/>
        <v>-99.999955187916356</v>
      </c>
    </row>
    <row r="601" spans="1:76" x14ac:dyDescent="0.25">
      <c r="A601">
        <v>0</v>
      </c>
      <c r="B601">
        <v>5.612552806276403</v>
      </c>
      <c r="C601">
        <v>11.550995775497887</v>
      </c>
      <c r="D601">
        <v>0.45333333333333331</v>
      </c>
      <c r="E601">
        <v>6.5126276195593693</v>
      </c>
      <c r="F601">
        <v>12.477162815690475</v>
      </c>
      <c r="G601">
        <v>0.53</v>
      </c>
      <c r="H601">
        <v>7.3506336753168373</v>
      </c>
      <c r="I601">
        <v>13.578756789378394</v>
      </c>
      <c r="J601">
        <v>0.50590896137621566</v>
      </c>
      <c r="K601">
        <v>7.7055346587855906</v>
      </c>
      <c r="L601">
        <v>13.702310585706593</v>
      </c>
      <c r="M601">
        <v>0.58269051300230923</v>
      </c>
      <c r="N601">
        <v>7.2420036210018107E-2</v>
      </c>
      <c r="O601">
        <v>0.32589016294508144</v>
      </c>
      <c r="P601">
        <v>0.11</v>
      </c>
      <c r="Q601">
        <v>3.2240730789897871E-2</v>
      </c>
      <c r="R601">
        <v>6.4481461579795743E-2</v>
      </c>
      <c r="S601">
        <v>0.5</v>
      </c>
      <c r="T601">
        <v>3.6210018105009054E-2</v>
      </c>
      <c r="U601">
        <v>6.4481461579795743E-2</v>
      </c>
      <c r="V601">
        <v>0</v>
      </c>
      <c r="W601">
        <v>3.2240730789897871E-2</v>
      </c>
      <c r="X601">
        <v>0.7533333333333333</v>
      </c>
      <c r="Y601">
        <v>0.67</v>
      </c>
      <c r="Z601">
        <v>0.19000000000000003</v>
      </c>
      <c r="AA601">
        <v>0.16749999999999998</v>
      </c>
      <c r="AB601">
        <v>4.3333333333333335E-2</v>
      </c>
      <c r="AC601">
        <v>0.15</v>
      </c>
      <c r="AD601">
        <v>0.89</v>
      </c>
      <c r="AE601">
        <v>0.71250000000000002</v>
      </c>
      <c r="AF601">
        <v>8.666666666666667E-2</v>
      </c>
      <c r="AG601">
        <v>0.28000000000000003</v>
      </c>
      <c r="AH601">
        <v>1.3333333333333334E-2</v>
      </c>
      <c r="AI601">
        <v>0</v>
      </c>
      <c r="AJ601">
        <v>180.34</v>
      </c>
      <c r="AK601">
        <v>145</v>
      </c>
      <c r="AL601">
        <v>74</v>
      </c>
      <c r="AM601">
        <v>1</v>
      </c>
      <c r="AN601">
        <v>175.26</v>
      </c>
      <c r="AO601">
        <v>145</v>
      </c>
      <c r="AP601">
        <v>72</v>
      </c>
      <c r="AQ601">
        <v>1</v>
      </c>
      <c r="AR601">
        <v>0.10621605310802643</v>
      </c>
      <c r="AS601">
        <v>0.15475550779150987</v>
      </c>
      <c r="AT601">
        <v>0.52136863334664985</v>
      </c>
      <c r="AU601">
        <v>0.47199885351441928</v>
      </c>
      <c r="AV601">
        <v>0.71500000000000008</v>
      </c>
      <c r="AW601">
        <v>0.64333333333333331</v>
      </c>
      <c r="AX601">
        <v>88.8</v>
      </c>
      <c r="AY601">
        <v>92.100000000000009</v>
      </c>
      <c r="AZ601">
        <v>64.099999999999994</v>
      </c>
      <c r="BA601">
        <v>18.600000000000001</v>
      </c>
      <c r="BB601">
        <v>54.900000000000006</v>
      </c>
      <c r="BC601">
        <v>69.5</v>
      </c>
      <c r="BD601">
        <v>9.2055555555555557</v>
      </c>
      <c r="BE601">
        <v>7.7541666666666753</v>
      </c>
      <c r="BF601">
        <v>64.5</v>
      </c>
      <c r="BG601">
        <v>77.8</v>
      </c>
      <c r="BH601">
        <v>27.1</v>
      </c>
      <c r="BI601">
        <v>38.700000000000003</v>
      </c>
      <c r="BJ601">
        <v>-375</v>
      </c>
      <c r="BK601">
        <v>280</v>
      </c>
      <c r="BL601" s="3">
        <f t="shared" si="85"/>
        <v>1.2666666666666666</v>
      </c>
      <c r="BM601" s="3">
        <f t="shared" si="86"/>
        <v>3.8000000000000003</v>
      </c>
      <c r="BN601" s="1">
        <f t="shared" si="83"/>
        <v>0.78947368421052633</v>
      </c>
      <c r="BO601" s="1">
        <f t="shared" si="84"/>
        <v>0.26315789473684209</v>
      </c>
      <c r="BP601" s="2">
        <v>0.98308736085891701</v>
      </c>
      <c r="BQ601" s="2">
        <f t="shared" si="87"/>
        <v>1.6912639141082986E-2</v>
      </c>
      <c r="BR601" s="2">
        <f>IF(AND((BP601-BN601)/BN601&gt;$CA$1,BN601&gt;$CA$2),(BP601-BN601)/BN601,0)</f>
        <v>0.24524399042129486</v>
      </c>
      <c r="BS601" s="2">
        <f>IF(AND((BQ601-BO601)/BO601&gt;$CA$1,BO601&gt;$CA$2),(BQ601-BO601)/BO601,0)</f>
        <v>0</v>
      </c>
      <c r="BT601">
        <v>0</v>
      </c>
      <c r="BU601">
        <f t="shared" si="88"/>
        <v>91.966496407985559</v>
      </c>
      <c r="BV601" t="str">
        <f t="shared" si="89"/>
        <v/>
      </c>
      <c r="BW601" s="3">
        <f t="shared" si="90"/>
        <v>-91.966496407985559</v>
      </c>
      <c r="BX601" s="3" t="str">
        <f t="shared" si="91"/>
        <v/>
      </c>
    </row>
    <row r="602" spans="1:76" x14ac:dyDescent="0.25">
      <c r="A602">
        <v>0</v>
      </c>
      <c r="B602">
        <v>2.2262584327970938</v>
      </c>
      <c r="C602">
        <v>3.8453554748313441</v>
      </c>
      <c r="D602">
        <v>0.61199999999999988</v>
      </c>
      <c r="E602">
        <v>5.3383593609764866</v>
      </c>
      <c r="F602">
        <v>10.741339077364927</v>
      </c>
      <c r="G602">
        <v>0.47700000000000004</v>
      </c>
      <c r="H602">
        <v>5.0596782563570315</v>
      </c>
      <c r="I602">
        <v>7.3637778930980797</v>
      </c>
      <c r="J602">
        <v>0.70762420166303142</v>
      </c>
      <c r="K602">
        <v>6.217914198528093</v>
      </c>
      <c r="L602">
        <v>11.832705079877941</v>
      </c>
      <c r="M602">
        <v>0.51971285402519274</v>
      </c>
      <c r="N602">
        <v>0.35806953814218995</v>
      </c>
      <c r="O602">
        <v>0.77841203943954329</v>
      </c>
      <c r="P602">
        <v>0.54</v>
      </c>
      <c r="Q602">
        <v>3.9490217196194582E-2</v>
      </c>
      <c r="R602">
        <v>0.12565069107880095</v>
      </c>
      <c r="S602">
        <v>0.44416666666666665</v>
      </c>
      <c r="T602">
        <v>6.2272963155163466E-2</v>
      </c>
      <c r="U602">
        <v>7.1800394902171976E-3</v>
      </c>
      <c r="V602">
        <v>0</v>
      </c>
      <c r="W602">
        <v>1.0770059235325796E-2</v>
      </c>
      <c r="X602">
        <v>0.71199999999999997</v>
      </c>
      <c r="Y602">
        <v>0.61</v>
      </c>
      <c r="Z602">
        <v>0.19800000000000001</v>
      </c>
      <c r="AA602">
        <v>0.27850000000000003</v>
      </c>
      <c r="AB602">
        <v>0.08</v>
      </c>
      <c r="AC602">
        <v>9.7500000000000003E-2</v>
      </c>
      <c r="AD602">
        <v>0.66600000000000004</v>
      </c>
      <c r="AE602">
        <v>0.74299999999999999</v>
      </c>
      <c r="AF602">
        <v>0.14400000000000002</v>
      </c>
      <c r="AG602">
        <v>0.21150000000000002</v>
      </c>
      <c r="AH602">
        <v>0.17599999999999999</v>
      </c>
      <c r="AI602">
        <v>3.4499999999999996E-2</v>
      </c>
      <c r="AJ602">
        <v>157.48000000000002</v>
      </c>
      <c r="AK602">
        <v>115</v>
      </c>
      <c r="AL602">
        <v>61</v>
      </c>
      <c r="AM602">
        <v>1</v>
      </c>
      <c r="AN602">
        <v>160.02000000000001</v>
      </c>
      <c r="AO602">
        <v>115</v>
      </c>
      <c r="AP602">
        <v>64</v>
      </c>
      <c r="AQ602">
        <v>1</v>
      </c>
      <c r="AR602">
        <v>0.56357031655422885</v>
      </c>
      <c r="AS602">
        <v>0.12415484951833905</v>
      </c>
      <c r="AT602">
        <v>0.46118113390335325</v>
      </c>
      <c r="AU602">
        <v>0.55916130233476191</v>
      </c>
      <c r="AV602">
        <v>0.78666666666666663</v>
      </c>
      <c r="AW602">
        <v>0.64210526315789473</v>
      </c>
      <c r="AX602">
        <v>10.4</v>
      </c>
      <c r="AY602">
        <v>84.1</v>
      </c>
      <c r="AZ602">
        <v>96.1</v>
      </c>
      <c r="BA602">
        <v>31.6</v>
      </c>
      <c r="BB602">
        <v>68.600000000000009</v>
      </c>
      <c r="BC602">
        <v>36.1</v>
      </c>
      <c r="BD602">
        <v>12.846666666666668</v>
      </c>
      <c r="BE602">
        <v>13.927499999999998</v>
      </c>
      <c r="BF602">
        <v>26.299999999999997</v>
      </c>
      <c r="BG602">
        <v>19.199999999999989</v>
      </c>
      <c r="BH602">
        <v>94</v>
      </c>
      <c r="BI602">
        <v>31.3</v>
      </c>
      <c r="BJ602">
        <v>-375</v>
      </c>
      <c r="BK602">
        <v>280</v>
      </c>
      <c r="BL602" s="3">
        <f t="shared" si="85"/>
        <v>1.2666666666666666</v>
      </c>
      <c r="BM602" s="3">
        <f t="shared" si="86"/>
        <v>3.8000000000000003</v>
      </c>
      <c r="BN602" s="1">
        <f t="shared" si="83"/>
        <v>0.78947368421052633</v>
      </c>
      <c r="BO602" s="1">
        <f t="shared" si="84"/>
        <v>0.26315789473684209</v>
      </c>
      <c r="BP602" s="2">
        <v>1</v>
      </c>
      <c r="BQ602" s="2">
        <f t="shared" si="87"/>
        <v>0</v>
      </c>
      <c r="BR602" s="2">
        <f>IF(AND((BP602-BN602)/BN602&gt;$CA$1,BN602&gt;$CA$2),(BP602-BN602)/BN602,0)</f>
        <v>0.26666666666666666</v>
      </c>
      <c r="BS602" s="2">
        <f>IF(AND((BQ602-BO602)/BO602&gt;$CA$1,BO602&gt;$CA$2),(BQ602-BO602)/BO602,0)</f>
        <v>0</v>
      </c>
      <c r="BT602">
        <v>0</v>
      </c>
      <c r="BU602">
        <f t="shared" si="88"/>
        <v>100</v>
      </c>
      <c r="BV602" t="str">
        <f t="shared" si="89"/>
        <v/>
      </c>
      <c r="BW602" s="3">
        <f t="shared" si="90"/>
        <v>-100</v>
      </c>
      <c r="BX602" s="3" t="str">
        <f t="shared" si="91"/>
        <v/>
      </c>
    </row>
    <row r="603" spans="1:76" x14ac:dyDescent="0.25">
      <c r="A603">
        <v>1</v>
      </c>
      <c r="B603">
        <v>3.0362776025236564</v>
      </c>
      <c r="C603">
        <v>6.8690851735015706</v>
      </c>
      <c r="D603">
        <v>0.45437500000000003</v>
      </c>
      <c r="E603">
        <v>3.7558320373250402</v>
      </c>
      <c r="F603">
        <v>7.6866251944012465</v>
      </c>
      <c r="G603">
        <v>0.45000000000000018</v>
      </c>
      <c r="H603">
        <v>4.2113564668769676</v>
      </c>
      <c r="I603">
        <v>8.3201892744479409</v>
      </c>
      <c r="J603">
        <v>0.50834541529030186</v>
      </c>
      <c r="K603">
        <v>5.3654743390357718</v>
      </c>
      <c r="L603">
        <v>9.5645412130637659</v>
      </c>
      <c r="M603">
        <v>0.58564135277239771</v>
      </c>
      <c r="N603">
        <v>0.14984227129337524</v>
      </c>
      <c r="O603">
        <v>0.37066246056782298</v>
      </c>
      <c r="P603">
        <v>0.41272727272727272</v>
      </c>
      <c r="Q603">
        <v>0.13996889580093316</v>
      </c>
      <c r="R603">
        <v>0.50155520995334391</v>
      </c>
      <c r="S603">
        <v>0.24285714285714285</v>
      </c>
      <c r="T603">
        <v>0.11829652996845415</v>
      </c>
      <c r="U603">
        <v>0</v>
      </c>
      <c r="V603">
        <v>6.3091482649842212E-2</v>
      </c>
      <c r="W603">
        <v>0</v>
      </c>
      <c r="X603">
        <v>0.60125000000000006</v>
      </c>
      <c r="Y603">
        <v>0.6744444444444444</v>
      </c>
      <c r="Z603">
        <v>0.24125000000000002</v>
      </c>
      <c r="AA603">
        <v>0.17888888888888885</v>
      </c>
      <c r="AB603">
        <v>8.5000000000000006E-2</v>
      </c>
      <c r="AC603">
        <v>0.13444444444444448</v>
      </c>
      <c r="AD603">
        <v>0.64750000000000008</v>
      </c>
      <c r="AE603">
        <v>0.60000000000000009</v>
      </c>
      <c r="AF603">
        <v>0.18999999999999995</v>
      </c>
      <c r="AG603">
        <v>0.10444444444444446</v>
      </c>
      <c r="AH603">
        <v>9.2499999999999999E-2</v>
      </c>
      <c r="AI603">
        <v>0.28666666666666668</v>
      </c>
      <c r="AJ603">
        <v>185.42</v>
      </c>
      <c r="AK603">
        <v>185</v>
      </c>
      <c r="AL603">
        <v>77</v>
      </c>
      <c r="AM603">
        <v>0</v>
      </c>
      <c r="AN603">
        <v>182.88</v>
      </c>
      <c r="AO603">
        <v>185</v>
      </c>
      <c r="AP603">
        <v>74</v>
      </c>
      <c r="AQ603">
        <v>1</v>
      </c>
      <c r="AR603">
        <v>0.22003154574132466</v>
      </c>
      <c r="AS603">
        <v>0.23367029548989118</v>
      </c>
      <c r="AT603">
        <v>0.3953462294485165</v>
      </c>
      <c r="AU603">
        <v>0.41044124441535645</v>
      </c>
      <c r="AV603">
        <v>0.20909090909090911</v>
      </c>
      <c r="AW603">
        <v>0.82833333333333337</v>
      </c>
      <c r="AX603">
        <v>45.5</v>
      </c>
      <c r="AY603">
        <v>56.100000000000009</v>
      </c>
      <c r="AZ603">
        <v>70.3</v>
      </c>
      <c r="BA603">
        <v>83.899999999999991</v>
      </c>
      <c r="BB603">
        <v>85.7</v>
      </c>
      <c r="BC603">
        <v>0</v>
      </c>
      <c r="BD603">
        <v>7.9250000000000078</v>
      </c>
      <c r="BE603">
        <v>9.5259259259259235</v>
      </c>
      <c r="BF603">
        <v>76.3</v>
      </c>
      <c r="BG603">
        <v>61.199999999999996</v>
      </c>
      <c r="BH603">
        <v>52.800000000000004</v>
      </c>
      <c r="BI603">
        <v>55.800000000000004</v>
      </c>
      <c r="BJ603">
        <v>240</v>
      </c>
      <c r="BK603">
        <v>-300</v>
      </c>
      <c r="BL603" s="3">
        <f t="shared" si="85"/>
        <v>3.4</v>
      </c>
      <c r="BM603" s="3">
        <f t="shared" si="86"/>
        <v>1.3333333333333333</v>
      </c>
      <c r="BN603" s="1">
        <f t="shared" si="83"/>
        <v>0.29411764705882354</v>
      </c>
      <c r="BO603" s="1">
        <f t="shared" si="84"/>
        <v>0.75</v>
      </c>
      <c r="BP603" s="2">
        <v>1.7676983028650201E-2</v>
      </c>
      <c r="BQ603" s="2">
        <f t="shared" si="87"/>
        <v>0.98232301697134983</v>
      </c>
      <c r="BR603" s="2">
        <f>IF(AND((BP603-BN603)/BN603&gt;$CA$1,BN603&gt;$CA$2),(BP603-BN603)/BN603,0)</f>
        <v>0</v>
      </c>
      <c r="BS603" s="2">
        <f>IF(AND((BQ603-BO603)/BO603&gt;$CA$1,BO603&gt;$CA$2),(BQ603-BO603)/BO603,0)</f>
        <v>0.30976402262846642</v>
      </c>
      <c r="BT603">
        <v>1</v>
      </c>
      <c r="BU603" t="str">
        <f t="shared" si="88"/>
        <v/>
      </c>
      <c r="BV603">
        <f t="shared" si="89"/>
        <v>92.929206788539929</v>
      </c>
      <c r="BW603" s="3" t="str">
        <f t="shared" si="90"/>
        <v/>
      </c>
      <c r="BX603" s="3">
        <f t="shared" si="91"/>
        <v>-92.929206788539929</v>
      </c>
    </row>
    <row r="604" spans="1:76" x14ac:dyDescent="0.25">
      <c r="A604">
        <v>1</v>
      </c>
      <c r="B604">
        <v>3.1130371975442368</v>
      </c>
      <c r="C604">
        <v>7.1144817623690795</v>
      </c>
      <c r="D604">
        <v>0.45117647058823535</v>
      </c>
      <c r="E604">
        <v>3.6752525712205344</v>
      </c>
      <c r="F604">
        <v>7.6399381086738893</v>
      </c>
      <c r="G604">
        <v>0.44473684210526332</v>
      </c>
      <c r="H604">
        <v>4.2975803539183781</v>
      </c>
      <c r="I604">
        <v>8.6023835319609887</v>
      </c>
      <c r="J604">
        <v>0.50482682684761981</v>
      </c>
      <c r="K604">
        <v>5.2316373896423061</v>
      </c>
      <c r="L604">
        <v>9.4639118958769473</v>
      </c>
      <c r="M604">
        <v>0.57632350002319965</v>
      </c>
      <c r="N604">
        <v>0.14445648248465137</v>
      </c>
      <c r="O604">
        <v>0.38280967858432613</v>
      </c>
      <c r="P604">
        <v>0.39166666666666666</v>
      </c>
      <c r="Q604">
        <v>0.13106398470920183</v>
      </c>
      <c r="R604">
        <v>0.4696459452079732</v>
      </c>
      <c r="S604">
        <v>0.24285714285714285</v>
      </c>
      <c r="T604">
        <v>0.11556518598772109</v>
      </c>
      <c r="U604">
        <v>0</v>
      </c>
      <c r="V604">
        <v>5.7782592993860543E-2</v>
      </c>
      <c r="W604">
        <v>0</v>
      </c>
      <c r="X604">
        <v>0.60117647058823531</v>
      </c>
      <c r="Y604">
        <v>0.66947368421052622</v>
      </c>
      <c r="Z604">
        <v>0.2382352941176471</v>
      </c>
      <c r="AA604">
        <v>0.17999999999999997</v>
      </c>
      <c r="AB604">
        <v>9.1176470588235303E-2</v>
      </c>
      <c r="AC604">
        <v>0.13789473684210529</v>
      </c>
      <c r="AD604">
        <v>0.6552941176470588</v>
      </c>
      <c r="AE604">
        <v>0.61736842105263168</v>
      </c>
      <c r="AF604">
        <v>0.17882352941176466</v>
      </c>
      <c r="AG604">
        <v>0.10210526315789475</v>
      </c>
      <c r="AH604">
        <v>9.9411764705882352E-2</v>
      </c>
      <c r="AI604">
        <v>0.27157894736842109</v>
      </c>
      <c r="AJ604">
        <v>185.42</v>
      </c>
      <c r="AK604">
        <v>185</v>
      </c>
      <c r="AL604">
        <v>77</v>
      </c>
      <c r="AM604">
        <v>0</v>
      </c>
      <c r="AN604">
        <v>162.56</v>
      </c>
      <c r="AO604">
        <v>125</v>
      </c>
      <c r="AP604">
        <v>65</v>
      </c>
      <c r="AQ604">
        <v>1</v>
      </c>
      <c r="AR604">
        <v>0.21740700613940026</v>
      </c>
      <c r="AS604">
        <v>0.21889505779557664</v>
      </c>
      <c r="AT604">
        <v>0.40687867768462527</v>
      </c>
      <c r="AU604">
        <v>0.41786384145851108</v>
      </c>
      <c r="AV604">
        <v>0.20909090909090911</v>
      </c>
      <c r="AW604">
        <v>0.82923076923076922</v>
      </c>
      <c r="AX604">
        <v>48.9</v>
      </c>
      <c r="AY604">
        <v>55.500000000000007</v>
      </c>
      <c r="AZ604">
        <v>71.7</v>
      </c>
      <c r="BA604">
        <v>81.2</v>
      </c>
      <c r="BB604">
        <v>85.2</v>
      </c>
      <c r="BC604">
        <v>0</v>
      </c>
      <c r="BD604">
        <v>8.144117647058831</v>
      </c>
      <c r="BE604">
        <v>9.6377192982456119</v>
      </c>
      <c r="BF604">
        <v>74.400000000000006</v>
      </c>
      <c r="BG604">
        <v>60.199999999999996</v>
      </c>
      <c r="BH604">
        <v>52.300000000000004</v>
      </c>
      <c r="BI604">
        <v>52.6</v>
      </c>
      <c r="BJ604">
        <v>240</v>
      </c>
      <c r="BK604">
        <v>-300</v>
      </c>
      <c r="BL604" s="3">
        <f t="shared" si="85"/>
        <v>3.4</v>
      </c>
      <c r="BM604" s="3">
        <f t="shared" si="86"/>
        <v>1.3333333333333333</v>
      </c>
      <c r="BN604" s="1">
        <f t="shared" si="83"/>
        <v>0.29411764705882354</v>
      </c>
      <c r="BO604" s="1">
        <f t="shared" si="84"/>
        <v>0.75</v>
      </c>
      <c r="BP604" s="2">
        <v>0.97847050428390503</v>
      </c>
      <c r="BQ604" s="2">
        <f t="shared" si="87"/>
        <v>2.1529495716094971E-2</v>
      </c>
      <c r="BR604" s="2">
        <f>IF(AND((BP604-BN604)/BN604&gt;$CA$1,BN604&gt;$CA$2),(BP604-BN604)/BN604,0)</f>
        <v>0</v>
      </c>
      <c r="BS604" s="2">
        <f>IF(AND((BQ604-BO604)/BO604&gt;$CA$1,BO604&gt;$CA$2),(BQ604-BO604)/BO604,0)</f>
        <v>0</v>
      </c>
      <c r="BT604">
        <v>1</v>
      </c>
      <c r="BU604" t="str">
        <f t="shared" si="88"/>
        <v/>
      </c>
      <c r="BV604" t="str">
        <f t="shared" si="89"/>
        <v/>
      </c>
      <c r="BW604" s="3" t="str">
        <f t="shared" si="90"/>
        <v/>
      </c>
      <c r="BX604" s="3" t="str">
        <f t="shared" si="91"/>
        <v/>
      </c>
    </row>
    <row r="605" spans="1:76" x14ac:dyDescent="0.25">
      <c r="A605">
        <v>0</v>
      </c>
      <c r="B605">
        <v>4.1449944773571641</v>
      </c>
      <c r="C605">
        <v>10.868561100512098</v>
      </c>
      <c r="D605">
        <v>0.4244444444444444</v>
      </c>
      <c r="E605">
        <v>4.3330388692579529</v>
      </c>
      <c r="F605">
        <v>8.3480565371024777</v>
      </c>
      <c r="G605">
        <v>0.51263157894736844</v>
      </c>
      <c r="H605">
        <v>5.0486996686414294</v>
      </c>
      <c r="I605">
        <v>11.916859122401846</v>
      </c>
      <c r="J605">
        <v>0.46033632983618045</v>
      </c>
      <c r="K605">
        <v>5.1545936395759746</v>
      </c>
      <c r="L605">
        <v>9.310954063604246</v>
      </c>
      <c r="M605">
        <v>0.55121252006371135</v>
      </c>
      <c r="N605">
        <v>0.15664223315593934</v>
      </c>
      <c r="O605">
        <v>0.48800080329350332</v>
      </c>
      <c r="P605">
        <v>0.3255555555555556</v>
      </c>
      <c r="Q605">
        <v>4.858657243816257E-2</v>
      </c>
      <c r="R605">
        <v>0.11484098939929335</v>
      </c>
      <c r="S605">
        <v>0.54</v>
      </c>
      <c r="T605">
        <v>6.0247012752284359E-3</v>
      </c>
      <c r="U605">
        <v>7.5088339222614889E-2</v>
      </c>
      <c r="V605">
        <v>1.2049402550456872E-2</v>
      </c>
      <c r="W605">
        <v>4.4169611307420522E-3</v>
      </c>
      <c r="X605">
        <v>0.6644444444444445</v>
      </c>
      <c r="Y605">
        <v>0.50526315789473686</v>
      </c>
      <c r="Z605">
        <v>0.18222222222222223</v>
      </c>
      <c r="AA605">
        <v>0.24210526315789477</v>
      </c>
      <c r="AB605">
        <v>0.1411111111111111</v>
      </c>
      <c r="AC605">
        <v>0.241578947368421</v>
      </c>
      <c r="AD605">
        <v>0.80444444444444441</v>
      </c>
      <c r="AE605">
        <v>0.65578947368421059</v>
      </c>
      <c r="AF605">
        <v>7.7777777777777793E-2</v>
      </c>
      <c r="AG605">
        <v>0.13684210526315788</v>
      </c>
      <c r="AH605">
        <v>0.10666666666666666</v>
      </c>
      <c r="AI605">
        <v>0.19631578947368419</v>
      </c>
      <c r="AJ605">
        <v>172.72</v>
      </c>
      <c r="AK605">
        <v>135</v>
      </c>
      <c r="AL605">
        <v>68</v>
      </c>
      <c r="AM605">
        <v>1</v>
      </c>
      <c r="AN605">
        <v>172.72</v>
      </c>
      <c r="AO605">
        <v>135</v>
      </c>
      <c r="AP605">
        <v>70</v>
      </c>
      <c r="AQ605">
        <v>2</v>
      </c>
      <c r="AR605">
        <v>0.12983231248117258</v>
      </c>
      <c r="AS605">
        <v>0.13272968197879861</v>
      </c>
      <c r="AT605">
        <v>0.60524039117311079</v>
      </c>
      <c r="AU605">
        <v>0.43055927235320979</v>
      </c>
      <c r="AV605">
        <v>0.86375000000000002</v>
      </c>
      <c r="AW605">
        <v>0.71375</v>
      </c>
      <c r="AX605">
        <v>85.1</v>
      </c>
      <c r="AY605">
        <v>63.2</v>
      </c>
      <c r="AZ605">
        <v>82.6</v>
      </c>
      <c r="BA605">
        <v>29.4</v>
      </c>
      <c r="BB605">
        <v>35.6</v>
      </c>
      <c r="BC605">
        <v>74.8</v>
      </c>
      <c r="BD605">
        <v>18.442592592592593</v>
      </c>
      <c r="BE605">
        <v>11.915789473684203</v>
      </c>
      <c r="BF605">
        <v>0.5</v>
      </c>
      <c r="BG605">
        <v>35.200000000000003</v>
      </c>
      <c r="BH605">
        <v>32.6</v>
      </c>
      <c r="BI605">
        <v>33.200000000000003</v>
      </c>
      <c r="BJ605">
        <v>185</v>
      </c>
      <c r="BK605">
        <v>-225</v>
      </c>
      <c r="BL605" s="3">
        <f t="shared" si="85"/>
        <v>2.85</v>
      </c>
      <c r="BM605" s="3">
        <f t="shared" si="86"/>
        <v>1.4444444444444444</v>
      </c>
      <c r="BN605" s="1">
        <f t="shared" si="83"/>
        <v>0.35087719298245612</v>
      </c>
      <c r="BO605" s="1">
        <f t="shared" si="84"/>
        <v>0.69230769230769229</v>
      </c>
      <c r="BP605" s="2">
        <v>0.81150448322296098</v>
      </c>
      <c r="BQ605" s="2">
        <f t="shared" si="87"/>
        <v>0.18849551677703902</v>
      </c>
      <c r="BR605" s="2">
        <f>IF(AND((BP605-BN605)/BN605&gt;$CA$1,BN605&gt;$CA$2),(BP605-BN605)/BN605,0)</f>
        <v>1.3127877771854388</v>
      </c>
      <c r="BS605" s="2">
        <f>IF(AND((BQ605-BO605)/BO605&gt;$CA$1,BO605&gt;$CA$2),(BQ605-BO605)/BO605,0)</f>
        <v>0</v>
      </c>
      <c r="BT605">
        <v>0</v>
      </c>
      <c r="BU605">
        <f t="shared" si="88"/>
        <v>70.961501469483181</v>
      </c>
      <c r="BV605" t="str">
        <f t="shared" si="89"/>
        <v/>
      </c>
      <c r="BW605" s="3">
        <f t="shared" si="90"/>
        <v>-70.961501469483181</v>
      </c>
      <c r="BX605" s="3" t="str">
        <f t="shared" si="91"/>
        <v/>
      </c>
    </row>
    <row r="606" spans="1:76" x14ac:dyDescent="0.25">
      <c r="A606">
        <v>1</v>
      </c>
      <c r="B606">
        <v>4.3330388692579529</v>
      </c>
      <c r="C606">
        <v>8.3480565371024777</v>
      </c>
      <c r="D606">
        <v>0.51263157894736844</v>
      </c>
      <c r="E606">
        <v>4.1449944773571641</v>
      </c>
      <c r="F606">
        <v>10.868561100512098</v>
      </c>
      <c r="G606">
        <v>0.4244444444444444</v>
      </c>
      <c r="H606">
        <v>5.1545936395759746</v>
      </c>
      <c r="I606">
        <v>9.310954063604246</v>
      </c>
      <c r="J606">
        <v>0.55121252006371135</v>
      </c>
      <c r="K606">
        <v>5.0486996686414294</v>
      </c>
      <c r="L606">
        <v>11.916859122401846</v>
      </c>
      <c r="M606">
        <v>0.46033632983618045</v>
      </c>
      <c r="N606">
        <v>4.858657243816257E-2</v>
      </c>
      <c r="O606">
        <v>0.11484098939929335</v>
      </c>
      <c r="P606">
        <v>0.54</v>
      </c>
      <c r="Q606">
        <v>0.15664223315593934</v>
      </c>
      <c r="R606">
        <v>0.48800080329350332</v>
      </c>
      <c r="S606">
        <v>0.3255555555555556</v>
      </c>
      <c r="T606">
        <v>7.5088339222614889E-2</v>
      </c>
      <c r="U606">
        <v>6.0247012752284359E-3</v>
      </c>
      <c r="V606">
        <v>4.4169611307420522E-3</v>
      </c>
      <c r="W606">
        <v>1.2049402550456872E-2</v>
      </c>
      <c r="X606">
        <v>0.50526315789473686</v>
      </c>
      <c r="Y606">
        <v>0.6644444444444445</v>
      </c>
      <c r="Z606">
        <v>0.24210526315789477</v>
      </c>
      <c r="AA606">
        <v>0.18222222222222223</v>
      </c>
      <c r="AB606">
        <v>0.241578947368421</v>
      </c>
      <c r="AC606">
        <v>0.1411111111111111</v>
      </c>
      <c r="AD606">
        <v>0.65578947368421059</v>
      </c>
      <c r="AE606">
        <v>0.80444444444444441</v>
      </c>
      <c r="AF606">
        <v>0.13684210526315788</v>
      </c>
      <c r="AG606">
        <v>7.7777777777777793E-2</v>
      </c>
      <c r="AH606">
        <v>0.19631578947368419</v>
      </c>
      <c r="AI606">
        <v>0.10666666666666666</v>
      </c>
      <c r="AJ606">
        <v>172.72</v>
      </c>
      <c r="AK606">
        <v>135</v>
      </c>
      <c r="AL606">
        <v>70</v>
      </c>
      <c r="AM606">
        <v>2</v>
      </c>
      <c r="AN606">
        <v>172.72</v>
      </c>
      <c r="AO606">
        <v>135</v>
      </c>
      <c r="AP606">
        <v>68</v>
      </c>
      <c r="AQ606">
        <v>1</v>
      </c>
      <c r="AR606">
        <v>0.13272968197879861</v>
      </c>
      <c r="AS606">
        <v>0.12983231248117258</v>
      </c>
      <c r="AT606">
        <v>0.43055927235320979</v>
      </c>
      <c r="AU606">
        <v>0.60524039117311079</v>
      </c>
      <c r="AV606">
        <v>0.71375</v>
      </c>
      <c r="AW606">
        <v>0.86375000000000002</v>
      </c>
      <c r="AX606">
        <v>63.2</v>
      </c>
      <c r="AY606">
        <v>85.1</v>
      </c>
      <c r="AZ606">
        <v>29.4</v>
      </c>
      <c r="BA606">
        <v>82.6</v>
      </c>
      <c r="BB606">
        <v>74.8</v>
      </c>
      <c r="BC606">
        <v>35.6</v>
      </c>
      <c r="BD606">
        <v>11.915789473684203</v>
      </c>
      <c r="BE606">
        <v>18.442592592592593</v>
      </c>
      <c r="BF606">
        <v>35.200000000000003</v>
      </c>
      <c r="BG606">
        <v>0.5</v>
      </c>
      <c r="BH606">
        <v>33.200000000000003</v>
      </c>
      <c r="BI606">
        <v>32.6</v>
      </c>
      <c r="BJ606">
        <v>-225</v>
      </c>
      <c r="BK606">
        <v>185</v>
      </c>
      <c r="BL606" s="3">
        <f t="shared" si="85"/>
        <v>1.4444444444444444</v>
      </c>
      <c r="BM606" s="3">
        <f t="shared" si="86"/>
        <v>2.85</v>
      </c>
      <c r="BN606" s="1">
        <f t="shared" si="83"/>
        <v>0.69230769230769229</v>
      </c>
      <c r="BO606" s="1">
        <f t="shared" si="84"/>
        <v>0.35087719298245612</v>
      </c>
      <c r="BP606" s="2">
        <v>0.89258712530136097</v>
      </c>
      <c r="BQ606" s="2">
        <f t="shared" si="87"/>
        <v>0.10741287469863903</v>
      </c>
      <c r="BR606" s="2">
        <f>IF(AND((BP606-BN606)/BN606&gt;$CA$1,BN606&gt;$CA$2),(BP606-BN606)/BN606,0)</f>
        <v>0.28929251432418812</v>
      </c>
      <c r="BS606" s="2">
        <f>IF(AND((BQ606-BO606)/BO606&gt;$CA$1,BO606&gt;$CA$2),(BQ606-BO606)/BO606,0)</f>
        <v>0</v>
      </c>
      <c r="BT606">
        <v>1</v>
      </c>
      <c r="BU606">
        <f t="shared" si="88"/>
        <v>65.090815722942324</v>
      </c>
      <c r="BV606" t="str">
        <f t="shared" si="89"/>
        <v/>
      </c>
      <c r="BW606" s="3">
        <f t="shared" si="90"/>
        <v>28.929251432418809</v>
      </c>
      <c r="BX606" s="3" t="str">
        <f t="shared" si="91"/>
        <v/>
      </c>
    </row>
    <row r="607" spans="1:76" x14ac:dyDescent="0.25">
      <c r="A607">
        <v>1</v>
      </c>
      <c r="B607">
        <v>4.6380820654679571</v>
      </c>
      <c r="C607">
        <v>9.8386353158137396</v>
      </c>
      <c r="D607">
        <v>0.48375000000000001</v>
      </c>
      <c r="E607">
        <v>4.2700463075798192</v>
      </c>
      <c r="F607">
        <v>10.558128198878869</v>
      </c>
      <c r="G607">
        <v>0.41636363636363638</v>
      </c>
      <c r="H607">
        <v>5.8367911479944672</v>
      </c>
      <c r="I607">
        <v>11.19409866297833</v>
      </c>
      <c r="J607">
        <v>0.54967408045245159</v>
      </c>
      <c r="K607">
        <v>5.2059468681452588</v>
      </c>
      <c r="L607">
        <v>11.742627345844502</v>
      </c>
      <c r="M607">
        <v>0.45651879159071868</v>
      </c>
      <c r="N607">
        <v>1.8441678192715538E-2</v>
      </c>
      <c r="O607">
        <v>4.6104195481788839E-2</v>
      </c>
      <c r="P607">
        <v>0.375</v>
      </c>
      <c r="Q607">
        <v>0.11698757007067997</v>
      </c>
      <c r="R607">
        <v>0.27053375578844746</v>
      </c>
      <c r="S607">
        <v>0.52900000000000014</v>
      </c>
      <c r="T607">
        <v>3.6883356385431075E-2</v>
      </c>
      <c r="U607">
        <v>6.5805508164757484E-2</v>
      </c>
      <c r="V607">
        <v>9.2208390963577688E-3</v>
      </c>
      <c r="W607">
        <v>0</v>
      </c>
      <c r="X607">
        <v>0.53875000000000006</v>
      </c>
      <c r="Y607">
        <v>0.49545454545454537</v>
      </c>
      <c r="Z607">
        <v>0.23124999999999998</v>
      </c>
      <c r="AA607">
        <v>0.33454545454545459</v>
      </c>
      <c r="AB607">
        <v>0.21875</v>
      </c>
      <c r="AC607">
        <v>0.15909090909090909</v>
      </c>
      <c r="AD607">
        <v>0.80750000000000011</v>
      </c>
      <c r="AE607">
        <v>0.82545454545454544</v>
      </c>
      <c r="AF607">
        <v>0.10750000000000001</v>
      </c>
      <c r="AG607">
        <v>3.0909090909090917E-2</v>
      </c>
      <c r="AH607">
        <v>7.4999999999999997E-2</v>
      </c>
      <c r="AI607">
        <v>0.13363636363636366</v>
      </c>
      <c r="AJ607">
        <v>165.1</v>
      </c>
      <c r="AK607">
        <v>125</v>
      </c>
      <c r="AL607">
        <v>64</v>
      </c>
      <c r="AM607">
        <v>1</v>
      </c>
      <c r="AN607">
        <v>162.56</v>
      </c>
      <c r="AO607">
        <v>125</v>
      </c>
      <c r="AP607">
        <v>64</v>
      </c>
      <c r="AQ607">
        <v>1</v>
      </c>
      <c r="AR607">
        <v>0.13370216689718767</v>
      </c>
      <c r="AS607">
        <v>0.21118693638800878</v>
      </c>
      <c r="AT607">
        <v>0.44893566252685602</v>
      </c>
      <c r="AU607">
        <v>0.62006301136341446</v>
      </c>
      <c r="AV607">
        <v>0.76571428571428568</v>
      </c>
      <c r="AW607">
        <v>0.82400000000000007</v>
      </c>
      <c r="AX607">
        <v>77.100000000000009</v>
      </c>
      <c r="AY607">
        <v>82.8</v>
      </c>
      <c r="AZ607">
        <v>15.6</v>
      </c>
      <c r="BA607">
        <v>57.099999999999994</v>
      </c>
      <c r="BB607">
        <v>55.300000000000004</v>
      </c>
      <c r="BC607">
        <v>70.099999999999994</v>
      </c>
      <c r="BD607">
        <v>13.55625</v>
      </c>
      <c r="BE607">
        <v>12.433333333333335</v>
      </c>
      <c r="BF607">
        <v>21.099999999999994</v>
      </c>
      <c r="BG607">
        <v>29.700000000000003</v>
      </c>
      <c r="BH607">
        <v>33.5</v>
      </c>
      <c r="BI607">
        <v>51.2</v>
      </c>
      <c r="BJ607">
        <v>165</v>
      </c>
      <c r="BK607">
        <v>-200</v>
      </c>
      <c r="BL607" s="3">
        <f t="shared" si="85"/>
        <v>2.65</v>
      </c>
      <c r="BM607" s="3">
        <f t="shared" si="86"/>
        <v>1.5</v>
      </c>
      <c r="BN607" s="1">
        <f t="shared" si="83"/>
        <v>0.37735849056603776</v>
      </c>
      <c r="BO607" s="1">
        <f t="shared" si="84"/>
        <v>0.66666666666666663</v>
      </c>
      <c r="BP607" s="2">
        <v>4.9358710646629299E-2</v>
      </c>
      <c r="BQ607" s="2">
        <f t="shared" si="87"/>
        <v>0.95064128935337067</v>
      </c>
      <c r="BR607" s="2">
        <f>IF(AND((BP607-BN607)/BN607&gt;$CA$1,BN607&gt;$CA$2),(BP607-BN607)/BN607,0)</f>
        <v>0</v>
      </c>
      <c r="BS607" s="2">
        <f>IF(AND((BQ607-BO607)/BO607&gt;$CA$1,BO607&gt;$CA$2),(BQ607-BO607)/BO607,0)</f>
        <v>0.42596193403005606</v>
      </c>
      <c r="BT607">
        <v>1</v>
      </c>
      <c r="BU607" t="str">
        <f t="shared" si="88"/>
        <v/>
      </c>
      <c r="BV607">
        <f t="shared" si="89"/>
        <v>85.1923868060112</v>
      </c>
      <c r="BW607" s="3" t="str">
        <f t="shared" si="90"/>
        <v/>
      </c>
      <c r="BX607" s="3">
        <f t="shared" si="91"/>
        <v>-85.1923868060112</v>
      </c>
    </row>
    <row r="608" spans="1:76" x14ac:dyDescent="0.25">
      <c r="A608">
        <v>1</v>
      </c>
      <c r="B608">
        <v>4.4624553039332548</v>
      </c>
      <c r="C608">
        <v>10.355184743742551</v>
      </c>
      <c r="D608">
        <v>0.43142857142857138</v>
      </c>
      <c r="E608">
        <v>3.3305716652858326</v>
      </c>
      <c r="F608">
        <v>9.1466445733222859</v>
      </c>
      <c r="G608">
        <v>0.47000000000000003</v>
      </c>
      <c r="H608">
        <v>4.6912991656734215</v>
      </c>
      <c r="I608">
        <v>10.669845053635282</v>
      </c>
      <c r="J608">
        <v>0.4508278055208414</v>
      </c>
      <c r="K608">
        <v>6.2261806130903068</v>
      </c>
      <c r="L608">
        <v>12.564208782104391</v>
      </c>
      <c r="M608">
        <v>0.58896735278846368</v>
      </c>
      <c r="N608">
        <v>1.4302741358760432E-2</v>
      </c>
      <c r="O608">
        <v>4.2908224076281296E-2</v>
      </c>
      <c r="P608">
        <v>0.5</v>
      </c>
      <c r="Q608">
        <v>1.2427506213753107E-2</v>
      </c>
      <c r="R608">
        <v>6.2137531068765531E-2</v>
      </c>
      <c r="S608">
        <v>0.33333333333333331</v>
      </c>
      <c r="T608">
        <v>0</v>
      </c>
      <c r="U608">
        <v>2.4855012427506214E-2</v>
      </c>
      <c r="V608">
        <v>2.8605482717520864E-2</v>
      </c>
      <c r="W608">
        <v>1.2427506213753107E-2</v>
      </c>
      <c r="X608">
        <v>0.8214285714285714</v>
      </c>
      <c r="Y608">
        <v>0.49142857142857149</v>
      </c>
      <c r="Z608">
        <v>0.13857142857142857</v>
      </c>
      <c r="AA608">
        <v>0.41285714285714287</v>
      </c>
      <c r="AB608">
        <v>3.4285714285714287E-2</v>
      </c>
      <c r="AC608">
        <v>8.4285714285714283E-2</v>
      </c>
      <c r="AD608">
        <v>0.87714285714285711</v>
      </c>
      <c r="AE608">
        <v>0.84428571428571431</v>
      </c>
      <c r="AF608">
        <v>9.8571428571428574E-2</v>
      </c>
      <c r="AG608">
        <v>7.1428571428571425E-2</v>
      </c>
      <c r="AH608">
        <v>1.5714285714285715E-2</v>
      </c>
      <c r="AI608">
        <v>7.4285714285714288E-2</v>
      </c>
      <c r="AJ608">
        <v>170.18</v>
      </c>
      <c r="AK608">
        <v>125</v>
      </c>
      <c r="AL608">
        <v>65</v>
      </c>
      <c r="AM608">
        <v>1</v>
      </c>
      <c r="AN608">
        <v>167.64000000000001</v>
      </c>
      <c r="AO608">
        <v>125</v>
      </c>
      <c r="AP608">
        <v>67</v>
      </c>
      <c r="AQ608">
        <v>1</v>
      </c>
      <c r="AR608">
        <v>2.8128724672228843E-2</v>
      </c>
      <c r="AS608">
        <v>0.22555923777961887</v>
      </c>
      <c r="AT608">
        <v>0.36678670040847072</v>
      </c>
      <c r="AU608">
        <v>0.43127063866259951</v>
      </c>
      <c r="AV608">
        <v>0.53249999999999997</v>
      </c>
      <c r="AW608">
        <v>0.50333333333333319</v>
      </c>
      <c r="AX608">
        <v>81.3</v>
      </c>
      <c r="AY608">
        <v>71.2</v>
      </c>
      <c r="AZ608">
        <v>14.899999999999999</v>
      </c>
      <c r="BA608">
        <v>18.2</v>
      </c>
      <c r="BB608">
        <v>0</v>
      </c>
      <c r="BC608">
        <v>46.9</v>
      </c>
      <c r="BD608">
        <v>9.9880952380952372</v>
      </c>
      <c r="BE608">
        <v>11.495238095238095</v>
      </c>
      <c r="BF608">
        <v>56.3</v>
      </c>
      <c r="BG608">
        <v>39.900000000000006</v>
      </c>
      <c r="BH608">
        <v>9.1999999999999993</v>
      </c>
      <c r="BI608">
        <v>54</v>
      </c>
      <c r="BJ608">
        <v>175</v>
      </c>
      <c r="BK608">
        <v>-225</v>
      </c>
      <c r="BL608" s="3">
        <f t="shared" si="85"/>
        <v>2.75</v>
      </c>
      <c r="BM608" s="3">
        <f t="shared" si="86"/>
        <v>1.4444444444444444</v>
      </c>
      <c r="BN608" s="1">
        <f t="shared" si="83"/>
        <v>0.36363636363636365</v>
      </c>
      <c r="BO608" s="1">
        <f t="shared" si="84"/>
        <v>0.69230769230769229</v>
      </c>
      <c r="BP608" s="2">
        <v>2.0009067375212899E-3</v>
      </c>
      <c r="BQ608" s="2">
        <f t="shared" si="87"/>
        <v>0.99799909326247871</v>
      </c>
      <c r="BR608" s="2">
        <f>IF(AND((BP608-BN608)/BN608&gt;$CA$1,BN608&gt;$CA$2),(BP608-BN608)/BN608,0)</f>
        <v>0</v>
      </c>
      <c r="BS608" s="2">
        <f>IF(AND((BQ608-BO608)/BO608&gt;$CA$1,BO608&gt;$CA$2),(BQ608-BO608)/BO608,0)</f>
        <v>0.44155424582358038</v>
      </c>
      <c r="BT608">
        <v>1</v>
      </c>
      <c r="BU608" t="str">
        <f t="shared" si="88"/>
        <v/>
      </c>
      <c r="BV608">
        <f t="shared" si="89"/>
        <v>99.34970531030558</v>
      </c>
      <c r="BW608" s="3" t="str">
        <f t="shared" si="90"/>
        <v/>
      </c>
      <c r="BX608" s="3">
        <f t="shared" si="91"/>
        <v>-99.34970531030558</v>
      </c>
    </row>
    <row r="609" spans="1:76" x14ac:dyDescent="0.25">
      <c r="A609">
        <v>0</v>
      </c>
      <c r="B609">
        <v>3.7558320373250402</v>
      </c>
      <c r="C609">
        <v>7.6866251944012465</v>
      </c>
      <c r="D609">
        <v>0.45000000000000018</v>
      </c>
      <c r="E609">
        <v>3.0362776025236564</v>
      </c>
      <c r="F609">
        <v>6.8690851735015706</v>
      </c>
      <c r="G609">
        <v>0.45437500000000003</v>
      </c>
      <c r="H609">
        <v>5.3654743390357718</v>
      </c>
      <c r="I609">
        <v>9.5645412130637659</v>
      </c>
      <c r="J609">
        <v>0.58564135277239771</v>
      </c>
      <c r="K609">
        <v>4.2113564668769676</v>
      </c>
      <c r="L609">
        <v>8.3201892744479409</v>
      </c>
      <c r="M609">
        <v>0.50834541529030186</v>
      </c>
      <c r="N609">
        <v>0.13996889580093316</v>
      </c>
      <c r="O609">
        <v>0.50155520995334391</v>
      </c>
      <c r="P609">
        <v>0.24285714285714285</v>
      </c>
      <c r="Q609">
        <v>0.14984227129337524</v>
      </c>
      <c r="R609">
        <v>0.37066246056782298</v>
      </c>
      <c r="S609">
        <v>0.41272727272727272</v>
      </c>
      <c r="T609">
        <v>0</v>
      </c>
      <c r="U609">
        <v>0.11829652996845415</v>
      </c>
      <c r="V609">
        <v>0</v>
      </c>
      <c r="W609">
        <v>6.3091482649842212E-2</v>
      </c>
      <c r="X609">
        <v>0.6744444444444444</v>
      </c>
      <c r="Y609">
        <v>0.60125000000000006</v>
      </c>
      <c r="Z609">
        <v>0.17888888888888885</v>
      </c>
      <c r="AA609">
        <v>0.24125000000000002</v>
      </c>
      <c r="AB609">
        <v>0.13444444444444448</v>
      </c>
      <c r="AC609">
        <v>8.5000000000000006E-2</v>
      </c>
      <c r="AD609">
        <v>0.60000000000000009</v>
      </c>
      <c r="AE609">
        <v>0.64750000000000008</v>
      </c>
      <c r="AF609">
        <v>0.10444444444444446</v>
      </c>
      <c r="AG609">
        <v>0.18999999999999995</v>
      </c>
      <c r="AH609">
        <v>0.28666666666666668</v>
      </c>
      <c r="AI609">
        <v>9.2499999999999999E-2</v>
      </c>
      <c r="AJ609">
        <v>182.88</v>
      </c>
      <c r="AK609">
        <v>185</v>
      </c>
      <c r="AL609">
        <v>74</v>
      </c>
      <c r="AM609">
        <v>1</v>
      </c>
      <c r="AN609">
        <v>185.42</v>
      </c>
      <c r="AO609">
        <v>185</v>
      </c>
      <c r="AP609">
        <v>77</v>
      </c>
      <c r="AQ609">
        <v>0</v>
      </c>
      <c r="AR609">
        <v>0.23367029548989118</v>
      </c>
      <c r="AS609">
        <v>0.22003154574132466</v>
      </c>
      <c r="AT609">
        <v>0.41044124441535645</v>
      </c>
      <c r="AU609">
        <v>0.3953462294485165</v>
      </c>
      <c r="AV609">
        <v>0.82833333333333337</v>
      </c>
      <c r="AW609">
        <v>0.20909090909090911</v>
      </c>
      <c r="AX609">
        <v>56.100000000000009</v>
      </c>
      <c r="AY609">
        <v>45.5</v>
      </c>
      <c r="AZ609">
        <v>83.899999999999991</v>
      </c>
      <c r="BA609">
        <v>70.3</v>
      </c>
      <c r="BB609">
        <v>0</v>
      </c>
      <c r="BC609">
        <v>85.7</v>
      </c>
      <c r="BD609">
        <v>9.5259259259259235</v>
      </c>
      <c r="BE609">
        <v>7.9250000000000078</v>
      </c>
      <c r="BF609">
        <v>61.199999999999996</v>
      </c>
      <c r="BG609">
        <v>76.3</v>
      </c>
      <c r="BH609">
        <v>55.800000000000004</v>
      </c>
      <c r="BI609">
        <v>52.800000000000004</v>
      </c>
      <c r="BJ609">
        <v>-300</v>
      </c>
      <c r="BK609">
        <v>240</v>
      </c>
      <c r="BL609" s="3">
        <f t="shared" si="85"/>
        <v>1.3333333333333333</v>
      </c>
      <c r="BM609" s="3">
        <f t="shared" si="86"/>
        <v>3.4</v>
      </c>
      <c r="BN609" s="1">
        <f t="shared" si="83"/>
        <v>0.75</v>
      </c>
      <c r="BO609" s="1">
        <f t="shared" si="84"/>
        <v>0.29411764705882354</v>
      </c>
      <c r="BP609" s="2">
        <v>0.301343083381652</v>
      </c>
      <c r="BQ609" s="2">
        <f t="shared" si="87"/>
        <v>0.69865691661834806</v>
      </c>
      <c r="BR609" s="2">
        <f>IF(AND((BP609-BN609)/BN609&gt;$CA$1,BN609&gt;$CA$2),(BP609-BN609)/BN609,0)</f>
        <v>0</v>
      </c>
      <c r="BS609" s="2">
        <f>IF(AND((BQ609-BO609)/BO609&gt;$CA$1,BO609&gt;$CA$2),(BQ609-BO609)/BO609,0)</f>
        <v>0</v>
      </c>
      <c r="BT609">
        <v>0</v>
      </c>
      <c r="BU609" t="str">
        <f t="shared" si="88"/>
        <v/>
      </c>
      <c r="BV609" t="str">
        <f t="shared" si="89"/>
        <v/>
      </c>
      <c r="BW609" s="3" t="str">
        <f t="shared" si="90"/>
        <v/>
      </c>
      <c r="BX609" s="3" t="str">
        <f t="shared" si="91"/>
        <v/>
      </c>
    </row>
    <row r="610" spans="1:76" x14ac:dyDescent="0.25">
      <c r="A610">
        <v>0</v>
      </c>
      <c r="B610">
        <v>3.6752525712205344</v>
      </c>
      <c r="C610">
        <v>7.6399381086738893</v>
      </c>
      <c r="D610">
        <v>0.44473684210526332</v>
      </c>
      <c r="E610">
        <v>3.1130371975442368</v>
      </c>
      <c r="F610">
        <v>7.1144817623690795</v>
      </c>
      <c r="G610">
        <v>0.45117647058823535</v>
      </c>
      <c r="H610">
        <v>5.2316373896423061</v>
      </c>
      <c r="I610">
        <v>9.4639118958769473</v>
      </c>
      <c r="J610">
        <v>0.57632350002319965</v>
      </c>
      <c r="K610">
        <v>4.2975803539183781</v>
      </c>
      <c r="L610">
        <v>8.6023835319609887</v>
      </c>
      <c r="M610">
        <v>0.50482682684761981</v>
      </c>
      <c r="N610">
        <v>0.13106398470920183</v>
      </c>
      <c r="O610">
        <v>0.4696459452079732</v>
      </c>
      <c r="P610">
        <v>0.24285714285714285</v>
      </c>
      <c r="Q610">
        <v>0.14445648248465137</v>
      </c>
      <c r="R610">
        <v>0.38280967858432613</v>
      </c>
      <c r="S610">
        <v>0.39166666666666666</v>
      </c>
      <c r="T610">
        <v>0</v>
      </c>
      <c r="U610">
        <v>0.11556518598772109</v>
      </c>
      <c r="V610">
        <v>0</v>
      </c>
      <c r="W610">
        <v>5.7782592993860543E-2</v>
      </c>
      <c r="X610">
        <v>0.66947368421052622</v>
      </c>
      <c r="Y610">
        <v>0.60117647058823531</v>
      </c>
      <c r="Z610">
        <v>0.17999999999999997</v>
      </c>
      <c r="AA610">
        <v>0.2382352941176471</v>
      </c>
      <c r="AB610">
        <v>0.13789473684210529</v>
      </c>
      <c r="AC610">
        <v>9.1176470588235303E-2</v>
      </c>
      <c r="AD610">
        <v>0.61736842105263168</v>
      </c>
      <c r="AE610">
        <v>0.6552941176470588</v>
      </c>
      <c r="AF610">
        <v>0.10210526315789475</v>
      </c>
      <c r="AG610">
        <v>0.17882352941176466</v>
      </c>
      <c r="AH610">
        <v>0.27157894736842109</v>
      </c>
      <c r="AI610">
        <v>9.9411764705882352E-2</v>
      </c>
      <c r="AJ610">
        <v>162.56</v>
      </c>
      <c r="AK610">
        <v>125</v>
      </c>
      <c r="AL610">
        <v>65</v>
      </c>
      <c r="AM610">
        <v>1</v>
      </c>
      <c r="AN610">
        <v>185.42</v>
      </c>
      <c r="AO610">
        <v>185</v>
      </c>
      <c r="AP610">
        <v>77</v>
      </c>
      <c r="AQ610">
        <v>0</v>
      </c>
      <c r="AR610">
        <v>0.21889505779557664</v>
      </c>
      <c r="AS610">
        <v>0.21740700613940026</v>
      </c>
      <c r="AT610">
        <v>0.41786384145851108</v>
      </c>
      <c r="AU610">
        <v>0.40687867768462527</v>
      </c>
      <c r="AV610">
        <v>0.82923076923076922</v>
      </c>
      <c r="AW610">
        <v>0.20909090909090911</v>
      </c>
      <c r="AX610">
        <v>55.500000000000007</v>
      </c>
      <c r="AY610">
        <v>48.9</v>
      </c>
      <c r="AZ610">
        <v>81.2</v>
      </c>
      <c r="BA610">
        <v>71.7</v>
      </c>
      <c r="BB610">
        <v>0</v>
      </c>
      <c r="BC610">
        <v>85.2</v>
      </c>
      <c r="BD610">
        <v>9.6377192982456119</v>
      </c>
      <c r="BE610">
        <v>8.144117647058831</v>
      </c>
      <c r="BF610">
        <v>60.199999999999996</v>
      </c>
      <c r="BG610">
        <v>74.400000000000006</v>
      </c>
      <c r="BH610">
        <v>52.6</v>
      </c>
      <c r="BI610">
        <v>52.300000000000004</v>
      </c>
      <c r="BJ610">
        <v>-300</v>
      </c>
      <c r="BK610">
        <v>240</v>
      </c>
      <c r="BL610" s="3">
        <f t="shared" si="85"/>
        <v>1.3333333333333333</v>
      </c>
      <c r="BM610" s="3">
        <f t="shared" si="86"/>
        <v>3.4</v>
      </c>
      <c r="BN610" s="1">
        <f t="shared" si="83"/>
        <v>0.75</v>
      </c>
      <c r="BO610" s="1">
        <f t="shared" si="84"/>
        <v>0.29411764705882354</v>
      </c>
      <c r="BP610" s="2">
        <v>0.19128452241420699</v>
      </c>
      <c r="BQ610" s="2">
        <f t="shared" si="87"/>
        <v>0.80871547758579299</v>
      </c>
      <c r="BR610" s="2">
        <f>IF(AND((BP610-BN610)/BN610&gt;$CA$1,BN610&gt;$CA$2),(BP610-BN610)/BN610,0)</f>
        <v>0</v>
      </c>
      <c r="BS610" s="2">
        <f>IF(AND((BQ610-BO610)/BO610&gt;$CA$1,BO610&gt;$CA$2),(BQ610-BO610)/BO610,0)</f>
        <v>0</v>
      </c>
      <c r="BT610">
        <v>0</v>
      </c>
      <c r="BU610" t="str">
        <f t="shared" si="88"/>
        <v/>
      </c>
      <c r="BV610" t="str">
        <f t="shared" si="89"/>
        <v/>
      </c>
      <c r="BW610" s="3" t="str">
        <f t="shared" si="90"/>
        <v/>
      </c>
      <c r="BX610" s="3" t="str">
        <f t="shared" si="91"/>
        <v/>
      </c>
    </row>
    <row r="611" spans="1:76" x14ac:dyDescent="0.25">
      <c r="A611">
        <v>0</v>
      </c>
      <c r="B611">
        <v>0.94736842105263153</v>
      </c>
      <c r="C611">
        <v>2.6315789473684212</v>
      </c>
      <c r="D611">
        <v>0.2</v>
      </c>
      <c r="E611">
        <v>4.6031746031746019</v>
      </c>
      <c r="F611">
        <v>11.363211951447242</v>
      </c>
      <c r="G611">
        <v>0.40916666666666662</v>
      </c>
      <c r="H611">
        <v>1.7894736842105263</v>
      </c>
      <c r="I611">
        <v>3.7894736842105261</v>
      </c>
      <c r="J611">
        <v>0.72058823529411753</v>
      </c>
      <c r="K611">
        <v>5.3314659197012118</v>
      </c>
      <c r="L611">
        <v>12.156862745098035</v>
      </c>
      <c r="M611">
        <v>0.43894548103522318</v>
      </c>
      <c r="N611">
        <v>0</v>
      </c>
      <c r="O611">
        <v>0</v>
      </c>
      <c r="P611">
        <v>0</v>
      </c>
      <c r="Q611">
        <v>9.3370681605975687E-3</v>
      </c>
      <c r="R611">
        <v>1.8674136321195137E-2</v>
      </c>
      <c r="S611">
        <v>0.5</v>
      </c>
      <c r="T611">
        <v>0</v>
      </c>
      <c r="U611">
        <v>7.4696545284780549E-2</v>
      </c>
      <c r="V611">
        <v>0</v>
      </c>
      <c r="W611">
        <v>1.8674136321195137E-2</v>
      </c>
      <c r="X611">
        <v>1</v>
      </c>
      <c r="Y611">
        <v>0.51333333333333331</v>
      </c>
      <c r="Z611">
        <v>0</v>
      </c>
      <c r="AA611">
        <v>0.24250000000000002</v>
      </c>
      <c r="AB611">
        <v>0</v>
      </c>
      <c r="AC611">
        <v>0.23</v>
      </c>
      <c r="AD611">
        <v>0.78499999999999992</v>
      </c>
      <c r="AE611">
        <v>0.8566666666666668</v>
      </c>
      <c r="AF611">
        <v>0.14000000000000001</v>
      </c>
      <c r="AG611">
        <v>3.0000000000000009E-2</v>
      </c>
      <c r="AH611">
        <v>7.0000000000000007E-2</v>
      </c>
      <c r="AI611">
        <v>0.10416666666666667</v>
      </c>
      <c r="AJ611">
        <v>187.96</v>
      </c>
      <c r="AK611">
        <v>155</v>
      </c>
      <c r="AL611">
        <v>74</v>
      </c>
      <c r="AM611">
        <v>2</v>
      </c>
      <c r="AN611">
        <v>172.72</v>
      </c>
      <c r="AO611">
        <v>155</v>
      </c>
      <c r="AP611">
        <v>71</v>
      </c>
      <c r="AQ611">
        <v>0</v>
      </c>
      <c r="AR611">
        <v>1.4035087719298211E-2</v>
      </c>
      <c r="AS611">
        <v>3.8904450669156501E-2</v>
      </c>
      <c r="AT611">
        <v>0.11240703177822853</v>
      </c>
      <c r="AU611">
        <v>0.54587549003531532</v>
      </c>
      <c r="AV611">
        <v>0.19999999999999996</v>
      </c>
      <c r="AW611">
        <v>0.63500000000000001</v>
      </c>
      <c r="AX611">
        <v>4.2</v>
      </c>
      <c r="AY611">
        <v>87.8</v>
      </c>
      <c r="AZ611">
        <v>0</v>
      </c>
      <c r="BA611">
        <v>11.3</v>
      </c>
      <c r="BB611">
        <v>0</v>
      </c>
      <c r="BC611">
        <v>74.7</v>
      </c>
      <c r="BD611">
        <v>4.75</v>
      </c>
      <c r="BE611">
        <v>8.9250000000000025</v>
      </c>
      <c r="BF611">
        <v>91.3</v>
      </c>
      <c r="BG611">
        <v>67.400000000000006</v>
      </c>
      <c r="BH611">
        <v>6.6000000000000005</v>
      </c>
      <c r="BI611">
        <v>11.5</v>
      </c>
      <c r="BJ611">
        <v>280</v>
      </c>
      <c r="BK611">
        <v>-375</v>
      </c>
      <c r="BL611" s="3">
        <f t="shared" si="85"/>
        <v>3.8000000000000003</v>
      </c>
      <c r="BM611" s="3">
        <f t="shared" si="86"/>
        <v>1.2666666666666666</v>
      </c>
      <c r="BN611" s="1">
        <f t="shared" si="83"/>
        <v>0.26315789473684209</v>
      </c>
      <c r="BO611" s="1">
        <f t="shared" si="84"/>
        <v>0.78947368421052633</v>
      </c>
      <c r="BP611" s="2">
        <v>2.7343887835741001E-2</v>
      </c>
      <c r="BQ611" s="2">
        <f t="shared" si="87"/>
        <v>0.97265611216425896</v>
      </c>
      <c r="BR611" s="2">
        <f>IF(AND((BP611-BN611)/BN611&gt;$CA$1,BN611&gt;$CA$2),(BP611-BN611)/BN611,0)</f>
        <v>0</v>
      </c>
      <c r="BS611" s="2">
        <f>IF(AND((BQ611-BO611)/BO611&gt;$CA$1,BO611&gt;$CA$2),(BQ611-BO611)/BO611,0)</f>
        <v>0.23203107540806134</v>
      </c>
      <c r="BT611">
        <v>0</v>
      </c>
      <c r="BU611" t="str">
        <f t="shared" si="88"/>
        <v/>
      </c>
      <c r="BV611">
        <f t="shared" si="89"/>
        <v>87.011653278023005</v>
      </c>
      <c r="BW611" s="3" t="str">
        <f t="shared" si="90"/>
        <v/>
      </c>
      <c r="BX611" s="3">
        <f t="shared" si="91"/>
        <v>23.20310754080613</v>
      </c>
    </row>
    <row r="612" spans="1:76" x14ac:dyDescent="0.25">
      <c r="A612">
        <v>0</v>
      </c>
      <c r="B612">
        <v>3.3305716652858326</v>
      </c>
      <c r="C612">
        <v>9.1466445733222859</v>
      </c>
      <c r="D612">
        <v>0.47000000000000003</v>
      </c>
      <c r="E612">
        <v>4.4624553039332548</v>
      </c>
      <c r="F612">
        <v>10.355184743742551</v>
      </c>
      <c r="G612">
        <v>0.43142857142857138</v>
      </c>
      <c r="H612">
        <v>6.2261806130903068</v>
      </c>
      <c r="I612">
        <v>12.564208782104391</v>
      </c>
      <c r="J612">
        <v>0.58896735278846368</v>
      </c>
      <c r="K612">
        <v>4.6912991656734215</v>
      </c>
      <c r="L612">
        <v>10.669845053635282</v>
      </c>
      <c r="M612">
        <v>0.4508278055208414</v>
      </c>
      <c r="N612">
        <v>1.2427506213753107E-2</v>
      </c>
      <c r="O612">
        <v>6.2137531068765531E-2</v>
      </c>
      <c r="P612">
        <v>0.33333333333333331</v>
      </c>
      <c r="Q612">
        <v>1.4302741358760432E-2</v>
      </c>
      <c r="R612">
        <v>4.2908224076281296E-2</v>
      </c>
      <c r="S612">
        <v>0.5</v>
      </c>
      <c r="T612">
        <v>2.4855012427506214E-2</v>
      </c>
      <c r="U612">
        <v>0</v>
      </c>
      <c r="V612">
        <v>1.2427506213753107E-2</v>
      </c>
      <c r="W612">
        <v>2.8605482717520864E-2</v>
      </c>
      <c r="X612">
        <v>0.49142857142857149</v>
      </c>
      <c r="Y612">
        <v>0.8214285714285714</v>
      </c>
      <c r="Z612">
        <v>0.41285714285714287</v>
      </c>
      <c r="AA612">
        <v>0.13857142857142857</v>
      </c>
      <c r="AB612">
        <v>8.4285714285714283E-2</v>
      </c>
      <c r="AC612">
        <v>3.4285714285714287E-2</v>
      </c>
      <c r="AD612">
        <v>0.84428571428571431</v>
      </c>
      <c r="AE612">
        <v>0.87714285714285711</v>
      </c>
      <c r="AF612">
        <v>7.1428571428571425E-2</v>
      </c>
      <c r="AG612">
        <v>9.8571428571428574E-2</v>
      </c>
      <c r="AH612">
        <v>7.4285714285714288E-2</v>
      </c>
      <c r="AI612">
        <v>1.5714285714285715E-2</v>
      </c>
      <c r="AJ612">
        <v>167.64000000000001</v>
      </c>
      <c r="AK612">
        <v>125</v>
      </c>
      <c r="AL612">
        <v>67</v>
      </c>
      <c r="AM612">
        <v>1</v>
      </c>
      <c r="AN612">
        <v>170.18</v>
      </c>
      <c r="AO612">
        <v>125</v>
      </c>
      <c r="AP612">
        <v>65</v>
      </c>
      <c r="AQ612">
        <v>1</v>
      </c>
      <c r="AR612">
        <v>0.22555923777961887</v>
      </c>
      <c r="AS612">
        <v>2.8128724672228843E-2</v>
      </c>
      <c r="AT612">
        <v>0.43127063866259951</v>
      </c>
      <c r="AU612">
        <v>0.36678670040847072</v>
      </c>
      <c r="AV612">
        <v>0.50333333333333319</v>
      </c>
      <c r="AW612">
        <v>0.53249999999999997</v>
      </c>
      <c r="AX612">
        <v>71.2</v>
      </c>
      <c r="AY612">
        <v>81.3</v>
      </c>
      <c r="AZ612">
        <v>18.2</v>
      </c>
      <c r="BA612">
        <v>14.899999999999999</v>
      </c>
      <c r="BB612">
        <v>46.9</v>
      </c>
      <c r="BC612">
        <v>0</v>
      </c>
      <c r="BD612">
        <v>11.495238095238095</v>
      </c>
      <c r="BE612">
        <v>9.9880952380952372</v>
      </c>
      <c r="BF612">
        <v>39.900000000000006</v>
      </c>
      <c r="BG612">
        <v>56.3</v>
      </c>
      <c r="BH612">
        <v>54</v>
      </c>
      <c r="BI612">
        <v>9.1999999999999993</v>
      </c>
      <c r="BJ612">
        <v>-225</v>
      </c>
      <c r="BK612">
        <v>175</v>
      </c>
      <c r="BL612" s="3">
        <f t="shared" si="85"/>
        <v>1.4444444444444444</v>
      </c>
      <c r="BM612" s="3">
        <f t="shared" si="86"/>
        <v>2.75</v>
      </c>
      <c r="BN612" s="1">
        <f t="shared" si="83"/>
        <v>0.69230769230769229</v>
      </c>
      <c r="BO612" s="1">
        <f t="shared" si="84"/>
        <v>0.36363636363636365</v>
      </c>
      <c r="BP612" s="2">
        <v>0.977663934230804</v>
      </c>
      <c r="BQ612" s="2">
        <f t="shared" si="87"/>
        <v>2.2336065769196001E-2</v>
      </c>
      <c r="BR612" s="2">
        <f>IF(AND((BP612-BN612)/BN612&gt;$CA$1,BN612&gt;$CA$2),(BP612-BN612)/BN612,0)</f>
        <v>0.4121812383333836</v>
      </c>
      <c r="BS612" s="2">
        <f>IF(AND((BQ612-BO612)/BO612&gt;$CA$1,BO612&gt;$CA$2),(BQ612-BO612)/BO612,0)</f>
        <v>0</v>
      </c>
      <c r="BT612">
        <v>0</v>
      </c>
      <c r="BU612">
        <f t="shared" si="88"/>
        <v>92.740778625011302</v>
      </c>
      <c r="BV612" t="str">
        <f t="shared" si="89"/>
        <v/>
      </c>
      <c r="BW612" s="3">
        <f t="shared" si="90"/>
        <v>-92.740778625011302</v>
      </c>
      <c r="BX612" s="3" t="str">
        <f t="shared" si="91"/>
        <v/>
      </c>
    </row>
    <row r="613" spans="1:76" x14ac:dyDescent="0.25">
      <c r="A613">
        <v>0</v>
      </c>
      <c r="B613">
        <v>4.9166666666666661</v>
      </c>
      <c r="C613">
        <v>11.124999999999998</v>
      </c>
      <c r="D613">
        <v>0.55999999999999994</v>
      </c>
      <c r="E613">
        <v>3.639921722113503</v>
      </c>
      <c r="F613">
        <v>11.565557729941291</v>
      </c>
      <c r="G613">
        <v>0.40199999999999997</v>
      </c>
      <c r="H613">
        <v>5.7499999999999991</v>
      </c>
      <c r="I613">
        <v>12.166666666666664</v>
      </c>
      <c r="J613">
        <v>0.59231376518218648</v>
      </c>
      <c r="K613">
        <v>3.7377690802348336</v>
      </c>
      <c r="L613">
        <v>11.663405088062621</v>
      </c>
      <c r="M613">
        <v>0.41024471712884658</v>
      </c>
      <c r="N613">
        <v>4.1666666666666657E-2</v>
      </c>
      <c r="O613">
        <v>0.29166666666666663</v>
      </c>
      <c r="P613">
        <v>0.14000000000000001</v>
      </c>
      <c r="Q613">
        <v>0</v>
      </c>
      <c r="R613">
        <v>7.8277886497064575E-2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0.85399999999999987</v>
      </c>
      <c r="Y613">
        <v>0.75</v>
      </c>
      <c r="Z613">
        <v>0.10200000000000001</v>
      </c>
      <c r="AA613">
        <v>0.15000000000000002</v>
      </c>
      <c r="AB613">
        <v>3.7999999999999999E-2</v>
      </c>
      <c r="AC613">
        <v>9.4E-2</v>
      </c>
      <c r="AD613">
        <v>0.52800000000000002</v>
      </c>
      <c r="AE613">
        <v>0.78200000000000003</v>
      </c>
      <c r="AF613">
        <v>2.6000000000000002E-2</v>
      </c>
      <c r="AG613">
        <v>3.3999999999999996E-2</v>
      </c>
      <c r="AH613">
        <v>0.44000000000000006</v>
      </c>
      <c r="AI613">
        <v>0.182</v>
      </c>
      <c r="AJ613">
        <v>170.18</v>
      </c>
      <c r="AK613">
        <v>125</v>
      </c>
      <c r="AL613">
        <v>73</v>
      </c>
      <c r="AM613">
        <v>0</v>
      </c>
      <c r="AN613">
        <v>170.18</v>
      </c>
      <c r="AO613">
        <v>125</v>
      </c>
      <c r="AP613">
        <v>68</v>
      </c>
      <c r="AQ613">
        <v>1</v>
      </c>
      <c r="AR613">
        <v>2.4305555555555539E-2</v>
      </c>
      <c r="AS613">
        <v>4.0443574690150016E-2</v>
      </c>
      <c r="AT613">
        <v>0.33937612584249233</v>
      </c>
      <c r="AU613">
        <v>0.64076115395204192</v>
      </c>
      <c r="AV613">
        <v>0.5</v>
      </c>
      <c r="AW613">
        <v>1</v>
      </c>
      <c r="AX613">
        <v>86.5</v>
      </c>
      <c r="AY613">
        <v>88.8</v>
      </c>
      <c r="AZ613">
        <v>59.8</v>
      </c>
      <c r="BA613">
        <v>22.900000000000002</v>
      </c>
      <c r="BB613">
        <v>0</v>
      </c>
      <c r="BC613">
        <v>0</v>
      </c>
      <c r="BD613">
        <v>4.8000000000000007</v>
      </c>
      <c r="BE613">
        <v>10.220000000000001</v>
      </c>
      <c r="BF613">
        <v>91.2</v>
      </c>
      <c r="BG613">
        <v>53.699999999999996</v>
      </c>
      <c r="BH613">
        <v>8.6</v>
      </c>
      <c r="BI613">
        <v>11.899999999999999</v>
      </c>
      <c r="BJ613">
        <v>-350</v>
      </c>
      <c r="BK613">
        <v>275</v>
      </c>
      <c r="BL613" s="3">
        <f t="shared" si="85"/>
        <v>1.2857142857142856</v>
      </c>
      <c r="BM613" s="3">
        <f t="shared" si="86"/>
        <v>3.75</v>
      </c>
      <c r="BN613" s="1">
        <f t="shared" si="83"/>
        <v>0.7777777777777779</v>
      </c>
      <c r="BO613" s="1">
        <f t="shared" si="84"/>
        <v>0.26666666666666666</v>
      </c>
      <c r="BP613" s="2">
        <v>1</v>
      </c>
      <c r="BQ613" s="2">
        <f t="shared" si="87"/>
        <v>0</v>
      </c>
      <c r="BR613" s="2">
        <f>IF(AND((BP613-BN613)/BN613&gt;$CA$1,BN613&gt;$CA$2),(BP613-BN613)/BN613,0)</f>
        <v>0.28571428571428553</v>
      </c>
      <c r="BS613" s="2">
        <f>IF(AND((BQ613-BO613)/BO613&gt;$CA$1,BO613&gt;$CA$2),(BQ613-BO613)/BO613,0)</f>
        <v>0</v>
      </c>
      <c r="BT613">
        <v>0</v>
      </c>
      <c r="BU613">
        <f t="shared" si="88"/>
        <v>100</v>
      </c>
      <c r="BV613" t="str">
        <f t="shared" si="89"/>
        <v/>
      </c>
      <c r="BW613" s="3">
        <f t="shared" si="90"/>
        <v>-100</v>
      </c>
      <c r="BX613" s="3" t="str">
        <f t="shared" si="91"/>
        <v/>
      </c>
    </row>
    <row r="614" spans="1:76" x14ac:dyDescent="0.25">
      <c r="A614">
        <v>1</v>
      </c>
      <c r="B614">
        <v>6.5126276195593693</v>
      </c>
      <c r="C614">
        <v>12.477162815690475</v>
      </c>
      <c r="D614">
        <v>0.53</v>
      </c>
      <c r="E614">
        <v>5.612552806276403</v>
      </c>
      <c r="F614">
        <v>11.550995775497887</v>
      </c>
      <c r="G614">
        <v>0.45333333333333331</v>
      </c>
      <c r="H614">
        <v>7.7055346587855906</v>
      </c>
      <c r="I614">
        <v>13.702310585706593</v>
      </c>
      <c r="J614">
        <v>0.58269051300230923</v>
      </c>
      <c r="K614">
        <v>7.3506336753168373</v>
      </c>
      <c r="L614">
        <v>13.578756789378394</v>
      </c>
      <c r="M614">
        <v>0.50590896137621566</v>
      </c>
      <c r="N614">
        <v>3.2240730789897871E-2</v>
      </c>
      <c r="O614">
        <v>6.4481461579795743E-2</v>
      </c>
      <c r="P614">
        <v>0.5</v>
      </c>
      <c r="Q614">
        <v>7.2420036210018107E-2</v>
      </c>
      <c r="R614">
        <v>0.32589016294508144</v>
      </c>
      <c r="S614">
        <v>0.11</v>
      </c>
      <c r="T614">
        <v>6.4481461579795743E-2</v>
      </c>
      <c r="U614">
        <v>3.6210018105009054E-2</v>
      </c>
      <c r="V614">
        <v>3.2240730789897871E-2</v>
      </c>
      <c r="W614">
        <v>0</v>
      </c>
      <c r="X614">
        <v>0.67</v>
      </c>
      <c r="Y614">
        <v>0.7533333333333333</v>
      </c>
      <c r="Z614">
        <v>0.16749999999999998</v>
      </c>
      <c r="AA614">
        <v>0.19000000000000003</v>
      </c>
      <c r="AB614">
        <v>0.15</v>
      </c>
      <c r="AC614">
        <v>4.3333333333333335E-2</v>
      </c>
      <c r="AD614">
        <v>0.71250000000000002</v>
      </c>
      <c r="AE614">
        <v>0.89</v>
      </c>
      <c r="AF614">
        <v>0.28000000000000003</v>
      </c>
      <c r="AG614">
        <v>8.666666666666667E-2</v>
      </c>
      <c r="AH614">
        <v>0</v>
      </c>
      <c r="AI614">
        <v>1.3333333333333334E-2</v>
      </c>
      <c r="AJ614">
        <v>175.26</v>
      </c>
      <c r="AK614">
        <v>145</v>
      </c>
      <c r="AL614">
        <v>72</v>
      </c>
      <c r="AM614">
        <v>1</v>
      </c>
      <c r="AN614">
        <v>180.34</v>
      </c>
      <c r="AO614">
        <v>145</v>
      </c>
      <c r="AP614">
        <v>74</v>
      </c>
      <c r="AQ614">
        <v>1</v>
      </c>
      <c r="AR614">
        <v>0.15475550779150987</v>
      </c>
      <c r="AS614">
        <v>0.10621605310802643</v>
      </c>
      <c r="AT614">
        <v>0.47199885351441928</v>
      </c>
      <c r="AU614">
        <v>0.52136863334664985</v>
      </c>
      <c r="AV614">
        <v>0.64333333333333331</v>
      </c>
      <c r="AW614">
        <v>0.71500000000000008</v>
      </c>
      <c r="AX614">
        <v>92.100000000000009</v>
      </c>
      <c r="AY614">
        <v>88.8</v>
      </c>
      <c r="AZ614">
        <v>18.600000000000001</v>
      </c>
      <c r="BA614">
        <v>64.099999999999994</v>
      </c>
      <c r="BB614">
        <v>69.5</v>
      </c>
      <c r="BC614">
        <v>54.900000000000006</v>
      </c>
      <c r="BD614">
        <v>7.7541666666666753</v>
      </c>
      <c r="BE614">
        <v>9.2055555555555557</v>
      </c>
      <c r="BF614">
        <v>77.8</v>
      </c>
      <c r="BG614">
        <v>64.5</v>
      </c>
      <c r="BH614">
        <v>38.700000000000003</v>
      </c>
      <c r="BI614">
        <v>27.1</v>
      </c>
      <c r="BJ614">
        <v>280</v>
      </c>
      <c r="BK614">
        <v>-375</v>
      </c>
      <c r="BL614" s="3">
        <f t="shared" si="85"/>
        <v>3.8000000000000003</v>
      </c>
      <c r="BM614" s="3">
        <f t="shared" si="86"/>
        <v>1.2666666666666666</v>
      </c>
      <c r="BN614" s="1">
        <f t="shared" ref="BN614:BN677" si="92">1/IF(BJ614&gt;0,1+BJ614/100,1-100/BJ614)</f>
        <v>0.26315789473684209</v>
      </c>
      <c r="BO614" s="1">
        <f t="shared" ref="BO614:BO677" si="93">1/IF(BK614&gt;0,1+BK614/100,1-100/BK614)</f>
        <v>0.78947368421052633</v>
      </c>
      <c r="BP614" s="2">
        <v>0.107038266956806</v>
      </c>
      <c r="BQ614" s="2">
        <f t="shared" si="87"/>
        <v>0.89296173304319404</v>
      </c>
      <c r="BR614" s="2">
        <f>IF(AND((BP614-BN614)/BN614&gt;$CA$1,BN614&gt;$CA$2),(BP614-BN614)/BN614,0)</f>
        <v>0</v>
      </c>
      <c r="BS614" s="2">
        <f>IF(AND((BQ614-BO614)/BO614&gt;$CA$1,BO614&gt;$CA$2),(BQ614-BO614)/BO614,0)</f>
        <v>0.13108486185471244</v>
      </c>
      <c r="BT614">
        <v>1</v>
      </c>
      <c r="BU614" t="str">
        <f t="shared" si="88"/>
        <v/>
      </c>
      <c r="BV614">
        <f t="shared" si="89"/>
        <v>49.156823195517163</v>
      </c>
      <c r="BW614" s="3" t="str">
        <f t="shared" si="90"/>
        <v/>
      </c>
      <c r="BX614" s="3">
        <f t="shared" si="91"/>
        <v>-49.156823195517163</v>
      </c>
    </row>
    <row r="615" spans="1:76" x14ac:dyDescent="0.25">
      <c r="A615">
        <v>1</v>
      </c>
      <c r="B615">
        <v>5.3383593609764866</v>
      </c>
      <c r="C615">
        <v>10.741339077364927</v>
      </c>
      <c r="D615">
        <v>0.47700000000000004</v>
      </c>
      <c r="E615">
        <v>2.2262584327970938</v>
      </c>
      <c r="F615">
        <v>3.8453554748313441</v>
      </c>
      <c r="G615">
        <v>0.61199999999999988</v>
      </c>
      <c r="H615">
        <v>6.217914198528093</v>
      </c>
      <c r="I615">
        <v>11.832705079877941</v>
      </c>
      <c r="J615">
        <v>0.51971285402519274</v>
      </c>
      <c r="K615">
        <v>5.0596782563570315</v>
      </c>
      <c r="L615">
        <v>7.3637778930980797</v>
      </c>
      <c r="M615">
        <v>0.70762420166303142</v>
      </c>
      <c r="N615">
        <v>3.9490217196194582E-2</v>
      </c>
      <c r="O615">
        <v>0.12565069107880095</v>
      </c>
      <c r="P615">
        <v>0.44416666666666665</v>
      </c>
      <c r="Q615">
        <v>0.35806953814218995</v>
      </c>
      <c r="R615">
        <v>0.77841203943954329</v>
      </c>
      <c r="S615">
        <v>0.54</v>
      </c>
      <c r="T615">
        <v>7.1800394902171976E-3</v>
      </c>
      <c r="U615">
        <v>6.2272963155163466E-2</v>
      </c>
      <c r="V615">
        <v>1.0770059235325796E-2</v>
      </c>
      <c r="W615">
        <v>0</v>
      </c>
      <c r="X615">
        <v>0.61</v>
      </c>
      <c r="Y615">
        <v>0.71199999999999997</v>
      </c>
      <c r="Z615">
        <v>0.27850000000000003</v>
      </c>
      <c r="AA615">
        <v>0.19800000000000001</v>
      </c>
      <c r="AB615">
        <v>9.7500000000000003E-2</v>
      </c>
      <c r="AC615">
        <v>0.08</v>
      </c>
      <c r="AD615">
        <v>0.74299999999999999</v>
      </c>
      <c r="AE615">
        <v>0.66600000000000004</v>
      </c>
      <c r="AF615">
        <v>0.21150000000000002</v>
      </c>
      <c r="AG615">
        <v>0.14400000000000002</v>
      </c>
      <c r="AH615">
        <v>3.4499999999999996E-2</v>
      </c>
      <c r="AI615">
        <v>0.17599999999999999</v>
      </c>
      <c r="AJ615">
        <v>160.02000000000001</v>
      </c>
      <c r="AK615">
        <v>115</v>
      </c>
      <c r="AL615">
        <v>64</v>
      </c>
      <c r="AM615">
        <v>1</v>
      </c>
      <c r="AN615">
        <v>157.48000000000002</v>
      </c>
      <c r="AO615">
        <v>115</v>
      </c>
      <c r="AP615">
        <v>61</v>
      </c>
      <c r="AQ615">
        <v>1</v>
      </c>
      <c r="AR615">
        <v>0.12415484951833905</v>
      </c>
      <c r="AS615">
        <v>0.56357031655422885</v>
      </c>
      <c r="AT615">
        <v>0.55916130233476191</v>
      </c>
      <c r="AU615">
        <v>0.46118113390335325</v>
      </c>
      <c r="AV615">
        <v>0.64210526315789473</v>
      </c>
      <c r="AW615">
        <v>0.78666666666666663</v>
      </c>
      <c r="AX615">
        <v>84.1</v>
      </c>
      <c r="AY615">
        <v>10.4</v>
      </c>
      <c r="AZ615">
        <v>31.6</v>
      </c>
      <c r="BA615">
        <v>96.1</v>
      </c>
      <c r="BB615">
        <v>36.1</v>
      </c>
      <c r="BC615">
        <v>68.600000000000009</v>
      </c>
      <c r="BD615">
        <v>13.927499999999998</v>
      </c>
      <c r="BE615">
        <v>12.846666666666668</v>
      </c>
      <c r="BF615">
        <v>19.199999999999989</v>
      </c>
      <c r="BG615">
        <v>26.299999999999997</v>
      </c>
      <c r="BH615">
        <v>31.3</v>
      </c>
      <c r="BI615">
        <v>94</v>
      </c>
      <c r="BJ615">
        <v>280</v>
      </c>
      <c r="BK615">
        <v>-375</v>
      </c>
      <c r="BL615" s="3">
        <f t="shared" si="85"/>
        <v>3.8000000000000003</v>
      </c>
      <c r="BM615" s="3">
        <f t="shared" si="86"/>
        <v>1.2666666666666666</v>
      </c>
      <c r="BN615" s="1">
        <f t="shared" si="92"/>
        <v>0.26315789473684209</v>
      </c>
      <c r="BO615" s="1">
        <f t="shared" si="93"/>
        <v>0.78947368421052633</v>
      </c>
      <c r="BP615" s="2">
        <v>2.5790061197739E-9</v>
      </c>
      <c r="BQ615" s="2">
        <f t="shared" si="87"/>
        <v>0.99999999742099388</v>
      </c>
      <c r="BR615" s="2">
        <f>IF(AND((BP615-BN615)/BN615&gt;$CA$1,BN615&gt;$CA$2),(BP615-BN615)/BN615,0)</f>
        <v>0</v>
      </c>
      <c r="BS615" s="2">
        <f>IF(AND((BQ615-BO615)/BO615&gt;$CA$1,BO615&gt;$CA$2),(BQ615-BO615)/BO615,0)</f>
        <v>0.26666666339992556</v>
      </c>
      <c r="BT615">
        <v>1</v>
      </c>
      <c r="BU615" t="str">
        <f t="shared" si="88"/>
        <v/>
      </c>
      <c r="BV615">
        <f t="shared" si="89"/>
        <v>99.999998774972084</v>
      </c>
      <c r="BW615" s="3" t="str">
        <f t="shared" si="90"/>
        <v/>
      </c>
      <c r="BX615" s="3">
        <f t="shared" si="91"/>
        <v>-99.999998774972084</v>
      </c>
    </row>
    <row r="616" spans="1:76" x14ac:dyDescent="0.25">
      <c r="A616">
        <v>1</v>
      </c>
      <c r="B616">
        <v>4.1522491349480974</v>
      </c>
      <c r="C616">
        <v>11.418685121107266</v>
      </c>
      <c r="D616">
        <v>0.36142857142857149</v>
      </c>
      <c r="E616">
        <v>4.421875</v>
      </c>
      <c r="F616">
        <v>11</v>
      </c>
      <c r="G616">
        <v>0.41999999999999993</v>
      </c>
      <c r="H616">
        <v>5.8650519031141872</v>
      </c>
      <c r="I616">
        <v>13.484429065743946</v>
      </c>
      <c r="J616">
        <v>0.44464178096434176</v>
      </c>
      <c r="K616">
        <v>5.46875</v>
      </c>
      <c r="L616">
        <v>12.203125</v>
      </c>
      <c r="M616">
        <v>0.49099086053700625</v>
      </c>
      <c r="N616">
        <v>1.0380622837370243E-2</v>
      </c>
      <c r="O616">
        <v>8.3044982698961947E-2</v>
      </c>
      <c r="P616">
        <v>6.6666666666666666E-2</v>
      </c>
      <c r="Q616">
        <v>4.6875E-2</v>
      </c>
      <c r="R616">
        <v>0.15625</v>
      </c>
      <c r="S616">
        <v>0.4</v>
      </c>
      <c r="T616">
        <v>4.1522491349480974E-2</v>
      </c>
      <c r="U616">
        <v>1.5625E-2</v>
      </c>
      <c r="V616">
        <v>2.0761245674740487E-2</v>
      </c>
      <c r="W616">
        <v>1.5625E-2</v>
      </c>
      <c r="X616">
        <v>0.70000000000000007</v>
      </c>
      <c r="Y616">
        <v>0.48799999999999999</v>
      </c>
      <c r="Z616">
        <v>0.17714285714285713</v>
      </c>
      <c r="AA616">
        <v>0.28200000000000003</v>
      </c>
      <c r="AB616">
        <v>0.11285714285714286</v>
      </c>
      <c r="AC616">
        <v>0.21400000000000002</v>
      </c>
      <c r="AD616">
        <v>0.62857142857142867</v>
      </c>
      <c r="AE616">
        <v>0.748</v>
      </c>
      <c r="AF616">
        <v>0.22714285714285712</v>
      </c>
      <c r="AG616">
        <v>0.20800000000000002</v>
      </c>
      <c r="AH616">
        <v>0.13428571428571429</v>
      </c>
      <c r="AI616">
        <v>3.0000000000000006E-2</v>
      </c>
      <c r="AJ616">
        <v>172.72</v>
      </c>
      <c r="AK616">
        <v>135</v>
      </c>
      <c r="AL616">
        <v>67</v>
      </c>
      <c r="AM616">
        <v>1</v>
      </c>
      <c r="AN616">
        <v>172.72</v>
      </c>
      <c r="AO616">
        <v>135</v>
      </c>
      <c r="AP616">
        <v>66</v>
      </c>
      <c r="AQ616">
        <v>1</v>
      </c>
      <c r="AR616">
        <v>0.1567474048442907</v>
      </c>
      <c r="AS616">
        <v>0.18333333333333349</v>
      </c>
      <c r="AT616">
        <v>0.42622799784453913</v>
      </c>
      <c r="AU616">
        <v>0.42526003643559951</v>
      </c>
      <c r="AV616">
        <v>0.57666666666666666</v>
      </c>
      <c r="AW616">
        <v>0.85799999999999998</v>
      </c>
      <c r="AX616">
        <v>88.2</v>
      </c>
      <c r="AY616">
        <v>85.8</v>
      </c>
      <c r="AZ616">
        <v>23.7</v>
      </c>
      <c r="BA616">
        <v>37.5</v>
      </c>
      <c r="BB616">
        <v>57.999999999999993</v>
      </c>
      <c r="BC616">
        <v>40.699999999999996</v>
      </c>
      <c r="BD616">
        <v>13.761904761904761</v>
      </c>
      <c r="BE616">
        <v>12.8</v>
      </c>
      <c r="BF616">
        <v>20</v>
      </c>
      <c r="BG616">
        <v>26.700000000000003</v>
      </c>
      <c r="BH616">
        <v>39.200000000000003</v>
      </c>
      <c r="BI616">
        <v>45.1</v>
      </c>
      <c r="BJ616">
        <v>-140</v>
      </c>
      <c r="BK616">
        <v>115</v>
      </c>
      <c r="BL616" s="3">
        <f t="shared" si="85"/>
        <v>1.7142857142857144</v>
      </c>
      <c r="BM616" s="3">
        <f t="shared" si="86"/>
        <v>2.15</v>
      </c>
      <c r="BN616" s="1">
        <f t="shared" si="92"/>
        <v>0.58333333333333326</v>
      </c>
      <c r="BO616" s="1">
        <f t="shared" si="93"/>
        <v>0.46511627906976744</v>
      </c>
      <c r="BP616" s="2">
        <v>0.97294145822525002</v>
      </c>
      <c r="BQ616" s="2">
        <f t="shared" si="87"/>
        <v>2.7058541774749978E-2</v>
      </c>
      <c r="BR616" s="2">
        <f>IF(AND((BP616-BN616)/BN616&gt;$CA$1,BN616&gt;$CA$2),(BP616-BN616)/BN616,0)</f>
        <v>0.66789964267185742</v>
      </c>
      <c r="BS616" s="2">
        <f>IF(AND((BQ616-BO616)/BO616&gt;$CA$1,BO616&gt;$CA$2),(BQ616-BO616)/BO616,0)</f>
        <v>0</v>
      </c>
      <c r="BT616">
        <v>1</v>
      </c>
      <c r="BU616">
        <f t="shared" si="88"/>
        <v>93.505949974060016</v>
      </c>
      <c r="BV616" t="str">
        <f t="shared" si="89"/>
        <v/>
      </c>
      <c r="BW616" s="3">
        <f t="shared" si="90"/>
        <v>66.789964267185738</v>
      </c>
      <c r="BX616" s="3" t="str">
        <f t="shared" si="91"/>
        <v/>
      </c>
    </row>
    <row r="617" spans="1:76" x14ac:dyDescent="0.25">
      <c r="A617">
        <v>1</v>
      </c>
      <c r="B617">
        <v>2.8873496172074344</v>
      </c>
      <c r="C617">
        <v>4.4622675902296711</v>
      </c>
      <c r="D617">
        <v>0.64428571428571424</v>
      </c>
      <c r="E617">
        <v>2.5925925925925952</v>
      </c>
      <c r="F617">
        <v>5.5555555555555616</v>
      </c>
      <c r="G617">
        <v>0.44000000000000006</v>
      </c>
      <c r="H617">
        <v>3.8935472110827525</v>
      </c>
      <c r="I617">
        <v>5.555960627050669</v>
      </c>
      <c r="J617">
        <v>0.7100233094539361</v>
      </c>
      <c r="K617">
        <v>2.5925925925925952</v>
      </c>
      <c r="L617">
        <v>5.5555555555555616</v>
      </c>
      <c r="M617">
        <v>0.44444444444444453</v>
      </c>
      <c r="N617">
        <v>4.3747721472839916E-2</v>
      </c>
      <c r="O617">
        <v>0.17499088589135967</v>
      </c>
      <c r="P617">
        <v>0.25</v>
      </c>
      <c r="Q617">
        <v>0</v>
      </c>
      <c r="R617">
        <v>0.37037037037037079</v>
      </c>
      <c r="S617">
        <v>0</v>
      </c>
      <c r="T617">
        <v>8.7495442945679833E-2</v>
      </c>
      <c r="U617">
        <v>0.37037037037037079</v>
      </c>
      <c r="V617">
        <v>0</v>
      </c>
      <c r="W617">
        <v>0</v>
      </c>
      <c r="X617">
        <v>0.4757142857142857</v>
      </c>
      <c r="Y617">
        <v>0.45</v>
      </c>
      <c r="Z617">
        <v>0.23285714285714287</v>
      </c>
      <c r="AA617">
        <v>0.1</v>
      </c>
      <c r="AB617">
        <v>0.28000000000000003</v>
      </c>
      <c r="AC617">
        <v>0.45</v>
      </c>
      <c r="AD617">
        <v>0.69428571428571428</v>
      </c>
      <c r="AE617">
        <v>1</v>
      </c>
      <c r="AF617">
        <v>0.20571428571428574</v>
      </c>
      <c r="AG617">
        <v>0</v>
      </c>
      <c r="AH617">
        <v>8.8571428571428565E-2</v>
      </c>
      <c r="AI617">
        <v>0</v>
      </c>
      <c r="AJ617">
        <v>190.5</v>
      </c>
      <c r="AK617">
        <v>205</v>
      </c>
      <c r="AL617">
        <v>79</v>
      </c>
      <c r="AM617">
        <v>1</v>
      </c>
      <c r="AN617">
        <v>187.96</v>
      </c>
      <c r="AO617">
        <v>205</v>
      </c>
      <c r="AP617">
        <v>75</v>
      </c>
      <c r="AQ617">
        <v>1</v>
      </c>
      <c r="AR617">
        <v>0.17170980678089676</v>
      </c>
      <c r="AS617">
        <v>0</v>
      </c>
      <c r="AT617">
        <v>0.43725027083689705</v>
      </c>
      <c r="AU617">
        <v>0.36111111111111094</v>
      </c>
      <c r="AV617">
        <v>0.6399999999999999</v>
      </c>
      <c r="AW617">
        <v>0</v>
      </c>
      <c r="AX617">
        <v>15.4</v>
      </c>
      <c r="AY617">
        <v>28.1</v>
      </c>
      <c r="AZ617">
        <v>40.6</v>
      </c>
      <c r="BA617">
        <v>70.199999999999989</v>
      </c>
      <c r="BB617">
        <v>78.7</v>
      </c>
      <c r="BC617">
        <v>98.2</v>
      </c>
      <c r="BD617">
        <v>6.5309523809523871</v>
      </c>
      <c r="BE617">
        <v>1.3499999999999985</v>
      </c>
      <c r="BF617">
        <v>84.8</v>
      </c>
      <c r="BG617">
        <v>98.5</v>
      </c>
      <c r="BH617">
        <v>42.6</v>
      </c>
      <c r="BI617">
        <v>0</v>
      </c>
      <c r="BJ617">
        <v>-800</v>
      </c>
      <c r="BK617">
        <v>550</v>
      </c>
      <c r="BL617" s="3">
        <f t="shared" si="85"/>
        <v>1.125</v>
      </c>
      <c r="BM617" s="3">
        <f t="shared" si="86"/>
        <v>6.5</v>
      </c>
      <c r="BN617" s="1">
        <f t="shared" si="92"/>
        <v>0.88888888888888884</v>
      </c>
      <c r="BO617" s="1">
        <f t="shared" si="93"/>
        <v>0.15384615384615385</v>
      </c>
      <c r="BP617" s="2">
        <v>1</v>
      </c>
      <c r="BQ617" s="2">
        <f t="shared" si="87"/>
        <v>0</v>
      </c>
      <c r="BR617" s="2">
        <f>IF(AND((BP617-BN617)/BN617&gt;$CA$1,BN617&gt;$CA$2),(BP617-BN617)/BN617,0)</f>
        <v>0.12500000000000006</v>
      </c>
      <c r="BS617" s="2">
        <f>IF(AND((BQ617-BO617)/BO617&gt;$CA$1,BO617&gt;$CA$2),(BQ617-BO617)/BO617,0)</f>
        <v>0</v>
      </c>
      <c r="BT617">
        <v>1</v>
      </c>
      <c r="BU617">
        <f t="shared" si="88"/>
        <v>100</v>
      </c>
      <c r="BV617" t="str">
        <f t="shared" si="89"/>
        <v/>
      </c>
      <c r="BW617" s="3">
        <f t="shared" si="90"/>
        <v>12.5</v>
      </c>
      <c r="BX617" s="3" t="str">
        <f t="shared" si="91"/>
        <v/>
      </c>
    </row>
    <row r="618" spans="1:76" x14ac:dyDescent="0.25">
      <c r="A618">
        <v>0</v>
      </c>
      <c r="B618">
        <v>4.643962848297214</v>
      </c>
      <c r="C618">
        <v>8.4448678256727785</v>
      </c>
      <c r="D618">
        <v>0.46600000000000003</v>
      </c>
      <c r="E618">
        <v>6.8482121714421034</v>
      </c>
      <c r="F618">
        <v>11.607861709685059</v>
      </c>
      <c r="G618">
        <v>0.5742857142857144</v>
      </c>
      <c r="H618">
        <v>5.6299118837818529</v>
      </c>
      <c r="I618">
        <v>9.5451297928078116</v>
      </c>
      <c r="J618">
        <v>0.58160272967199222</v>
      </c>
      <c r="K618">
        <v>7.1039545346909785</v>
      </c>
      <c r="L618">
        <v>11.877811982003317</v>
      </c>
      <c r="M618">
        <v>0.58772898364238213</v>
      </c>
      <c r="N618">
        <v>7.1445582281495598E-2</v>
      </c>
      <c r="O618">
        <v>0.22862586330078591</v>
      </c>
      <c r="P618">
        <v>0.38</v>
      </c>
      <c r="Q618">
        <v>1.4207909069381958E-2</v>
      </c>
      <c r="R618">
        <v>2.8415818138763916E-2</v>
      </c>
      <c r="S618">
        <v>0.5</v>
      </c>
      <c r="T618">
        <v>8.5734698737794712E-2</v>
      </c>
      <c r="U618">
        <v>0</v>
      </c>
      <c r="V618">
        <v>0</v>
      </c>
      <c r="W618">
        <v>0</v>
      </c>
      <c r="X618">
        <v>0.43100000000000016</v>
      </c>
      <c r="Y618">
        <v>0.51571428571428579</v>
      </c>
      <c r="Z618">
        <v>0.36299999999999999</v>
      </c>
      <c r="AA618">
        <v>0.40142857142857141</v>
      </c>
      <c r="AB618">
        <v>0.19500000000000001</v>
      </c>
      <c r="AC618">
        <v>7.0000000000000007E-2</v>
      </c>
      <c r="AD618">
        <v>0.63800000000000001</v>
      </c>
      <c r="AE618">
        <v>0.81714285714285728</v>
      </c>
      <c r="AF618">
        <v>8.7999999999999995E-2</v>
      </c>
      <c r="AG618">
        <v>8.1428571428571433E-2</v>
      </c>
      <c r="AH618">
        <v>0.26500000000000001</v>
      </c>
      <c r="AI618">
        <v>9.1428571428571442E-2</v>
      </c>
      <c r="AJ618">
        <v>190.5</v>
      </c>
      <c r="AK618">
        <v>185</v>
      </c>
      <c r="AL618">
        <v>77</v>
      </c>
      <c r="AM618">
        <v>0</v>
      </c>
      <c r="AN618">
        <v>185.42</v>
      </c>
      <c r="AO618">
        <v>185</v>
      </c>
      <c r="AP618">
        <v>72</v>
      </c>
      <c r="AQ618">
        <v>1</v>
      </c>
      <c r="AR618">
        <v>0.25672779233150744</v>
      </c>
      <c r="AS618">
        <v>1.9654274212645033E-2</v>
      </c>
      <c r="AT618">
        <v>0.49902549978656474</v>
      </c>
      <c r="AU618">
        <v>0.47823989986402471</v>
      </c>
      <c r="AV618">
        <v>0.75</v>
      </c>
      <c r="AW618">
        <v>0.85833333333333328</v>
      </c>
      <c r="AX618">
        <v>64.3</v>
      </c>
      <c r="AY618">
        <v>89</v>
      </c>
      <c r="AZ618">
        <v>50.2</v>
      </c>
      <c r="BA618">
        <v>12.6</v>
      </c>
      <c r="BB618">
        <v>78.100000000000009</v>
      </c>
      <c r="BC618">
        <v>0</v>
      </c>
      <c r="BD618">
        <v>6.9983333333333331</v>
      </c>
      <c r="BE618">
        <v>10.054761904761904</v>
      </c>
      <c r="BF618">
        <v>82.3</v>
      </c>
      <c r="BG618">
        <v>55.5</v>
      </c>
      <c r="BH618">
        <v>61</v>
      </c>
      <c r="BI618">
        <v>7.7</v>
      </c>
      <c r="BJ618">
        <v>260</v>
      </c>
      <c r="BK618">
        <v>-350</v>
      </c>
      <c r="BL618" s="3">
        <f t="shared" si="85"/>
        <v>3.5999999999999996</v>
      </c>
      <c r="BM618" s="3">
        <f t="shared" si="86"/>
        <v>1.2857142857142856</v>
      </c>
      <c r="BN618" s="1">
        <f t="shared" si="92"/>
        <v>0.27777777777777779</v>
      </c>
      <c r="BO618" s="1">
        <f t="shared" si="93"/>
        <v>0.7777777777777779</v>
      </c>
      <c r="BP618" s="2">
        <v>4.27281074225902E-2</v>
      </c>
      <c r="BQ618" s="2">
        <f t="shared" si="87"/>
        <v>0.95727189257740974</v>
      </c>
      <c r="BR618" s="2">
        <f>IF(AND((BP618-BN618)/BN618&gt;$CA$1,BN618&gt;$CA$2),(BP618-BN618)/BN618,0)</f>
        <v>0</v>
      </c>
      <c r="BS618" s="2">
        <f>IF(AND((BQ618-BO618)/BO618&gt;$CA$1,BO618&gt;$CA$2),(BQ618-BO618)/BO618,0)</f>
        <v>0.23077814759952661</v>
      </c>
      <c r="BT618">
        <v>0</v>
      </c>
      <c r="BU618" t="str">
        <f t="shared" si="88"/>
        <v/>
      </c>
      <c r="BV618">
        <f t="shared" si="89"/>
        <v>80.772351659834371</v>
      </c>
      <c r="BW618" s="3" t="str">
        <f t="shared" si="90"/>
        <v/>
      </c>
      <c r="BX618" s="3">
        <f t="shared" si="91"/>
        <v>23.077814759952666</v>
      </c>
    </row>
    <row r="619" spans="1:76" x14ac:dyDescent="0.25">
      <c r="A619">
        <v>0</v>
      </c>
      <c r="B619">
        <v>2.8776978417266199</v>
      </c>
      <c r="C619">
        <v>6.1007194244604346</v>
      </c>
      <c r="D619">
        <v>0.48799999999999999</v>
      </c>
      <c r="E619">
        <v>5.2428031404478066</v>
      </c>
      <c r="F619">
        <v>9.1072986333236443</v>
      </c>
      <c r="G619">
        <v>0.55499999999999994</v>
      </c>
      <c r="H619">
        <v>4.6810551558753017</v>
      </c>
      <c r="I619">
        <v>8.2302158273381334</v>
      </c>
      <c r="J619">
        <v>0.5658101717709656</v>
      </c>
      <c r="K619">
        <v>10.346030822913642</v>
      </c>
      <c r="L619">
        <v>14.794998546088985</v>
      </c>
      <c r="M619">
        <v>0.64841286052812774</v>
      </c>
      <c r="N619">
        <v>6.714628297362113E-2</v>
      </c>
      <c r="O619">
        <v>0.23021582733812959</v>
      </c>
      <c r="P619">
        <v>0.39250000000000002</v>
      </c>
      <c r="Q619">
        <v>0.14829892410584478</v>
      </c>
      <c r="R619">
        <v>0.3751090433265486</v>
      </c>
      <c r="S619">
        <v>0.36499999999999999</v>
      </c>
      <c r="T619">
        <v>1.9184652278177467E-2</v>
      </c>
      <c r="U619">
        <v>0</v>
      </c>
      <c r="V619">
        <v>0</v>
      </c>
      <c r="W619">
        <v>2.617039837161967E-2</v>
      </c>
      <c r="X619">
        <v>0.56100000000000005</v>
      </c>
      <c r="Y619">
        <v>0.79400000000000004</v>
      </c>
      <c r="Z619">
        <v>0.23100000000000001</v>
      </c>
      <c r="AA619">
        <v>0.11699999999999999</v>
      </c>
      <c r="AB619">
        <v>0.19500000000000001</v>
      </c>
      <c r="AC619">
        <v>7.8E-2</v>
      </c>
      <c r="AD619">
        <v>0.7619999999999999</v>
      </c>
      <c r="AE619">
        <v>0.6419999999999999</v>
      </c>
      <c r="AF619">
        <v>8.2000000000000003E-2</v>
      </c>
      <c r="AG619">
        <v>0.1</v>
      </c>
      <c r="AH619">
        <v>0.14699999999999999</v>
      </c>
      <c r="AI619">
        <v>0.24399999999999999</v>
      </c>
      <c r="AJ619">
        <v>182.88</v>
      </c>
      <c r="AK619">
        <v>155</v>
      </c>
      <c r="AL619">
        <v>75</v>
      </c>
      <c r="AM619">
        <v>1</v>
      </c>
      <c r="AN619">
        <v>175.26</v>
      </c>
      <c r="AO619">
        <v>155</v>
      </c>
      <c r="AP619">
        <v>68</v>
      </c>
      <c r="AQ619">
        <v>1</v>
      </c>
      <c r="AR619">
        <v>0.13717026378896893</v>
      </c>
      <c r="AS619">
        <v>0.40796743239313804</v>
      </c>
      <c r="AT619">
        <v>0.5309349339982059</v>
      </c>
      <c r="AU619">
        <v>0.52382533514771956</v>
      </c>
      <c r="AV619">
        <v>0.84333333333333338</v>
      </c>
      <c r="AW619">
        <v>0.50249999999999995</v>
      </c>
      <c r="AX619">
        <v>35</v>
      </c>
      <c r="AY619">
        <v>70.8</v>
      </c>
      <c r="AZ619">
        <v>50.5</v>
      </c>
      <c r="BA619">
        <v>70.8</v>
      </c>
      <c r="BB619">
        <v>43.1</v>
      </c>
      <c r="BC619">
        <v>0</v>
      </c>
      <c r="BD619">
        <v>10.424999999999995</v>
      </c>
      <c r="BE619">
        <v>11.463333333333328</v>
      </c>
      <c r="BF619">
        <v>51.5</v>
      </c>
      <c r="BG619">
        <v>40.200000000000003</v>
      </c>
      <c r="BH619">
        <v>34.300000000000004</v>
      </c>
      <c r="BI619">
        <v>83.7</v>
      </c>
      <c r="BJ619">
        <v>220</v>
      </c>
      <c r="BK619">
        <v>-275</v>
      </c>
      <c r="BL619" s="3">
        <f t="shared" si="85"/>
        <v>3.2</v>
      </c>
      <c r="BM619" s="3">
        <f t="shared" si="86"/>
        <v>1.3636363636363638</v>
      </c>
      <c r="BN619" s="1">
        <f t="shared" si="92"/>
        <v>0.3125</v>
      </c>
      <c r="BO619" s="1">
        <f t="shared" si="93"/>
        <v>0.73333333333333328</v>
      </c>
      <c r="BP619" s="2">
        <v>0.86814570426940896</v>
      </c>
      <c r="BQ619" s="2">
        <f t="shared" si="87"/>
        <v>0.13185429573059104</v>
      </c>
      <c r="BR619" s="2">
        <f>IF(AND((BP619-BN619)/BN619&gt;$CA$1,BN619&gt;$CA$2),(BP619-BN619)/BN619,0)</f>
        <v>1.7780662536621086</v>
      </c>
      <c r="BS619" s="2">
        <f>IF(AND((BQ619-BO619)/BO619&gt;$CA$1,BO619&gt;$CA$2),(BQ619-BO619)/BO619,0)</f>
        <v>0</v>
      </c>
      <c r="BT619">
        <v>0</v>
      </c>
      <c r="BU619">
        <f t="shared" si="88"/>
        <v>80.82119334827766</v>
      </c>
      <c r="BV619" t="str">
        <f t="shared" si="89"/>
        <v/>
      </c>
      <c r="BW619" s="3">
        <f t="shared" si="90"/>
        <v>-80.82119334827766</v>
      </c>
      <c r="BX619" s="3" t="str">
        <f t="shared" si="91"/>
        <v/>
      </c>
    </row>
    <row r="620" spans="1:76" x14ac:dyDescent="0.25">
      <c r="A620">
        <v>0</v>
      </c>
      <c r="B620">
        <v>3.5031017046343118</v>
      </c>
      <c r="C620">
        <v>7.8256789866027221</v>
      </c>
      <c r="D620">
        <v>0.45</v>
      </c>
      <c r="E620">
        <v>4.25756600128783</v>
      </c>
      <c r="F620">
        <v>10.338699291693498</v>
      </c>
      <c r="G620">
        <v>0.42777777777777776</v>
      </c>
      <c r="H620">
        <v>3.9879059584006677</v>
      </c>
      <c r="I620">
        <v>8.3480164729187312</v>
      </c>
      <c r="J620">
        <v>0.4853472857642111</v>
      </c>
      <c r="K620">
        <v>10.369607211848036</v>
      </c>
      <c r="L620">
        <v>17.223438506117194</v>
      </c>
      <c r="M620">
        <v>0.58827547367908606</v>
      </c>
      <c r="N620">
        <v>3.7533232549653343E-2</v>
      </c>
      <c r="O620">
        <v>7.1938695720168908E-2</v>
      </c>
      <c r="P620">
        <v>0.29749999999999999</v>
      </c>
      <c r="Q620">
        <v>0.48679974243399876</v>
      </c>
      <c r="R620">
        <v>1.0740502253702513</v>
      </c>
      <c r="S620">
        <v>0.52</v>
      </c>
      <c r="T620">
        <v>1.2511077516551113E-2</v>
      </c>
      <c r="U620">
        <v>2.3180940115904703E-2</v>
      </c>
      <c r="V620">
        <v>0</v>
      </c>
      <c r="W620">
        <v>0</v>
      </c>
      <c r="X620">
        <v>0.68789473684210534</v>
      </c>
      <c r="Y620">
        <v>0.66999999999999993</v>
      </c>
      <c r="Z620">
        <v>0.17947368421052634</v>
      </c>
      <c r="AA620">
        <v>0.14333333333333334</v>
      </c>
      <c r="AB620">
        <v>0.11947368421052632</v>
      </c>
      <c r="AC620">
        <v>0.17555555555555558</v>
      </c>
      <c r="AD620">
        <v>0.86368421052631594</v>
      </c>
      <c r="AE620">
        <v>0.5</v>
      </c>
      <c r="AF620">
        <v>5.3684210526315793E-2</v>
      </c>
      <c r="AG620">
        <v>0.1522222222222222</v>
      </c>
      <c r="AH620">
        <v>7.3157894736842102E-2</v>
      </c>
      <c r="AI620">
        <v>0.33888888888888885</v>
      </c>
      <c r="AJ620">
        <v>170.18</v>
      </c>
      <c r="AK620">
        <v>135</v>
      </c>
      <c r="AL620">
        <v>70</v>
      </c>
      <c r="AM620">
        <v>1</v>
      </c>
      <c r="AN620">
        <v>167.64000000000001</v>
      </c>
      <c r="AO620">
        <v>135</v>
      </c>
      <c r="AP620">
        <v>68</v>
      </c>
      <c r="AQ620">
        <v>1</v>
      </c>
      <c r="AR620">
        <v>0.13220038575822346</v>
      </c>
      <c r="AS620">
        <v>0.4397939471989698</v>
      </c>
      <c r="AT620">
        <v>0.51577593200022731</v>
      </c>
      <c r="AU620">
        <v>0.51944525146189369</v>
      </c>
      <c r="AV620">
        <v>0.8158333333333333</v>
      </c>
      <c r="AW620">
        <v>0.82333333333333336</v>
      </c>
      <c r="AX620">
        <v>57.8</v>
      </c>
      <c r="AY620">
        <v>81.100000000000009</v>
      </c>
      <c r="AZ620">
        <v>21.6</v>
      </c>
      <c r="BA620">
        <v>98.9</v>
      </c>
      <c r="BB620">
        <v>38.800000000000004</v>
      </c>
      <c r="BC620">
        <v>46</v>
      </c>
      <c r="BD620">
        <v>16.82719298245614</v>
      </c>
      <c r="BE620">
        <v>14.379629629629628</v>
      </c>
      <c r="BF620">
        <v>1.0999999999999943</v>
      </c>
      <c r="BG620">
        <v>17.200000000000003</v>
      </c>
      <c r="BH620">
        <v>33.1</v>
      </c>
      <c r="BI620">
        <v>86.4</v>
      </c>
      <c r="BJ620">
        <v>115</v>
      </c>
      <c r="BK620">
        <v>-140</v>
      </c>
      <c r="BL620" s="3">
        <f t="shared" si="85"/>
        <v>2.15</v>
      </c>
      <c r="BM620" s="3">
        <f t="shared" si="86"/>
        <v>1.7142857142857144</v>
      </c>
      <c r="BN620" s="1">
        <f t="shared" si="92"/>
        <v>0.46511627906976744</v>
      </c>
      <c r="BO620" s="1">
        <f t="shared" si="93"/>
        <v>0.58333333333333326</v>
      </c>
      <c r="BP620" s="2">
        <v>0.99741756916046098</v>
      </c>
      <c r="BQ620" s="2">
        <f t="shared" si="87"/>
        <v>2.5824308395390183E-3</v>
      </c>
      <c r="BR620" s="2">
        <f>IF(AND((BP620-BN620)/BN620&gt;$CA$1,BN620&gt;$CA$2),(BP620-BN620)/BN620,0)</f>
        <v>1.1444477736949912</v>
      </c>
      <c r="BS620" s="2">
        <f>IF(AND((BQ620-BO620)/BO620&gt;$CA$1,BO620&gt;$CA$2),(BQ620-BO620)/BO620,0)</f>
        <v>0</v>
      </c>
      <c r="BT620">
        <v>0</v>
      </c>
      <c r="BU620">
        <f t="shared" si="88"/>
        <v>99.517197712607924</v>
      </c>
      <c r="BV620" t="str">
        <f t="shared" si="89"/>
        <v/>
      </c>
      <c r="BW620" s="3">
        <f t="shared" si="90"/>
        <v>-99.517197712607924</v>
      </c>
      <c r="BX620" s="3" t="str">
        <f t="shared" si="91"/>
        <v/>
      </c>
    </row>
    <row r="621" spans="1:76" x14ac:dyDescent="0.25">
      <c r="A621">
        <v>1</v>
      </c>
      <c r="B621">
        <v>2.6190848039981258</v>
      </c>
      <c r="C621">
        <v>5.3365609870373261</v>
      </c>
      <c r="D621">
        <v>0.45999999999999996</v>
      </c>
      <c r="E621">
        <v>4.6581738144467408</v>
      </c>
      <c r="F621">
        <v>8.8601347295404498</v>
      </c>
      <c r="G621">
        <v>0.53999999999999992</v>
      </c>
      <c r="H621">
        <v>3.7950960487271592</v>
      </c>
      <c r="I621">
        <v>6.6718725597376229</v>
      </c>
      <c r="J621">
        <v>0.61268449420401427</v>
      </c>
      <c r="K621">
        <v>8.2718602014273319</v>
      </c>
      <c r="L621">
        <v>12.825985459881275</v>
      </c>
      <c r="M621">
        <v>0.63572883999882057</v>
      </c>
      <c r="N621">
        <v>9.8391379041074492E-2</v>
      </c>
      <c r="O621">
        <v>0.28111822583164142</v>
      </c>
      <c r="P621">
        <v>0.3609090909090909</v>
      </c>
      <c r="Q621">
        <v>0.20009337690922427</v>
      </c>
      <c r="R621">
        <v>0.40819048889481752</v>
      </c>
      <c r="S621">
        <v>0.56636363636363629</v>
      </c>
      <c r="T621">
        <v>2.3426518819303452E-2</v>
      </c>
      <c r="U621">
        <v>8.0037350763689698E-3</v>
      </c>
      <c r="V621">
        <v>1.405591129158207E-2</v>
      </c>
      <c r="W621">
        <v>0</v>
      </c>
      <c r="X621">
        <v>0.66785714285714282</v>
      </c>
      <c r="Y621">
        <v>0.61999999999999988</v>
      </c>
      <c r="Z621">
        <v>0.20857142857142855</v>
      </c>
      <c r="AA621">
        <v>0.26799999999999996</v>
      </c>
      <c r="AB621">
        <v>0.11071428571428572</v>
      </c>
      <c r="AC621">
        <v>0.10133333333333333</v>
      </c>
      <c r="AD621">
        <v>0.65357142857142858</v>
      </c>
      <c r="AE621">
        <v>0.51266666666666683</v>
      </c>
      <c r="AF621">
        <v>0.13428571428571429</v>
      </c>
      <c r="AG621">
        <v>0.14000000000000001</v>
      </c>
      <c r="AH621">
        <v>0.20071428571428571</v>
      </c>
      <c r="AI621">
        <v>0.33533333333333332</v>
      </c>
      <c r="AJ621">
        <v>187.96</v>
      </c>
      <c r="AK621">
        <v>170</v>
      </c>
      <c r="AL621">
        <v>74</v>
      </c>
      <c r="AM621">
        <v>0</v>
      </c>
      <c r="AN621">
        <v>182.88</v>
      </c>
      <c r="AO621">
        <v>170</v>
      </c>
      <c r="AP621">
        <v>76</v>
      </c>
      <c r="AQ621">
        <v>2</v>
      </c>
      <c r="AR621">
        <v>0.26065906606278294</v>
      </c>
      <c r="AS621">
        <v>0.47355432535183045</v>
      </c>
      <c r="AT621">
        <v>0.43898912666942624</v>
      </c>
      <c r="AU621">
        <v>0.49495224000423843</v>
      </c>
      <c r="AV621">
        <v>0.72111111111111104</v>
      </c>
      <c r="AW621">
        <v>1</v>
      </c>
      <c r="AX621">
        <v>25.4</v>
      </c>
      <c r="AY621">
        <v>68.5</v>
      </c>
      <c r="AZ621">
        <v>58.5</v>
      </c>
      <c r="BA621">
        <v>74.599999999999994</v>
      </c>
      <c r="BB621">
        <v>46.1</v>
      </c>
      <c r="BC621">
        <v>36.4</v>
      </c>
      <c r="BD621">
        <v>15.245238095238095</v>
      </c>
      <c r="BE621">
        <v>16.658888888888892</v>
      </c>
      <c r="BF621">
        <v>2</v>
      </c>
      <c r="BG621">
        <v>1.2000000000000028</v>
      </c>
      <c r="BH621">
        <v>61.8</v>
      </c>
      <c r="BI621">
        <v>89.1</v>
      </c>
      <c r="BJ621">
        <v>290</v>
      </c>
      <c r="BK621">
        <v>-375</v>
      </c>
      <c r="BL621" s="3">
        <f t="shared" si="85"/>
        <v>3.8999999999999995</v>
      </c>
      <c r="BM621" s="3">
        <f t="shared" si="86"/>
        <v>1.2666666666666666</v>
      </c>
      <c r="BN621" s="1">
        <f t="shared" si="92"/>
        <v>0.25641025641025644</v>
      </c>
      <c r="BO621" s="1">
        <f t="shared" si="93"/>
        <v>0.78947368421052633</v>
      </c>
      <c r="BP621" s="2">
        <v>1.01064593138744E-7</v>
      </c>
      <c r="BQ621" s="2">
        <f t="shared" si="87"/>
        <v>0.99999989893540686</v>
      </c>
      <c r="BR621" s="2">
        <f>IF(AND((BP621-BN621)/BN621&gt;$CA$1,BN621&gt;$CA$2),(BP621-BN621)/BN621,0)</f>
        <v>0</v>
      </c>
      <c r="BS621" s="2">
        <f>IF(AND((BQ621-BO621)/BO621&gt;$CA$1,BO621&gt;$CA$2),(BQ621-BO621)/BO621,0)</f>
        <v>0.26666653865151535</v>
      </c>
      <c r="BT621">
        <v>1</v>
      </c>
      <c r="BU621" t="str">
        <f t="shared" si="88"/>
        <v/>
      </c>
      <c r="BV621">
        <f t="shared" si="89"/>
        <v>99.999951994318252</v>
      </c>
      <c r="BW621" s="3" t="str">
        <f t="shared" si="90"/>
        <v/>
      </c>
      <c r="BX621" s="3">
        <f t="shared" si="91"/>
        <v>-99.999951994318252</v>
      </c>
    </row>
    <row r="622" spans="1:76" x14ac:dyDescent="0.25">
      <c r="A622">
        <v>1</v>
      </c>
      <c r="B622">
        <v>4.0609137055837561</v>
      </c>
      <c r="C622">
        <v>10</v>
      </c>
      <c r="D622">
        <v>0.41000000000000003</v>
      </c>
      <c r="E622">
        <v>1.9808306709265175</v>
      </c>
      <c r="F622">
        <v>3.2907348242811501</v>
      </c>
      <c r="G622">
        <v>0.4200000000000001</v>
      </c>
      <c r="H622">
        <v>6.1928934010152288</v>
      </c>
      <c r="I622">
        <v>12.48730964467005</v>
      </c>
      <c r="J622">
        <v>0.53934782608695642</v>
      </c>
      <c r="K622">
        <v>3.0670926517571884</v>
      </c>
      <c r="L622">
        <v>4.4728434504792327</v>
      </c>
      <c r="M622">
        <v>0.78095238095238095</v>
      </c>
      <c r="N622">
        <v>0.15228426395939088</v>
      </c>
      <c r="O622">
        <v>0.20304568527918782</v>
      </c>
      <c r="P622">
        <v>0.83000000000000007</v>
      </c>
      <c r="Q622">
        <v>0.19169329073482427</v>
      </c>
      <c r="R622">
        <v>0.25559105431309903</v>
      </c>
      <c r="S622">
        <v>0.83000000000000007</v>
      </c>
      <c r="T622">
        <v>5.0761421319796954E-2</v>
      </c>
      <c r="U622">
        <v>3.1948881789137379E-2</v>
      </c>
      <c r="V622">
        <v>0</v>
      </c>
      <c r="W622">
        <v>3.1948881789137379E-2</v>
      </c>
      <c r="X622">
        <v>0.62</v>
      </c>
      <c r="Y622">
        <v>0.3133333333333333</v>
      </c>
      <c r="Z622">
        <v>0.19</v>
      </c>
      <c r="AA622">
        <v>0.22999999999999998</v>
      </c>
      <c r="AB622">
        <v>0.17499999999999999</v>
      </c>
      <c r="AC622">
        <v>0.44666666666666671</v>
      </c>
      <c r="AD622">
        <v>0.88500000000000001</v>
      </c>
      <c r="AE622">
        <v>0.77333333333333343</v>
      </c>
      <c r="AF622">
        <v>0.01</v>
      </c>
      <c r="AG622">
        <v>9.0000000000000011E-2</v>
      </c>
      <c r="AH622">
        <v>0.09</v>
      </c>
      <c r="AI622">
        <v>0.12666666666666668</v>
      </c>
      <c r="AJ622">
        <v>165.1</v>
      </c>
      <c r="AK622">
        <v>125</v>
      </c>
      <c r="AL622">
        <v>68</v>
      </c>
      <c r="AM622">
        <v>1</v>
      </c>
      <c r="AN622">
        <v>167.64000000000001</v>
      </c>
      <c r="AO622">
        <v>125</v>
      </c>
      <c r="AP622">
        <v>68</v>
      </c>
      <c r="AQ622">
        <v>0</v>
      </c>
      <c r="AR622">
        <v>0.30372250423011832</v>
      </c>
      <c r="AS622">
        <v>0.36315228966986168</v>
      </c>
      <c r="AT622">
        <v>0.61444444444444446</v>
      </c>
      <c r="AU622">
        <v>0.38964114496951108</v>
      </c>
      <c r="AV622">
        <v>0.66999999999999993</v>
      </c>
      <c r="AW622">
        <v>0.60666666666666669</v>
      </c>
      <c r="AX622">
        <v>78.400000000000006</v>
      </c>
      <c r="AY622">
        <v>7.1999999999999993</v>
      </c>
      <c r="AZ622">
        <v>45.9</v>
      </c>
      <c r="BA622">
        <v>54.300000000000004</v>
      </c>
      <c r="BB622">
        <v>63.2</v>
      </c>
      <c r="BC622">
        <v>51.800000000000004</v>
      </c>
      <c r="BD622">
        <v>9.85</v>
      </c>
      <c r="BE622">
        <v>10.433333333333334</v>
      </c>
      <c r="BF622">
        <v>57.7</v>
      </c>
      <c r="BG622">
        <v>51.4</v>
      </c>
      <c r="BH622">
        <v>69.399999999999991</v>
      </c>
      <c r="BI622">
        <v>78.100000000000009</v>
      </c>
      <c r="BJ622">
        <v>-500</v>
      </c>
      <c r="BK622">
        <v>375</v>
      </c>
      <c r="BL622" s="3">
        <f t="shared" si="85"/>
        <v>1.2</v>
      </c>
      <c r="BM622" s="3">
        <f t="shared" si="86"/>
        <v>4.75</v>
      </c>
      <c r="BN622" s="1">
        <f t="shared" si="92"/>
        <v>0.83333333333333337</v>
      </c>
      <c r="BO622" s="1">
        <f t="shared" si="93"/>
        <v>0.21052631578947367</v>
      </c>
      <c r="BP622" s="2">
        <v>0.90918749570846502</v>
      </c>
      <c r="BQ622" s="2">
        <f t="shared" si="87"/>
        <v>9.0812504291534979E-2</v>
      </c>
      <c r="BR622" s="2">
        <f>IF(AND((BP622-BN622)/BN622&gt;$CA$1,BN622&gt;$CA$2),(BP622-BN622)/BN622,0)</f>
        <v>0</v>
      </c>
      <c r="BS622" s="2">
        <f>IF(AND((BQ622-BO622)/BO622&gt;$CA$1,BO622&gt;$CA$2),(BQ622-BO622)/BO622,0)</f>
        <v>0</v>
      </c>
      <c r="BT622">
        <v>1</v>
      </c>
      <c r="BU622" t="str">
        <f t="shared" si="88"/>
        <v/>
      </c>
      <c r="BV622" t="str">
        <f t="shared" si="89"/>
        <v/>
      </c>
      <c r="BW622" s="3" t="str">
        <f t="shared" si="90"/>
        <v/>
      </c>
      <c r="BX622" s="3" t="str">
        <f t="shared" si="91"/>
        <v/>
      </c>
    </row>
    <row r="623" spans="1:76" x14ac:dyDescent="0.25">
      <c r="A623">
        <v>0</v>
      </c>
      <c r="B623">
        <v>4.6581738144467408</v>
      </c>
      <c r="C623">
        <v>8.8601347295404498</v>
      </c>
      <c r="D623">
        <v>0.53999999999999992</v>
      </c>
      <c r="E623">
        <v>2.6190848039981258</v>
      </c>
      <c r="F623">
        <v>5.3365609870373261</v>
      </c>
      <c r="G623">
        <v>0.45999999999999996</v>
      </c>
      <c r="H623">
        <v>8.2718602014273319</v>
      </c>
      <c r="I623">
        <v>12.825985459881275</v>
      </c>
      <c r="J623">
        <v>0.63572883999882057</v>
      </c>
      <c r="K623">
        <v>3.7950960487271592</v>
      </c>
      <c r="L623">
        <v>6.6718725597376229</v>
      </c>
      <c r="M623">
        <v>0.61268449420401427</v>
      </c>
      <c r="N623">
        <v>0.20009337690922427</v>
      </c>
      <c r="O623">
        <v>0.40819048889481752</v>
      </c>
      <c r="P623">
        <v>0.56636363636363629</v>
      </c>
      <c r="Q623">
        <v>9.8391379041074492E-2</v>
      </c>
      <c r="R623">
        <v>0.28111822583164142</v>
      </c>
      <c r="S623">
        <v>0.3609090909090909</v>
      </c>
      <c r="T623">
        <v>8.0037350763689698E-3</v>
      </c>
      <c r="U623">
        <v>2.3426518819303452E-2</v>
      </c>
      <c r="V623">
        <v>0</v>
      </c>
      <c r="W623">
        <v>1.405591129158207E-2</v>
      </c>
      <c r="X623">
        <v>0.61999999999999988</v>
      </c>
      <c r="Y623">
        <v>0.66785714285714282</v>
      </c>
      <c r="Z623">
        <v>0.26799999999999996</v>
      </c>
      <c r="AA623">
        <v>0.20857142857142855</v>
      </c>
      <c r="AB623">
        <v>0.10133333333333333</v>
      </c>
      <c r="AC623">
        <v>0.11071428571428572</v>
      </c>
      <c r="AD623">
        <v>0.51266666666666683</v>
      </c>
      <c r="AE623">
        <v>0.65357142857142858</v>
      </c>
      <c r="AF623">
        <v>0.14000000000000001</v>
      </c>
      <c r="AG623">
        <v>0.13428571428571429</v>
      </c>
      <c r="AH623">
        <v>0.33533333333333332</v>
      </c>
      <c r="AI623">
        <v>0.20071428571428571</v>
      </c>
      <c r="AJ623">
        <v>182.88</v>
      </c>
      <c r="AK623">
        <v>170</v>
      </c>
      <c r="AL623">
        <v>76</v>
      </c>
      <c r="AM623">
        <v>2</v>
      </c>
      <c r="AN623">
        <v>187.96</v>
      </c>
      <c r="AO623">
        <v>170</v>
      </c>
      <c r="AP623">
        <v>74</v>
      </c>
      <c r="AQ623">
        <v>0</v>
      </c>
      <c r="AR623">
        <v>0.47355432535183045</v>
      </c>
      <c r="AS623">
        <v>0.26065906606278294</v>
      </c>
      <c r="AT623">
        <v>0.49495224000423843</v>
      </c>
      <c r="AU623">
        <v>0.43898912666942624</v>
      </c>
      <c r="AV623">
        <v>1</v>
      </c>
      <c r="AW623">
        <v>0.72111111111111104</v>
      </c>
      <c r="AX623">
        <v>68.5</v>
      </c>
      <c r="AY623">
        <v>25.4</v>
      </c>
      <c r="AZ623">
        <v>74.599999999999994</v>
      </c>
      <c r="BA623">
        <v>58.5</v>
      </c>
      <c r="BB623">
        <v>36.4</v>
      </c>
      <c r="BC623">
        <v>46.1</v>
      </c>
      <c r="BD623">
        <v>16.658888888888892</v>
      </c>
      <c r="BE623">
        <v>15.245238095238095</v>
      </c>
      <c r="BF623">
        <v>1.2000000000000028</v>
      </c>
      <c r="BG623">
        <v>2</v>
      </c>
      <c r="BH623">
        <v>89.1</v>
      </c>
      <c r="BI623">
        <v>61.8</v>
      </c>
      <c r="BJ623">
        <v>-375</v>
      </c>
      <c r="BK623">
        <v>290</v>
      </c>
      <c r="BL623" s="3">
        <f t="shared" si="85"/>
        <v>1.2666666666666666</v>
      </c>
      <c r="BM623" s="3">
        <f t="shared" si="86"/>
        <v>3.8999999999999995</v>
      </c>
      <c r="BN623" s="1">
        <f t="shared" si="92"/>
        <v>0.78947368421052633</v>
      </c>
      <c r="BO623" s="1">
        <f t="shared" si="93"/>
        <v>0.25641025641025644</v>
      </c>
      <c r="BP623" s="2">
        <v>0.99924832582473699</v>
      </c>
      <c r="BQ623" s="2">
        <f t="shared" si="87"/>
        <v>7.5167417526300628E-4</v>
      </c>
      <c r="BR623" s="2">
        <f>IF(AND((BP623-BN623)/BN623&gt;$CA$1,BN623&gt;$CA$2),(BP623-BN623)/BN623,0)</f>
        <v>0.26571454604466682</v>
      </c>
      <c r="BS623" s="2">
        <f>IF(AND((BQ623-BO623)/BO623&gt;$CA$1,BO623&gt;$CA$2),(BQ623-BO623)/BO623,0)</f>
        <v>0</v>
      </c>
      <c r="BT623">
        <v>0</v>
      </c>
      <c r="BU623">
        <f t="shared" si="88"/>
        <v>99.64295476675008</v>
      </c>
      <c r="BV623" t="str">
        <f t="shared" si="89"/>
        <v/>
      </c>
      <c r="BW623" s="3">
        <f t="shared" si="90"/>
        <v>-99.64295476675008</v>
      </c>
      <c r="BX623" s="3" t="str">
        <f t="shared" si="91"/>
        <v/>
      </c>
    </row>
    <row r="624" spans="1:76" x14ac:dyDescent="0.25">
      <c r="A624">
        <v>0</v>
      </c>
      <c r="B624">
        <v>4.2261103633916592</v>
      </c>
      <c r="C624">
        <v>8.048452220726789</v>
      </c>
      <c r="D624">
        <v>0.61999999999999988</v>
      </c>
      <c r="E624">
        <v>3.6535348084187795</v>
      </c>
      <c r="F624">
        <v>7.3934160820291401</v>
      </c>
      <c r="G624">
        <v>0.4966666666666667</v>
      </c>
      <c r="H624">
        <v>5.7065948855989275</v>
      </c>
      <c r="I624">
        <v>9.9327052489905867</v>
      </c>
      <c r="J624">
        <v>0.66019707971449848</v>
      </c>
      <c r="K624">
        <v>6.691851052347543</v>
      </c>
      <c r="L624">
        <v>11.122504047490553</v>
      </c>
      <c r="M624">
        <v>0.61551543498021932</v>
      </c>
      <c r="N624">
        <v>0.43068640646029643</v>
      </c>
      <c r="O624">
        <v>0.61911170928667614</v>
      </c>
      <c r="P624">
        <v>0.72199999999999998</v>
      </c>
      <c r="Q624">
        <v>0.10253642741500267</v>
      </c>
      <c r="R624">
        <v>0.31300593631948187</v>
      </c>
      <c r="S624">
        <v>0.45416666666666666</v>
      </c>
      <c r="T624">
        <v>0.10767160161507411</v>
      </c>
      <c r="U624">
        <v>5.3966540744738254E-3</v>
      </c>
      <c r="V624">
        <v>0</v>
      </c>
      <c r="W624">
        <v>5.3966540744738254E-3</v>
      </c>
      <c r="X624">
        <v>0.78200000000000003</v>
      </c>
      <c r="Y624">
        <v>0.6273333333333333</v>
      </c>
      <c r="Z624">
        <v>0.10400000000000001</v>
      </c>
      <c r="AA624">
        <v>0.20133333333333331</v>
      </c>
      <c r="AB624">
        <v>0.10200000000000001</v>
      </c>
      <c r="AC624">
        <v>0.158</v>
      </c>
      <c r="AD624">
        <v>0.10200000000000001</v>
      </c>
      <c r="AE624">
        <v>0.65733333333333344</v>
      </c>
      <c r="AF624">
        <v>0.13799999999999998</v>
      </c>
      <c r="AG624">
        <v>0.10533333333333333</v>
      </c>
      <c r="AH624">
        <v>0.752</v>
      </c>
      <c r="AI624">
        <v>0.22733333333333333</v>
      </c>
      <c r="AJ624">
        <v>187.96</v>
      </c>
      <c r="AK624">
        <v>262</v>
      </c>
      <c r="AL624">
        <v>75</v>
      </c>
      <c r="AM624">
        <v>0</v>
      </c>
      <c r="AN624">
        <v>190.5</v>
      </c>
      <c r="AO624">
        <v>249</v>
      </c>
      <c r="AP624">
        <v>78</v>
      </c>
      <c r="AQ624">
        <v>1</v>
      </c>
      <c r="AR624">
        <v>0.70704351727232007</v>
      </c>
      <c r="AS624">
        <v>0.29708580679978419</v>
      </c>
      <c r="AT624">
        <v>0.30043943075020951</v>
      </c>
      <c r="AU624">
        <v>0.48338671473331329</v>
      </c>
      <c r="AV624">
        <v>0.19999999999999996</v>
      </c>
      <c r="AW624">
        <v>0.87</v>
      </c>
      <c r="AX624">
        <v>60.199999999999996</v>
      </c>
      <c r="AY624">
        <v>52.5</v>
      </c>
      <c r="AZ624">
        <v>90.9</v>
      </c>
      <c r="BA624">
        <v>62.6</v>
      </c>
      <c r="BB624">
        <v>83.7</v>
      </c>
      <c r="BC624">
        <v>35.4</v>
      </c>
      <c r="BD624">
        <v>7.4299999999999944</v>
      </c>
      <c r="BE624">
        <v>12.353333333333335</v>
      </c>
      <c r="BF624">
        <v>80</v>
      </c>
      <c r="BG624">
        <v>30.5</v>
      </c>
      <c r="BH624">
        <v>98</v>
      </c>
      <c r="BI624">
        <v>68.5</v>
      </c>
      <c r="BJ624">
        <v>-375</v>
      </c>
      <c r="BK624">
        <v>300</v>
      </c>
      <c r="BL624" s="3">
        <f t="shared" si="85"/>
        <v>1.2666666666666666</v>
      </c>
      <c r="BM624" s="3">
        <f t="shared" si="86"/>
        <v>4</v>
      </c>
      <c r="BN624" s="1">
        <f t="shared" si="92"/>
        <v>0.78947368421052633</v>
      </c>
      <c r="BO624" s="1">
        <f t="shared" si="93"/>
        <v>0.25</v>
      </c>
      <c r="BP624" s="2">
        <v>0.77498513460159302</v>
      </c>
      <c r="BQ624" s="2">
        <f t="shared" si="87"/>
        <v>0.22501486539840698</v>
      </c>
      <c r="BR624" s="2">
        <f>IF(AND((BP624-BN624)/BN624&gt;$CA$1,BN624&gt;$CA$2),(BP624-BN624)/BN624,0)</f>
        <v>0</v>
      </c>
      <c r="BS624" s="2">
        <f>IF(AND((BQ624-BO624)/BO624&gt;$CA$1,BO624&gt;$CA$2),(BQ624-BO624)/BO624,0)</f>
        <v>0</v>
      </c>
      <c r="BT624">
        <v>0</v>
      </c>
      <c r="BU624" t="str">
        <f t="shared" si="88"/>
        <v/>
      </c>
      <c r="BV624" t="str">
        <f t="shared" si="89"/>
        <v/>
      </c>
      <c r="BW624" s="3" t="str">
        <f t="shared" si="90"/>
        <v/>
      </c>
      <c r="BX624" s="3" t="str">
        <f t="shared" si="91"/>
        <v/>
      </c>
    </row>
    <row r="625" spans="1:76" x14ac:dyDescent="0.25">
      <c r="A625">
        <v>1</v>
      </c>
      <c r="B625">
        <v>3.6535348084187795</v>
      </c>
      <c r="C625">
        <v>7.3934160820291401</v>
      </c>
      <c r="D625">
        <v>0.4966666666666667</v>
      </c>
      <c r="E625">
        <v>4.2261103633916592</v>
      </c>
      <c r="F625">
        <v>8.048452220726789</v>
      </c>
      <c r="G625">
        <v>0.61999999999999988</v>
      </c>
      <c r="H625">
        <v>6.691851052347543</v>
      </c>
      <c r="I625">
        <v>11.122504047490553</v>
      </c>
      <c r="J625">
        <v>0.61551543498021932</v>
      </c>
      <c r="K625">
        <v>5.7065948855989275</v>
      </c>
      <c r="L625">
        <v>9.9327052489905867</v>
      </c>
      <c r="M625">
        <v>0.66019707971449848</v>
      </c>
      <c r="N625">
        <v>0.10253642741500267</v>
      </c>
      <c r="O625">
        <v>0.31300593631948187</v>
      </c>
      <c r="P625">
        <v>0.45416666666666666</v>
      </c>
      <c r="Q625">
        <v>0.43068640646029643</v>
      </c>
      <c r="R625">
        <v>0.61911170928667614</v>
      </c>
      <c r="S625">
        <v>0.72199999999999998</v>
      </c>
      <c r="T625">
        <v>5.3966540744738254E-3</v>
      </c>
      <c r="U625">
        <v>0.10767160161507411</v>
      </c>
      <c r="V625">
        <v>5.3966540744738254E-3</v>
      </c>
      <c r="W625">
        <v>0</v>
      </c>
      <c r="X625">
        <v>0.6273333333333333</v>
      </c>
      <c r="Y625">
        <v>0.78200000000000003</v>
      </c>
      <c r="Z625">
        <v>0.20133333333333331</v>
      </c>
      <c r="AA625">
        <v>0.10400000000000001</v>
      </c>
      <c r="AB625">
        <v>0.158</v>
      </c>
      <c r="AC625">
        <v>0.10200000000000001</v>
      </c>
      <c r="AD625">
        <v>0.65733333333333344</v>
      </c>
      <c r="AE625">
        <v>0.10200000000000001</v>
      </c>
      <c r="AF625">
        <v>0.10533333333333333</v>
      </c>
      <c r="AG625">
        <v>0.13799999999999998</v>
      </c>
      <c r="AH625">
        <v>0.22733333333333333</v>
      </c>
      <c r="AI625">
        <v>0.752</v>
      </c>
      <c r="AJ625">
        <v>190.5</v>
      </c>
      <c r="AK625">
        <v>249</v>
      </c>
      <c r="AL625">
        <v>78</v>
      </c>
      <c r="AM625">
        <v>1</v>
      </c>
      <c r="AN625">
        <v>187.96</v>
      </c>
      <c r="AO625">
        <v>262</v>
      </c>
      <c r="AP625">
        <v>75</v>
      </c>
      <c r="AQ625">
        <v>0</v>
      </c>
      <c r="AR625">
        <v>0.29708580679978419</v>
      </c>
      <c r="AS625">
        <v>0.70704351727232007</v>
      </c>
      <c r="AT625">
        <v>0.48338671473331329</v>
      </c>
      <c r="AU625">
        <v>0.30043943075020951</v>
      </c>
      <c r="AV625">
        <v>0.87</v>
      </c>
      <c r="AW625">
        <v>0.19999999999999996</v>
      </c>
      <c r="AX625">
        <v>52.5</v>
      </c>
      <c r="AY625">
        <v>60.199999999999996</v>
      </c>
      <c r="AZ625">
        <v>62.6</v>
      </c>
      <c r="BA625">
        <v>90.9</v>
      </c>
      <c r="BB625">
        <v>35.4</v>
      </c>
      <c r="BC625">
        <v>83.7</v>
      </c>
      <c r="BD625">
        <v>12.353333333333335</v>
      </c>
      <c r="BE625">
        <v>7.4299999999999944</v>
      </c>
      <c r="BF625">
        <v>30.5</v>
      </c>
      <c r="BG625">
        <v>80</v>
      </c>
      <c r="BH625">
        <v>68.5</v>
      </c>
      <c r="BI625">
        <v>98</v>
      </c>
      <c r="BJ625">
        <v>300</v>
      </c>
      <c r="BK625">
        <v>-375</v>
      </c>
      <c r="BL625" s="3">
        <f t="shared" si="85"/>
        <v>4</v>
      </c>
      <c r="BM625" s="3">
        <f t="shared" si="86"/>
        <v>1.2666666666666666</v>
      </c>
      <c r="BN625" s="1">
        <f t="shared" si="92"/>
        <v>0.25</v>
      </c>
      <c r="BO625" s="1">
        <f t="shared" si="93"/>
        <v>0.78947368421052633</v>
      </c>
      <c r="BP625" s="2">
        <v>4.1036414913833098E-3</v>
      </c>
      <c r="BQ625" s="2">
        <f t="shared" si="87"/>
        <v>0.99589635850861669</v>
      </c>
      <c r="BR625" s="2">
        <f>IF(AND((BP625-BN625)/BN625&gt;$CA$1,BN625&gt;$CA$2),(BP625-BN625)/BN625,0)</f>
        <v>0</v>
      </c>
      <c r="BS625" s="2">
        <f>IF(AND((BQ625-BO625)/BO625&gt;$CA$1,BO625&gt;$CA$2),(BQ625-BO625)/BO625,0)</f>
        <v>0.2614687207775811</v>
      </c>
      <c r="BT625">
        <v>1</v>
      </c>
      <c r="BU625" t="str">
        <f t="shared" si="88"/>
        <v/>
      </c>
      <c r="BV625">
        <f t="shared" si="89"/>
        <v>98.05077029159294</v>
      </c>
      <c r="BW625" s="3" t="str">
        <f t="shared" si="90"/>
        <v/>
      </c>
      <c r="BX625" s="3">
        <f t="shared" si="91"/>
        <v>-98.05077029159294</v>
      </c>
    </row>
    <row r="626" spans="1:76" x14ac:dyDescent="0.25">
      <c r="A626">
        <v>0</v>
      </c>
      <c r="B626">
        <v>1.9808306709265175</v>
      </c>
      <c r="C626">
        <v>3.2907348242811501</v>
      </c>
      <c r="D626">
        <v>0.4200000000000001</v>
      </c>
      <c r="E626">
        <v>4.0609137055837561</v>
      </c>
      <c r="F626">
        <v>10</v>
      </c>
      <c r="G626">
        <v>0.41000000000000003</v>
      </c>
      <c r="H626">
        <v>3.0670926517571884</v>
      </c>
      <c r="I626">
        <v>4.4728434504792327</v>
      </c>
      <c r="J626">
        <v>0.78095238095238095</v>
      </c>
      <c r="K626">
        <v>6.1928934010152288</v>
      </c>
      <c r="L626">
        <v>12.48730964467005</v>
      </c>
      <c r="M626">
        <v>0.53934782608695642</v>
      </c>
      <c r="N626">
        <v>0.19169329073482427</v>
      </c>
      <c r="O626">
        <v>0.25559105431309903</v>
      </c>
      <c r="P626">
        <v>0.83000000000000007</v>
      </c>
      <c r="Q626">
        <v>0.15228426395939088</v>
      </c>
      <c r="R626">
        <v>0.20304568527918782</v>
      </c>
      <c r="S626">
        <v>0.83000000000000007</v>
      </c>
      <c r="T626">
        <v>3.1948881789137379E-2</v>
      </c>
      <c r="U626">
        <v>5.0761421319796954E-2</v>
      </c>
      <c r="V626">
        <v>3.1948881789137379E-2</v>
      </c>
      <c r="W626">
        <v>0</v>
      </c>
      <c r="X626">
        <v>0.3133333333333333</v>
      </c>
      <c r="Y626">
        <v>0.62</v>
      </c>
      <c r="Z626">
        <v>0.22999999999999998</v>
      </c>
      <c r="AA626">
        <v>0.19</v>
      </c>
      <c r="AB626">
        <v>0.44666666666666671</v>
      </c>
      <c r="AC626">
        <v>0.17499999999999999</v>
      </c>
      <c r="AD626">
        <v>0.77333333333333343</v>
      </c>
      <c r="AE626">
        <v>0.88500000000000001</v>
      </c>
      <c r="AF626">
        <v>9.0000000000000011E-2</v>
      </c>
      <c r="AG626">
        <v>0.01</v>
      </c>
      <c r="AH626">
        <v>0.12666666666666668</v>
      </c>
      <c r="AI626">
        <v>0.09</v>
      </c>
      <c r="AJ626">
        <v>167.64000000000001</v>
      </c>
      <c r="AK626">
        <v>125</v>
      </c>
      <c r="AL626">
        <v>68</v>
      </c>
      <c r="AM626">
        <v>0</v>
      </c>
      <c r="AN626">
        <v>165.1</v>
      </c>
      <c r="AO626">
        <v>125</v>
      </c>
      <c r="AP626">
        <v>68</v>
      </c>
      <c r="AQ626">
        <v>1</v>
      </c>
      <c r="AR626">
        <v>0.36315228966986168</v>
      </c>
      <c r="AS626">
        <v>0.30372250423011832</v>
      </c>
      <c r="AT626">
        <v>0.38964114496951108</v>
      </c>
      <c r="AU626">
        <v>0.61444444444444446</v>
      </c>
      <c r="AV626">
        <v>0.60666666666666669</v>
      </c>
      <c r="AW626">
        <v>0.66999999999999993</v>
      </c>
      <c r="AX626">
        <v>7.1999999999999993</v>
      </c>
      <c r="AY626">
        <v>78.400000000000006</v>
      </c>
      <c r="AZ626">
        <v>54.300000000000004</v>
      </c>
      <c r="BA626">
        <v>45.9</v>
      </c>
      <c r="BB626">
        <v>51.800000000000004</v>
      </c>
      <c r="BC626">
        <v>63.2</v>
      </c>
      <c r="BD626">
        <v>10.433333333333334</v>
      </c>
      <c r="BE626">
        <v>9.85</v>
      </c>
      <c r="BF626">
        <v>51.4</v>
      </c>
      <c r="BG626">
        <v>57.7</v>
      </c>
      <c r="BH626">
        <v>78.100000000000009</v>
      </c>
      <c r="BI626">
        <v>69.399999999999991</v>
      </c>
      <c r="BJ626">
        <v>375</v>
      </c>
      <c r="BK626">
        <v>-500</v>
      </c>
      <c r="BL626" s="3">
        <f t="shared" si="85"/>
        <v>4.75</v>
      </c>
      <c r="BM626" s="3">
        <f t="shared" si="86"/>
        <v>1.2</v>
      </c>
      <c r="BN626" s="1">
        <f t="shared" si="92"/>
        <v>0.21052631578947367</v>
      </c>
      <c r="BO626" s="1">
        <f t="shared" si="93"/>
        <v>0.83333333333333337</v>
      </c>
      <c r="BP626" s="2">
        <v>2.8864275009254901E-5</v>
      </c>
      <c r="BQ626" s="2">
        <f t="shared" si="87"/>
        <v>0.99997113572499075</v>
      </c>
      <c r="BR626" s="2">
        <f>IF(AND((BP626-BN626)/BN626&gt;$CA$1,BN626&gt;$CA$2),(BP626-BN626)/BN626,0)</f>
        <v>0</v>
      </c>
      <c r="BS626" s="2">
        <f>IF(AND((BQ626-BO626)/BO626&gt;$CA$1,BO626&gt;$CA$2),(BQ626-BO626)/BO626,0)</f>
        <v>0.19996536286998884</v>
      </c>
      <c r="BT626">
        <v>0</v>
      </c>
      <c r="BU626" t="str">
        <f t="shared" si="88"/>
        <v/>
      </c>
      <c r="BV626">
        <f t="shared" si="89"/>
        <v>99.982681434994433</v>
      </c>
      <c r="BW626" s="3" t="str">
        <f t="shared" si="90"/>
        <v/>
      </c>
      <c r="BX626" s="3">
        <f t="shared" si="91"/>
        <v>19.996536286998882</v>
      </c>
    </row>
    <row r="627" spans="1:76" x14ac:dyDescent="0.25">
      <c r="A627">
        <v>0</v>
      </c>
      <c r="B627">
        <v>2.5925925925925952</v>
      </c>
      <c r="C627">
        <v>5.5555555555555616</v>
      </c>
      <c r="D627">
        <v>0.44000000000000006</v>
      </c>
      <c r="E627">
        <v>2.8873496172074344</v>
      </c>
      <c r="F627">
        <v>4.4622675902296711</v>
      </c>
      <c r="G627">
        <v>0.64428571428571424</v>
      </c>
      <c r="H627">
        <v>2.5925925925925952</v>
      </c>
      <c r="I627">
        <v>5.5555555555555616</v>
      </c>
      <c r="J627">
        <v>0.44444444444444453</v>
      </c>
      <c r="K627">
        <v>3.8935472110827525</v>
      </c>
      <c r="L627">
        <v>5.555960627050669</v>
      </c>
      <c r="M627">
        <v>0.7100233094539361</v>
      </c>
      <c r="N627">
        <v>0</v>
      </c>
      <c r="O627">
        <v>0.37037037037037079</v>
      </c>
      <c r="P627">
        <v>0</v>
      </c>
      <c r="Q627">
        <v>4.3747721472839916E-2</v>
      </c>
      <c r="R627">
        <v>0.17499088589135967</v>
      </c>
      <c r="S627">
        <v>0.25</v>
      </c>
      <c r="T627">
        <v>0.37037037037037079</v>
      </c>
      <c r="U627">
        <v>8.7495442945679833E-2</v>
      </c>
      <c r="V627">
        <v>0</v>
      </c>
      <c r="W627">
        <v>0</v>
      </c>
      <c r="X627">
        <v>0.45</v>
      </c>
      <c r="Y627">
        <v>0.4757142857142857</v>
      </c>
      <c r="Z627">
        <v>0.1</v>
      </c>
      <c r="AA627">
        <v>0.23285714285714287</v>
      </c>
      <c r="AB627">
        <v>0.45</v>
      </c>
      <c r="AC627">
        <v>0.28000000000000003</v>
      </c>
      <c r="AD627">
        <v>1</v>
      </c>
      <c r="AE627">
        <v>0.69428571428571428</v>
      </c>
      <c r="AF627">
        <v>0</v>
      </c>
      <c r="AG627">
        <v>0.20571428571428574</v>
      </c>
      <c r="AH627">
        <v>0</v>
      </c>
      <c r="AI627">
        <v>8.8571428571428565E-2</v>
      </c>
      <c r="AJ627">
        <v>187.96</v>
      </c>
      <c r="AK627">
        <v>205</v>
      </c>
      <c r="AL627">
        <v>75</v>
      </c>
      <c r="AM627">
        <v>1</v>
      </c>
      <c r="AN627">
        <v>190.5</v>
      </c>
      <c r="AO627">
        <v>205</v>
      </c>
      <c r="AP627">
        <v>79</v>
      </c>
      <c r="AQ627">
        <v>1</v>
      </c>
      <c r="AR627">
        <v>0</v>
      </c>
      <c r="AS627">
        <v>0.17170980678089676</v>
      </c>
      <c r="AT627">
        <v>0.36111111111111094</v>
      </c>
      <c r="AU627">
        <v>0.43725027083689705</v>
      </c>
      <c r="AV627">
        <v>0</v>
      </c>
      <c r="AW627">
        <v>0.6399999999999999</v>
      </c>
      <c r="AX627">
        <v>28.1</v>
      </c>
      <c r="AY627">
        <v>15.4</v>
      </c>
      <c r="AZ627">
        <v>70.199999999999989</v>
      </c>
      <c r="BA627">
        <v>40.6</v>
      </c>
      <c r="BB627">
        <v>98.2</v>
      </c>
      <c r="BC627">
        <v>78.7</v>
      </c>
      <c r="BD627">
        <v>1.3499999999999985</v>
      </c>
      <c r="BE627">
        <v>6.5309523809523871</v>
      </c>
      <c r="BF627">
        <v>98.5</v>
      </c>
      <c r="BG627">
        <v>84.8</v>
      </c>
      <c r="BH627">
        <v>0</v>
      </c>
      <c r="BI627">
        <v>42.6</v>
      </c>
      <c r="BJ627">
        <v>550</v>
      </c>
      <c r="BK627">
        <v>-800</v>
      </c>
      <c r="BL627" s="3">
        <f t="shared" si="85"/>
        <v>6.5</v>
      </c>
      <c r="BM627" s="3">
        <f t="shared" si="86"/>
        <v>1.125</v>
      </c>
      <c r="BN627" s="1">
        <f t="shared" si="92"/>
        <v>0.15384615384615385</v>
      </c>
      <c r="BO627" s="1">
        <f t="shared" si="93"/>
        <v>0.88888888888888884</v>
      </c>
      <c r="BP627" s="2">
        <v>1.17555292817413E-24</v>
      </c>
      <c r="BQ627" s="2">
        <f t="shared" si="87"/>
        <v>1</v>
      </c>
      <c r="BR627" s="2">
        <f>IF(AND((BP627-BN627)/BN627&gt;$CA$1,BN627&gt;$CA$2),(BP627-BN627)/BN627,0)</f>
        <v>0</v>
      </c>
      <c r="BS627" s="2">
        <f>IF(AND((BQ627-BO627)/BO627&gt;$CA$1,BO627&gt;$CA$2),(BQ627-BO627)/BO627,0)</f>
        <v>0.12500000000000006</v>
      </c>
      <c r="BT627">
        <v>0</v>
      </c>
      <c r="BU627" t="str">
        <f t="shared" si="88"/>
        <v/>
      </c>
      <c r="BV627">
        <f t="shared" si="89"/>
        <v>100</v>
      </c>
      <c r="BW627" s="3" t="str">
        <f t="shared" si="90"/>
        <v/>
      </c>
      <c r="BX627" s="3">
        <f t="shared" si="91"/>
        <v>12.5</v>
      </c>
    </row>
    <row r="628" spans="1:76" x14ac:dyDescent="0.25">
      <c r="A628">
        <v>0</v>
      </c>
      <c r="B628">
        <v>4.421875</v>
      </c>
      <c r="C628">
        <v>11</v>
      </c>
      <c r="D628">
        <v>0.41999999999999993</v>
      </c>
      <c r="E628">
        <v>4.1522491349480974</v>
      </c>
      <c r="F628">
        <v>11.418685121107266</v>
      </c>
      <c r="G628">
        <v>0.36142857142857149</v>
      </c>
      <c r="H628">
        <v>5.46875</v>
      </c>
      <c r="I628">
        <v>12.203125</v>
      </c>
      <c r="J628">
        <v>0.49099086053700625</v>
      </c>
      <c r="K628">
        <v>5.8650519031141872</v>
      </c>
      <c r="L628">
        <v>13.484429065743946</v>
      </c>
      <c r="M628">
        <v>0.44464178096434176</v>
      </c>
      <c r="N628">
        <v>4.6875E-2</v>
      </c>
      <c r="O628">
        <v>0.15625</v>
      </c>
      <c r="P628">
        <v>0.4</v>
      </c>
      <c r="Q628">
        <v>1.0380622837370243E-2</v>
      </c>
      <c r="R628">
        <v>8.3044982698961947E-2</v>
      </c>
      <c r="S628">
        <v>6.6666666666666666E-2</v>
      </c>
      <c r="T628">
        <v>1.5625E-2</v>
      </c>
      <c r="U628">
        <v>4.1522491349480974E-2</v>
      </c>
      <c r="V628">
        <v>1.5625E-2</v>
      </c>
      <c r="W628">
        <v>2.0761245674740487E-2</v>
      </c>
      <c r="X628">
        <v>0.48799999999999999</v>
      </c>
      <c r="Y628">
        <v>0.70000000000000007</v>
      </c>
      <c r="Z628">
        <v>0.28200000000000003</v>
      </c>
      <c r="AA628">
        <v>0.17714285714285713</v>
      </c>
      <c r="AB628">
        <v>0.21400000000000002</v>
      </c>
      <c r="AC628">
        <v>0.11285714285714286</v>
      </c>
      <c r="AD628">
        <v>0.748</v>
      </c>
      <c r="AE628">
        <v>0.62857142857142867</v>
      </c>
      <c r="AF628">
        <v>0.20800000000000002</v>
      </c>
      <c r="AG628">
        <v>0.22714285714285712</v>
      </c>
      <c r="AH628">
        <v>3.0000000000000006E-2</v>
      </c>
      <c r="AI628">
        <v>0.13428571428571429</v>
      </c>
      <c r="AJ628">
        <v>172.72</v>
      </c>
      <c r="AK628">
        <v>135</v>
      </c>
      <c r="AL628">
        <v>66</v>
      </c>
      <c r="AM628">
        <v>1</v>
      </c>
      <c r="AN628">
        <v>172.72</v>
      </c>
      <c r="AO628">
        <v>135</v>
      </c>
      <c r="AP628">
        <v>67</v>
      </c>
      <c r="AQ628">
        <v>1</v>
      </c>
      <c r="AR628">
        <v>0.18333333333333349</v>
      </c>
      <c r="AS628">
        <v>0.1567474048442907</v>
      </c>
      <c r="AT628">
        <v>0.42526003643559951</v>
      </c>
      <c r="AU628">
        <v>0.42622799784453913</v>
      </c>
      <c r="AV628">
        <v>0.85799999999999998</v>
      </c>
      <c r="AW628">
        <v>0.57666666666666666</v>
      </c>
      <c r="AX628">
        <v>85.8</v>
      </c>
      <c r="AY628">
        <v>88.2</v>
      </c>
      <c r="AZ628">
        <v>37.5</v>
      </c>
      <c r="BA628">
        <v>23.7</v>
      </c>
      <c r="BB628">
        <v>40.699999999999996</v>
      </c>
      <c r="BC628">
        <v>57.999999999999993</v>
      </c>
      <c r="BD628">
        <v>12.8</v>
      </c>
      <c r="BE628">
        <v>13.761904761904761</v>
      </c>
      <c r="BF628">
        <v>26.700000000000003</v>
      </c>
      <c r="BG628">
        <v>20</v>
      </c>
      <c r="BH628">
        <v>45.1</v>
      </c>
      <c r="BI628">
        <v>39.200000000000003</v>
      </c>
      <c r="BJ628">
        <v>115</v>
      </c>
      <c r="BK628">
        <v>-140</v>
      </c>
      <c r="BL628" s="3">
        <f t="shared" si="85"/>
        <v>2.15</v>
      </c>
      <c r="BM628" s="3">
        <f t="shared" si="86"/>
        <v>1.7142857142857144</v>
      </c>
      <c r="BN628" s="1">
        <f t="shared" si="92"/>
        <v>0.46511627906976744</v>
      </c>
      <c r="BO628" s="1">
        <f t="shared" si="93"/>
        <v>0.58333333333333326</v>
      </c>
      <c r="BP628" s="2">
        <v>3.2244872301816899E-2</v>
      </c>
      <c r="BQ628" s="2">
        <f t="shared" si="87"/>
        <v>0.96775512769818306</v>
      </c>
      <c r="BR628" s="2">
        <f>IF(AND((BP628-BN628)/BN628&gt;$CA$1,BN628&gt;$CA$2),(BP628-BN628)/BN628,0)</f>
        <v>0</v>
      </c>
      <c r="BS628" s="2">
        <f>IF(AND((BQ628-BO628)/BO628&gt;$CA$1,BO628&gt;$CA$2),(BQ628-BO628)/BO628,0)</f>
        <v>0.65900879033974258</v>
      </c>
      <c r="BT628">
        <v>0</v>
      </c>
      <c r="BU628" t="str">
        <f t="shared" si="88"/>
        <v/>
      </c>
      <c r="BV628">
        <f t="shared" si="89"/>
        <v>92.261230647563934</v>
      </c>
      <c r="BW628" s="3" t="str">
        <f t="shared" si="90"/>
        <v/>
      </c>
      <c r="BX628" s="3">
        <f t="shared" si="91"/>
        <v>65.900879033974249</v>
      </c>
    </row>
    <row r="629" spans="1:76" x14ac:dyDescent="0.25">
      <c r="A629">
        <v>1</v>
      </c>
      <c r="B629">
        <v>6.8482121714421034</v>
      </c>
      <c r="C629">
        <v>11.607861709685059</v>
      </c>
      <c r="D629">
        <v>0.5742857142857144</v>
      </c>
      <c r="E629">
        <v>4.643962848297214</v>
      </c>
      <c r="F629">
        <v>8.4448678256727785</v>
      </c>
      <c r="G629">
        <v>0.46600000000000003</v>
      </c>
      <c r="H629">
        <v>7.1039545346909785</v>
      </c>
      <c r="I629">
        <v>11.877811982003317</v>
      </c>
      <c r="J629">
        <v>0.58772898364238213</v>
      </c>
      <c r="K629">
        <v>5.6299118837818529</v>
      </c>
      <c r="L629">
        <v>9.5451297928078116</v>
      </c>
      <c r="M629">
        <v>0.58160272967199222</v>
      </c>
      <c r="N629">
        <v>1.4207909069381958E-2</v>
      </c>
      <c r="O629">
        <v>2.8415818138763916E-2</v>
      </c>
      <c r="P629">
        <v>0.5</v>
      </c>
      <c r="Q629">
        <v>7.1445582281495598E-2</v>
      </c>
      <c r="R629">
        <v>0.22862586330078591</v>
      </c>
      <c r="S629">
        <v>0.38</v>
      </c>
      <c r="T629">
        <v>0</v>
      </c>
      <c r="U629">
        <v>8.5734698737794712E-2</v>
      </c>
      <c r="V629">
        <v>0</v>
      </c>
      <c r="W629">
        <v>0</v>
      </c>
      <c r="X629">
        <v>0.51571428571428579</v>
      </c>
      <c r="Y629">
        <v>0.43100000000000016</v>
      </c>
      <c r="Z629">
        <v>0.40142857142857141</v>
      </c>
      <c r="AA629">
        <v>0.36299999999999999</v>
      </c>
      <c r="AB629">
        <v>7.0000000000000007E-2</v>
      </c>
      <c r="AC629">
        <v>0.19500000000000001</v>
      </c>
      <c r="AD629">
        <v>0.81714285714285728</v>
      </c>
      <c r="AE629">
        <v>0.63800000000000001</v>
      </c>
      <c r="AF629">
        <v>8.1428571428571433E-2</v>
      </c>
      <c r="AG629">
        <v>8.7999999999999995E-2</v>
      </c>
      <c r="AH629">
        <v>9.1428571428571442E-2</v>
      </c>
      <c r="AI629">
        <v>0.26500000000000001</v>
      </c>
      <c r="AJ629">
        <v>185.42</v>
      </c>
      <c r="AK629">
        <v>185</v>
      </c>
      <c r="AL629">
        <v>72</v>
      </c>
      <c r="AM629">
        <v>1</v>
      </c>
      <c r="AN629">
        <v>190.5</v>
      </c>
      <c r="AO629">
        <v>185</v>
      </c>
      <c r="AP629">
        <v>77</v>
      </c>
      <c r="AQ629">
        <v>0</v>
      </c>
      <c r="AR629">
        <v>1.9654274212645033E-2</v>
      </c>
      <c r="AS629">
        <v>0.25672779233150744</v>
      </c>
      <c r="AT629">
        <v>0.47823989986402471</v>
      </c>
      <c r="AU629">
        <v>0.49902549978656474</v>
      </c>
      <c r="AV629">
        <v>0.85833333333333328</v>
      </c>
      <c r="AW629">
        <v>0.75</v>
      </c>
      <c r="AX629">
        <v>89</v>
      </c>
      <c r="AY629">
        <v>64.3</v>
      </c>
      <c r="AZ629">
        <v>12.6</v>
      </c>
      <c r="BA629">
        <v>50.2</v>
      </c>
      <c r="BB629">
        <v>0</v>
      </c>
      <c r="BC629">
        <v>78.100000000000009</v>
      </c>
      <c r="BD629">
        <v>10.054761904761904</v>
      </c>
      <c r="BE629">
        <v>6.9983333333333331</v>
      </c>
      <c r="BF629">
        <v>55.5</v>
      </c>
      <c r="BG629">
        <v>82.3</v>
      </c>
      <c r="BH629">
        <v>7.7</v>
      </c>
      <c r="BI629">
        <v>61</v>
      </c>
      <c r="BJ629">
        <v>-350</v>
      </c>
      <c r="BK629">
        <v>260</v>
      </c>
      <c r="BL629" s="3">
        <f t="shared" si="85"/>
        <v>1.2857142857142856</v>
      </c>
      <c r="BM629" s="3">
        <f t="shared" si="86"/>
        <v>3.5999999999999996</v>
      </c>
      <c r="BN629" s="1">
        <f t="shared" si="92"/>
        <v>0.7777777777777779</v>
      </c>
      <c r="BO629" s="1">
        <f t="shared" si="93"/>
        <v>0.27777777777777779</v>
      </c>
      <c r="BP629" s="2">
        <v>0.96119606494903498</v>
      </c>
      <c r="BQ629" s="2">
        <f t="shared" si="87"/>
        <v>3.8803935050965022E-2</v>
      </c>
      <c r="BR629" s="2">
        <f>IF(AND((BP629-BN629)/BN629&gt;$CA$1,BN629&gt;$CA$2),(BP629-BN629)/BN629,0)</f>
        <v>0.23582351207733049</v>
      </c>
      <c r="BS629" s="2">
        <f>IF(AND((BQ629-BO629)/BO629&gt;$CA$1,BO629&gt;$CA$2),(BQ629-BO629)/BO629,0)</f>
        <v>0</v>
      </c>
      <c r="BT629">
        <v>1</v>
      </c>
      <c r="BU629">
        <f t="shared" si="88"/>
        <v>82.538229227065727</v>
      </c>
      <c r="BV629" t="str">
        <f t="shared" si="89"/>
        <v/>
      </c>
      <c r="BW629" s="3">
        <f t="shared" si="90"/>
        <v>23.582351207733055</v>
      </c>
      <c r="BX629" s="3" t="str">
        <f t="shared" si="91"/>
        <v/>
      </c>
    </row>
    <row r="630" spans="1:76" x14ac:dyDescent="0.25">
      <c r="A630">
        <v>1</v>
      </c>
      <c r="B630">
        <v>5.2428031404478066</v>
      </c>
      <c r="C630">
        <v>9.1072986333236443</v>
      </c>
      <c r="D630">
        <v>0.55499999999999994</v>
      </c>
      <c r="E630">
        <v>2.8776978417266199</v>
      </c>
      <c r="F630">
        <v>6.1007194244604346</v>
      </c>
      <c r="G630">
        <v>0.48799999999999999</v>
      </c>
      <c r="H630">
        <v>10.346030822913642</v>
      </c>
      <c r="I630">
        <v>14.794998546088985</v>
      </c>
      <c r="J630">
        <v>0.64841286052812774</v>
      </c>
      <c r="K630">
        <v>4.6810551558753017</v>
      </c>
      <c r="L630">
        <v>8.2302158273381334</v>
      </c>
      <c r="M630">
        <v>0.5658101717709656</v>
      </c>
      <c r="N630">
        <v>0.14829892410584478</v>
      </c>
      <c r="O630">
        <v>0.3751090433265486</v>
      </c>
      <c r="P630">
        <v>0.36499999999999999</v>
      </c>
      <c r="Q630">
        <v>6.714628297362113E-2</v>
      </c>
      <c r="R630">
        <v>0.23021582733812959</v>
      </c>
      <c r="S630">
        <v>0.39250000000000002</v>
      </c>
      <c r="T630">
        <v>0</v>
      </c>
      <c r="U630">
        <v>1.9184652278177467E-2</v>
      </c>
      <c r="V630">
        <v>2.617039837161967E-2</v>
      </c>
      <c r="W630">
        <v>0</v>
      </c>
      <c r="X630">
        <v>0.79400000000000004</v>
      </c>
      <c r="Y630">
        <v>0.56100000000000005</v>
      </c>
      <c r="Z630">
        <v>0.11699999999999999</v>
      </c>
      <c r="AA630">
        <v>0.23100000000000001</v>
      </c>
      <c r="AB630">
        <v>7.8E-2</v>
      </c>
      <c r="AC630">
        <v>0.19500000000000001</v>
      </c>
      <c r="AD630">
        <v>0.6419999999999999</v>
      </c>
      <c r="AE630">
        <v>0.7619999999999999</v>
      </c>
      <c r="AF630">
        <v>0.1</v>
      </c>
      <c r="AG630">
        <v>8.2000000000000003E-2</v>
      </c>
      <c r="AH630">
        <v>0.24399999999999999</v>
      </c>
      <c r="AI630">
        <v>0.14699999999999999</v>
      </c>
      <c r="AJ630">
        <v>175.26</v>
      </c>
      <c r="AK630">
        <v>155</v>
      </c>
      <c r="AL630">
        <v>68</v>
      </c>
      <c r="AM630">
        <v>1</v>
      </c>
      <c r="AN630">
        <v>182.88</v>
      </c>
      <c r="AO630">
        <v>155</v>
      </c>
      <c r="AP630">
        <v>75</v>
      </c>
      <c r="AQ630">
        <v>1</v>
      </c>
      <c r="AR630">
        <v>0.40796743239313804</v>
      </c>
      <c r="AS630">
        <v>0.13717026378896893</v>
      </c>
      <c r="AT630">
        <v>0.52382533514771956</v>
      </c>
      <c r="AU630">
        <v>0.5309349339982059</v>
      </c>
      <c r="AV630">
        <v>0.50249999999999995</v>
      </c>
      <c r="AW630">
        <v>0.84333333333333338</v>
      </c>
      <c r="AX630">
        <v>70.8</v>
      </c>
      <c r="AY630">
        <v>35</v>
      </c>
      <c r="AZ630">
        <v>70.8</v>
      </c>
      <c r="BA630">
        <v>50.5</v>
      </c>
      <c r="BB630">
        <v>0</v>
      </c>
      <c r="BC630">
        <v>43.1</v>
      </c>
      <c r="BD630">
        <v>11.463333333333328</v>
      </c>
      <c r="BE630">
        <v>10.424999999999995</v>
      </c>
      <c r="BF630">
        <v>40.200000000000003</v>
      </c>
      <c r="BG630">
        <v>51.5</v>
      </c>
      <c r="BH630">
        <v>83.7</v>
      </c>
      <c r="BI630">
        <v>34.300000000000004</v>
      </c>
      <c r="BJ630">
        <v>-275</v>
      </c>
      <c r="BK630">
        <v>220</v>
      </c>
      <c r="BL630" s="3">
        <f t="shared" si="85"/>
        <v>1.3636363636363638</v>
      </c>
      <c r="BM630" s="3">
        <f t="shared" si="86"/>
        <v>3.2</v>
      </c>
      <c r="BN630" s="1">
        <f t="shared" si="92"/>
        <v>0.73333333333333328</v>
      </c>
      <c r="BO630" s="1">
        <f t="shared" si="93"/>
        <v>0.3125</v>
      </c>
      <c r="BP630" s="2">
        <v>0.97358334064483598</v>
      </c>
      <c r="BQ630" s="2">
        <f t="shared" si="87"/>
        <v>2.6416659355164018E-2</v>
      </c>
      <c r="BR630" s="2">
        <f>IF(AND((BP630-BN630)/BN630&gt;$CA$1,BN630&gt;$CA$2),(BP630-BN630)/BN630,0)</f>
        <v>0.32761364633386736</v>
      </c>
      <c r="BS630" s="2">
        <f>IF(AND((BQ630-BO630)/BO630&gt;$CA$1,BO630&gt;$CA$2),(BQ630-BO630)/BO630,0)</f>
        <v>0</v>
      </c>
      <c r="BT630">
        <v>1</v>
      </c>
      <c r="BU630">
        <f t="shared" si="88"/>
        <v>90.093752741813489</v>
      </c>
      <c r="BV630" t="str">
        <f t="shared" si="89"/>
        <v/>
      </c>
      <c r="BW630" s="3">
        <f t="shared" si="90"/>
        <v>32.761364633386734</v>
      </c>
      <c r="BX630" s="3" t="str">
        <f t="shared" si="91"/>
        <v/>
      </c>
    </row>
    <row r="631" spans="1:76" x14ac:dyDescent="0.25">
      <c r="A631">
        <v>1</v>
      </c>
      <c r="B631">
        <v>4.25756600128783</v>
      </c>
      <c r="C631">
        <v>10.338699291693498</v>
      </c>
      <c r="D631">
        <v>0.42777777777777776</v>
      </c>
      <c r="E631">
        <v>3.5031017046343118</v>
      </c>
      <c r="F631">
        <v>7.8256789866027221</v>
      </c>
      <c r="G631">
        <v>0.45</v>
      </c>
      <c r="H631">
        <v>10.369607211848036</v>
      </c>
      <c r="I631">
        <v>17.223438506117194</v>
      </c>
      <c r="J631">
        <v>0.58827547367908606</v>
      </c>
      <c r="K631">
        <v>3.9879059584006677</v>
      </c>
      <c r="L631">
        <v>8.3480164729187312</v>
      </c>
      <c r="M631">
        <v>0.4853472857642111</v>
      </c>
      <c r="N631">
        <v>0.48679974243399876</v>
      </c>
      <c r="O631">
        <v>1.0740502253702513</v>
      </c>
      <c r="P631">
        <v>0.52</v>
      </c>
      <c r="Q631">
        <v>3.7533232549653343E-2</v>
      </c>
      <c r="R631">
        <v>7.1938695720168908E-2</v>
      </c>
      <c r="S631">
        <v>0.29749999999999999</v>
      </c>
      <c r="T631">
        <v>2.3180940115904703E-2</v>
      </c>
      <c r="U631">
        <v>1.2511077516551113E-2</v>
      </c>
      <c r="V631">
        <v>0</v>
      </c>
      <c r="W631">
        <v>0</v>
      </c>
      <c r="X631">
        <v>0.66999999999999993</v>
      </c>
      <c r="Y631">
        <v>0.68789473684210534</v>
      </c>
      <c r="Z631">
        <v>0.14333333333333334</v>
      </c>
      <c r="AA631">
        <v>0.17947368421052634</v>
      </c>
      <c r="AB631">
        <v>0.17555555555555558</v>
      </c>
      <c r="AC631">
        <v>0.11947368421052632</v>
      </c>
      <c r="AD631">
        <v>0.5</v>
      </c>
      <c r="AE631">
        <v>0.86368421052631594</v>
      </c>
      <c r="AF631">
        <v>0.1522222222222222</v>
      </c>
      <c r="AG631">
        <v>5.3684210526315793E-2</v>
      </c>
      <c r="AH631">
        <v>0.33888888888888885</v>
      </c>
      <c r="AI631">
        <v>7.3157894736842102E-2</v>
      </c>
      <c r="AJ631">
        <v>167.64000000000001</v>
      </c>
      <c r="AK631">
        <v>135</v>
      </c>
      <c r="AL631">
        <v>68</v>
      </c>
      <c r="AM631">
        <v>1</v>
      </c>
      <c r="AN631">
        <v>170.18</v>
      </c>
      <c r="AO631">
        <v>135</v>
      </c>
      <c r="AP631">
        <v>70</v>
      </c>
      <c r="AQ631">
        <v>1</v>
      </c>
      <c r="AR631">
        <v>0.4397939471989698</v>
      </c>
      <c r="AS631">
        <v>0.13220038575822346</v>
      </c>
      <c r="AT631">
        <v>0.51944525146189369</v>
      </c>
      <c r="AU631">
        <v>0.51577593200022731</v>
      </c>
      <c r="AV631">
        <v>0.82333333333333336</v>
      </c>
      <c r="AW631">
        <v>0.8158333333333333</v>
      </c>
      <c r="AX631">
        <v>81.100000000000009</v>
      </c>
      <c r="AY631">
        <v>57.8</v>
      </c>
      <c r="AZ631">
        <v>98.9</v>
      </c>
      <c r="BA631">
        <v>21.6</v>
      </c>
      <c r="BB631">
        <v>46</v>
      </c>
      <c r="BC631">
        <v>38.800000000000004</v>
      </c>
      <c r="BD631">
        <v>14.379629629629628</v>
      </c>
      <c r="BE631">
        <v>16.82719298245614</v>
      </c>
      <c r="BF631">
        <v>17.200000000000003</v>
      </c>
      <c r="BG631">
        <v>1.0999999999999943</v>
      </c>
      <c r="BH631">
        <v>86.4</v>
      </c>
      <c r="BI631">
        <v>33.1</v>
      </c>
      <c r="BJ631">
        <v>-140</v>
      </c>
      <c r="BK631">
        <v>115</v>
      </c>
      <c r="BL631" s="3">
        <f t="shared" si="85"/>
        <v>1.7142857142857144</v>
      </c>
      <c r="BM631" s="3">
        <f t="shared" si="86"/>
        <v>2.15</v>
      </c>
      <c r="BN631" s="1">
        <f t="shared" si="92"/>
        <v>0.58333333333333326</v>
      </c>
      <c r="BO631" s="1">
        <f t="shared" si="93"/>
        <v>0.46511627906976744</v>
      </c>
      <c r="BP631" s="2">
        <v>0.49706619977951</v>
      </c>
      <c r="BQ631" s="2">
        <f t="shared" si="87"/>
        <v>0.50293380022048995</v>
      </c>
      <c r="BR631" s="2">
        <f>IF(AND((BP631-BN631)/BN631&gt;$CA$1,BN631&gt;$CA$2),(BP631-BN631)/BN631,0)</f>
        <v>0</v>
      </c>
      <c r="BS631" s="2">
        <f>IF(AND((BQ631-BO631)/BO631&gt;$CA$1,BO631&gt;$CA$2),(BQ631-BO631)/BO631,0)</f>
        <v>0</v>
      </c>
      <c r="BT631">
        <v>1</v>
      </c>
      <c r="BU631" t="str">
        <f t="shared" si="88"/>
        <v/>
      </c>
      <c r="BV631" t="str">
        <f t="shared" si="89"/>
        <v/>
      </c>
      <c r="BW631" s="3" t="str">
        <f t="shared" si="90"/>
        <v/>
      </c>
      <c r="BX631" s="3" t="str">
        <f t="shared" si="91"/>
        <v/>
      </c>
    </row>
    <row r="632" spans="1:76" x14ac:dyDescent="0.25">
      <c r="A632">
        <v>0</v>
      </c>
      <c r="B632">
        <v>5.8506767573861165</v>
      </c>
      <c r="C632">
        <v>11.526706447387573</v>
      </c>
      <c r="D632">
        <v>0.5</v>
      </c>
      <c r="E632">
        <v>6.317034700315455</v>
      </c>
      <c r="F632">
        <v>13.048107255520501</v>
      </c>
      <c r="G632">
        <v>0.47000000000000003</v>
      </c>
      <c r="H632">
        <v>7.0732062290787381</v>
      </c>
      <c r="I632">
        <v>12.906418279726388</v>
      </c>
      <c r="J632">
        <v>0.54420570320755679</v>
      </c>
      <c r="K632">
        <v>8.1269716088328057</v>
      </c>
      <c r="L632">
        <v>15.106466876971604</v>
      </c>
      <c r="M632">
        <v>0.52195340346988806</v>
      </c>
      <c r="N632">
        <v>0</v>
      </c>
      <c r="O632">
        <v>3.4929413476932035E-2</v>
      </c>
      <c r="P632">
        <v>0</v>
      </c>
      <c r="Q632">
        <v>8.2807570977917952E-2</v>
      </c>
      <c r="R632">
        <v>0.1656151419558359</v>
      </c>
      <c r="S632">
        <v>0.60833333333333339</v>
      </c>
      <c r="T632">
        <v>3.4929413476932035E-2</v>
      </c>
      <c r="U632">
        <v>4.7318611987381687E-2</v>
      </c>
      <c r="V632">
        <v>0</v>
      </c>
      <c r="W632">
        <v>1.1829652996845422E-2</v>
      </c>
      <c r="X632">
        <v>0.4933333333333334</v>
      </c>
      <c r="Y632">
        <v>0.52714285714285725</v>
      </c>
      <c r="Z632">
        <v>0.28222222222222221</v>
      </c>
      <c r="AA632">
        <v>0.11571428571428573</v>
      </c>
      <c r="AB632">
        <v>0.21</v>
      </c>
      <c r="AC632">
        <v>0.34428571428571431</v>
      </c>
      <c r="AD632">
        <v>0.77888888888888885</v>
      </c>
      <c r="AE632">
        <v>0.85857142857142843</v>
      </c>
      <c r="AF632">
        <v>0.13555555555555557</v>
      </c>
      <c r="AG632">
        <v>5.4285714285714284E-2</v>
      </c>
      <c r="AH632">
        <v>7.4444444444444452E-2</v>
      </c>
      <c r="AI632">
        <v>7.7142857142857152E-2</v>
      </c>
      <c r="AJ632">
        <v>175.26</v>
      </c>
      <c r="AK632">
        <v>145</v>
      </c>
      <c r="AL632">
        <v>69</v>
      </c>
      <c r="AM632">
        <v>2</v>
      </c>
      <c r="AN632">
        <v>167.64000000000001</v>
      </c>
      <c r="AO632">
        <v>145</v>
      </c>
      <c r="AP632">
        <v>69</v>
      </c>
      <c r="AQ632">
        <v>1</v>
      </c>
      <c r="AR632">
        <v>9.8530053849512411E-2</v>
      </c>
      <c r="AS632">
        <v>0.1597003154574132</v>
      </c>
      <c r="AT632">
        <v>0.55045857882469096</v>
      </c>
      <c r="AU632">
        <v>0.54304836548405222</v>
      </c>
      <c r="AV632">
        <v>0.37374999999999992</v>
      </c>
      <c r="AW632">
        <v>0.84</v>
      </c>
      <c r="AX632">
        <v>88.7</v>
      </c>
      <c r="AY632">
        <v>93.7</v>
      </c>
      <c r="AZ632">
        <v>13.700000000000001</v>
      </c>
      <c r="BA632">
        <v>39.1</v>
      </c>
      <c r="BB632">
        <v>54.2</v>
      </c>
      <c r="BC632">
        <v>61.5</v>
      </c>
      <c r="BD632">
        <v>12.724074074074073</v>
      </c>
      <c r="BE632">
        <v>12.076190476190479</v>
      </c>
      <c r="BF632">
        <v>27.299999999999997</v>
      </c>
      <c r="BG632">
        <v>33.5</v>
      </c>
      <c r="BH632">
        <v>25.5</v>
      </c>
      <c r="BI632">
        <v>39.900000000000006</v>
      </c>
      <c r="BJ632">
        <v>-150</v>
      </c>
      <c r="BK632">
        <v>125</v>
      </c>
      <c r="BL632" s="3">
        <f t="shared" si="85"/>
        <v>1.6666666666666665</v>
      </c>
      <c r="BM632" s="3">
        <f t="shared" si="86"/>
        <v>2.25</v>
      </c>
      <c r="BN632" s="1">
        <f t="shared" si="92"/>
        <v>0.60000000000000009</v>
      </c>
      <c r="BO632" s="1">
        <f t="shared" si="93"/>
        <v>0.44444444444444442</v>
      </c>
      <c r="BP632" s="2">
        <v>0.99867415428161599</v>
      </c>
      <c r="BQ632" s="2">
        <f t="shared" si="87"/>
        <v>1.3258457183840111E-3</v>
      </c>
      <c r="BR632" s="2">
        <f>IF(AND((BP632-BN632)/BN632&gt;$CA$1,BN632&gt;$CA$2),(BP632-BN632)/BN632,0)</f>
        <v>0.66445692380269306</v>
      </c>
      <c r="BS632" s="2">
        <f>IF(AND((BQ632-BO632)/BO632&gt;$CA$1,BO632&gt;$CA$2),(BQ632-BO632)/BO632,0)</f>
        <v>0</v>
      </c>
      <c r="BT632">
        <v>0</v>
      </c>
      <c r="BU632">
        <f t="shared" si="88"/>
        <v>99.668538570403996</v>
      </c>
      <c r="BV632" t="str">
        <f t="shared" si="89"/>
        <v/>
      </c>
      <c r="BW632" s="3">
        <f t="shared" si="90"/>
        <v>-99.668538570403996</v>
      </c>
      <c r="BX632" s="3" t="str">
        <f t="shared" si="91"/>
        <v/>
      </c>
    </row>
    <row r="633" spans="1:76" x14ac:dyDescent="0.25">
      <c r="A633">
        <v>1</v>
      </c>
      <c r="B633">
        <v>4.2901770218674073</v>
      </c>
      <c r="C633">
        <v>7.5390489413398125</v>
      </c>
      <c r="D633">
        <v>0.57000000000000006</v>
      </c>
      <c r="E633">
        <v>3.7430018661690254</v>
      </c>
      <c r="F633">
        <v>10.813116502266073</v>
      </c>
      <c r="G633">
        <v>0.32428571428571429</v>
      </c>
      <c r="H633">
        <v>5.7896563693162095</v>
      </c>
      <c r="I633">
        <v>9.163484901076016</v>
      </c>
      <c r="J633">
        <v>0.63167604293464197</v>
      </c>
      <c r="K633">
        <v>4.2228739002932594</v>
      </c>
      <c r="L633">
        <v>11.324980005331923</v>
      </c>
      <c r="M633">
        <v>0.35026888489676899</v>
      </c>
      <c r="N633">
        <v>4.1652204095800067E-2</v>
      </c>
      <c r="O633">
        <v>0.20826102047900036</v>
      </c>
      <c r="P633">
        <v>0.37333333333333335</v>
      </c>
      <c r="Q633">
        <v>0.11197014129565461</v>
      </c>
      <c r="R633">
        <v>0.31991468941615603</v>
      </c>
      <c r="S633">
        <v>0.25600000000000001</v>
      </c>
      <c r="T633">
        <v>0.16660881638320027</v>
      </c>
      <c r="U633">
        <v>0</v>
      </c>
      <c r="V633">
        <v>0</v>
      </c>
      <c r="W633">
        <v>0</v>
      </c>
      <c r="X633">
        <v>0.75750000000000006</v>
      </c>
      <c r="Y633">
        <v>0.52000000000000013</v>
      </c>
      <c r="Z633">
        <v>0.17249999999999999</v>
      </c>
      <c r="AA633">
        <v>0.36857142857142861</v>
      </c>
      <c r="AB633">
        <v>5.7500000000000002E-2</v>
      </c>
      <c r="AC633">
        <v>9.8571428571428574E-2</v>
      </c>
      <c r="AD633">
        <v>0.57999999999999996</v>
      </c>
      <c r="AE633">
        <v>0.85571428571428565</v>
      </c>
      <c r="AF633">
        <v>0.22500000000000001</v>
      </c>
      <c r="AG633">
        <v>7.571428571428572E-2</v>
      </c>
      <c r="AH633">
        <v>0.18</v>
      </c>
      <c r="AI633">
        <v>5.4285714285714284E-2</v>
      </c>
      <c r="AJ633">
        <v>190.5</v>
      </c>
      <c r="AK633">
        <v>185</v>
      </c>
      <c r="AL633">
        <v>75</v>
      </c>
      <c r="AM633">
        <v>1</v>
      </c>
      <c r="AN633">
        <v>177.8</v>
      </c>
      <c r="AO633">
        <v>185</v>
      </c>
      <c r="AP633">
        <v>76</v>
      </c>
      <c r="AQ633">
        <v>0</v>
      </c>
      <c r="AR633">
        <v>0.2099965289829919</v>
      </c>
      <c r="AS633">
        <v>0.10930418555051999</v>
      </c>
      <c r="AT633">
        <v>0.40306650940393574</v>
      </c>
      <c r="AU633">
        <v>0.51636309405889402</v>
      </c>
      <c r="AV633">
        <v>0.8075</v>
      </c>
      <c r="AW633">
        <v>0.67666666666666675</v>
      </c>
      <c r="AX633">
        <v>54.400000000000006</v>
      </c>
      <c r="AY633">
        <v>84.7</v>
      </c>
      <c r="AZ633">
        <v>46.9</v>
      </c>
      <c r="BA633">
        <v>63.4</v>
      </c>
      <c r="BB633">
        <v>92.300000000000011</v>
      </c>
      <c r="BC633">
        <v>0</v>
      </c>
      <c r="BD633">
        <v>12.004166666666666</v>
      </c>
      <c r="BE633">
        <v>8.9309523809523714</v>
      </c>
      <c r="BF633">
        <v>34.299999999999997</v>
      </c>
      <c r="BG633">
        <v>67.3</v>
      </c>
      <c r="BH633">
        <v>51</v>
      </c>
      <c r="BI633">
        <v>27.800000000000004</v>
      </c>
      <c r="BJ633">
        <v>-250</v>
      </c>
      <c r="BK633">
        <v>200</v>
      </c>
      <c r="BL633" s="3">
        <f t="shared" si="85"/>
        <v>1.4</v>
      </c>
      <c r="BM633" s="3">
        <f t="shared" si="86"/>
        <v>3</v>
      </c>
      <c r="BN633" s="1">
        <f t="shared" si="92"/>
        <v>0.7142857142857143</v>
      </c>
      <c r="BO633" s="1">
        <f t="shared" si="93"/>
        <v>0.33333333333333331</v>
      </c>
      <c r="BP633" s="2">
        <v>0.74140214920043901</v>
      </c>
      <c r="BQ633" s="2">
        <f t="shared" si="87"/>
        <v>0.25859785079956099</v>
      </c>
      <c r="BR633" s="2">
        <f>IF(AND((BP633-BN633)/BN633&gt;$CA$1,BN633&gt;$CA$2),(BP633-BN633)/BN633,0)</f>
        <v>0</v>
      </c>
      <c r="BS633" s="2">
        <f>IF(AND((BQ633-BO633)/BO633&gt;$CA$1,BO633&gt;$CA$2),(BQ633-BO633)/BO633,0)</f>
        <v>0</v>
      </c>
      <c r="BT633">
        <v>1</v>
      </c>
      <c r="BU633" t="str">
        <f t="shared" si="88"/>
        <v/>
      </c>
      <c r="BV633" t="str">
        <f t="shared" si="89"/>
        <v/>
      </c>
      <c r="BW633" s="3" t="str">
        <f t="shared" si="90"/>
        <v/>
      </c>
      <c r="BX633" s="3" t="str">
        <f t="shared" si="91"/>
        <v/>
      </c>
    </row>
    <row r="634" spans="1:76" x14ac:dyDescent="0.25">
      <c r="A634">
        <v>1</v>
      </c>
      <c r="B634">
        <v>5.1714882195049201</v>
      </c>
      <c r="C634">
        <v>11.380852967491798</v>
      </c>
      <c r="D634">
        <v>0.46555555555555561</v>
      </c>
      <c r="E634">
        <v>5.5660894773955967</v>
      </c>
      <c r="F634">
        <v>10.840711431481626</v>
      </c>
      <c r="G634">
        <v>0.49499999999999988</v>
      </c>
      <c r="H634">
        <v>5.7172681181031901</v>
      </c>
      <c r="I634">
        <v>11.989263346257081</v>
      </c>
      <c r="J634">
        <v>0.4952506997228156</v>
      </c>
      <c r="K634">
        <v>6.0173940296168613</v>
      </c>
      <c r="L634">
        <v>11.404842121758207</v>
      </c>
      <c r="M634">
        <v>0.54136918258074329</v>
      </c>
      <c r="N634">
        <v>8.9472114524306572E-3</v>
      </c>
      <c r="O634">
        <v>6.2630480167014613E-2</v>
      </c>
      <c r="P634">
        <v>0.2</v>
      </c>
      <c r="Q634">
        <v>0</v>
      </c>
      <c r="R634">
        <v>1.4103267256914518E-2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0.7</v>
      </c>
      <c r="Y634">
        <v>0.47944444444444451</v>
      </c>
      <c r="Z634">
        <v>0.20666666666666667</v>
      </c>
      <c r="AA634">
        <v>0.25388888888888883</v>
      </c>
      <c r="AB634">
        <v>7.7777777777777779E-2</v>
      </c>
      <c r="AC634">
        <v>0.25388888888888889</v>
      </c>
      <c r="AD634">
        <v>0.86222222222222222</v>
      </c>
      <c r="AE634">
        <v>0.86888888888888882</v>
      </c>
      <c r="AF634">
        <v>4.777777777777778E-2</v>
      </c>
      <c r="AG634">
        <v>6.1111111111111116E-2</v>
      </c>
      <c r="AH634">
        <v>8.1111111111111106E-2</v>
      </c>
      <c r="AI634">
        <v>6.2222222222222227E-2</v>
      </c>
      <c r="AJ634">
        <v>177.8</v>
      </c>
      <c r="AK634">
        <v>155</v>
      </c>
      <c r="AL634">
        <v>72</v>
      </c>
      <c r="AM634">
        <v>0</v>
      </c>
      <c r="AN634">
        <v>172.72</v>
      </c>
      <c r="AO634">
        <v>155</v>
      </c>
      <c r="AP634">
        <v>68</v>
      </c>
      <c r="AQ634">
        <v>1</v>
      </c>
      <c r="AR634">
        <v>4.4437816880405635E-2</v>
      </c>
      <c r="AS634">
        <v>1.7942490010185691E-2</v>
      </c>
      <c r="AT634">
        <v>0.6152592343212846</v>
      </c>
      <c r="AU634">
        <v>0.6600890989820174</v>
      </c>
      <c r="AV634">
        <v>0.86</v>
      </c>
      <c r="AW634">
        <v>0.91</v>
      </c>
      <c r="AX634">
        <v>87.9</v>
      </c>
      <c r="AY634">
        <v>84.8</v>
      </c>
      <c r="AZ634">
        <v>18.3</v>
      </c>
      <c r="BA634">
        <v>10.7</v>
      </c>
      <c r="BB634">
        <v>0</v>
      </c>
      <c r="BC634">
        <v>0</v>
      </c>
      <c r="BD634">
        <v>12.418518518518519</v>
      </c>
      <c r="BE634">
        <v>11.817592592592593</v>
      </c>
      <c r="BF634">
        <v>29.900000000000006</v>
      </c>
      <c r="BG634">
        <v>36.299999999999997</v>
      </c>
      <c r="BH634">
        <v>12.9</v>
      </c>
      <c r="BI634">
        <v>7.5</v>
      </c>
      <c r="BJ634">
        <v>-250</v>
      </c>
      <c r="BK634">
        <v>190</v>
      </c>
      <c r="BL634" s="3">
        <f t="shared" si="85"/>
        <v>1.4</v>
      </c>
      <c r="BM634" s="3">
        <f t="shared" si="86"/>
        <v>2.9</v>
      </c>
      <c r="BN634" s="1">
        <f t="shared" si="92"/>
        <v>0.7142857142857143</v>
      </c>
      <c r="BO634" s="1">
        <f t="shared" si="93"/>
        <v>0.34482758620689657</v>
      </c>
      <c r="BP634" s="2">
        <v>0.99914741516113204</v>
      </c>
      <c r="BQ634" s="2">
        <f t="shared" si="87"/>
        <v>8.5258483886796466E-4</v>
      </c>
      <c r="BR634" s="2">
        <f>IF(AND((BP634-BN634)/BN634&gt;$CA$1,BN634&gt;$CA$2),(BP634-BN634)/BN634,0)</f>
        <v>0.39880638122558482</v>
      </c>
      <c r="BS634" s="2">
        <f>IF(AND((BQ634-BO634)/BO634&gt;$CA$1,BO634&gt;$CA$2),(BQ634-BO634)/BO634,0)</f>
        <v>0</v>
      </c>
      <c r="BT634">
        <v>1</v>
      </c>
      <c r="BU634">
        <f t="shared" si="88"/>
        <v>99.7015953063962</v>
      </c>
      <c r="BV634" t="str">
        <f t="shared" si="89"/>
        <v/>
      </c>
      <c r="BW634" s="3">
        <f t="shared" si="90"/>
        <v>39.880638122558473</v>
      </c>
      <c r="BX634" s="3" t="str">
        <f t="shared" si="91"/>
        <v/>
      </c>
    </row>
    <row r="635" spans="1:76" x14ac:dyDescent="0.25">
      <c r="A635">
        <v>1</v>
      </c>
      <c r="B635">
        <v>2.7225732337736899</v>
      </c>
      <c r="C635">
        <v>6.4790350373348575</v>
      </c>
      <c r="D635">
        <v>0.41500000000000004</v>
      </c>
      <c r="E635">
        <v>3.2957332025502701</v>
      </c>
      <c r="F635">
        <v>8.0235409514467886</v>
      </c>
      <c r="G635">
        <v>0.42200000000000004</v>
      </c>
      <c r="H635">
        <v>3.1705916140149299</v>
      </c>
      <c r="I635">
        <v>7.1338311315335927</v>
      </c>
      <c r="J635">
        <v>0.4411599099099095</v>
      </c>
      <c r="K635">
        <v>4.1098577734183426</v>
      </c>
      <c r="L635">
        <v>8.9553702795487986</v>
      </c>
      <c r="M635">
        <v>0.44962668692502367</v>
      </c>
      <c r="N635">
        <v>3.4462952326249241E-2</v>
      </c>
      <c r="O635">
        <v>0.10338885697874772</v>
      </c>
      <c r="P635">
        <v>0.25</v>
      </c>
      <c r="Q635">
        <v>0.10789602746444336</v>
      </c>
      <c r="R635">
        <v>0.23540951446787645</v>
      </c>
      <c r="S635">
        <v>0.45</v>
      </c>
      <c r="T635">
        <v>0</v>
      </c>
      <c r="U635">
        <v>0</v>
      </c>
      <c r="V635">
        <v>0</v>
      </c>
      <c r="W635">
        <v>0</v>
      </c>
      <c r="X635">
        <v>0.61</v>
      </c>
      <c r="Y635">
        <v>0.624</v>
      </c>
      <c r="Z635">
        <v>0.28000000000000003</v>
      </c>
      <c r="AA635">
        <v>0.24500000000000002</v>
      </c>
      <c r="AB635">
        <v>9.5000000000000001E-2</v>
      </c>
      <c r="AC635">
        <v>0.12</v>
      </c>
      <c r="AD635">
        <v>0.91500000000000004</v>
      </c>
      <c r="AE635">
        <v>0.82200000000000006</v>
      </c>
      <c r="AF635">
        <v>0.02</v>
      </c>
      <c r="AG635">
        <v>0.127</v>
      </c>
      <c r="AH635">
        <v>5.5E-2</v>
      </c>
      <c r="AI635">
        <v>4.4999999999999998E-2</v>
      </c>
      <c r="AJ635">
        <v>182.88</v>
      </c>
      <c r="AK635">
        <v>185</v>
      </c>
      <c r="AL635">
        <v>75</v>
      </c>
      <c r="AM635">
        <v>0</v>
      </c>
      <c r="AN635">
        <v>182.88</v>
      </c>
      <c r="AO635">
        <v>185</v>
      </c>
      <c r="AP635">
        <v>74</v>
      </c>
      <c r="AQ635">
        <v>1</v>
      </c>
      <c r="AR635">
        <v>1.5508328546812169E-2</v>
      </c>
      <c r="AS635">
        <v>0.10544384502206969</v>
      </c>
      <c r="AT635">
        <v>0.5294468634091275</v>
      </c>
      <c r="AU635">
        <v>0.49493094399815951</v>
      </c>
      <c r="AV635">
        <v>0.78</v>
      </c>
      <c r="AW635">
        <v>0.88857142857142857</v>
      </c>
      <c r="AX635">
        <v>40.200000000000003</v>
      </c>
      <c r="AY635">
        <v>60</v>
      </c>
      <c r="AZ635">
        <v>27.3</v>
      </c>
      <c r="BA635">
        <v>51.4</v>
      </c>
      <c r="BB635">
        <v>0</v>
      </c>
      <c r="BC635">
        <v>0</v>
      </c>
      <c r="BD635">
        <v>14.508333333333351</v>
      </c>
      <c r="BE635">
        <v>10.194999999999999</v>
      </c>
      <c r="BF635">
        <v>16.799999999999997</v>
      </c>
      <c r="BG635">
        <v>53.9</v>
      </c>
      <c r="BH635">
        <v>6.9</v>
      </c>
      <c r="BI635">
        <v>27</v>
      </c>
      <c r="BJ635">
        <v>-110</v>
      </c>
      <c r="BK635">
        <v>-110</v>
      </c>
      <c r="BL635" s="3">
        <f t="shared" si="85"/>
        <v>1.9090909090909089</v>
      </c>
      <c r="BM635" s="3">
        <f t="shared" si="86"/>
        <v>1.9090909090909089</v>
      </c>
      <c r="BN635" s="1">
        <f t="shared" si="92"/>
        <v>0.52380952380952384</v>
      </c>
      <c r="BO635" s="1">
        <f t="shared" si="93"/>
        <v>0.52380952380952384</v>
      </c>
      <c r="BP635" s="2">
        <v>2.0313699938582301E-21</v>
      </c>
      <c r="BQ635" s="2">
        <f t="shared" si="87"/>
        <v>1</v>
      </c>
      <c r="BR635" s="2">
        <f>IF(AND((BP635-BN635)/BN635&gt;$CA$1,BN635&gt;$CA$2),(BP635-BN635)/BN635,0)</f>
        <v>0</v>
      </c>
      <c r="BS635" s="2">
        <f>IF(AND((BQ635-BO635)/BO635&gt;$CA$1,BO635&gt;$CA$2),(BQ635-BO635)/BO635,0)</f>
        <v>0.90909090909090895</v>
      </c>
      <c r="BT635">
        <v>1</v>
      </c>
      <c r="BU635" t="str">
        <f t="shared" si="88"/>
        <v/>
      </c>
      <c r="BV635">
        <f t="shared" si="89"/>
        <v>100</v>
      </c>
      <c r="BW635" s="3" t="str">
        <f t="shared" si="90"/>
        <v/>
      </c>
      <c r="BX635" s="3">
        <f t="shared" si="91"/>
        <v>-100</v>
      </c>
    </row>
    <row r="636" spans="1:76" x14ac:dyDescent="0.25">
      <c r="A636">
        <v>0</v>
      </c>
      <c r="B636">
        <v>4.5369939506747325</v>
      </c>
      <c r="C636">
        <v>8.571428571428573</v>
      </c>
      <c r="D636">
        <v>0.5663636363636364</v>
      </c>
      <c r="E636">
        <v>4.8272344766033415</v>
      </c>
      <c r="F636">
        <v>8.2162437842662257</v>
      </c>
      <c r="G636">
        <v>0.61749999999999994</v>
      </c>
      <c r="H636">
        <v>5.1791530944625412</v>
      </c>
      <c r="I636">
        <v>9.269427640763146</v>
      </c>
      <c r="J636">
        <v>0.5922423837522014</v>
      </c>
      <c r="K636">
        <v>5.3780441157720267</v>
      </c>
      <c r="L636">
        <v>8.7747035573122556</v>
      </c>
      <c r="M636">
        <v>0.64611032004505542</v>
      </c>
      <c r="N636">
        <v>0</v>
      </c>
      <c r="O636">
        <v>4.1879944160074456E-2</v>
      </c>
      <c r="P636">
        <v>0</v>
      </c>
      <c r="Q636">
        <v>4.5900803264057127E-2</v>
      </c>
      <c r="R636">
        <v>0.20655361468825709</v>
      </c>
      <c r="S636">
        <v>0.21000000000000002</v>
      </c>
      <c r="T636">
        <v>0</v>
      </c>
      <c r="U636">
        <v>3.8250669386714273E-2</v>
      </c>
      <c r="V636">
        <v>0</v>
      </c>
      <c r="W636">
        <v>0</v>
      </c>
      <c r="X636">
        <v>0.60636363636363633</v>
      </c>
      <c r="Y636">
        <v>0.40750000000000003</v>
      </c>
      <c r="Z636">
        <v>0.16636363636363638</v>
      </c>
      <c r="AA636">
        <v>0.26500000000000001</v>
      </c>
      <c r="AB636">
        <v>0.21454545454545457</v>
      </c>
      <c r="AC636">
        <v>0.31124999999999997</v>
      </c>
      <c r="AD636">
        <v>0.64363636363636356</v>
      </c>
      <c r="AE636">
        <v>0.86750000000000005</v>
      </c>
      <c r="AF636">
        <v>0.28000000000000003</v>
      </c>
      <c r="AG636">
        <v>9.2499999999999999E-2</v>
      </c>
      <c r="AH636">
        <v>6.6363636363636361E-2</v>
      </c>
      <c r="AI636">
        <v>2.75E-2</v>
      </c>
      <c r="AJ636">
        <v>187.96</v>
      </c>
      <c r="AK636">
        <v>264</v>
      </c>
      <c r="AL636">
        <v>75</v>
      </c>
      <c r="AM636">
        <v>0</v>
      </c>
      <c r="AN636">
        <v>193.04</v>
      </c>
      <c r="AO636">
        <v>245</v>
      </c>
      <c r="AP636">
        <v>81</v>
      </c>
      <c r="AQ636">
        <v>1</v>
      </c>
      <c r="AR636">
        <v>0.18636575151233131</v>
      </c>
      <c r="AS636">
        <v>9.3714139997449916E-2</v>
      </c>
      <c r="AT636">
        <v>0.452459206343931</v>
      </c>
      <c r="AU636">
        <v>0.62657198051544694</v>
      </c>
      <c r="AV636">
        <v>0.6785714285714286</v>
      </c>
      <c r="AW636">
        <v>0.8</v>
      </c>
      <c r="AX636">
        <v>65.7</v>
      </c>
      <c r="AY636">
        <v>61.9</v>
      </c>
      <c r="AZ636">
        <v>14.799999999999999</v>
      </c>
      <c r="BA636">
        <v>46.5</v>
      </c>
      <c r="BB636">
        <v>0</v>
      </c>
      <c r="BC636">
        <v>56.100000000000009</v>
      </c>
      <c r="BD636">
        <v>6.5121212121212118</v>
      </c>
      <c r="BE636">
        <v>16.33958333333333</v>
      </c>
      <c r="BF636">
        <v>84.9</v>
      </c>
      <c r="BG636">
        <v>1.4000000000000057</v>
      </c>
      <c r="BH636">
        <v>45.800000000000004</v>
      </c>
      <c r="BI636">
        <v>24.3</v>
      </c>
      <c r="BJ636">
        <v>375</v>
      </c>
      <c r="BK636">
        <v>-500</v>
      </c>
      <c r="BL636" s="3">
        <f t="shared" si="85"/>
        <v>4.75</v>
      </c>
      <c r="BM636" s="3">
        <f t="shared" si="86"/>
        <v>1.2</v>
      </c>
      <c r="BN636" s="1">
        <f t="shared" si="92"/>
        <v>0.21052631578947367</v>
      </c>
      <c r="BO636" s="1">
        <f t="shared" si="93"/>
        <v>0.83333333333333337</v>
      </c>
      <c r="BP636" s="2">
        <v>1.05807815097175E-29</v>
      </c>
      <c r="BQ636" s="2">
        <f t="shared" si="87"/>
        <v>1</v>
      </c>
      <c r="BR636" s="2">
        <f>IF(AND((BP636-BN636)/BN636&gt;$CA$1,BN636&gt;$CA$2),(BP636-BN636)/BN636,0)</f>
        <v>0</v>
      </c>
      <c r="BS636" s="2">
        <f>IF(AND((BQ636-BO636)/BO636&gt;$CA$1,BO636&gt;$CA$2),(BQ636-BO636)/BO636,0)</f>
        <v>0.19999999999999996</v>
      </c>
      <c r="BT636">
        <v>0</v>
      </c>
      <c r="BU636" t="str">
        <f t="shared" si="88"/>
        <v/>
      </c>
      <c r="BV636">
        <f t="shared" si="89"/>
        <v>100</v>
      </c>
      <c r="BW636" s="3" t="str">
        <f t="shared" si="90"/>
        <v/>
      </c>
      <c r="BX636" s="3">
        <f t="shared" si="91"/>
        <v>19.999999999999996</v>
      </c>
    </row>
    <row r="637" spans="1:76" x14ac:dyDescent="0.25">
      <c r="A637">
        <v>1</v>
      </c>
      <c r="B637">
        <v>4.8272344766033415</v>
      </c>
      <c r="C637">
        <v>8.2162437842662257</v>
      </c>
      <c r="D637">
        <v>0.61749999999999994</v>
      </c>
      <c r="E637">
        <v>4.5369939506747325</v>
      </c>
      <c r="F637">
        <v>8.571428571428573</v>
      </c>
      <c r="G637">
        <v>0.5663636363636364</v>
      </c>
      <c r="H637">
        <v>5.3780441157720267</v>
      </c>
      <c r="I637">
        <v>8.7747035573122556</v>
      </c>
      <c r="J637">
        <v>0.64611032004505542</v>
      </c>
      <c r="K637">
        <v>5.1791530944625412</v>
      </c>
      <c r="L637">
        <v>9.269427640763146</v>
      </c>
      <c r="M637">
        <v>0.5922423837522014</v>
      </c>
      <c r="N637">
        <v>4.5900803264057127E-2</v>
      </c>
      <c r="O637">
        <v>0.20655361468825709</v>
      </c>
      <c r="P637">
        <v>0.21000000000000002</v>
      </c>
      <c r="Q637">
        <v>0</v>
      </c>
      <c r="R637">
        <v>4.1879944160074456E-2</v>
      </c>
      <c r="S637">
        <v>0</v>
      </c>
      <c r="T637">
        <v>3.8250669386714273E-2</v>
      </c>
      <c r="U637">
        <v>0</v>
      </c>
      <c r="V637">
        <v>0</v>
      </c>
      <c r="W637">
        <v>0</v>
      </c>
      <c r="X637">
        <v>0.40750000000000003</v>
      </c>
      <c r="Y637">
        <v>0.60636363636363633</v>
      </c>
      <c r="Z637">
        <v>0.26500000000000001</v>
      </c>
      <c r="AA637">
        <v>0.16636363636363638</v>
      </c>
      <c r="AB637">
        <v>0.31124999999999997</v>
      </c>
      <c r="AC637">
        <v>0.21454545454545457</v>
      </c>
      <c r="AD637">
        <v>0.86750000000000005</v>
      </c>
      <c r="AE637">
        <v>0.64363636363636356</v>
      </c>
      <c r="AF637">
        <v>9.2499999999999999E-2</v>
      </c>
      <c r="AG637">
        <v>0.28000000000000003</v>
      </c>
      <c r="AH637">
        <v>2.75E-2</v>
      </c>
      <c r="AI637">
        <v>6.6363636363636361E-2</v>
      </c>
      <c r="AJ637">
        <v>193.04</v>
      </c>
      <c r="AK637">
        <v>245</v>
      </c>
      <c r="AL637">
        <v>81</v>
      </c>
      <c r="AM637">
        <v>1</v>
      </c>
      <c r="AN637">
        <v>187.96</v>
      </c>
      <c r="AO637">
        <v>264</v>
      </c>
      <c r="AP637">
        <v>75</v>
      </c>
      <c r="AQ637">
        <v>0</v>
      </c>
      <c r="AR637">
        <v>9.3714139997449916E-2</v>
      </c>
      <c r="AS637">
        <v>0.18636575151233131</v>
      </c>
      <c r="AT637">
        <v>0.62657198051544694</v>
      </c>
      <c r="AU637">
        <v>0.452459206343931</v>
      </c>
      <c r="AV637">
        <v>0.8</v>
      </c>
      <c r="AW637">
        <v>0.6785714285714286</v>
      </c>
      <c r="AX637">
        <v>61.9</v>
      </c>
      <c r="AY637">
        <v>65.7</v>
      </c>
      <c r="AZ637">
        <v>46.5</v>
      </c>
      <c r="BA637">
        <v>14.799999999999999</v>
      </c>
      <c r="BB637">
        <v>56.100000000000009</v>
      </c>
      <c r="BC637">
        <v>0</v>
      </c>
      <c r="BD637">
        <v>16.33958333333333</v>
      </c>
      <c r="BE637">
        <v>6.5121212121212118</v>
      </c>
      <c r="BF637">
        <v>1.4000000000000057</v>
      </c>
      <c r="BG637">
        <v>84.9</v>
      </c>
      <c r="BH637">
        <v>24.3</v>
      </c>
      <c r="BI637">
        <v>45.800000000000004</v>
      </c>
      <c r="BJ637">
        <v>-500</v>
      </c>
      <c r="BK637">
        <v>375</v>
      </c>
      <c r="BL637" s="3">
        <f t="shared" si="85"/>
        <v>1.2</v>
      </c>
      <c r="BM637" s="3">
        <f t="shared" si="86"/>
        <v>4.75</v>
      </c>
      <c r="BN637" s="1">
        <f t="shared" si="92"/>
        <v>0.83333333333333337</v>
      </c>
      <c r="BO637" s="1">
        <f t="shared" si="93"/>
        <v>0.21052631578947367</v>
      </c>
      <c r="BP637" s="2">
        <v>0.98924612998962402</v>
      </c>
      <c r="BQ637" s="2">
        <f t="shared" si="87"/>
        <v>1.0753870010375977E-2</v>
      </c>
      <c r="BR637" s="2">
        <f>IF(AND((BP637-BN637)/BN637&gt;$CA$1,BN637&gt;$CA$2),(BP637-BN637)/BN637,0)</f>
        <v>0.18709535598754878</v>
      </c>
      <c r="BS637" s="2">
        <f>IF(AND((BQ637-BO637)/BO637&gt;$CA$1,BO637&gt;$CA$2),(BQ637-BO637)/BO637,0)</f>
        <v>0</v>
      </c>
      <c r="BT637">
        <v>1</v>
      </c>
      <c r="BU637">
        <f t="shared" si="88"/>
        <v>93.547677993774414</v>
      </c>
      <c r="BV637" t="str">
        <f t="shared" si="89"/>
        <v/>
      </c>
      <c r="BW637" s="3">
        <f t="shared" si="90"/>
        <v>18.709535598754879</v>
      </c>
      <c r="BX637" s="3" t="str">
        <f t="shared" si="91"/>
        <v/>
      </c>
    </row>
    <row r="638" spans="1:76" x14ac:dyDescent="0.25">
      <c r="A638">
        <v>1</v>
      </c>
      <c r="B638">
        <v>6.317034700315455</v>
      </c>
      <c r="C638">
        <v>13.048107255520501</v>
      </c>
      <c r="D638">
        <v>0.47000000000000003</v>
      </c>
      <c r="E638">
        <v>5.8506767573861165</v>
      </c>
      <c r="F638">
        <v>11.526706447387573</v>
      </c>
      <c r="G638">
        <v>0.5</v>
      </c>
      <c r="H638">
        <v>8.1269716088328057</v>
      </c>
      <c r="I638">
        <v>15.106466876971604</v>
      </c>
      <c r="J638">
        <v>0.52195340346988806</v>
      </c>
      <c r="K638">
        <v>7.0732062290787381</v>
      </c>
      <c r="L638">
        <v>12.906418279726388</v>
      </c>
      <c r="M638">
        <v>0.54420570320755679</v>
      </c>
      <c r="N638">
        <v>8.2807570977917952E-2</v>
      </c>
      <c r="O638">
        <v>0.1656151419558359</v>
      </c>
      <c r="P638">
        <v>0.60833333333333339</v>
      </c>
      <c r="Q638">
        <v>0</v>
      </c>
      <c r="R638">
        <v>3.4929413476932035E-2</v>
      </c>
      <c r="S638">
        <v>0</v>
      </c>
      <c r="T638">
        <v>4.7318611987381687E-2</v>
      </c>
      <c r="U638">
        <v>3.4929413476932035E-2</v>
      </c>
      <c r="V638">
        <v>1.1829652996845422E-2</v>
      </c>
      <c r="W638">
        <v>0</v>
      </c>
      <c r="X638">
        <v>0.52714285714285725</v>
      </c>
      <c r="Y638">
        <v>0.4933333333333334</v>
      </c>
      <c r="Z638">
        <v>0.11571428571428573</v>
      </c>
      <c r="AA638">
        <v>0.28222222222222221</v>
      </c>
      <c r="AB638">
        <v>0.34428571428571431</v>
      </c>
      <c r="AC638">
        <v>0.21</v>
      </c>
      <c r="AD638">
        <v>0.85857142857142843</v>
      </c>
      <c r="AE638">
        <v>0.77888888888888885</v>
      </c>
      <c r="AF638">
        <v>5.4285714285714284E-2</v>
      </c>
      <c r="AG638">
        <v>0.13555555555555557</v>
      </c>
      <c r="AH638">
        <v>7.7142857142857152E-2</v>
      </c>
      <c r="AI638">
        <v>7.4444444444444452E-2</v>
      </c>
      <c r="AJ638">
        <v>167.64000000000001</v>
      </c>
      <c r="AK638">
        <v>145</v>
      </c>
      <c r="AL638">
        <v>69</v>
      </c>
      <c r="AM638">
        <v>1</v>
      </c>
      <c r="AN638">
        <v>175.26</v>
      </c>
      <c r="AO638">
        <v>145</v>
      </c>
      <c r="AP638">
        <v>69</v>
      </c>
      <c r="AQ638">
        <v>2</v>
      </c>
      <c r="AR638">
        <v>0.1597003154574132</v>
      </c>
      <c r="AS638">
        <v>9.8530053849512411E-2</v>
      </c>
      <c r="AT638">
        <v>0.54304836548405222</v>
      </c>
      <c r="AU638">
        <v>0.55045857882469096</v>
      </c>
      <c r="AV638">
        <v>0.84</v>
      </c>
      <c r="AW638">
        <v>0.37374999999999992</v>
      </c>
      <c r="AX638">
        <v>93.7</v>
      </c>
      <c r="AY638">
        <v>88.7</v>
      </c>
      <c r="AZ638">
        <v>39.1</v>
      </c>
      <c r="BA638">
        <v>13.700000000000001</v>
      </c>
      <c r="BB638">
        <v>61.5</v>
      </c>
      <c r="BC638">
        <v>54.2</v>
      </c>
      <c r="BD638">
        <v>12.076190476190479</v>
      </c>
      <c r="BE638">
        <v>12.724074074074073</v>
      </c>
      <c r="BF638">
        <v>33.5</v>
      </c>
      <c r="BG638">
        <v>27.299999999999997</v>
      </c>
      <c r="BH638">
        <v>39.900000000000006</v>
      </c>
      <c r="BI638">
        <v>25.5</v>
      </c>
      <c r="BJ638">
        <v>125</v>
      </c>
      <c r="BK638">
        <v>-150</v>
      </c>
      <c r="BL638" s="3">
        <f t="shared" si="85"/>
        <v>2.25</v>
      </c>
      <c r="BM638" s="3">
        <f t="shared" si="86"/>
        <v>1.6666666666666665</v>
      </c>
      <c r="BN638" s="1">
        <f t="shared" si="92"/>
        <v>0.44444444444444442</v>
      </c>
      <c r="BO638" s="1">
        <f t="shared" si="93"/>
        <v>0.60000000000000009</v>
      </c>
      <c r="BP638" s="2">
        <v>0.30119523406028698</v>
      </c>
      <c r="BQ638" s="2">
        <f t="shared" si="87"/>
        <v>0.69880476593971297</v>
      </c>
      <c r="BR638" s="2">
        <f>IF(AND((BP638-BN638)/BN638&gt;$CA$1,BN638&gt;$CA$2),(BP638-BN638)/BN638,0)</f>
        <v>0</v>
      </c>
      <c r="BS638" s="2">
        <f>IF(AND((BQ638-BO638)/BO638&gt;$CA$1,BO638&gt;$CA$2),(BQ638-BO638)/BO638,0)</f>
        <v>0.16467460989952143</v>
      </c>
      <c r="BT638">
        <v>1</v>
      </c>
      <c r="BU638" t="str">
        <f t="shared" si="88"/>
        <v/>
      </c>
      <c r="BV638">
        <f t="shared" si="89"/>
        <v>24.701191484928227</v>
      </c>
      <c r="BW638" s="3" t="str">
        <f t="shared" si="90"/>
        <v/>
      </c>
      <c r="BX638" s="3">
        <f t="shared" si="91"/>
        <v>-24.701191484928227</v>
      </c>
    </row>
    <row r="639" spans="1:76" x14ac:dyDescent="0.25">
      <c r="A639">
        <v>1</v>
      </c>
      <c r="B639">
        <v>4.4520239397644632</v>
      </c>
      <c r="C639">
        <v>10.599137653645665</v>
      </c>
      <c r="D639">
        <v>0.43277777777777782</v>
      </c>
      <c r="E639">
        <v>4.3464408484950114</v>
      </c>
      <c r="F639">
        <v>9.5430535759201813</v>
      </c>
      <c r="G639">
        <v>0.46500000000000008</v>
      </c>
      <c r="H639">
        <v>5.1470493596756546</v>
      </c>
      <c r="I639">
        <v>11.332775596885256</v>
      </c>
      <c r="J639">
        <v>0.46621231338077951</v>
      </c>
      <c r="K639">
        <v>6.4693552444034541</v>
      </c>
      <c r="L639">
        <v>12.118722226880188</v>
      </c>
      <c r="M639">
        <v>0.55309554725975263</v>
      </c>
      <c r="N639">
        <v>5.4057532659759315E-2</v>
      </c>
      <c r="O639">
        <v>0.15058884098075809</v>
      </c>
      <c r="P639">
        <v>0.45777777777777778</v>
      </c>
      <c r="Q639">
        <v>0.13582627651546911</v>
      </c>
      <c r="R639">
        <v>0.30183617003437579</v>
      </c>
      <c r="S639">
        <v>0.45727272727272728</v>
      </c>
      <c r="T639">
        <v>0</v>
      </c>
      <c r="U639">
        <v>4.0244822671250104E-2</v>
      </c>
      <c r="V639">
        <v>0</v>
      </c>
      <c r="W639">
        <v>5.030602833906263E-3</v>
      </c>
      <c r="X639">
        <v>0.73611111111111105</v>
      </c>
      <c r="Y639">
        <v>0.81166666666666665</v>
      </c>
      <c r="Z639">
        <v>9.7222222222222224E-2</v>
      </c>
      <c r="AA639">
        <v>9.4999999999999987E-2</v>
      </c>
      <c r="AB639">
        <v>0.15611111111111114</v>
      </c>
      <c r="AC639">
        <v>8.083333333333334E-2</v>
      </c>
      <c r="AD639">
        <v>0.82555555555555549</v>
      </c>
      <c r="AE639">
        <v>0.69166666666666676</v>
      </c>
      <c r="AF639">
        <v>7.4444444444444466E-2</v>
      </c>
      <c r="AG639">
        <v>6.4999999999999988E-2</v>
      </c>
      <c r="AH639">
        <v>8.7777777777777788E-2</v>
      </c>
      <c r="AI639">
        <v>0.23333333333333336</v>
      </c>
      <c r="AJ639">
        <v>182.88</v>
      </c>
      <c r="AK639">
        <v>185</v>
      </c>
      <c r="AL639">
        <v>73</v>
      </c>
      <c r="AM639">
        <v>1</v>
      </c>
      <c r="AN639">
        <v>182.88</v>
      </c>
      <c r="AO639">
        <v>185</v>
      </c>
      <c r="AP639">
        <v>74</v>
      </c>
      <c r="AQ639">
        <v>0</v>
      </c>
      <c r="AR639">
        <v>9.8204517665229502E-2</v>
      </c>
      <c r="AS639">
        <v>0.2700595288002014</v>
      </c>
      <c r="AT639">
        <v>0.5551565018267689</v>
      </c>
      <c r="AU639">
        <v>0.53160892718088193</v>
      </c>
      <c r="AV639">
        <v>0.88583333333333336</v>
      </c>
      <c r="AW639">
        <v>0.76888888888888884</v>
      </c>
      <c r="AX639">
        <v>83.1</v>
      </c>
      <c r="AY639">
        <v>74.599999999999994</v>
      </c>
      <c r="AZ639">
        <v>36.700000000000003</v>
      </c>
      <c r="BA639">
        <v>61.1</v>
      </c>
      <c r="BB639">
        <v>0</v>
      </c>
      <c r="BC639">
        <v>57.3</v>
      </c>
      <c r="BD639">
        <v>14.387962962962964</v>
      </c>
      <c r="BE639">
        <v>16.565277777777776</v>
      </c>
      <c r="BF639">
        <v>17.200000000000003</v>
      </c>
      <c r="BG639">
        <v>1.2000000000000028</v>
      </c>
      <c r="BH639">
        <v>25.5</v>
      </c>
      <c r="BI639">
        <v>63.6</v>
      </c>
      <c r="BJ639">
        <v>-225</v>
      </c>
      <c r="BK639">
        <v>185</v>
      </c>
      <c r="BL639" s="3">
        <f t="shared" si="85"/>
        <v>1.4444444444444444</v>
      </c>
      <c r="BM639" s="3">
        <f t="shared" si="86"/>
        <v>2.85</v>
      </c>
      <c r="BN639" s="1">
        <f t="shared" si="92"/>
        <v>0.69230769230769229</v>
      </c>
      <c r="BO639" s="1">
        <f t="shared" si="93"/>
        <v>0.35087719298245612</v>
      </c>
      <c r="BP639" s="2">
        <v>1</v>
      </c>
      <c r="BQ639" s="2">
        <f t="shared" si="87"/>
        <v>0</v>
      </c>
      <c r="BR639" s="2">
        <f>IF(AND((BP639-BN639)/BN639&gt;$CA$1,BN639&gt;$CA$2),(BP639-BN639)/BN639,0)</f>
        <v>0.44444444444444448</v>
      </c>
      <c r="BS639" s="2">
        <f>IF(AND((BQ639-BO639)/BO639&gt;$CA$1,BO639&gt;$CA$2),(BQ639-BO639)/BO639,0)</f>
        <v>0</v>
      </c>
      <c r="BT639">
        <v>1</v>
      </c>
      <c r="BU639">
        <f t="shared" si="88"/>
        <v>100</v>
      </c>
      <c r="BV639" t="str">
        <f t="shared" si="89"/>
        <v/>
      </c>
      <c r="BW639" s="3">
        <f t="shared" si="90"/>
        <v>44.444444444444443</v>
      </c>
      <c r="BX639" s="3" t="str">
        <f t="shared" si="91"/>
        <v/>
      </c>
    </row>
    <row r="640" spans="1:76" x14ac:dyDescent="0.25">
      <c r="A640">
        <v>0</v>
      </c>
      <c r="B640">
        <v>4.3464408484950114</v>
      </c>
      <c r="C640">
        <v>9.5430535759201813</v>
      </c>
      <c r="D640">
        <v>0.46500000000000008</v>
      </c>
      <c r="E640">
        <v>4.4520239397644632</v>
      </c>
      <c r="F640">
        <v>10.599137653645665</v>
      </c>
      <c r="G640">
        <v>0.43277777777777782</v>
      </c>
      <c r="H640">
        <v>6.4693552444034541</v>
      </c>
      <c r="I640">
        <v>12.118722226880188</v>
      </c>
      <c r="J640">
        <v>0.55309554725975263</v>
      </c>
      <c r="K640">
        <v>5.1470493596756546</v>
      </c>
      <c r="L640">
        <v>11.332775596885256</v>
      </c>
      <c r="M640">
        <v>0.46621231338077951</v>
      </c>
      <c r="N640">
        <v>0.13582627651546911</v>
      </c>
      <c r="O640">
        <v>0.30183617003437579</v>
      </c>
      <c r="P640">
        <v>0.45727272727272728</v>
      </c>
      <c r="Q640">
        <v>5.4057532659759315E-2</v>
      </c>
      <c r="R640">
        <v>0.15058884098075809</v>
      </c>
      <c r="S640">
        <v>0.45777777777777778</v>
      </c>
      <c r="T640">
        <v>4.0244822671250104E-2</v>
      </c>
      <c r="U640">
        <v>0</v>
      </c>
      <c r="V640">
        <v>5.030602833906263E-3</v>
      </c>
      <c r="W640">
        <v>0</v>
      </c>
      <c r="X640">
        <v>0.81166666666666665</v>
      </c>
      <c r="Y640">
        <v>0.73611111111111105</v>
      </c>
      <c r="Z640">
        <v>9.4999999999999987E-2</v>
      </c>
      <c r="AA640">
        <v>9.7222222222222224E-2</v>
      </c>
      <c r="AB640">
        <v>8.083333333333334E-2</v>
      </c>
      <c r="AC640">
        <v>0.15611111111111114</v>
      </c>
      <c r="AD640">
        <v>0.69166666666666676</v>
      </c>
      <c r="AE640">
        <v>0.82555555555555549</v>
      </c>
      <c r="AF640">
        <v>6.4999999999999988E-2</v>
      </c>
      <c r="AG640">
        <v>7.4444444444444466E-2</v>
      </c>
      <c r="AH640">
        <v>0.23333333333333336</v>
      </c>
      <c r="AI640">
        <v>8.7777777777777788E-2</v>
      </c>
      <c r="AJ640">
        <v>182.88</v>
      </c>
      <c r="AK640">
        <v>185</v>
      </c>
      <c r="AL640">
        <v>74</v>
      </c>
      <c r="AM640">
        <v>0</v>
      </c>
      <c r="AN640">
        <v>182.88</v>
      </c>
      <c r="AO640">
        <v>185</v>
      </c>
      <c r="AP640">
        <v>73</v>
      </c>
      <c r="AQ640">
        <v>1</v>
      </c>
      <c r="AR640">
        <v>0.2700595288002014</v>
      </c>
      <c r="AS640">
        <v>9.8204517665229502E-2</v>
      </c>
      <c r="AT640">
        <v>0.53160892718088193</v>
      </c>
      <c r="AU640">
        <v>0.5551565018267689</v>
      </c>
      <c r="AV640">
        <v>0.76888888888888884</v>
      </c>
      <c r="AW640">
        <v>0.88583333333333336</v>
      </c>
      <c r="AX640">
        <v>74.599999999999994</v>
      </c>
      <c r="AY640">
        <v>83.1</v>
      </c>
      <c r="AZ640">
        <v>61.1</v>
      </c>
      <c r="BA640">
        <v>36.700000000000003</v>
      </c>
      <c r="BB640">
        <v>57.3</v>
      </c>
      <c r="BC640">
        <v>0</v>
      </c>
      <c r="BD640">
        <v>16.565277777777776</v>
      </c>
      <c r="BE640">
        <v>14.387962962962964</v>
      </c>
      <c r="BF640">
        <v>1.2000000000000028</v>
      </c>
      <c r="BG640">
        <v>17.200000000000003</v>
      </c>
      <c r="BH640">
        <v>63.6</v>
      </c>
      <c r="BI640">
        <v>25.5</v>
      </c>
      <c r="BJ640">
        <v>185</v>
      </c>
      <c r="BK640">
        <v>-225</v>
      </c>
      <c r="BL640" s="3">
        <f t="shared" si="85"/>
        <v>2.85</v>
      </c>
      <c r="BM640" s="3">
        <f t="shared" si="86"/>
        <v>1.4444444444444444</v>
      </c>
      <c r="BN640" s="1">
        <f t="shared" si="92"/>
        <v>0.35087719298245612</v>
      </c>
      <c r="BO640" s="1">
        <f t="shared" si="93"/>
        <v>0.69230769230769229</v>
      </c>
      <c r="BP640" s="2">
        <v>1.5977004659362099E-4</v>
      </c>
      <c r="BQ640" s="2">
        <f t="shared" si="87"/>
        <v>0.99984022995340638</v>
      </c>
      <c r="BR640" s="2">
        <f>IF(AND((BP640-BN640)/BN640&gt;$CA$1,BN640&gt;$CA$2),(BP640-BN640)/BN640,0)</f>
        <v>0</v>
      </c>
      <c r="BS640" s="2">
        <f>IF(AND((BQ640-BO640)/BO640&gt;$CA$1,BO640&gt;$CA$2),(BQ640-BO640)/BO640,0)</f>
        <v>0.4442136654882537</v>
      </c>
      <c r="BT640">
        <v>0</v>
      </c>
      <c r="BU640" t="str">
        <f t="shared" si="88"/>
        <v/>
      </c>
      <c r="BV640">
        <f t="shared" si="89"/>
        <v>99.948074734857073</v>
      </c>
      <c r="BW640" s="3" t="str">
        <f t="shared" si="90"/>
        <v/>
      </c>
      <c r="BX640" s="3">
        <f t="shared" si="91"/>
        <v>44.421366548825361</v>
      </c>
    </row>
    <row r="641" spans="1:76" x14ac:dyDescent="0.25">
      <c r="A641">
        <v>0</v>
      </c>
      <c r="B641">
        <v>3.7430018661690254</v>
      </c>
      <c r="C641">
        <v>10.813116502266073</v>
      </c>
      <c r="D641">
        <v>0.32428571428571429</v>
      </c>
      <c r="E641">
        <v>4.2901770218674073</v>
      </c>
      <c r="F641">
        <v>7.5390489413398125</v>
      </c>
      <c r="G641">
        <v>0.57000000000000006</v>
      </c>
      <c r="H641">
        <v>4.2228739002932594</v>
      </c>
      <c r="I641">
        <v>11.324980005331923</v>
      </c>
      <c r="J641">
        <v>0.35026888489676899</v>
      </c>
      <c r="K641">
        <v>5.7896563693162095</v>
      </c>
      <c r="L641">
        <v>9.163484901076016</v>
      </c>
      <c r="M641">
        <v>0.63167604293464197</v>
      </c>
      <c r="N641">
        <v>0.11197014129565461</v>
      </c>
      <c r="O641">
        <v>0.31991468941615603</v>
      </c>
      <c r="P641">
        <v>0.25600000000000001</v>
      </c>
      <c r="Q641">
        <v>4.1652204095800067E-2</v>
      </c>
      <c r="R641">
        <v>0.20826102047900036</v>
      </c>
      <c r="S641">
        <v>0.37333333333333335</v>
      </c>
      <c r="T641">
        <v>0</v>
      </c>
      <c r="U641">
        <v>0.16660881638320027</v>
      </c>
      <c r="V641">
        <v>0</v>
      </c>
      <c r="W641">
        <v>0</v>
      </c>
      <c r="X641">
        <v>0.52000000000000013</v>
      </c>
      <c r="Y641">
        <v>0.75750000000000006</v>
      </c>
      <c r="Z641">
        <v>0.36857142857142861</v>
      </c>
      <c r="AA641">
        <v>0.17249999999999999</v>
      </c>
      <c r="AB641">
        <v>9.8571428571428574E-2</v>
      </c>
      <c r="AC641">
        <v>5.7500000000000002E-2</v>
      </c>
      <c r="AD641">
        <v>0.85571428571428565</v>
      </c>
      <c r="AE641">
        <v>0.57999999999999996</v>
      </c>
      <c r="AF641">
        <v>7.571428571428572E-2</v>
      </c>
      <c r="AG641">
        <v>0.22500000000000001</v>
      </c>
      <c r="AH641">
        <v>5.4285714285714284E-2</v>
      </c>
      <c r="AI641">
        <v>0.18</v>
      </c>
      <c r="AJ641">
        <v>177.8</v>
      </c>
      <c r="AK641">
        <v>185</v>
      </c>
      <c r="AL641">
        <v>76</v>
      </c>
      <c r="AM641">
        <v>0</v>
      </c>
      <c r="AN641">
        <v>190.5</v>
      </c>
      <c r="AO641">
        <v>185</v>
      </c>
      <c r="AP641">
        <v>75</v>
      </c>
      <c r="AQ641">
        <v>1</v>
      </c>
      <c r="AR641">
        <v>0.10930418555051999</v>
      </c>
      <c r="AS641">
        <v>0.2099965289829919</v>
      </c>
      <c r="AT641">
        <v>0.51636309405889402</v>
      </c>
      <c r="AU641">
        <v>0.40306650940393574</v>
      </c>
      <c r="AV641">
        <v>0.67666666666666675</v>
      </c>
      <c r="AW641">
        <v>0.8075</v>
      </c>
      <c r="AX641">
        <v>84.7</v>
      </c>
      <c r="AY641">
        <v>54.400000000000006</v>
      </c>
      <c r="AZ641">
        <v>63.4</v>
      </c>
      <c r="BA641">
        <v>46.9</v>
      </c>
      <c r="BB641">
        <v>0</v>
      </c>
      <c r="BC641">
        <v>92.300000000000011</v>
      </c>
      <c r="BD641">
        <v>8.9309523809523714</v>
      </c>
      <c r="BE641">
        <v>12.004166666666666</v>
      </c>
      <c r="BF641">
        <v>67.3</v>
      </c>
      <c r="BG641">
        <v>34.299999999999997</v>
      </c>
      <c r="BH641">
        <v>27.800000000000004</v>
      </c>
      <c r="BI641">
        <v>51</v>
      </c>
      <c r="BJ641">
        <v>200</v>
      </c>
      <c r="BK641">
        <v>-250</v>
      </c>
      <c r="BL641" s="3">
        <f t="shared" si="85"/>
        <v>3</v>
      </c>
      <c r="BM641" s="3">
        <f t="shared" si="86"/>
        <v>1.4</v>
      </c>
      <c r="BN641" s="1">
        <f t="shared" si="92"/>
        <v>0.33333333333333331</v>
      </c>
      <c r="BO641" s="1">
        <f t="shared" si="93"/>
        <v>0.7142857142857143</v>
      </c>
      <c r="BP641" s="2">
        <v>4.8985940087273295E-13</v>
      </c>
      <c r="BQ641" s="2">
        <f t="shared" si="87"/>
        <v>0.99999999999951017</v>
      </c>
      <c r="BR641" s="2">
        <f>IF(AND((BP641-BN641)/BN641&gt;$CA$1,BN641&gt;$CA$2),(BP641-BN641)/BN641,0)</f>
        <v>0</v>
      </c>
      <c r="BS641" s="2">
        <f>IF(AND((BQ641-BO641)/BO641&gt;$CA$1,BO641&gt;$CA$2),(BQ641-BO641)/BO641,0)</f>
        <v>0.39999999999931418</v>
      </c>
      <c r="BT641">
        <v>0</v>
      </c>
      <c r="BU641" t="str">
        <f t="shared" si="88"/>
        <v/>
      </c>
      <c r="BV641">
        <f t="shared" si="89"/>
        <v>99.999999999828546</v>
      </c>
      <c r="BW641" s="3" t="str">
        <f t="shared" si="90"/>
        <v/>
      </c>
      <c r="BX641" s="3">
        <f t="shared" si="91"/>
        <v>39.999999999931411</v>
      </c>
    </row>
    <row r="642" spans="1:76" x14ac:dyDescent="0.25">
      <c r="A642">
        <v>0</v>
      </c>
      <c r="B642">
        <v>5.5660894773955967</v>
      </c>
      <c r="C642">
        <v>10.840711431481626</v>
      </c>
      <c r="D642">
        <v>0.52411764705882347</v>
      </c>
      <c r="E642">
        <v>5.1714882195049201</v>
      </c>
      <c r="F642">
        <v>11.380852967491798</v>
      </c>
      <c r="G642">
        <v>0.46555555555555561</v>
      </c>
      <c r="H642">
        <v>6.0173940296168613</v>
      </c>
      <c r="I642">
        <v>11.404842121758207</v>
      </c>
      <c r="J642">
        <v>0.54136918258074329</v>
      </c>
      <c r="K642">
        <v>5.7172681181031901</v>
      </c>
      <c r="L642">
        <v>11.989263346257081</v>
      </c>
      <c r="M642">
        <v>0.4952506997228156</v>
      </c>
      <c r="N642">
        <v>0</v>
      </c>
      <c r="O642">
        <v>1.4103267256914518E-2</v>
      </c>
      <c r="P642">
        <v>0</v>
      </c>
      <c r="Q642">
        <v>8.9472114524306572E-3</v>
      </c>
      <c r="R642">
        <v>6.2630480167014613E-2</v>
      </c>
      <c r="S642">
        <v>0.2</v>
      </c>
      <c r="T642">
        <v>0</v>
      </c>
      <c r="U642">
        <v>0</v>
      </c>
      <c r="V642">
        <v>0</v>
      </c>
      <c r="W642">
        <v>0</v>
      </c>
      <c r="X642">
        <v>0.47944444444444451</v>
      </c>
      <c r="Y642">
        <v>0.7</v>
      </c>
      <c r="Z642">
        <v>0.25388888888888883</v>
      </c>
      <c r="AA642">
        <v>0.20666666666666667</v>
      </c>
      <c r="AB642">
        <v>0.25388888888888889</v>
      </c>
      <c r="AC642">
        <v>7.7777777777777779E-2</v>
      </c>
      <c r="AD642">
        <v>0.86888888888888882</v>
      </c>
      <c r="AE642">
        <v>0.86222222222222222</v>
      </c>
      <c r="AF642">
        <v>6.1111111111111116E-2</v>
      </c>
      <c r="AG642">
        <v>4.777777777777778E-2</v>
      </c>
      <c r="AH642">
        <v>6.2222222222222227E-2</v>
      </c>
      <c r="AI642">
        <v>8.1111111111111106E-2</v>
      </c>
      <c r="AJ642">
        <v>172.72</v>
      </c>
      <c r="AK642">
        <v>155</v>
      </c>
      <c r="AL642">
        <v>68</v>
      </c>
      <c r="AM642">
        <v>1</v>
      </c>
      <c r="AN642">
        <v>177.8</v>
      </c>
      <c r="AO642">
        <v>155</v>
      </c>
      <c r="AP642">
        <v>72</v>
      </c>
      <c r="AQ642">
        <v>0</v>
      </c>
      <c r="AR642">
        <v>1.7942490010185691E-2</v>
      </c>
      <c r="AS642">
        <v>4.4437816880405635E-2</v>
      </c>
      <c r="AT642">
        <v>0.6600890989820174</v>
      </c>
      <c r="AU642">
        <v>0.6152592343212846</v>
      </c>
      <c r="AV642">
        <v>0.91</v>
      </c>
      <c r="AW642">
        <v>0.86</v>
      </c>
      <c r="AX642">
        <v>84.8</v>
      </c>
      <c r="AY642">
        <v>87.9</v>
      </c>
      <c r="AZ642">
        <v>10.7</v>
      </c>
      <c r="BA642">
        <v>18.3</v>
      </c>
      <c r="BB642">
        <v>0</v>
      </c>
      <c r="BC642">
        <v>0</v>
      </c>
      <c r="BD642">
        <v>11.817592592592593</v>
      </c>
      <c r="BE642">
        <v>12.418518518518519</v>
      </c>
      <c r="BF642">
        <v>36.299999999999997</v>
      </c>
      <c r="BG642">
        <v>29.900000000000006</v>
      </c>
      <c r="BH642">
        <v>7.5</v>
      </c>
      <c r="BI642">
        <v>12.9</v>
      </c>
      <c r="BJ642">
        <v>190</v>
      </c>
      <c r="BK642">
        <v>-250</v>
      </c>
      <c r="BL642" s="3">
        <f t="shared" si="85"/>
        <v>2.9</v>
      </c>
      <c r="BM642" s="3">
        <f t="shared" si="86"/>
        <v>1.4</v>
      </c>
      <c r="BN642" s="1">
        <f t="shared" si="92"/>
        <v>0.34482758620689657</v>
      </c>
      <c r="BO642" s="1">
        <f t="shared" si="93"/>
        <v>0.7142857142857143</v>
      </c>
      <c r="BP642" s="2">
        <v>4.8932671779766603E-4</v>
      </c>
      <c r="BQ642" s="2">
        <f t="shared" si="87"/>
        <v>0.99951067328220233</v>
      </c>
      <c r="BR642" s="2">
        <f>IF(AND((BP642-BN642)/BN642&gt;$CA$1,BN642&gt;$CA$2),(BP642-BN642)/BN642,0)</f>
        <v>0</v>
      </c>
      <c r="BS642" s="2">
        <f>IF(AND((BQ642-BO642)/BO642&gt;$CA$1,BO642&gt;$CA$2),(BQ642-BO642)/BO642,0)</f>
        <v>0.39931494259508321</v>
      </c>
      <c r="BT642">
        <v>0</v>
      </c>
      <c r="BU642" t="str">
        <f t="shared" si="88"/>
        <v/>
      </c>
      <c r="BV642">
        <f t="shared" si="89"/>
        <v>99.828735648770802</v>
      </c>
      <c r="BW642" s="3" t="str">
        <f t="shared" si="90"/>
        <v/>
      </c>
      <c r="BX642" s="3">
        <f t="shared" si="91"/>
        <v>39.931494259508312</v>
      </c>
    </row>
    <row r="643" spans="1:76" x14ac:dyDescent="0.25">
      <c r="A643">
        <v>0</v>
      </c>
      <c r="B643">
        <v>3.2957332025502701</v>
      </c>
      <c r="C643">
        <v>8.0235409514467886</v>
      </c>
      <c r="D643">
        <v>0.42200000000000004</v>
      </c>
      <c r="E643">
        <v>2.7225732337736899</v>
      </c>
      <c r="F643">
        <v>6.4790350373348575</v>
      </c>
      <c r="G643">
        <v>0.41500000000000004</v>
      </c>
      <c r="H643">
        <v>4.1098577734183426</v>
      </c>
      <c r="I643">
        <v>8.9553702795487986</v>
      </c>
      <c r="J643">
        <v>0.44962668692502367</v>
      </c>
      <c r="K643">
        <v>3.1705916140149299</v>
      </c>
      <c r="L643">
        <v>7.1338311315335927</v>
      </c>
      <c r="M643">
        <v>0.4411599099099095</v>
      </c>
      <c r="N643">
        <v>0.10789602746444336</v>
      </c>
      <c r="O643">
        <v>0.23540951446787645</v>
      </c>
      <c r="P643">
        <v>0.45</v>
      </c>
      <c r="Q643">
        <v>3.4462952326249241E-2</v>
      </c>
      <c r="R643">
        <v>0.10338885697874772</v>
      </c>
      <c r="S643">
        <v>0.25</v>
      </c>
      <c r="T643">
        <v>0</v>
      </c>
      <c r="U643">
        <v>0</v>
      </c>
      <c r="V643">
        <v>0</v>
      </c>
      <c r="W643">
        <v>0</v>
      </c>
      <c r="X643">
        <v>0.624</v>
      </c>
      <c r="Y643">
        <v>0.61</v>
      </c>
      <c r="Z643">
        <v>0.24500000000000002</v>
      </c>
      <c r="AA643">
        <v>0.28000000000000003</v>
      </c>
      <c r="AB643">
        <v>0.12</v>
      </c>
      <c r="AC643">
        <v>9.5000000000000001E-2</v>
      </c>
      <c r="AD643">
        <v>0.82200000000000006</v>
      </c>
      <c r="AE643">
        <v>0.91500000000000004</v>
      </c>
      <c r="AF643">
        <v>0.127</v>
      </c>
      <c r="AG643">
        <v>0.02</v>
      </c>
      <c r="AH643">
        <v>4.4999999999999998E-2</v>
      </c>
      <c r="AI643">
        <v>5.5E-2</v>
      </c>
      <c r="AJ643">
        <v>182.88</v>
      </c>
      <c r="AK643">
        <v>185</v>
      </c>
      <c r="AL643">
        <v>74</v>
      </c>
      <c r="AM643">
        <v>1</v>
      </c>
      <c r="AN643">
        <v>182.88</v>
      </c>
      <c r="AO643">
        <v>185</v>
      </c>
      <c r="AP643">
        <v>75</v>
      </c>
      <c r="AQ643">
        <v>0</v>
      </c>
      <c r="AR643">
        <v>0.10544384502206969</v>
      </c>
      <c r="AS643">
        <v>1.5508328546812169E-2</v>
      </c>
      <c r="AT643">
        <v>0.49493094399815951</v>
      </c>
      <c r="AU643">
        <v>0.5294468634091275</v>
      </c>
      <c r="AV643">
        <v>0.88857142857142857</v>
      </c>
      <c r="AW643">
        <v>0.78</v>
      </c>
      <c r="AX643">
        <v>60</v>
      </c>
      <c r="AY643">
        <v>40.200000000000003</v>
      </c>
      <c r="AZ643">
        <v>51.4</v>
      </c>
      <c r="BA643">
        <v>27.3</v>
      </c>
      <c r="BB643">
        <v>0</v>
      </c>
      <c r="BC643">
        <v>0</v>
      </c>
      <c r="BD643">
        <v>10.194999999999999</v>
      </c>
      <c r="BE643">
        <v>14.508333333333351</v>
      </c>
      <c r="BF643">
        <v>53.9</v>
      </c>
      <c r="BG643">
        <v>16.799999999999997</v>
      </c>
      <c r="BH643">
        <v>27</v>
      </c>
      <c r="BI643">
        <v>6.9</v>
      </c>
      <c r="BJ643">
        <v>-110</v>
      </c>
      <c r="BK643">
        <v>-110</v>
      </c>
      <c r="BL643" s="3">
        <f t="shared" ref="BL643:BL706" si="94">1/BN643</f>
        <v>1.9090909090909089</v>
      </c>
      <c r="BM643" s="3">
        <f t="shared" ref="BM643:BM706" si="95">1/BO643</f>
        <v>1.9090909090909089</v>
      </c>
      <c r="BN643" s="1">
        <f t="shared" si="92"/>
        <v>0.52380952380952384</v>
      </c>
      <c r="BO643" s="1">
        <f t="shared" si="93"/>
        <v>0.52380952380952384</v>
      </c>
      <c r="BP643" s="2">
        <v>0.48072019219398399</v>
      </c>
      <c r="BQ643" s="2">
        <f t="shared" ref="BQ643:BQ706" si="96">1-BP643</f>
        <v>0.51927980780601601</v>
      </c>
      <c r="BR643" s="2">
        <f>IF(AND((BP643-BN643)/BN643&gt;$CA$1,BN643&gt;$CA$2),(BP643-BN643)/BN643,0)</f>
        <v>0</v>
      </c>
      <c r="BS643" s="2">
        <f>IF(AND((BQ643-BO643)/BO643&gt;$CA$1,BO643&gt;$CA$2),(BQ643-BO643)/BO643,0)</f>
        <v>0</v>
      </c>
      <c r="BT643">
        <v>0</v>
      </c>
      <c r="BU643" t="str">
        <f t="shared" ref="BU643:BU706" si="97">IF(AND(BR643&gt;0,BT643=1),(((BL643-1)*BP643-(1-BP643))/(BL643-1))*100,IF(AND(BR643&gt;0,BT643=0),(((BL643-1)*BP643-(1-BP643))/(BL643-1))*100,""))</f>
        <v/>
      </c>
      <c r="BV643" t="str">
        <f t="shared" ref="BV643:BV706" si="98">IF(AND(BS643&gt;0,BT643=0),(((BM643-1)*BQ643-(1-BQ643))/(BM643-1))*100,IF(AND(BS643&gt;0,BT643=1),(((BM643-1)*BQ643-(1-BQ643))/(BM643-1))*100,""))</f>
        <v/>
      </c>
      <c r="BW643" s="3" t="str">
        <f t="shared" ref="BW643:BW706" si="99">IF(AND(BR643&gt;0,BT643=1),(((BL643-1)*BP643-(1-BP643))/(BL643-1))*100*(BL643-1),IF(AND(BR643&gt;0,BT643=0),-(((BL643-1)*BP643-(1-BP643))/(BL643-1))*100,""))</f>
        <v/>
      </c>
      <c r="BX643" s="3" t="str">
        <f t="shared" ref="BX643:BX706" si="100">IF(AND(BS643&gt;0,BT643=0),(((BM643-1)*BQ643-(1-BQ643))/(BM643-1))*100*(BM643-1),IF(AND(BS643&gt;0,BT643=1),-(((BM643-1)*BQ643-(1-BQ643))/(BM643-1))*100,""))</f>
        <v/>
      </c>
    </row>
    <row r="644" spans="1:76" x14ac:dyDescent="0.25">
      <c r="A644">
        <v>0</v>
      </c>
      <c r="B644">
        <v>5.1174064535676411</v>
      </c>
      <c r="C644">
        <v>11.302832904105438</v>
      </c>
      <c r="D644">
        <v>0.43550000000000005</v>
      </c>
      <c r="E644">
        <v>4.6083100673345383</v>
      </c>
      <c r="F644">
        <v>10.428641813105603</v>
      </c>
      <c r="G644">
        <v>0.42720000000000014</v>
      </c>
      <c r="H644">
        <v>5.8218451749734887</v>
      </c>
      <c r="I644">
        <v>12.075443114679594</v>
      </c>
      <c r="J644">
        <v>0.49315120233334764</v>
      </c>
      <c r="K644">
        <v>7.462637543110529</v>
      </c>
      <c r="L644">
        <v>13.614715059944166</v>
      </c>
      <c r="M644">
        <v>0.58494151614941325</v>
      </c>
      <c r="N644">
        <v>2.7268595667323134E-2</v>
      </c>
      <c r="O644">
        <v>6.3626723223753984E-2</v>
      </c>
      <c r="P644">
        <v>0.46222222222222226</v>
      </c>
      <c r="Q644">
        <v>4.2699950730826088E-2</v>
      </c>
      <c r="R644">
        <v>0.18722286089669901</v>
      </c>
      <c r="S644">
        <v>0.40849999999999997</v>
      </c>
      <c r="T644">
        <v>7.2716255112861686E-2</v>
      </c>
      <c r="U644">
        <v>8.2115289866973251E-2</v>
      </c>
      <c r="V644">
        <v>9.0895318891077107E-3</v>
      </c>
      <c r="W644">
        <v>2.2992281162752509E-2</v>
      </c>
      <c r="X644">
        <v>0.63600000000000012</v>
      </c>
      <c r="Y644">
        <v>0.70200000000000018</v>
      </c>
      <c r="Z644">
        <v>0.17199999999999999</v>
      </c>
      <c r="AA644">
        <v>0.14519999999999997</v>
      </c>
      <c r="AB644">
        <v>0.18</v>
      </c>
      <c r="AC644">
        <v>0.14159999999999998</v>
      </c>
      <c r="AD644">
        <v>0.84450000000000003</v>
      </c>
      <c r="AE644">
        <v>0.62039999999999984</v>
      </c>
      <c r="AF644">
        <v>2.7000000000000003E-2</v>
      </c>
      <c r="AG644">
        <v>0.29240000000000005</v>
      </c>
      <c r="AH644">
        <v>0.11899999999999999</v>
      </c>
      <c r="AI644">
        <v>7.6000000000000012E-2</v>
      </c>
      <c r="AJ644">
        <v>180.34</v>
      </c>
      <c r="AK644">
        <v>155</v>
      </c>
      <c r="AL644">
        <v>76</v>
      </c>
      <c r="AM644">
        <v>1</v>
      </c>
      <c r="AN644">
        <v>182.88</v>
      </c>
      <c r="AO644">
        <v>170</v>
      </c>
      <c r="AP644">
        <v>76</v>
      </c>
      <c r="AQ644">
        <v>0</v>
      </c>
      <c r="AR644">
        <v>3.4540221178609269E-2</v>
      </c>
      <c r="AS644">
        <v>0.13067279794164346</v>
      </c>
      <c r="AT644">
        <v>0.58391466029443873</v>
      </c>
      <c r="AU644">
        <v>0.49810960419167882</v>
      </c>
      <c r="AV644">
        <v>0.63533333333333331</v>
      </c>
      <c r="AW644">
        <v>0.40199999999999991</v>
      </c>
      <c r="AX644">
        <v>87.5</v>
      </c>
      <c r="AY644">
        <v>81.899999999999991</v>
      </c>
      <c r="AZ644">
        <v>18.5</v>
      </c>
      <c r="BA644">
        <v>42.6</v>
      </c>
      <c r="BB644">
        <v>74</v>
      </c>
      <c r="BC644">
        <v>77</v>
      </c>
      <c r="BD644">
        <v>11.001666666666667</v>
      </c>
      <c r="BE644">
        <v>12.177999999999997</v>
      </c>
      <c r="BF644">
        <v>45.199999999999996</v>
      </c>
      <c r="BG644">
        <v>32.5</v>
      </c>
      <c r="BH644">
        <v>10.6</v>
      </c>
      <c r="BI644">
        <v>32.800000000000004</v>
      </c>
      <c r="BJ644">
        <v>-150</v>
      </c>
      <c r="BK644">
        <v>125</v>
      </c>
      <c r="BL644" s="3">
        <f t="shared" si="94"/>
        <v>1.6666666666666665</v>
      </c>
      <c r="BM644" s="3">
        <f t="shared" si="95"/>
        <v>2.25</v>
      </c>
      <c r="BN644" s="1">
        <f t="shared" si="92"/>
        <v>0.60000000000000009</v>
      </c>
      <c r="BO644" s="1">
        <f t="shared" si="93"/>
        <v>0.44444444444444442</v>
      </c>
      <c r="BP644" s="2">
        <v>0.37497854232788003</v>
      </c>
      <c r="BQ644" s="2">
        <f t="shared" si="96"/>
        <v>0.62502145767212003</v>
      </c>
      <c r="BR644" s="2">
        <f>IF(AND((BP644-BN644)/BN644&gt;$CA$1,BN644&gt;$CA$2),(BP644-BN644)/BN644,0)</f>
        <v>0</v>
      </c>
      <c r="BS644" s="2">
        <f>IF(AND((BQ644-BO644)/BO644&gt;$CA$1,BO644&gt;$CA$2),(BQ644-BO644)/BO644,0)</f>
        <v>0.40629827976227012</v>
      </c>
      <c r="BT644">
        <v>0</v>
      </c>
      <c r="BU644" t="str">
        <f t="shared" si="97"/>
        <v/>
      </c>
      <c r="BV644">
        <f t="shared" si="98"/>
        <v>32.503862380981609</v>
      </c>
      <c r="BW644" s="3" t="str">
        <f t="shared" si="99"/>
        <v/>
      </c>
      <c r="BX644" s="3">
        <f t="shared" si="100"/>
        <v>40.629827976227013</v>
      </c>
    </row>
    <row r="645" spans="1:76" x14ac:dyDescent="0.25">
      <c r="A645">
        <v>0</v>
      </c>
      <c r="B645">
        <v>3.7048727559676458</v>
      </c>
      <c r="C645">
        <v>8.1791280331426304</v>
      </c>
      <c r="D645">
        <v>0.46375</v>
      </c>
      <c r="E645">
        <v>5.6082224909310758</v>
      </c>
      <c r="F645">
        <v>14.234582829504232</v>
      </c>
      <c r="G645">
        <v>0.39800000000000002</v>
      </c>
      <c r="H645">
        <v>7.6109686328664417</v>
      </c>
      <c r="I645">
        <v>12.677056618662455</v>
      </c>
      <c r="J645">
        <v>0.59544942381056232</v>
      </c>
      <c r="K645">
        <v>6.5513905683192259</v>
      </c>
      <c r="L645">
        <v>15.264812575574364</v>
      </c>
      <c r="M645">
        <v>0.43489740108610719</v>
      </c>
      <c r="N645">
        <v>0.13020319589662652</v>
      </c>
      <c r="O645">
        <v>0.39060958768987958</v>
      </c>
      <c r="P645">
        <v>0.39500000000000002</v>
      </c>
      <c r="Q645">
        <v>1.4510278113663844E-2</v>
      </c>
      <c r="R645">
        <v>2.9020556227327687E-2</v>
      </c>
      <c r="S645">
        <v>0.5</v>
      </c>
      <c r="T645">
        <v>2.3673308344841187E-2</v>
      </c>
      <c r="U645">
        <v>7.2551390568319218E-3</v>
      </c>
      <c r="V645">
        <v>3.5509962517261781E-2</v>
      </c>
      <c r="W645">
        <v>2.1765417170495766E-2</v>
      </c>
      <c r="X645">
        <v>0.52874999999999994</v>
      </c>
      <c r="Y645">
        <v>0.66399999999999992</v>
      </c>
      <c r="Z645">
        <v>0.38624999999999998</v>
      </c>
      <c r="AA645">
        <v>0.14699999999999999</v>
      </c>
      <c r="AB645">
        <v>7.2500000000000009E-2</v>
      </c>
      <c r="AC645">
        <v>0.17699999999999999</v>
      </c>
      <c r="AD645">
        <v>0.49374999999999991</v>
      </c>
      <c r="AE645">
        <v>0.84099999999999997</v>
      </c>
      <c r="AF645">
        <v>0.3</v>
      </c>
      <c r="AG645">
        <v>5.6000000000000008E-2</v>
      </c>
      <c r="AH645">
        <v>0.19500000000000001</v>
      </c>
      <c r="AI645">
        <v>9.2999999999999999E-2</v>
      </c>
      <c r="AJ645">
        <v>180.34</v>
      </c>
      <c r="AK645">
        <v>135</v>
      </c>
      <c r="AL645">
        <v>72</v>
      </c>
      <c r="AM645">
        <v>1</v>
      </c>
      <c r="AN645">
        <v>175.26</v>
      </c>
      <c r="AO645">
        <v>135</v>
      </c>
      <c r="AP645">
        <v>68</v>
      </c>
      <c r="AQ645">
        <v>1</v>
      </c>
      <c r="AR645">
        <v>0.42907871375024653</v>
      </c>
      <c r="AS645">
        <v>2.3579201934703722E-2</v>
      </c>
      <c r="AT645">
        <v>0.355863505416391</v>
      </c>
      <c r="AU645">
        <v>0.57505800925496187</v>
      </c>
      <c r="AV645">
        <v>0.73399999999999999</v>
      </c>
      <c r="AW645">
        <v>0.9</v>
      </c>
      <c r="AX645">
        <v>61.5</v>
      </c>
      <c r="AY645">
        <v>96.2</v>
      </c>
      <c r="AZ645">
        <v>72.5</v>
      </c>
      <c r="BA645">
        <v>12.6</v>
      </c>
      <c r="BB645">
        <v>46.300000000000004</v>
      </c>
      <c r="BC645">
        <v>36.1</v>
      </c>
      <c r="BD645">
        <v>10.560416666666669</v>
      </c>
      <c r="BE645">
        <v>13.783333333333335</v>
      </c>
      <c r="BF645">
        <v>50.1</v>
      </c>
      <c r="BG645">
        <v>19.799999999999997</v>
      </c>
      <c r="BH645">
        <v>85.6</v>
      </c>
      <c r="BI645">
        <v>8.4</v>
      </c>
      <c r="BJ645">
        <v>150</v>
      </c>
      <c r="BK645">
        <v>-185</v>
      </c>
      <c r="BL645" s="3">
        <f t="shared" si="94"/>
        <v>2.5</v>
      </c>
      <c r="BM645" s="3">
        <f t="shared" si="95"/>
        <v>1.5405405405405406</v>
      </c>
      <c r="BN645" s="1">
        <f t="shared" si="92"/>
        <v>0.4</v>
      </c>
      <c r="BO645" s="1">
        <f t="shared" si="93"/>
        <v>0.64912280701754388</v>
      </c>
      <c r="BP645" s="2">
        <v>0.98113799095153797</v>
      </c>
      <c r="BQ645" s="2">
        <f t="shared" si="96"/>
        <v>1.8862009048462025E-2</v>
      </c>
      <c r="BR645" s="2">
        <f>IF(AND((BP645-BN645)/BN645&gt;$CA$1,BN645&gt;$CA$2),(BP645-BN645)/BN645,0)</f>
        <v>1.4528449773788448</v>
      </c>
      <c r="BS645" s="2">
        <f>IF(AND((BQ645-BO645)/BO645&gt;$CA$1,BO645&gt;$CA$2),(BQ645-BO645)/BO645,0)</f>
        <v>0</v>
      </c>
      <c r="BT645">
        <v>0</v>
      </c>
      <c r="BU645">
        <f t="shared" si="97"/>
        <v>96.856331825256319</v>
      </c>
      <c r="BV645" t="str">
        <f t="shared" si="98"/>
        <v/>
      </c>
      <c r="BW645" s="3">
        <f t="shared" si="99"/>
        <v>-96.856331825256319</v>
      </c>
      <c r="BX645" s="3" t="str">
        <f t="shared" si="100"/>
        <v/>
      </c>
    </row>
    <row r="646" spans="1:76" x14ac:dyDescent="0.25">
      <c r="A646">
        <v>1</v>
      </c>
      <c r="B646">
        <v>5.6082224909310758</v>
      </c>
      <c r="C646">
        <v>14.234582829504232</v>
      </c>
      <c r="D646">
        <v>0.39800000000000002</v>
      </c>
      <c r="E646">
        <v>3.7048727559676458</v>
      </c>
      <c r="F646">
        <v>8.1791280331426304</v>
      </c>
      <c r="G646">
        <v>0.46375</v>
      </c>
      <c r="H646">
        <v>6.5513905683192259</v>
      </c>
      <c r="I646">
        <v>15.264812575574364</v>
      </c>
      <c r="J646">
        <v>0.43489740108610719</v>
      </c>
      <c r="K646">
        <v>7.6109686328664417</v>
      </c>
      <c r="L646">
        <v>12.677056618662455</v>
      </c>
      <c r="M646">
        <v>0.59544942381056232</v>
      </c>
      <c r="N646">
        <v>1.4510278113663844E-2</v>
      </c>
      <c r="O646">
        <v>2.9020556227327687E-2</v>
      </c>
      <c r="P646">
        <v>0.5</v>
      </c>
      <c r="Q646">
        <v>0.13020319589662652</v>
      </c>
      <c r="R646">
        <v>0.39060958768987958</v>
      </c>
      <c r="S646">
        <v>0.39500000000000002</v>
      </c>
      <c r="T646">
        <v>7.2551390568319218E-3</v>
      </c>
      <c r="U646">
        <v>2.3673308344841187E-2</v>
      </c>
      <c r="V646">
        <v>2.1765417170495766E-2</v>
      </c>
      <c r="W646">
        <v>3.5509962517261781E-2</v>
      </c>
      <c r="X646">
        <v>0.66399999999999992</v>
      </c>
      <c r="Y646">
        <v>0.52874999999999994</v>
      </c>
      <c r="Z646">
        <v>0.14699999999999999</v>
      </c>
      <c r="AA646">
        <v>0.38624999999999998</v>
      </c>
      <c r="AB646">
        <v>0.17699999999999999</v>
      </c>
      <c r="AC646">
        <v>7.2500000000000009E-2</v>
      </c>
      <c r="AD646">
        <v>0.84099999999999997</v>
      </c>
      <c r="AE646">
        <v>0.49374999999999991</v>
      </c>
      <c r="AF646">
        <v>5.6000000000000008E-2</v>
      </c>
      <c r="AG646">
        <v>0.3</v>
      </c>
      <c r="AH646">
        <v>9.2999999999999999E-2</v>
      </c>
      <c r="AI646">
        <v>0.19500000000000001</v>
      </c>
      <c r="AJ646">
        <v>175.26</v>
      </c>
      <c r="AK646">
        <v>135</v>
      </c>
      <c r="AL646">
        <v>68</v>
      </c>
      <c r="AM646">
        <v>1</v>
      </c>
      <c r="AN646">
        <v>180.34</v>
      </c>
      <c r="AO646">
        <v>135</v>
      </c>
      <c r="AP646">
        <v>72</v>
      </c>
      <c r="AQ646">
        <v>1</v>
      </c>
      <c r="AR646">
        <v>2.3579201934703722E-2</v>
      </c>
      <c r="AS646">
        <v>0.42907871375024653</v>
      </c>
      <c r="AT646">
        <v>0.57505800925496187</v>
      </c>
      <c r="AU646">
        <v>0.355863505416391</v>
      </c>
      <c r="AV646">
        <v>0.9</v>
      </c>
      <c r="AW646">
        <v>0.73399999999999999</v>
      </c>
      <c r="AX646">
        <v>96.2</v>
      </c>
      <c r="AY646">
        <v>61.5</v>
      </c>
      <c r="AZ646">
        <v>12.6</v>
      </c>
      <c r="BA646">
        <v>72.5</v>
      </c>
      <c r="BB646">
        <v>36.1</v>
      </c>
      <c r="BC646">
        <v>46.300000000000004</v>
      </c>
      <c r="BD646">
        <v>13.783333333333335</v>
      </c>
      <c r="BE646">
        <v>10.560416666666669</v>
      </c>
      <c r="BF646">
        <v>19.799999999999997</v>
      </c>
      <c r="BG646">
        <v>50.1</v>
      </c>
      <c r="BH646">
        <v>8.4</v>
      </c>
      <c r="BI646">
        <v>85.6</v>
      </c>
      <c r="BJ646">
        <v>-185</v>
      </c>
      <c r="BK646">
        <v>150</v>
      </c>
      <c r="BL646" s="3">
        <f t="shared" si="94"/>
        <v>1.5405405405405406</v>
      </c>
      <c r="BM646" s="3">
        <f t="shared" si="95"/>
        <v>2.5</v>
      </c>
      <c r="BN646" s="1">
        <f t="shared" si="92"/>
        <v>0.64912280701754388</v>
      </c>
      <c r="BO646" s="1">
        <f t="shared" si="93"/>
        <v>0.4</v>
      </c>
      <c r="BP646" s="2">
        <v>7.8541725873947102E-2</v>
      </c>
      <c r="BQ646" s="2">
        <f t="shared" si="96"/>
        <v>0.92145827412605286</v>
      </c>
      <c r="BR646" s="2">
        <f>IF(AND((BP646-BN646)/BN646&gt;$CA$1,BN646&gt;$CA$2),(BP646-BN646)/BN646,0)</f>
        <v>0</v>
      </c>
      <c r="BS646" s="2">
        <f>IF(AND((BQ646-BO646)/BO646&gt;$CA$1,BO646&gt;$CA$2),(BQ646-BO646)/BO646,0)</f>
        <v>1.3036456853151319</v>
      </c>
      <c r="BT646">
        <v>1</v>
      </c>
      <c r="BU646" t="str">
        <f t="shared" si="97"/>
        <v/>
      </c>
      <c r="BV646">
        <f t="shared" si="98"/>
        <v>86.909712354342133</v>
      </c>
      <c r="BW646" s="3" t="str">
        <f t="shared" si="99"/>
        <v/>
      </c>
      <c r="BX646" s="3">
        <f t="shared" si="100"/>
        <v>-86.909712354342133</v>
      </c>
    </row>
    <row r="647" spans="1:76" x14ac:dyDescent="0.25">
      <c r="A647">
        <v>1</v>
      </c>
      <c r="B647">
        <v>2.868447082096933</v>
      </c>
      <c r="C647">
        <v>5.2423343224530159</v>
      </c>
      <c r="D647">
        <v>0.63000000000000012</v>
      </c>
      <c r="E647">
        <v>4.8063380281690113</v>
      </c>
      <c r="F647">
        <v>11.345070422535205</v>
      </c>
      <c r="G647">
        <v>0.47333333333333322</v>
      </c>
      <c r="H647">
        <v>4.0158259149357063</v>
      </c>
      <c r="I647">
        <v>6.5479723046488614</v>
      </c>
      <c r="J647">
        <v>0.6451884941039352</v>
      </c>
      <c r="K647">
        <v>5.6302816901408423</v>
      </c>
      <c r="L647">
        <v>12.369718309859149</v>
      </c>
      <c r="M647">
        <v>0.4933251164434081</v>
      </c>
      <c r="N647">
        <v>0</v>
      </c>
      <c r="O647">
        <v>0</v>
      </c>
      <c r="P647">
        <v>0</v>
      </c>
      <c r="Q647">
        <v>0.31690140845070408</v>
      </c>
      <c r="R647">
        <v>0.50704225352112653</v>
      </c>
      <c r="S647">
        <v>0.54</v>
      </c>
      <c r="T647">
        <v>0</v>
      </c>
      <c r="U647">
        <v>0</v>
      </c>
      <c r="V647">
        <v>3.9564787339268041E-2</v>
      </c>
      <c r="W647">
        <v>0</v>
      </c>
      <c r="X647">
        <v>0.60375000000000001</v>
      </c>
      <c r="Y647">
        <v>0.75249999999999995</v>
      </c>
      <c r="Z647">
        <v>7.6249999999999998E-2</v>
      </c>
      <c r="AA647">
        <v>0.13750000000000001</v>
      </c>
      <c r="AB647">
        <v>0.31125000000000003</v>
      </c>
      <c r="AC647">
        <v>0.10166666666666668</v>
      </c>
      <c r="AD647">
        <v>0.58624999999999994</v>
      </c>
      <c r="AE647">
        <v>0.52500000000000002</v>
      </c>
      <c r="AF647">
        <v>6.8750000000000006E-2</v>
      </c>
      <c r="AG647">
        <v>0.17750000000000002</v>
      </c>
      <c r="AH647">
        <v>0.34</v>
      </c>
      <c r="AI647">
        <v>0.28833333333333333</v>
      </c>
      <c r="AJ647">
        <v>198.12</v>
      </c>
      <c r="AK647">
        <v>205</v>
      </c>
      <c r="AL647">
        <v>82</v>
      </c>
      <c r="AM647">
        <v>1</v>
      </c>
      <c r="AN647">
        <v>185.42</v>
      </c>
      <c r="AO647">
        <v>205</v>
      </c>
      <c r="AP647">
        <v>75</v>
      </c>
      <c r="AQ647">
        <v>0</v>
      </c>
      <c r="AR647">
        <v>7.8470161556215043E-2</v>
      </c>
      <c r="AS647">
        <v>0.23186619718309848</v>
      </c>
      <c r="AT647">
        <v>0.51705454416210228</v>
      </c>
      <c r="AU647">
        <v>0.44535402614618602</v>
      </c>
      <c r="AV647">
        <v>0.53249999999999997</v>
      </c>
      <c r="AW647">
        <v>0.80166666666666664</v>
      </c>
      <c r="AX647">
        <v>24.099999999999998</v>
      </c>
      <c r="AY647">
        <v>87.7</v>
      </c>
      <c r="AZ647">
        <v>0</v>
      </c>
      <c r="BA647">
        <v>84.2</v>
      </c>
      <c r="BB647">
        <v>0</v>
      </c>
      <c r="BC647">
        <v>0</v>
      </c>
      <c r="BD647">
        <v>6.3187500000000014</v>
      </c>
      <c r="BE647">
        <v>7.8888888888888928</v>
      </c>
      <c r="BF647">
        <v>85.9</v>
      </c>
      <c r="BG647">
        <v>76.599999999999994</v>
      </c>
      <c r="BH647">
        <v>20.9</v>
      </c>
      <c r="BI647">
        <v>55.500000000000007</v>
      </c>
      <c r="BJ647">
        <v>165</v>
      </c>
      <c r="BK647">
        <v>-200</v>
      </c>
      <c r="BL647" s="3">
        <f t="shared" si="94"/>
        <v>2.65</v>
      </c>
      <c r="BM647" s="3">
        <f t="shared" si="95"/>
        <v>1.5</v>
      </c>
      <c r="BN647" s="1">
        <f t="shared" si="92"/>
        <v>0.37735849056603776</v>
      </c>
      <c r="BO647" s="1">
        <f t="shared" si="93"/>
        <v>0.66666666666666663</v>
      </c>
      <c r="BP647" s="2">
        <v>0.66852694749832098</v>
      </c>
      <c r="BQ647" s="2">
        <f t="shared" si="96"/>
        <v>0.33147305250167902</v>
      </c>
      <c r="BR647" s="2">
        <f>IF(AND((BP647-BN647)/BN647&gt;$CA$1,BN647&gt;$CA$2),(BP647-BN647)/BN647,0)</f>
        <v>0.77159641087055042</v>
      </c>
      <c r="BS647" s="2">
        <f>IF(AND((BQ647-BO647)/BO647&gt;$CA$1,BO647&gt;$CA$2),(BQ647-BO647)/BO647,0)</f>
        <v>0</v>
      </c>
      <c r="BT647">
        <v>1</v>
      </c>
      <c r="BU647">
        <f t="shared" si="97"/>
        <v>46.763418840639432</v>
      </c>
      <c r="BV647" t="str">
        <f t="shared" si="98"/>
        <v/>
      </c>
      <c r="BW647" s="3">
        <f t="shared" si="99"/>
        <v>77.159641087055064</v>
      </c>
      <c r="BX647" s="3" t="str">
        <f t="shared" si="100"/>
        <v/>
      </c>
    </row>
    <row r="648" spans="1:76" x14ac:dyDescent="0.25">
      <c r="A648">
        <v>1</v>
      </c>
      <c r="B648">
        <v>4.6083100673345383</v>
      </c>
      <c r="C648">
        <v>10.428641813105603</v>
      </c>
      <c r="D648">
        <v>0.42720000000000014</v>
      </c>
      <c r="E648">
        <v>5.1174064535676411</v>
      </c>
      <c r="F648">
        <v>11.302832904105438</v>
      </c>
      <c r="G648">
        <v>0.43550000000000005</v>
      </c>
      <c r="H648">
        <v>7.462637543110529</v>
      </c>
      <c r="I648">
        <v>13.614715059944166</v>
      </c>
      <c r="J648">
        <v>0.58494151614941325</v>
      </c>
      <c r="K648">
        <v>5.8218451749734887</v>
      </c>
      <c r="L648">
        <v>12.075443114679594</v>
      </c>
      <c r="M648">
        <v>0.49315120233334764</v>
      </c>
      <c r="N648">
        <v>4.2699950730826088E-2</v>
      </c>
      <c r="O648">
        <v>0.18722286089669901</v>
      </c>
      <c r="P648">
        <v>0.40849999999999997</v>
      </c>
      <c r="Q648">
        <v>2.7268595667323134E-2</v>
      </c>
      <c r="R648">
        <v>6.3626723223753984E-2</v>
      </c>
      <c r="S648">
        <v>0.46222222222222226</v>
      </c>
      <c r="T648">
        <v>8.2115289866973251E-2</v>
      </c>
      <c r="U648">
        <v>7.2716255112861686E-2</v>
      </c>
      <c r="V648">
        <v>2.2992281162752509E-2</v>
      </c>
      <c r="W648">
        <v>9.0895318891077107E-3</v>
      </c>
      <c r="X648">
        <v>0.70200000000000018</v>
      </c>
      <c r="Y648">
        <v>0.63600000000000012</v>
      </c>
      <c r="Z648">
        <v>0.14519999999999997</v>
      </c>
      <c r="AA648">
        <v>0.17199999999999999</v>
      </c>
      <c r="AB648">
        <v>0.14159999999999998</v>
      </c>
      <c r="AC648">
        <v>0.18</v>
      </c>
      <c r="AD648">
        <v>0.62039999999999984</v>
      </c>
      <c r="AE648">
        <v>0.84450000000000003</v>
      </c>
      <c r="AF648">
        <v>0.29240000000000005</v>
      </c>
      <c r="AG648">
        <v>2.7000000000000003E-2</v>
      </c>
      <c r="AH648">
        <v>7.6000000000000012E-2</v>
      </c>
      <c r="AI648">
        <v>0.11899999999999999</v>
      </c>
      <c r="AJ648">
        <v>182.88</v>
      </c>
      <c r="AK648">
        <v>170</v>
      </c>
      <c r="AL648">
        <v>76</v>
      </c>
      <c r="AM648">
        <v>0</v>
      </c>
      <c r="AN648">
        <v>180.34</v>
      </c>
      <c r="AO648">
        <v>155</v>
      </c>
      <c r="AP648">
        <v>76</v>
      </c>
      <c r="AQ648">
        <v>1</v>
      </c>
      <c r="AR648">
        <v>0.13067279794164346</v>
      </c>
      <c r="AS648">
        <v>3.4540221178609269E-2</v>
      </c>
      <c r="AT648">
        <v>0.49810960419167882</v>
      </c>
      <c r="AU648">
        <v>0.58391466029443873</v>
      </c>
      <c r="AV648">
        <v>0.40199999999999991</v>
      </c>
      <c r="AW648">
        <v>0.63533333333333331</v>
      </c>
      <c r="AX648">
        <v>81.899999999999991</v>
      </c>
      <c r="AY648">
        <v>87.5</v>
      </c>
      <c r="AZ648">
        <v>42.6</v>
      </c>
      <c r="BA648">
        <v>18.5</v>
      </c>
      <c r="BB648">
        <v>77</v>
      </c>
      <c r="BC648">
        <v>74</v>
      </c>
      <c r="BD648">
        <v>12.177999999999997</v>
      </c>
      <c r="BE648">
        <v>11.001666666666667</v>
      </c>
      <c r="BF648">
        <v>32.5</v>
      </c>
      <c r="BG648">
        <v>45.199999999999996</v>
      </c>
      <c r="BH648">
        <v>32.800000000000004</v>
      </c>
      <c r="BI648">
        <v>10.6</v>
      </c>
      <c r="BJ648">
        <v>125</v>
      </c>
      <c r="BK648">
        <v>-150</v>
      </c>
      <c r="BL648" s="3">
        <f t="shared" si="94"/>
        <v>2.25</v>
      </c>
      <c r="BM648" s="3">
        <f t="shared" si="95"/>
        <v>1.6666666666666665</v>
      </c>
      <c r="BN648" s="1">
        <f t="shared" si="92"/>
        <v>0.44444444444444442</v>
      </c>
      <c r="BO648" s="1">
        <f t="shared" si="93"/>
        <v>0.60000000000000009</v>
      </c>
      <c r="BP648" s="2">
        <v>0.43386411666870101</v>
      </c>
      <c r="BQ648" s="2">
        <f t="shared" si="96"/>
        <v>0.56613588333129905</v>
      </c>
      <c r="BR648" s="2">
        <f>IF(AND((BP648-BN648)/BN648&gt;$CA$1,BN648&gt;$CA$2),(BP648-BN648)/BN648,0)</f>
        <v>0</v>
      </c>
      <c r="BS648" s="2">
        <f>IF(AND((BQ648-BO648)/BO648&gt;$CA$1,BO648&gt;$CA$2),(BQ648-BO648)/BO648,0)</f>
        <v>0</v>
      </c>
      <c r="BT648">
        <v>1</v>
      </c>
      <c r="BU648" t="str">
        <f t="shared" si="97"/>
        <v/>
      </c>
      <c r="BV648" t="str">
        <f t="shared" si="98"/>
        <v/>
      </c>
      <c r="BW648" s="3" t="str">
        <f t="shared" si="99"/>
        <v/>
      </c>
      <c r="BX648" s="3" t="str">
        <f t="shared" si="100"/>
        <v/>
      </c>
    </row>
    <row r="649" spans="1:76" x14ac:dyDescent="0.25">
      <c r="A649">
        <v>0</v>
      </c>
      <c r="B649">
        <v>5.6705670567056705</v>
      </c>
      <c r="C649">
        <v>13.132313231323133</v>
      </c>
      <c r="D649">
        <v>0.40636363636363632</v>
      </c>
      <c r="E649">
        <v>3.5969387755102087</v>
      </c>
      <c r="F649">
        <v>7.9209183673469488</v>
      </c>
      <c r="G649">
        <v>0.45333333333333337</v>
      </c>
      <c r="H649">
        <v>6.8046804680468052</v>
      </c>
      <c r="I649">
        <v>14.428442844284429</v>
      </c>
      <c r="J649">
        <v>0.4783413363787124</v>
      </c>
      <c r="K649">
        <v>4.6683673469387816</v>
      </c>
      <c r="L649">
        <v>8.9923469387755208</v>
      </c>
      <c r="M649">
        <v>0.52567864388591734</v>
      </c>
      <c r="N649">
        <v>5.400540054005401E-2</v>
      </c>
      <c r="O649">
        <v>0.16201620162016203</v>
      </c>
      <c r="P649">
        <v>0.315</v>
      </c>
      <c r="Q649">
        <v>0</v>
      </c>
      <c r="R649">
        <v>3.8265306122449029E-2</v>
      </c>
      <c r="S649">
        <v>0</v>
      </c>
      <c r="T649">
        <v>2.7002700270027005E-2</v>
      </c>
      <c r="U649">
        <v>0</v>
      </c>
      <c r="V649">
        <v>1.8001800180018002E-2</v>
      </c>
      <c r="W649">
        <v>0</v>
      </c>
      <c r="X649">
        <v>0.62363636363636377</v>
      </c>
      <c r="Y649">
        <v>0.48666666666666664</v>
      </c>
      <c r="Z649">
        <v>0.1918181818181818</v>
      </c>
      <c r="AA649">
        <v>0.16</v>
      </c>
      <c r="AB649">
        <v>0.17272727272727273</v>
      </c>
      <c r="AC649">
        <v>0.34333333333333332</v>
      </c>
      <c r="AD649">
        <v>0.80636363636363628</v>
      </c>
      <c r="AE649">
        <v>0.78333333333333333</v>
      </c>
      <c r="AF649">
        <v>0.12636363636363637</v>
      </c>
      <c r="AG649">
        <v>0.12666666666666668</v>
      </c>
      <c r="AH649">
        <v>5.8181818181818182E-2</v>
      </c>
      <c r="AI649">
        <v>7.6666666666666675E-2</v>
      </c>
      <c r="AJ649">
        <v>190.5</v>
      </c>
      <c r="AK649">
        <v>230</v>
      </c>
      <c r="AL649">
        <v>78</v>
      </c>
      <c r="AM649">
        <v>1</v>
      </c>
      <c r="AN649">
        <v>175.26</v>
      </c>
      <c r="AO649">
        <v>265</v>
      </c>
      <c r="AP649">
        <v>75</v>
      </c>
      <c r="AQ649">
        <v>1</v>
      </c>
      <c r="AR649">
        <v>0.14266426642664265</v>
      </c>
      <c r="AS649">
        <v>1.9770408163265314E-2</v>
      </c>
      <c r="AT649">
        <v>0.37927583007554511</v>
      </c>
      <c r="AU649">
        <v>0.3500455996352031</v>
      </c>
      <c r="AV649">
        <v>0.64800000000000002</v>
      </c>
      <c r="AW649">
        <v>0</v>
      </c>
      <c r="AX649">
        <v>93.899999999999991</v>
      </c>
      <c r="AY649">
        <v>59.099999999999994</v>
      </c>
      <c r="AZ649">
        <v>38.5</v>
      </c>
      <c r="BA649">
        <v>14.2</v>
      </c>
      <c r="BB649">
        <v>48.4</v>
      </c>
      <c r="BC649">
        <v>0</v>
      </c>
      <c r="BD649">
        <v>10.1</v>
      </c>
      <c r="BE649">
        <v>8.7111111111110997</v>
      </c>
      <c r="BF649">
        <v>55</v>
      </c>
      <c r="BG649">
        <v>69.5</v>
      </c>
      <c r="BH649">
        <v>35.6</v>
      </c>
      <c r="BI649">
        <v>7.7</v>
      </c>
      <c r="BJ649">
        <v>-450</v>
      </c>
      <c r="BK649">
        <v>333</v>
      </c>
      <c r="BL649" s="3">
        <f t="shared" si="94"/>
        <v>1.2222222222222223</v>
      </c>
      <c r="BM649" s="3">
        <f t="shared" si="95"/>
        <v>4.33</v>
      </c>
      <c r="BN649" s="1">
        <f t="shared" si="92"/>
        <v>0.81818181818181812</v>
      </c>
      <c r="BO649" s="1">
        <f t="shared" si="93"/>
        <v>0.23094688221709006</v>
      </c>
      <c r="BP649" s="2">
        <v>0.80245226621627797</v>
      </c>
      <c r="BQ649" s="2">
        <f t="shared" si="96"/>
        <v>0.19754773378372203</v>
      </c>
      <c r="BR649" s="2">
        <f>IF(AND((BP649-BN649)/BN649&gt;$CA$1,BN649&gt;$CA$2),(BP649-BN649)/BN649,0)</f>
        <v>0</v>
      </c>
      <c r="BS649" s="2">
        <f>IF(AND((BQ649-BO649)/BO649&gt;$CA$1,BO649&gt;$CA$2),(BQ649-BO649)/BO649,0)</f>
        <v>0</v>
      </c>
      <c r="BT649">
        <v>0</v>
      </c>
      <c r="BU649" t="str">
        <f t="shared" si="97"/>
        <v/>
      </c>
      <c r="BV649" t="str">
        <f t="shared" si="98"/>
        <v/>
      </c>
      <c r="BW649" s="3" t="str">
        <f t="shared" si="99"/>
        <v/>
      </c>
      <c r="BX649" s="3" t="str">
        <f t="shared" si="100"/>
        <v/>
      </c>
    </row>
    <row r="650" spans="1:76" x14ac:dyDescent="0.25">
      <c r="A650">
        <v>1</v>
      </c>
      <c r="B650">
        <v>7.8853046594982077</v>
      </c>
      <c r="C650">
        <v>13.189964157706092</v>
      </c>
      <c r="D650">
        <v>0.52</v>
      </c>
      <c r="E650">
        <v>3.753427439829391</v>
      </c>
      <c r="F650">
        <v>6.7086422260587</v>
      </c>
      <c r="G650">
        <v>0.53866666666666663</v>
      </c>
      <c r="H650">
        <v>13.548387096774192</v>
      </c>
      <c r="I650">
        <v>19.534050179211469</v>
      </c>
      <c r="J650">
        <v>0.74011416525038964</v>
      </c>
      <c r="K650">
        <v>8.0613384787244868</v>
      </c>
      <c r="L650">
        <v>11.309028130395047</v>
      </c>
      <c r="M650">
        <v>0.73722067024010862</v>
      </c>
      <c r="N650">
        <v>0.21505376344086019</v>
      </c>
      <c r="O650">
        <v>0.32258064516129031</v>
      </c>
      <c r="P650">
        <v>0.66500000000000004</v>
      </c>
      <c r="Q650">
        <v>6.0932263633594004E-2</v>
      </c>
      <c r="R650">
        <v>0.12186452726718801</v>
      </c>
      <c r="S650">
        <v>0.4811111111111111</v>
      </c>
      <c r="T650">
        <v>0.17921146953405018</v>
      </c>
      <c r="U650">
        <v>4.2652584543515802E-2</v>
      </c>
      <c r="V650">
        <v>0</v>
      </c>
      <c r="W650">
        <v>1.8279679090078202E-2</v>
      </c>
      <c r="X650">
        <v>0.89</v>
      </c>
      <c r="Y650">
        <v>0.65400000000000003</v>
      </c>
      <c r="Z650">
        <v>7.8E-2</v>
      </c>
      <c r="AA650">
        <v>0.13733333333333336</v>
      </c>
      <c r="AB650">
        <v>2.6000000000000002E-2</v>
      </c>
      <c r="AC650">
        <v>0.19533333333333333</v>
      </c>
      <c r="AD650">
        <v>0.27200000000000002</v>
      </c>
      <c r="AE650">
        <v>0.60533333333333339</v>
      </c>
      <c r="AF650">
        <v>0.02</v>
      </c>
      <c r="AG650">
        <v>0.11600000000000001</v>
      </c>
      <c r="AH650">
        <v>0.70399999999999996</v>
      </c>
      <c r="AI650">
        <v>0.26533333333333331</v>
      </c>
      <c r="AJ650">
        <v>187.96</v>
      </c>
      <c r="AK650">
        <v>170</v>
      </c>
      <c r="AL650">
        <v>75</v>
      </c>
      <c r="AM650">
        <v>1</v>
      </c>
      <c r="AN650">
        <v>190.5</v>
      </c>
      <c r="AO650">
        <v>170</v>
      </c>
      <c r="AP650">
        <v>81</v>
      </c>
      <c r="AQ650">
        <v>1</v>
      </c>
      <c r="AR650">
        <v>0.51314217443249688</v>
      </c>
      <c r="AS650">
        <v>0.15954097694729369</v>
      </c>
      <c r="AT650">
        <v>0.67526158445440954</v>
      </c>
      <c r="AU650">
        <v>0.41431487254181298</v>
      </c>
      <c r="AV650">
        <v>1</v>
      </c>
      <c r="AW650">
        <v>0.53749999999999987</v>
      </c>
      <c r="AX650">
        <v>94.1</v>
      </c>
      <c r="AY650">
        <v>43.2</v>
      </c>
      <c r="AZ650">
        <v>63.7</v>
      </c>
      <c r="BA650">
        <v>30.9</v>
      </c>
      <c r="BB650">
        <v>93.2</v>
      </c>
      <c r="BC650">
        <v>58.699999999999996</v>
      </c>
      <c r="BD650">
        <v>5.58</v>
      </c>
      <c r="BE650">
        <v>10.941111111111107</v>
      </c>
      <c r="BF650">
        <v>88.6</v>
      </c>
      <c r="BG650">
        <v>45.8</v>
      </c>
      <c r="BH650">
        <v>91.600000000000009</v>
      </c>
      <c r="BI650">
        <v>39.800000000000004</v>
      </c>
      <c r="BJ650">
        <v>-550</v>
      </c>
      <c r="BK650">
        <v>400</v>
      </c>
      <c r="BL650" s="3">
        <f t="shared" si="94"/>
        <v>1.1818181818181819</v>
      </c>
      <c r="BM650" s="3">
        <f t="shared" si="95"/>
        <v>5</v>
      </c>
      <c r="BN650" s="1">
        <f t="shared" si="92"/>
        <v>0.84615384615384615</v>
      </c>
      <c r="BO650" s="1">
        <f t="shared" si="93"/>
        <v>0.2</v>
      </c>
      <c r="BP650" s="2">
        <v>0.61850428581237704</v>
      </c>
      <c r="BQ650" s="2">
        <f t="shared" si="96"/>
        <v>0.38149571418762296</v>
      </c>
      <c r="BR650" s="2">
        <f>IF(AND((BP650-BN650)/BN650&gt;$CA$1,BN650&gt;$CA$2),(BP650-BN650)/BN650,0)</f>
        <v>0</v>
      </c>
      <c r="BS650" s="2">
        <f>IF(AND((BQ650-BO650)/BO650&gt;$CA$1,BO650&gt;$CA$2),(BQ650-BO650)/BO650,0)</f>
        <v>0</v>
      </c>
      <c r="BT650">
        <v>1</v>
      </c>
      <c r="BU650" t="str">
        <f t="shared" si="97"/>
        <v/>
      </c>
      <c r="BV650" t="str">
        <f t="shared" si="98"/>
        <v/>
      </c>
      <c r="BW650" s="3" t="str">
        <f t="shared" si="99"/>
        <v/>
      </c>
      <c r="BX650" s="3" t="str">
        <f t="shared" si="100"/>
        <v/>
      </c>
    </row>
    <row r="651" spans="1:76" x14ac:dyDescent="0.25">
      <c r="A651">
        <v>1</v>
      </c>
      <c r="B651">
        <v>3.5969387755102087</v>
      </c>
      <c r="C651">
        <v>7.9209183673469488</v>
      </c>
      <c r="D651">
        <v>0.45333333333333337</v>
      </c>
      <c r="E651">
        <v>5.6705670567056705</v>
      </c>
      <c r="F651">
        <v>13.132313231323133</v>
      </c>
      <c r="G651">
        <v>0.40636363636363632</v>
      </c>
      <c r="H651">
        <v>4.6683673469387816</v>
      </c>
      <c r="I651">
        <v>8.9923469387755208</v>
      </c>
      <c r="J651">
        <v>0.52567864388591734</v>
      </c>
      <c r="K651">
        <v>6.8046804680468052</v>
      </c>
      <c r="L651">
        <v>14.428442844284429</v>
      </c>
      <c r="M651">
        <v>0.4783413363787124</v>
      </c>
      <c r="N651">
        <v>0</v>
      </c>
      <c r="O651">
        <v>3.8265306122449029E-2</v>
      </c>
      <c r="P651">
        <v>0</v>
      </c>
      <c r="Q651">
        <v>5.400540054005401E-2</v>
      </c>
      <c r="R651">
        <v>0.16201620162016203</v>
      </c>
      <c r="S651">
        <v>0.315</v>
      </c>
      <c r="T651">
        <v>0</v>
      </c>
      <c r="U651">
        <v>2.7002700270027005E-2</v>
      </c>
      <c r="V651">
        <v>0</v>
      </c>
      <c r="W651">
        <v>1.8001800180018002E-2</v>
      </c>
      <c r="X651">
        <v>0.48666666666666664</v>
      </c>
      <c r="Y651">
        <v>0.62363636363636377</v>
      </c>
      <c r="Z651">
        <v>0.16</v>
      </c>
      <c r="AA651">
        <v>0.1918181818181818</v>
      </c>
      <c r="AB651">
        <v>0.34333333333333332</v>
      </c>
      <c r="AC651">
        <v>0.17272727272727273</v>
      </c>
      <c r="AD651">
        <v>0.78333333333333333</v>
      </c>
      <c r="AE651">
        <v>0.80636363636363628</v>
      </c>
      <c r="AF651">
        <v>0.12666666666666668</v>
      </c>
      <c r="AG651">
        <v>0.12636363636363637</v>
      </c>
      <c r="AH651">
        <v>7.6666666666666675E-2</v>
      </c>
      <c r="AI651">
        <v>5.8181818181818182E-2</v>
      </c>
      <c r="AJ651">
        <v>175.26</v>
      </c>
      <c r="AK651">
        <v>265</v>
      </c>
      <c r="AL651">
        <v>75</v>
      </c>
      <c r="AM651">
        <v>1</v>
      </c>
      <c r="AN651">
        <v>190.5</v>
      </c>
      <c r="AO651">
        <v>230</v>
      </c>
      <c r="AP651">
        <v>78</v>
      </c>
      <c r="AQ651">
        <v>1</v>
      </c>
      <c r="AR651">
        <v>1.9770408163265314E-2</v>
      </c>
      <c r="AS651">
        <v>0.14266426642664265</v>
      </c>
      <c r="AT651">
        <v>0.3500455996352031</v>
      </c>
      <c r="AU651">
        <v>0.37927583007554511</v>
      </c>
      <c r="AV651">
        <v>0</v>
      </c>
      <c r="AW651">
        <v>0.64800000000000002</v>
      </c>
      <c r="AX651">
        <v>59.099999999999994</v>
      </c>
      <c r="AY651">
        <v>93.899999999999991</v>
      </c>
      <c r="AZ651">
        <v>14.2</v>
      </c>
      <c r="BA651">
        <v>38.5</v>
      </c>
      <c r="BB651">
        <v>0</v>
      </c>
      <c r="BC651">
        <v>48.4</v>
      </c>
      <c r="BD651">
        <v>8.7111111111110997</v>
      </c>
      <c r="BE651">
        <v>10.1</v>
      </c>
      <c r="BF651">
        <v>69.5</v>
      </c>
      <c r="BG651">
        <v>55</v>
      </c>
      <c r="BH651">
        <v>7.7</v>
      </c>
      <c r="BI651">
        <v>35.6</v>
      </c>
      <c r="BJ651">
        <v>333</v>
      </c>
      <c r="BK651">
        <v>-450</v>
      </c>
      <c r="BL651" s="3">
        <f t="shared" si="94"/>
        <v>4.33</v>
      </c>
      <c r="BM651" s="3">
        <f t="shared" si="95"/>
        <v>1.2222222222222223</v>
      </c>
      <c r="BN651" s="1">
        <f t="shared" si="92"/>
        <v>0.23094688221709006</v>
      </c>
      <c r="BO651" s="1">
        <f t="shared" si="93"/>
        <v>0.81818181818181812</v>
      </c>
      <c r="BP651" s="2">
        <v>3.4316230994590998E-6</v>
      </c>
      <c r="BQ651" s="2">
        <f t="shared" si="96"/>
        <v>0.99999656837690054</v>
      </c>
      <c r="BR651" s="2">
        <f>IF(AND((BP651-BN651)/BN651&gt;$CA$1,BN651&gt;$CA$2),(BP651-BN651)/BN651,0)</f>
        <v>0</v>
      </c>
      <c r="BS651" s="2">
        <f>IF(AND((BQ651-BO651)/BO651&gt;$CA$1,BO651&gt;$CA$2),(BQ651-BO651)/BO651,0)</f>
        <v>0.22221802801621185</v>
      </c>
      <c r="BT651">
        <v>1</v>
      </c>
      <c r="BU651" t="str">
        <f t="shared" si="97"/>
        <v/>
      </c>
      <c r="BV651">
        <f t="shared" si="98"/>
        <v>99.998112607295297</v>
      </c>
      <c r="BW651" s="3" t="str">
        <f t="shared" si="99"/>
        <v/>
      </c>
      <c r="BX651" s="3">
        <f t="shared" si="100"/>
        <v>-99.998112607295297</v>
      </c>
    </row>
    <row r="652" spans="1:76" x14ac:dyDescent="0.25">
      <c r="A652">
        <v>0</v>
      </c>
      <c r="B652">
        <v>5.3912213740458013</v>
      </c>
      <c r="C652">
        <v>10.68702290076336</v>
      </c>
      <c r="D652">
        <v>0.43624999999999997</v>
      </c>
      <c r="E652">
        <v>6.1182050346588861</v>
      </c>
      <c r="F652">
        <v>12.674206493980304</v>
      </c>
      <c r="G652">
        <v>0.49800000000000005</v>
      </c>
      <c r="H652">
        <v>6.4599236641221376</v>
      </c>
      <c r="I652">
        <v>12.013358778625955</v>
      </c>
      <c r="J652">
        <v>0.58142073544360728</v>
      </c>
      <c r="K652">
        <v>7.1579715432323994</v>
      </c>
      <c r="L652">
        <v>13.82342210871945</v>
      </c>
      <c r="M652">
        <v>0.53499490530801874</v>
      </c>
      <c r="N652">
        <v>0</v>
      </c>
      <c r="O652">
        <v>1.9083969465648856E-2</v>
      </c>
      <c r="P652">
        <v>0</v>
      </c>
      <c r="Q652">
        <v>0.12039401678219633</v>
      </c>
      <c r="R652">
        <v>0.21889821233126605</v>
      </c>
      <c r="S652">
        <v>0.63200000000000001</v>
      </c>
      <c r="T652">
        <v>0</v>
      </c>
      <c r="U652">
        <v>5.4724553082816513E-2</v>
      </c>
      <c r="V652">
        <v>1.9083969465648856E-2</v>
      </c>
      <c r="W652">
        <v>0</v>
      </c>
      <c r="X652">
        <v>0.4375</v>
      </c>
      <c r="Y652">
        <v>0.55099999999999993</v>
      </c>
      <c r="Z652">
        <v>0.24249999999999999</v>
      </c>
      <c r="AA652">
        <v>0.27900000000000003</v>
      </c>
      <c r="AB652">
        <v>0.30375000000000002</v>
      </c>
      <c r="AC652">
        <v>0.16000000000000003</v>
      </c>
      <c r="AD652">
        <v>0.86124999999999996</v>
      </c>
      <c r="AE652">
        <v>0.82499999999999996</v>
      </c>
      <c r="AF652">
        <v>0.12250000000000001</v>
      </c>
      <c r="AG652">
        <v>0.13</v>
      </c>
      <c r="AH652">
        <v>8.7500000000000008E-3</v>
      </c>
      <c r="AI652">
        <v>3.4999999999999996E-2</v>
      </c>
      <c r="AJ652">
        <v>172.72</v>
      </c>
      <c r="AK652">
        <v>145</v>
      </c>
      <c r="AL652">
        <v>73</v>
      </c>
      <c r="AM652">
        <v>1</v>
      </c>
      <c r="AN652">
        <v>185.42</v>
      </c>
      <c r="AO652">
        <v>145</v>
      </c>
      <c r="AP652">
        <v>74</v>
      </c>
      <c r="AQ652">
        <v>0</v>
      </c>
      <c r="AR652">
        <v>9.3511450381679462E-2</v>
      </c>
      <c r="AS652">
        <v>0.13389273987595779</v>
      </c>
      <c r="AT652">
        <v>0.52744819403567678</v>
      </c>
      <c r="AU652">
        <v>0.4350370491936193</v>
      </c>
      <c r="AV652">
        <v>0.66857142857142859</v>
      </c>
      <c r="AW652">
        <v>0.55249999999999999</v>
      </c>
      <c r="AX652">
        <v>83.7</v>
      </c>
      <c r="AY652">
        <v>92.800000000000011</v>
      </c>
      <c r="AZ652">
        <v>11.3</v>
      </c>
      <c r="BA652">
        <v>48.6</v>
      </c>
      <c r="BB652">
        <v>0</v>
      </c>
      <c r="BC652">
        <v>65.2</v>
      </c>
      <c r="BD652">
        <v>13.1</v>
      </c>
      <c r="BE652">
        <v>9.1366666666666632</v>
      </c>
      <c r="BF652">
        <v>24.200000000000003</v>
      </c>
      <c r="BG652">
        <v>65.300000000000011</v>
      </c>
      <c r="BH652">
        <v>24.2</v>
      </c>
      <c r="BI652">
        <v>33.5</v>
      </c>
      <c r="BJ652">
        <v>-225</v>
      </c>
      <c r="BK652">
        <v>185</v>
      </c>
      <c r="BL652" s="3">
        <f t="shared" si="94"/>
        <v>1.4444444444444444</v>
      </c>
      <c r="BM652" s="3">
        <f t="shared" si="95"/>
        <v>2.85</v>
      </c>
      <c r="BN652" s="1">
        <f t="shared" si="92"/>
        <v>0.69230769230769229</v>
      </c>
      <c r="BO652" s="1">
        <f t="shared" si="93"/>
        <v>0.35087719298245612</v>
      </c>
      <c r="BP652" s="2">
        <v>0.98437118530273404</v>
      </c>
      <c r="BQ652" s="2">
        <f t="shared" si="96"/>
        <v>1.5628814697265958E-2</v>
      </c>
      <c r="BR652" s="2">
        <f>IF(AND((BP652-BN652)/BN652&gt;$CA$1,BN652&gt;$CA$2),(BP652-BN652)/BN652,0)</f>
        <v>0.42186948988172701</v>
      </c>
      <c r="BS652" s="2">
        <f>IF(AND((BQ652-BO652)/BO652&gt;$CA$1,BO652&gt;$CA$2),(BQ652-BO652)/BO652,0)</f>
        <v>0</v>
      </c>
      <c r="BT652">
        <v>0</v>
      </c>
      <c r="BU652">
        <f t="shared" si="97"/>
        <v>94.920635223388558</v>
      </c>
      <c r="BV652" t="str">
        <f t="shared" si="98"/>
        <v/>
      </c>
      <c r="BW652" s="3">
        <f t="shared" si="99"/>
        <v>-94.920635223388558</v>
      </c>
      <c r="BX652" s="3" t="str">
        <f t="shared" si="100"/>
        <v/>
      </c>
    </row>
    <row r="653" spans="1:76" x14ac:dyDescent="0.25">
      <c r="A653">
        <v>1</v>
      </c>
      <c r="B653">
        <v>6.1182050346588861</v>
      </c>
      <c r="C653">
        <v>12.674206493980304</v>
      </c>
      <c r="D653">
        <v>0.49800000000000005</v>
      </c>
      <c r="E653">
        <v>5.3912213740458013</v>
      </c>
      <c r="F653">
        <v>10.68702290076336</v>
      </c>
      <c r="G653">
        <v>0.43624999999999997</v>
      </c>
      <c r="H653">
        <v>7.1579715432323994</v>
      </c>
      <c r="I653">
        <v>13.82342210871945</v>
      </c>
      <c r="J653">
        <v>0.53499490530801874</v>
      </c>
      <c r="K653">
        <v>6.4599236641221376</v>
      </c>
      <c r="L653">
        <v>12.013358778625955</v>
      </c>
      <c r="M653">
        <v>0.58142073544360728</v>
      </c>
      <c r="N653">
        <v>0.12039401678219633</v>
      </c>
      <c r="O653">
        <v>0.21889821233126605</v>
      </c>
      <c r="P653">
        <v>0.63200000000000001</v>
      </c>
      <c r="Q653">
        <v>0</v>
      </c>
      <c r="R653">
        <v>1.9083969465648856E-2</v>
      </c>
      <c r="S653">
        <v>0</v>
      </c>
      <c r="T653">
        <v>5.4724553082816513E-2</v>
      </c>
      <c r="U653">
        <v>0</v>
      </c>
      <c r="V653">
        <v>0</v>
      </c>
      <c r="W653">
        <v>1.9083969465648856E-2</v>
      </c>
      <c r="X653">
        <v>0.55099999999999993</v>
      </c>
      <c r="Y653">
        <v>0.4375</v>
      </c>
      <c r="Z653">
        <v>0.27900000000000003</v>
      </c>
      <c r="AA653">
        <v>0.24249999999999999</v>
      </c>
      <c r="AB653">
        <v>0.16000000000000003</v>
      </c>
      <c r="AC653">
        <v>0.30375000000000002</v>
      </c>
      <c r="AD653">
        <v>0.82499999999999996</v>
      </c>
      <c r="AE653">
        <v>0.86124999999999996</v>
      </c>
      <c r="AF653">
        <v>0.13</v>
      </c>
      <c r="AG653">
        <v>0.12250000000000001</v>
      </c>
      <c r="AH653">
        <v>3.4999999999999996E-2</v>
      </c>
      <c r="AI653">
        <v>8.7500000000000008E-3</v>
      </c>
      <c r="AJ653">
        <v>185.42</v>
      </c>
      <c r="AK653">
        <v>145</v>
      </c>
      <c r="AL653">
        <v>74</v>
      </c>
      <c r="AM653">
        <v>0</v>
      </c>
      <c r="AN653">
        <v>172.72</v>
      </c>
      <c r="AO653">
        <v>145</v>
      </c>
      <c r="AP653">
        <v>73</v>
      </c>
      <c r="AQ653">
        <v>1</v>
      </c>
      <c r="AR653">
        <v>0.13389273987595779</v>
      </c>
      <c r="AS653">
        <v>9.3511450381679462E-2</v>
      </c>
      <c r="AT653">
        <v>0.4350370491936193</v>
      </c>
      <c r="AU653">
        <v>0.52744819403567678</v>
      </c>
      <c r="AV653">
        <v>0.55249999999999999</v>
      </c>
      <c r="AW653">
        <v>0.66857142857142859</v>
      </c>
      <c r="AX653">
        <v>92.800000000000011</v>
      </c>
      <c r="AY653">
        <v>83.7</v>
      </c>
      <c r="AZ653">
        <v>48.6</v>
      </c>
      <c r="BA653">
        <v>11.3</v>
      </c>
      <c r="BB653">
        <v>65.2</v>
      </c>
      <c r="BC653">
        <v>0</v>
      </c>
      <c r="BD653">
        <v>9.1366666666666632</v>
      </c>
      <c r="BE653">
        <v>13.1</v>
      </c>
      <c r="BF653">
        <v>65.300000000000011</v>
      </c>
      <c r="BG653">
        <v>24.200000000000003</v>
      </c>
      <c r="BH653">
        <v>33.5</v>
      </c>
      <c r="BI653">
        <v>24.2</v>
      </c>
      <c r="BJ653">
        <v>185</v>
      </c>
      <c r="BK653">
        <v>-225</v>
      </c>
      <c r="BL653" s="3">
        <f t="shared" si="94"/>
        <v>2.85</v>
      </c>
      <c r="BM653" s="3">
        <f t="shared" si="95"/>
        <v>1.4444444444444444</v>
      </c>
      <c r="BN653" s="1">
        <f t="shared" si="92"/>
        <v>0.35087719298245612</v>
      </c>
      <c r="BO653" s="1">
        <f t="shared" si="93"/>
        <v>0.69230769230769229</v>
      </c>
      <c r="BP653" s="2">
        <v>8.9223973453044794E-2</v>
      </c>
      <c r="BQ653" s="2">
        <f t="shared" si="96"/>
        <v>0.91077602654695522</v>
      </c>
      <c r="BR653" s="2">
        <f>IF(AND((BP653-BN653)/BN653&gt;$CA$1,BN653&gt;$CA$2),(BP653-BN653)/BN653,0)</f>
        <v>0</v>
      </c>
      <c r="BS653" s="2">
        <f>IF(AND((BQ653-BO653)/BO653&gt;$CA$1,BO653&gt;$CA$2),(BQ653-BO653)/BO653,0)</f>
        <v>0.31556537167893534</v>
      </c>
      <c r="BT653">
        <v>1</v>
      </c>
      <c r="BU653" t="str">
        <f t="shared" si="97"/>
        <v/>
      </c>
      <c r="BV653">
        <f t="shared" si="98"/>
        <v>71.002208627760439</v>
      </c>
      <c r="BW653" s="3" t="str">
        <f t="shared" si="99"/>
        <v/>
      </c>
      <c r="BX653" s="3">
        <f t="shared" si="100"/>
        <v>-71.002208627760439</v>
      </c>
    </row>
    <row r="654" spans="1:76" x14ac:dyDescent="0.25">
      <c r="A654">
        <v>0</v>
      </c>
      <c r="B654">
        <v>4.3940767603505586</v>
      </c>
      <c r="C654">
        <v>10.323360531882743</v>
      </c>
      <c r="D654">
        <v>0.39</v>
      </c>
      <c r="E654">
        <v>8.2352941176470598</v>
      </c>
      <c r="F654">
        <v>16.363636363636363</v>
      </c>
      <c r="G654">
        <v>0.48857142857142855</v>
      </c>
      <c r="H654">
        <v>4.8534300392867928</v>
      </c>
      <c r="I654">
        <v>10.89150800846177</v>
      </c>
      <c r="J654">
        <v>0.41662465802595366</v>
      </c>
      <c r="K654">
        <v>8.9839572192513373</v>
      </c>
      <c r="L654">
        <v>17.179144385026738</v>
      </c>
      <c r="M654">
        <v>0.5107424536565085</v>
      </c>
      <c r="N654">
        <v>8.4617709277727396E-2</v>
      </c>
      <c r="O654">
        <v>0.21154427319431851</v>
      </c>
      <c r="P654">
        <v>0.47090909090909094</v>
      </c>
      <c r="Q654">
        <v>1.3368983957219251E-2</v>
      </c>
      <c r="R654">
        <v>5.3475935828877004E-2</v>
      </c>
      <c r="S654">
        <v>0.33333333333333331</v>
      </c>
      <c r="T654">
        <v>0</v>
      </c>
      <c r="U654">
        <v>1.3368983957219251E-2</v>
      </c>
      <c r="V654">
        <v>1.2088244182532485E-2</v>
      </c>
      <c r="W654">
        <v>1.3368983957219251E-2</v>
      </c>
      <c r="X654">
        <v>0.60499999999999998</v>
      </c>
      <c r="Y654">
        <v>0.70571428571428574</v>
      </c>
      <c r="Z654">
        <v>0.10437500000000001</v>
      </c>
      <c r="AA654">
        <v>0.12000000000000001</v>
      </c>
      <c r="AB654">
        <v>0.27875</v>
      </c>
      <c r="AC654">
        <v>0.16142857142857145</v>
      </c>
      <c r="AD654">
        <v>0.73062499999999997</v>
      </c>
      <c r="AE654">
        <v>0.91999999999999993</v>
      </c>
      <c r="AF654">
        <v>7.4374999999999997E-2</v>
      </c>
      <c r="AG654">
        <v>8.5714285714285719E-3</v>
      </c>
      <c r="AH654">
        <v>0.18437499999999998</v>
      </c>
      <c r="AI654">
        <v>6.4285714285714293E-2</v>
      </c>
      <c r="AJ654">
        <v>182.88</v>
      </c>
      <c r="AK654">
        <v>170</v>
      </c>
      <c r="AL654">
        <v>71</v>
      </c>
      <c r="AM654">
        <v>1</v>
      </c>
      <c r="AN654">
        <v>185.42</v>
      </c>
      <c r="AO654">
        <v>170</v>
      </c>
      <c r="AP654">
        <v>74</v>
      </c>
      <c r="AQ654">
        <v>0</v>
      </c>
      <c r="AR654">
        <v>9.0661831368993626E-2</v>
      </c>
      <c r="AS654">
        <v>2.8520499108734398E-2</v>
      </c>
      <c r="AT654">
        <v>0.47920295505359689</v>
      </c>
      <c r="AU654">
        <v>0.55281765775469505</v>
      </c>
      <c r="AV654">
        <v>0.58833333333333337</v>
      </c>
      <c r="AW654">
        <v>0.75</v>
      </c>
      <c r="AX654">
        <v>81</v>
      </c>
      <c r="AY654">
        <v>98.3</v>
      </c>
      <c r="AZ654">
        <v>47.4</v>
      </c>
      <c r="BA654">
        <v>16.7</v>
      </c>
      <c r="BB654">
        <v>0</v>
      </c>
      <c r="BC654">
        <v>39.4</v>
      </c>
      <c r="BD654">
        <v>10.340625000000001</v>
      </c>
      <c r="BE654">
        <v>10.685714285714285</v>
      </c>
      <c r="BF654">
        <v>52.400000000000006</v>
      </c>
      <c r="BG654">
        <v>48.8</v>
      </c>
      <c r="BH654">
        <v>23.599999999999998</v>
      </c>
      <c r="BI654">
        <v>9.3000000000000007</v>
      </c>
      <c r="BJ654">
        <v>140</v>
      </c>
      <c r="BK654">
        <v>-165</v>
      </c>
      <c r="BL654" s="3">
        <f t="shared" si="94"/>
        <v>2.4</v>
      </c>
      <c r="BM654" s="3">
        <f t="shared" si="95"/>
        <v>1.6060606060606057</v>
      </c>
      <c r="BN654" s="1">
        <f t="shared" si="92"/>
        <v>0.41666666666666669</v>
      </c>
      <c r="BO654" s="1">
        <f t="shared" si="93"/>
        <v>0.62264150943396235</v>
      </c>
      <c r="BP654" s="2">
        <v>0.99999821186065596</v>
      </c>
      <c r="BQ654" s="2">
        <f t="shared" si="96"/>
        <v>1.7881393440388749E-6</v>
      </c>
      <c r="BR654" s="2">
        <f>IF(AND((BP654-BN654)/BN654&gt;$CA$1,BN654&gt;$CA$2),(BP654-BN654)/BN654,0)</f>
        <v>1.3999957084655743</v>
      </c>
      <c r="BS654" s="2">
        <f>IF(AND((BQ654-BO654)/BO654&gt;$CA$1,BO654&gt;$CA$2),(BQ654-BO654)/BO654,0)</f>
        <v>0</v>
      </c>
      <c r="BT654">
        <v>0</v>
      </c>
      <c r="BU654">
        <f t="shared" si="97"/>
        <v>99.999693461826737</v>
      </c>
      <c r="BV654" t="str">
        <f t="shared" si="98"/>
        <v/>
      </c>
      <c r="BW654" s="3">
        <f t="shared" si="99"/>
        <v>-99.999693461826737</v>
      </c>
      <c r="BX654" s="3" t="str">
        <f t="shared" si="100"/>
        <v/>
      </c>
    </row>
    <row r="655" spans="1:76" x14ac:dyDescent="0.25">
      <c r="A655">
        <v>0</v>
      </c>
      <c r="B655">
        <v>3.753427439829391</v>
      </c>
      <c r="C655">
        <v>6.7086422260587</v>
      </c>
      <c r="D655">
        <v>0.53866666666666663</v>
      </c>
      <c r="E655">
        <v>7.8853046594982077</v>
      </c>
      <c r="F655">
        <v>13.189964157706092</v>
      </c>
      <c r="G655">
        <v>0.52</v>
      </c>
      <c r="H655">
        <v>8.0613384787244868</v>
      </c>
      <c r="I655">
        <v>11.309028130395047</v>
      </c>
      <c r="J655">
        <v>0.73722067024010862</v>
      </c>
      <c r="K655">
        <v>13.548387096774192</v>
      </c>
      <c r="L655">
        <v>19.534050179211469</v>
      </c>
      <c r="M655">
        <v>0.74011416525038964</v>
      </c>
      <c r="N655">
        <v>6.0932263633594004E-2</v>
      </c>
      <c r="O655">
        <v>0.12186452726718801</v>
      </c>
      <c r="P655">
        <v>0.4811111111111111</v>
      </c>
      <c r="Q655">
        <v>0.21505376344086019</v>
      </c>
      <c r="R655">
        <v>0.32258064516129031</v>
      </c>
      <c r="S655">
        <v>0.66500000000000004</v>
      </c>
      <c r="T655">
        <v>4.2652584543515802E-2</v>
      </c>
      <c r="U655">
        <v>0.17921146953405018</v>
      </c>
      <c r="V655">
        <v>1.8279679090078202E-2</v>
      </c>
      <c r="W655">
        <v>0</v>
      </c>
      <c r="X655">
        <v>0.65400000000000003</v>
      </c>
      <c r="Y655">
        <v>0.89</v>
      </c>
      <c r="Z655">
        <v>0.13733333333333336</v>
      </c>
      <c r="AA655">
        <v>7.8E-2</v>
      </c>
      <c r="AB655">
        <v>0.19533333333333333</v>
      </c>
      <c r="AC655">
        <v>2.6000000000000002E-2</v>
      </c>
      <c r="AD655">
        <v>0.60533333333333339</v>
      </c>
      <c r="AE655">
        <v>0.27200000000000002</v>
      </c>
      <c r="AF655">
        <v>0.11600000000000001</v>
      </c>
      <c r="AG655">
        <v>0.02</v>
      </c>
      <c r="AH655">
        <v>0.26533333333333331</v>
      </c>
      <c r="AI655">
        <v>0.70399999999999996</v>
      </c>
      <c r="AJ655">
        <v>190.5</v>
      </c>
      <c r="AK655">
        <v>170</v>
      </c>
      <c r="AL655">
        <v>81</v>
      </c>
      <c r="AM655">
        <v>1</v>
      </c>
      <c r="AN655">
        <v>187.96</v>
      </c>
      <c r="AO655">
        <v>170</v>
      </c>
      <c r="AP655">
        <v>75</v>
      </c>
      <c r="AQ655">
        <v>1</v>
      </c>
      <c r="AR655">
        <v>0.15954097694729369</v>
      </c>
      <c r="AS655">
        <v>0.51314217443249688</v>
      </c>
      <c r="AT655">
        <v>0.41431487254181298</v>
      </c>
      <c r="AU655">
        <v>0.67526158445440954</v>
      </c>
      <c r="AV655">
        <v>0.53749999999999987</v>
      </c>
      <c r="AW655">
        <v>1</v>
      </c>
      <c r="AX655">
        <v>43.2</v>
      </c>
      <c r="AY655">
        <v>94.1</v>
      </c>
      <c r="AZ655">
        <v>30.9</v>
      </c>
      <c r="BA655">
        <v>63.7</v>
      </c>
      <c r="BB655">
        <v>58.699999999999996</v>
      </c>
      <c r="BC655">
        <v>93.2</v>
      </c>
      <c r="BD655">
        <v>10.941111111111107</v>
      </c>
      <c r="BE655">
        <v>5.58</v>
      </c>
      <c r="BF655">
        <v>45.8</v>
      </c>
      <c r="BG655">
        <v>88.6</v>
      </c>
      <c r="BH655">
        <v>39.800000000000004</v>
      </c>
      <c r="BI655">
        <v>91.600000000000009</v>
      </c>
      <c r="BJ655">
        <v>400</v>
      </c>
      <c r="BK655">
        <v>-550</v>
      </c>
      <c r="BL655" s="3">
        <f t="shared" si="94"/>
        <v>5</v>
      </c>
      <c r="BM655" s="3">
        <f t="shared" si="95"/>
        <v>1.1818181818181819</v>
      </c>
      <c r="BN655" s="1">
        <f t="shared" si="92"/>
        <v>0.2</v>
      </c>
      <c r="BO655" s="1">
        <f t="shared" si="93"/>
        <v>0.84615384615384615</v>
      </c>
      <c r="BP655" s="2">
        <v>3.9986704904201401E-18</v>
      </c>
      <c r="BQ655" s="2">
        <f t="shared" si="96"/>
        <v>1</v>
      </c>
      <c r="BR655" s="2">
        <f>IF(AND((BP655-BN655)/BN655&gt;$CA$1,BN655&gt;$CA$2),(BP655-BN655)/BN655,0)</f>
        <v>0</v>
      </c>
      <c r="BS655" s="2">
        <f>IF(AND((BQ655-BO655)/BO655&gt;$CA$1,BO655&gt;$CA$2),(BQ655-BO655)/BO655,0)</f>
        <v>0.18181818181818182</v>
      </c>
      <c r="BT655">
        <v>0</v>
      </c>
      <c r="BU655" t="str">
        <f t="shared" si="97"/>
        <v/>
      </c>
      <c r="BV655">
        <f t="shared" si="98"/>
        <v>100</v>
      </c>
      <c r="BW655" s="3" t="str">
        <f t="shared" si="99"/>
        <v/>
      </c>
      <c r="BX655" s="3">
        <f t="shared" si="100"/>
        <v>18.181818181818187</v>
      </c>
    </row>
    <row r="656" spans="1:76" x14ac:dyDescent="0.25">
      <c r="A656">
        <v>1</v>
      </c>
      <c r="B656">
        <v>8.2352941176470598</v>
      </c>
      <c r="C656">
        <v>16.363636363636363</v>
      </c>
      <c r="D656">
        <v>0.48857142857142855</v>
      </c>
      <c r="E656">
        <v>4.3940767603505586</v>
      </c>
      <c r="F656">
        <v>10.323360531882743</v>
      </c>
      <c r="G656">
        <v>0.39</v>
      </c>
      <c r="H656">
        <v>8.9839572192513373</v>
      </c>
      <c r="I656">
        <v>17.179144385026738</v>
      </c>
      <c r="J656">
        <v>0.5107424536565085</v>
      </c>
      <c r="K656">
        <v>4.8534300392867928</v>
      </c>
      <c r="L656">
        <v>10.89150800846177</v>
      </c>
      <c r="M656">
        <v>0.41662465802595366</v>
      </c>
      <c r="N656">
        <v>1.3368983957219251E-2</v>
      </c>
      <c r="O656">
        <v>5.3475935828877004E-2</v>
      </c>
      <c r="P656">
        <v>0.33333333333333331</v>
      </c>
      <c r="Q656">
        <v>8.4617709277727396E-2</v>
      </c>
      <c r="R656">
        <v>0.21154427319431851</v>
      </c>
      <c r="S656">
        <v>0.47090909090909094</v>
      </c>
      <c r="T656">
        <v>1.3368983957219251E-2</v>
      </c>
      <c r="U656">
        <v>0</v>
      </c>
      <c r="V656">
        <v>1.3368983957219251E-2</v>
      </c>
      <c r="W656">
        <v>1.2088244182532485E-2</v>
      </c>
      <c r="X656">
        <v>0.70571428571428574</v>
      </c>
      <c r="Y656">
        <v>0.60499999999999998</v>
      </c>
      <c r="Z656">
        <v>0.12000000000000001</v>
      </c>
      <c r="AA656">
        <v>0.10437500000000001</v>
      </c>
      <c r="AB656">
        <v>0.16142857142857145</v>
      </c>
      <c r="AC656">
        <v>0.27875</v>
      </c>
      <c r="AD656">
        <v>0.91999999999999993</v>
      </c>
      <c r="AE656">
        <v>0.73062499999999997</v>
      </c>
      <c r="AF656">
        <v>8.5714285714285719E-3</v>
      </c>
      <c r="AG656">
        <v>7.4374999999999997E-2</v>
      </c>
      <c r="AH656">
        <v>6.4285714285714293E-2</v>
      </c>
      <c r="AI656">
        <v>0.18437499999999998</v>
      </c>
      <c r="AJ656">
        <v>185.42</v>
      </c>
      <c r="AK656">
        <v>170</v>
      </c>
      <c r="AL656">
        <v>74</v>
      </c>
      <c r="AM656">
        <v>0</v>
      </c>
      <c r="AN656">
        <v>182.88</v>
      </c>
      <c r="AO656">
        <v>170</v>
      </c>
      <c r="AP656">
        <v>71</v>
      </c>
      <c r="AQ656">
        <v>1</v>
      </c>
      <c r="AR656">
        <v>2.8520499108734398E-2</v>
      </c>
      <c r="AS656">
        <v>9.0661831368993626E-2</v>
      </c>
      <c r="AT656">
        <v>0.55281765775469505</v>
      </c>
      <c r="AU656">
        <v>0.47920295505359689</v>
      </c>
      <c r="AV656">
        <v>0.75</v>
      </c>
      <c r="AW656">
        <v>0.58833333333333337</v>
      </c>
      <c r="AX656">
        <v>98.3</v>
      </c>
      <c r="AY656">
        <v>81</v>
      </c>
      <c r="AZ656">
        <v>16.7</v>
      </c>
      <c r="BA656">
        <v>47.4</v>
      </c>
      <c r="BB656">
        <v>39.4</v>
      </c>
      <c r="BC656">
        <v>0</v>
      </c>
      <c r="BD656">
        <v>10.685714285714285</v>
      </c>
      <c r="BE656">
        <v>10.340625000000001</v>
      </c>
      <c r="BF656">
        <v>48.8</v>
      </c>
      <c r="BG656">
        <v>52.400000000000006</v>
      </c>
      <c r="BH656">
        <v>9.3000000000000007</v>
      </c>
      <c r="BI656">
        <v>23.599999999999998</v>
      </c>
      <c r="BJ656">
        <v>-165</v>
      </c>
      <c r="BK656">
        <v>140</v>
      </c>
      <c r="BL656" s="3">
        <f t="shared" si="94"/>
        <v>1.6060606060606057</v>
      </c>
      <c r="BM656" s="3">
        <f t="shared" si="95"/>
        <v>2.4</v>
      </c>
      <c r="BN656" s="1">
        <f t="shared" si="92"/>
        <v>0.62264150943396235</v>
      </c>
      <c r="BO656" s="1">
        <f t="shared" si="93"/>
        <v>0.41666666666666669</v>
      </c>
      <c r="BP656" s="2">
        <v>0.120205581188201</v>
      </c>
      <c r="BQ656" s="2">
        <f t="shared" si="96"/>
        <v>0.87979441881179898</v>
      </c>
      <c r="BR656" s="2">
        <f>IF(AND((BP656-BN656)/BN656&gt;$CA$1,BN656&gt;$CA$2),(BP656-BN656)/BN656,0)</f>
        <v>0</v>
      </c>
      <c r="BS656" s="2">
        <f>IF(AND((BQ656-BO656)/BO656&gt;$CA$1,BO656&gt;$CA$2),(BQ656-BO656)/BO656,0)</f>
        <v>1.1115066051483176</v>
      </c>
      <c r="BT656">
        <v>1</v>
      </c>
      <c r="BU656" t="str">
        <f t="shared" si="97"/>
        <v/>
      </c>
      <c r="BV656">
        <f t="shared" si="98"/>
        <v>79.393328939165542</v>
      </c>
      <c r="BW656" s="3" t="str">
        <f t="shared" si="99"/>
        <v/>
      </c>
      <c r="BX656" s="3">
        <f t="shared" si="100"/>
        <v>-79.393328939165542</v>
      </c>
    </row>
    <row r="657" spans="1:76" x14ac:dyDescent="0.25">
      <c r="A657">
        <v>0</v>
      </c>
      <c r="B657">
        <v>4.8063380281690113</v>
      </c>
      <c r="C657">
        <v>11.345070422535205</v>
      </c>
      <c r="D657">
        <v>0.47333333333333322</v>
      </c>
      <c r="E657">
        <v>2.868447082096933</v>
      </c>
      <c r="F657">
        <v>5.2423343224530159</v>
      </c>
      <c r="G657">
        <v>0.63000000000000012</v>
      </c>
      <c r="H657">
        <v>5.6302816901408423</v>
      </c>
      <c r="I657">
        <v>12.369718309859149</v>
      </c>
      <c r="J657">
        <v>0.4933251164434081</v>
      </c>
      <c r="K657">
        <v>4.0158259149357063</v>
      </c>
      <c r="L657">
        <v>6.5479723046488614</v>
      </c>
      <c r="M657">
        <v>0.6451884941039352</v>
      </c>
      <c r="N657">
        <v>0.31690140845070408</v>
      </c>
      <c r="O657">
        <v>0.50704225352112653</v>
      </c>
      <c r="P657">
        <v>0.54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3.9564787339268041E-2</v>
      </c>
      <c r="X657">
        <v>0.75249999999999995</v>
      </c>
      <c r="Y657">
        <v>0.60375000000000001</v>
      </c>
      <c r="Z657">
        <v>0.13750000000000001</v>
      </c>
      <c r="AA657">
        <v>7.6249999999999998E-2</v>
      </c>
      <c r="AB657">
        <v>0.10166666666666668</v>
      </c>
      <c r="AC657">
        <v>0.31125000000000003</v>
      </c>
      <c r="AD657">
        <v>0.52500000000000002</v>
      </c>
      <c r="AE657">
        <v>0.58624999999999994</v>
      </c>
      <c r="AF657">
        <v>0.17750000000000002</v>
      </c>
      <c r="AG657">
        <v>6.8750000000000006E-2</v>
      </c>
      <c r="AH657">
        <v>0.28833333333333333</v>
      </c>
      <c r="AI657">
        <v>0.34</v>
      </c>
      <c r="AJ657">
        <v>185.42</v>
      </c>
      <c r="AK657">
        <v>205</v>
      </c>
      <c r="AL657">
        <v>75</v>
      </c>
      <c r="AM657">
        <v>0</v>
      </c>
      <c r="AN657">
        <v>198.12</v>
      </c>
      <c r="AO657">
        <v>205</v>
      </c>
      <c r="AP657">
        <v>82</v>
      </c>
      <c r="AQ657">
        <v>1</v>
      </c>
      <c r="AR657">
        <v>0.23186619718309848</v>
      </c>
      <c r="AS657">
        <v>7.8470161556215043E-2</v>
      </c>
      <c r="AT657">
        <v>0.44535402614618602</v>
      </c>
      <c r="AU657">
        <v>0.51705454416210228</v>
      </c>
      <c r="AV657">
        <v>0.80166666666666664</v>
      </c>
      <c r="AW657">
        <v>0.53249999999999997</v>
      </c>
      <c r="AX657">
        <v>87.7</v>
      </c>
      <c r="AY657">
        <v>24.099999999999998</v>
      </c>
      <c r="AZ657">
        <v>84.2</v>
      </c>
      <c r="BA657">
        <v>0</v>
      </c>
      <c r="BB657">
        <v>0</v>
      </c>
      <c r="BC657">
        <v>0</v>
      </c>
      <c r="BD657">
        <v>7.8888888888888928</v>
      </c>
      <c r="BE657">
        <v>6.3187500000000014</v>
      </c>
      <c r="BF657">
        <v>76.599999999999994</v>
      </c>
      <c r="BG657">
        <v>85.9</v>
      </c>
      <c r="BH657">
        <v>55.500000000000007</v>
      </c>
      <c r="BI657">
        <v>20.9</v>
      </c>
      <c r="BJ657">
        <v>-200</v>
      </c>
      <c r="BK657">
        <v>165</v>
      </c>
      <c r="BL657" s="3">
        <f t="shared" si="94"/>
        <v>1.5</v>
      </c>
      <c r="BM657" s="3">
        <f t="shared" si="95"/>
        <v>2.65</v>
      </c>
      <c r="BN657" s="1">
        <f t="shared" si="92"/>
        <v>0.66666666666666663</v>
      </c>
      <c r="BO657" s="1">
        <f t="shared" si="93"/>
        <v>0.37735849056603776</v>
      </c>
      <c r="BP657" s="2">
        <v>0.99999952316284102</v>
      </c>
      <c r="BQ657" s="2">
        <f t="shared" si="96"/>
        <v>4.7683715898028112E-7</v>
      </c>
      <c r="BR657" s="2">
        <f>IF(AND((BP657-BN657)/BN657&gt;$CA$1,BN657&gt;$CA$2),(BP657-BN657)/BN657,0)</f>
        <v>0.49999928474426159</v>
      </c>
      <c r="BS657" s="2">
        <f>IF(AND((BQ657-BO657)/BO657&gt;$CA$1,BO657&gt;$CA$2),(BQ657-BO657)/BO657,0)</f>
        <v>0</v>
      </c>
      <c r="BT657">
        <v>0</v>
      </c>
      <c r="BU657">
        <f t="shared" si="97"/>
        <v>99.999856948852312</v>
      </c>
      <c r="BV657" t="str">
        <f t="shared" si="98"/>
        <v/>
      </c>
      <c r="BW657" s="3">
        <f t="shared" si="99"/>
        <v>-99.999856948852312</v>
      </c>
      <c r="BX657" s="3" t="str">
        <f t="shared" si="100"/>
        <v/>
      </c>
    </row>
    <row r="658" spans="1:76" x14ac:dyDescent="0.25">
      <c r="A658">
        <v>1</v>
      </c>
      <c r="B658">
        <v>6.4242044207556033</v>
      </c>
      <c r="C658">
        <v>14.35334691957987</v>
      </c>
      <c r="D658">
        <v>0.45400000000000001</v>
      </c>
      <c r="E658">
        <v>4.9200000000000008</v>
      </c>
      <c r="F658">
        <v>11.600000000000001</v>
      </c>
      <c r="G658">
        <v>0.35200000000000004</v>
      </c>
      <c r="H658">
        <v>7.7034017871139673</v>
      </c>
      <c r="I658">
        <v>15.858284997648532</v>
      </c>
      <c r="J658">
        <v>0.48281135049552226</v>
      </c>
      <c r="K658">
        <v>6.1300000000000008</v>
      </c>
      <c r="L658">
        <v>13.010000000000002</v>
      </c>
      <c r="M658">
        <v>0.43731438836727604</v>
      </c>
      <c r="N658">
        <v>4.7029314939645711E-2</v>
      </c>
      <c r="O658">
        <v>0.14108794481893713</v>
      </c>
      <c r="P658">
        <v>0.36000000000000004</v>
      </c>
      <c r="Q658">
        <v>3.0000000000000006E-2</v>
      </c>
      <c r="R658">
        <v>7.0000000000000007E-2</v>
      </c>
      <c r="S658">
        <v>0.5</v>
      </c>
      <c r="T658">
        <v>2.8217588963787423E-2</v>
      </c>
      <c r="U658">
        <v>2.0000000000000004E-2</v>
      </c>
      <c r="V658">
        <v>2.8217588963787423E-2</v>
      </c>
      <c r="W658">
        <v>2.0000000000000004E-2</v>
      </c>
      <c r="X658">
        <v>0.55099999999999993</v>
      </c>
      <c r="Y658">
        <v>0.66800000000000004</v>
      </c>
      <c r="Z658">
        <v>0.223</v>
      </c>
      <c r="AA658">
        <v>0.17899999999999999</v>
      </c>
      <c r="AB658">
        <v>0.21399999999999997</v>
      </c>
      <c r="AC658">
        <v>0.13800000000000001</v>
      </c>
      <c r="AD658">
        <v>0.81900000000000017</v>
      </c>
      <c r="AE658">
        <v>0.85400000000000009</v>
      </c>
      <c r="AF658">
        <v>0.03</v>
      </c>
      <c r="AG658">
        <v>0.04</v>
      </c>
      <c r="AH658">
        <v>0.14200000000000002</v>
      </c>
      <c r="AI658">
        <v>9.6000000000000002E-2</v>
      </c>
      <c r="AJ658">
        <v>180.34</v>
      </c>
      <c r="AK658">
        <v>135</v>
      </c>
      <c r="AL658">
        <v>70</v>
      </c>
      <c r="AM658">
        <v>2</v>
      </c>
      <c r="AN658">
        <v>172.72</v>
      </c>
      <c r="AO658">
        <v>135</v>
      </c>
      <c r="AP658">
        <v>67</v>
      </c>
      <c r="AQ658">
        <v>1</v>
      </c>
      <c r="AR658">
        <v>0.1083241887443173</v>
      </c>
      <c r="AS658">
        <v>0.12466666666666663</v>
      </c>
      <c r="AT658">
        <v>0.4972350765270378</v>
      </c>
      <c r="AU658">
        <v>0.63512335241497098</v>
      </c>
      <c r="AV658">
        <v>0.41555555555555557</v>
      </c>
      <c r="AW658">
        <v>0.68833333333333335</v>
      </c>
      <c r="AX658">
        <v>96.3</v>
      </c>
      <c r="AY658">
        <v>89</v>
      </c>
      <c r="AZ658">
        <v>35.099999999999994</v>
      </c>
      <c r="BA658">
        <v>21.099999999999998</v>
      </c>
      <c r="BB658">
        <v>49.2</v>
      </c>
      <c r="BC658">
        <v>43.7</v>
      </c>
      <c r="BD658">
        <v>10.631666666666668</v>
      </c>
      <c r="BE658">
        <v>9.9999999999999982</v>
      </c>
      <c r="BF658">
        <v>49.3</v>
      </c>
      <c r="BG658">
        <v>56.2</v>
      </c>
      <c r="BH658">
        <v>27.6</v>
      </c>
      <c r="BI658">
        <v>31.5</v>
      </c>
      <c r="BJ658">
        <v>-200</v>
      </c>
      <c r="BK658">
        <v>170</v>
      </c>
      <c r="BL658" s="3">
        <f t="shared" si="94"/>
        <v>1.5</v>
      </c>
      <c r="BM658" s="3">
        <f t="shared" si="95"/>
        <v>2.7</v>
      </c>
      <c r="BN658" s="1">
        <f t="shared" si="92"/>
        <v>0.66666666666666663</v>
      </c>
      <c r="BO658" s="1">
        <f t="shared" si="93"/>
        <v>0.37037037037037035</v>
      </c>
      <c r="BP658" s="2">
        <v>0.10212132334709099</v>
      </c>
      <c r="BQ658" s="2">
        <f t="shared" si="96"/>
        <v>0.89787867665290899</v>
      </c>
      <c r="BR658" s="2">
        <f>IF(AND((BP658-BN658)/BN658&gt;$CA$1,BN658&gt;$CA$2),(BP658-BN658)/BN658,0)</f>
        <v>0</v>
      </c>
      <c r="BS658" s="2">
        <f>IF(AND((BQ658-BO658)/BO658&gt;$CA$1,BO658&gt;$CA$2),(BQ658-BO658)/BO658,0)</f>
        <v>1.4242724269628544</v>
      </c>
      <c r="BT658">
        <v>1</v>
      </c>
      <c r="BU658" t="str">
        <f t="shared" si="97"/>
        <v/>
      </c>
      <c r="BV658">
        <f t="shared" si="98"/>
        <v>83.780730997814956</v>
      </c>
      <c r="BW658" s="3" t="str">
        <f t="shared" si="99"/>
        <v/>
      </c>
      <c r="BX658" s="3">
        <f t="shared" si="100"/>
        <v>-83.780730997814956</v>
      </c>
    </row>
    <row r="659" spans="1:76" x14ac:dyDescent="0.25">
      <c r="A659">
        <v>0</v>
      </c>
      <c r="B659">
        <v>1.6850337717739072</v>
      </c>
      <c r="C659">
        <v>3.0074653394952011</v>
      </c>
      <c r="D659">
        <v>0.47749999999999992</v>
      </c>
      <c r="E659">
        <v>2.5537294563843234</v>
      </c>
      <c r="F659">
        <v>6.1820480404551192</v>
      </c>
      <c r="G659">
        <v>0.41875000000000001</v>
      </c>
      <c r="H659">
        <v>6.590828297191611</v>
      </c>
      <c r="I659">
        <v>8.5531461073586925</v>
      </c>
      <c r="J659">
        <v>0.61558756499232703</v>
      </c>
      <c r="K659">
        <v>3.8811630847029073</v>
      </c>
      <c r="L659">
        <v>7.6991150442477867</v>
      </c>
      <c r="M659">
        <v>0.51060528980586284</v>
      </c>
      <c r="N659">
        <v>0.25595449697831502</v>
      </c>
      <c r="O659">
        <v>0.57589761820120877</v>
      </c>
      <c r="P659">
        <v>0.3125</v>
      </c>
      <c r="Q659">
        <v>0.16434892541087229</v>
      </c>
      <c r="R659">
        <v>0.4298356510745891</v>
      </c>
      <c r="S659">
        <v>0.40166666666666667</v>
      </c>
      <c r="T659">
        <v>0.12797724848915751</v>
      </c>
      <c r="U659">
        <v>0.13906447534766117</v>
      </c>
      <c r="V659">
        <v>2.1329541414859585E-2</v>
      </c>
      <c r="W659">
        <v>6.3211125158027806E-2</v>
      </c>
      <c r="X659">
        <v>0.76249999999999996</v>
      </c>
      <c r="Y659">
        <v>0.71124999999999994</v>
      </c>
      <c r="Z659">
        <v>0.16</v>
      </c>
      <c r="AA659">
        <v>0.21875</v>
      </c>
      <c r="AB659">
        <v>6.5000000000000002E-2</v>
      </c>
      <c r="AC659">
        <v>0.06</v>
      </c>
      <c r="AD659">
        <v>0.63249999999999995</v>
      </c>
      <c r="AE659">
        <v>0.53625</v>
      </c>
      <c r="AF659">
        <v>7.2500000000000009E-2</v>
      </c>
      <c r="AG659">
        <v>0.20875000000000002</v>
      </c>
      <c r="AH659">
        <v>0.28749999999999998</v>
      </c>
      <c r="AI659">
        <v>0.24625</v>
      </c>
      <c r="AJ659">
        <v>172.72</v>
      </c>
      <c r="AK659">
        <v>145</v>
      </c>
      <c r="AL659">
        <v>70</v>
      </c>
      <c r="AM659">
        <v>1</v>
      </c>
      <c r="AN659">
        <v>180.34</v>
      </c>
      <c r="AO659">
        <v>145</v>
      </c>
      <c r="AP659">
        <v>71</v>
      </c>
      <c r="AQ659">
        <v>2</v>
      </c>
      <c r="AR659">
        <v>0.61571276217561399</v>
      </c>
      <c r="AS659">
        <v>0.49199325747998368</v>
      </c>
      <c r="AT659">
        <v>0.34486740710270158</v>
      </c>
      <c r="AU659">
        <v>0.33119131919507816</v>
      </c>
      <c r="AV659">
        <v>0.25</v>
      </c>
      <c r="AW659">
        <v>0.45999999999999996</v>
      </c>
      <c r="AX659">
        <v>5.8000000000000007</v>
      </c>
      <c r="AY659">
        <v>36.1</v>
      </c>
      <c r="AZ659">
        <v>88.6</v>
      </c>
      <c r="BA659">
        <v>76.8</v>
      </c>
      <c r="BB659">
        <v>87.5</v>
      </c>
      <c r="BC659">
        <v>89.8</v>
      </c>
      <c r="BD659">
        <v>11.720833333333331</v>
      </c>
      <c r="BE659">
        <v>9.8875000000000011</v>
      </c>
      <c r="BF659">
        <v>37.299999999999997</v>
      </c>
      <c r="BG659">
        <v>57.4</v>
      </c>
      <c r="BH659">
        <v>95.8</v>
      </c>
      <c r="BI659">
        <v>90.4</v>
      </c>
      <c r="BJ659">
        <v>-200</v>
      </c>
      <c r="BK659">
        <v>160</v>
      </c>
      <c r="BL659" s="3">
        <f t="shared" si="94"/>
        <v>1.5</v>
      </c>
      <c r="BM659" s="3">
        <f t="shared" si="95"/>
        <v>2.6</v>
      </c>
      <c r="BN659" s="1">
        <f t="shared" si="92"/>
        <v>0.66666666666666663</v>
      </c>
      <c r="BO659" s="1">
        <f t="shared" si="93"/>
        <v>0.38461538461538458</v>
      </c>
      <c r="BP659" s="2">
        <v>5.9371474198997003E-3</v>
      </c>
      <c r="BQ659" s="2">
        <f t="shared" si="96"/>
        <v>0.9940628525801003</v>
      </c>
      <c r="BR659" s="2">
        <f>IF(AND((BP659-BN659)/BN659&gt;$CA$1,BN659&gt;$CA$2),(BP659-BN659)/BN659,0)</f>
        <v>0</v>
      </c>
      <c r="BS659" s="2">
        <f>IF(AND((BQ659-BO659)/BO659&gt;$CA$1,BO659&gt;$CA$2),(BQ659-BO659)/BO659,0)</f>
        <v>1.584563416708261</v>
      </c>
      <c r="BT659">
        <v>0</v>
      </c>
      <c r="BU659" t="str">
        <f t="shared" si="97"/>
        <v/>
      </c>
      <c r="BV659">
        <f t="shared" si="98"/>
        <v>99.035213544266313</v>
      </c>
      <c r="BW659" s="3" t="str">
        <f t="shared" si="99"/>
        <v/>
      </c>
      <c r="BX659" s="3">
        <f t="shared" si="100"/>
        <v>158.45634167082611</v>
      </c>
    </row>
    <row r="660" spans="1:76" x14ac:dyDescent="0.25">
      <c r="A660">
        <v>1</v>
      </c>
      <c r="B660">
        <v>2.3926648231698442</v>
      </c>
      <c r="C660">
        <v>4.9250473002474164</v>
      </c>
      <c r="D660">
        <v>0.51249999999999996</v>
      </c>
      <c r="E660">
        <v>5.5813953488372157</v>
      </c>
      <c r="F660">
        <v>10.081395348837221</v>
      </c>
      <c r="G660">
        <v>0.54249999999999998</v>
      </c>
      <c r="H660">
        <v>4.0256149032164172</v>
      </c>
      <c r="I660">
        <v>6.8112356280017465</v>
      </c>
      <c r="J660">
        <v>0.60816768433039181</v>
      </c>
      <c r="K660">
        <v>9.1744186046511746</v>
      </c>
      <c r="L660">
        <v>14.09302325581397</v>
      </c>
      <c r="M660">
        <v>0.66473630454338573</v>
      </c>
      <c r="N660">
        <v>0.15718236064619415</v>
      </c>
      <c r="O660">
        <v>0.38422354824625238</v>
      </c>
      <c r="P660">
        <v>0.42250000000000004</v>
      </c>
      <c r="Q660">
        <v>6.9767441860465199E-2</v>
      </c>
      <c r="R660">
        <v>6.9767441860465199E-2</v>
      </c>
      <c r="S660">
        <v>1</v>
      </c>
      <c r="T660">
        <v>6.1126473584631059E-2</v>
      </c>
      <c r="U660">
        <v>6.9767441860465199E-2</v>
      </c>
      <c r="V660">
        <v>3.4929413476932035E-2</v>
      </c>
      <c r="W660">
        <v>3.4883720930232599E-2</v>
      </c>
      <c r="X660">
        <v>0.77250000000000008</v>
      </c>
      <c r="Y660">
        <v>0.60750000000000004</v>
      </c>
      <c r="Z660">
        <v>0.11916666666666668</v>
      </c>
      <c r="AA660">
        <v>0.33750000000000002</v>
      </c>
      <c r="AB660">
        <v>9.7499999999999989E-2</v>
      </c>
      <c r="AC660">
        <v>0.04</v>
      </c>
      <c r="AD660">
        <v>0.54083333333333339</v>
      </c>
      <c r="AE660">
        <v>0.58000000000000007</v>
      </c>
      <c r="AF660">
        <v>3.5833333333333335E-2</v>
      </c>
      <c r="AG660">
        <v>0.30000000000000004</v>
      </c>
      <c r="AH660">
        <v>0.41500000000000004</v>
      </c>
      <c r="AI660">
        <v>0.1125</v>
      </c>
      <c r="AJ660">
        <v>165.1</v>
      </c>
      <c r="AK660">
        <v>125</v>
      </c>
      <c r="AL660">
        <v>63</v>
      </c>
      <c r="AM660">
        <v>1</v>
      </c>
      <c r="AN660">
        <v>167.64000000000001</v>
      </c>
      <c r="AO660">
        <v>125</v>
      </c>
      <c r="AP660">
        <v>68</v>
      </c>
      <c r="AQ660">
        <v>0</v>
      </c>
      <c r="AR660">
        <v>0.43196041333139257</v>
      </c>
      <c r="AS660">
        <v>0.15116279069767449</v>
      </c>
      <c r="AT660">
        <v>0.40705685387828694</v>
      </c>
      <c r="AU660">
        <v>0.45892557996463679</v>
      </c>
      <c r="AV660">
        <v>0.3125</v>
      </c>
      <c r="AW660">
        <v>0.30000000000000004</v>
      </c>
      <c r="AX660">
        <v>20.100000000000001</v>
      </c>
      <c r="AY660">
        <v>79</v>
      </c>
      <c r="AZ660">
        <v>71.8</v>
      </c>
      <c r="BA660">
        <v>21.099999999999998</v>
      </c>
      <c r="BB660">
        <v>68.2</v>
      </c>
      <c r="BC660">
        <v>73.099999999999994</v>
      </c>
      <c r="BD660">
        <v>9.5430555555555561</v>
      </c>
      <c r="BE660">
        <v>7.1666666666666581</v>
      </c>
      <c r="BF660">
        <v>61</v>
      </c>
      <c r="BG660">
        <v>81.400000000000006</v>
      </c>
      <c r="BH660">
        <v>85.9</v>
      </c>
      <c r="BI660">
        <v>37.799999999999997</v>
      </c>
      <c r="BJ660">
        <v>-150</v>
      </c>
      <c r="BK660">
        <v>125</v>
      </c>
      <c r="BL660" s="3">
        <f t="shared" si="94"/>
        <v>1.6666666666666665</v>
      </c>
      <c r="BM660" s="3">
        <f t="shared" si="95"/>
        <v>2.25</v>
      </c>
      <c r="BN660" s="1">
        <f t="shared" si="92"/>
        <v>0.60000000000000009</v>
      </c>
      <c r="BO660" s="1">
        <f t="shared" si="93"/>
        <v>0.44444444444444442</v>
      </c>
      <c r="BP660" s="2">
        <v>0.99877309799194303</v>
      </c>
      <c r="BQ660" s="2">
        <f t="shared" si="96"/>
        <v>1.2269020080569737E-3</v>
      </c>
      <c r="BR660" s="2">
        <f>IF(AND((BP660-BN660)/BN660&gt;$CA$1,BN660&gt;$CA$2),(BP660-BN660)/BN660,0)</f>
        <v>0.66462182998657149</v>
      </c>
      <c r="BS660" s="2">
        <f>IF(AND((BQ660-BO660)/BO660&gt;$CA$1,BO660&gt;$CA$2),(BQ660-BO660)/BO660,0)</f>
        <v>0</v>
      </c>
      <c r="BT660">
        <v>1</v>
      </c>
      <c r="BU660">
        <f t="shared" si="97"/>
        <v>99.693274497985769</v>
      </c>
      <c r="BV660" t="str">
        <f t="shared" si="98"/>
        <v/>
      </c>
      <c r="BW660" s="3">
        <f t="shared" si="99"/>
        <v>66.46218299865717</v>
      </c>
      <c r="BX660" s="3" t="str">
        <f t="shared" si="100"/>
        <v/>
      </c>
    </row>
    <row r="661" spans="1:76" x14ac:dyDescent="0.25">
      <c r="A661">
        <v>0</v>
      </c>
      <c r="B661">
        <v>5.5813953488372157</v>
      </c>
      <c r="C661">
        <v>10.081395348837221</v>
      </c>
      <c r="D661">
        <v>0.54249999999999998</v>
      </c>
      <c r="E661">
        <v>2.3926648231698442</v>
      </c>
      <c r="F661">
        <v>4.9250473002474164</v>
      </c>
      <c r="G661">
        <v>0.51249999999999996</v>
      </c>
      <c r="H661">
        <v>9.1744186046511746</v>
      </c>
      <c r="I661">
        <v>14.09302325581397</v>
      </c>
      <c r="J661">
        <v>0.66473630454338573</v>
      </c>
      <c r="K661">
        <v>4.0256149032164172</v>
      </c>
      <c r="L661">
        <v>6.8112356280017465</v>
      </c>
      <c r="M661">
        <v>0.60816768433039181</v>
      </c>
      <c r="N661">
        <v>6.9767441860465199E-2</v>
      </c>
      <c r="O661">
        <v>6.9767441860465199E-2</v>
      </c>
      <c r="P661">
        <v>1</v>
      </c>
      <c r="Q661">
        <v>0.15718236064619415</v>
      </c>
      <c r="R661">
        <v>0.38422354824625238</v>
      </c>
      <c r="S661">
        <v>0.42250000000000004</v>
      </c>
      <c r="T661">
        <v>6.9767441860465199E-2</v>
      </c>
      <c r="U661">
        <v>6.1126473584631059E-2</v>
      </c>
      <c r="V661">
        <v>3.4883720930232599E-2</v>
      </c>
      <c r="W661">
        <v>3.4929413476932035E-2</v>
      </c>
      <c r="X661">
        <v>0.60750000000000004</v>
      </c>
      <c r="Y661">
        <v>0.77250000000000008</v>
      </c>
      <c r="Z661">
        <v>0.33750000000000002</v>
      </c>
      <c r="AA661">
        <v>0.11916666666666668</v>
      </c>
      <c r="AB661">
        <v>0.04</v>
      </c>
      <c r="AC661">
        <v>9.7499999999999989E-2</v>
      </c>
      <c r="AD661">
        <v>0.58000000000000007</v>
      </c>
      <c r="AE661">
        <v>0.54083333333333339</v>
      </c>
      <c r="AF661">
        <v>0.30000000000000004</v>
      </c>
      <c r="AG661">
        <v>3.5833333333333335E-2</v>
      </c>
      <c r="AH661">
        <v>0.1125</v>
      </c>
      <c r="AI661">
        <v>0.41500000000000004</v>
      </c>
      <c r="AJ661">
        <v>167.64000000000001</v>
      </c>
      <c r="AK661">
        <v>125</v>
      </c>
      <c r="AL661">
        <v>68</v>
      </c>
      <c r="AM661">
        <v>0</v>
      </c>
      <c r="AN661">
        <v>165.1</v>
      </c>
      <c r="AO661">
        <v>125</v>
      </c>
      <c r="AP661">
        <v>63</v>
      </c>
      <c r="AQ661">
        <v>1</v>
      </c>
      <c r="AR661">
        <v>0.15116279069767449</v>
      </c>
      <c r="AS661">
        <v>0.43196041333139257</v>
      </c>
      <c r="AT661">
        <v>0.45892557996463679</v>
      </c>
      <c r="AU661">
        <v>0.40705685387828694</v>
      </c>
      <c r="AV661">
        <v>0.30000000000000004</v>
      </c>
      <c r="AW661">
        <v>0.3125</v>
      </c>
      <c r="AX661">
        <v>79</v>
      </c>
      <c r="AY661">
        <v>20.100000000000001</v>
      </c>
      <c r="AZ661">
        <v>21.099999999999998</v>
      </c>
      <c r="BA661">
        <v>71.8</v>
      </c>
      <c r="BB661">
        <v>73.099999999999994</v>
      </c>
      <c r="BC661">
        <v>68.2</v>
      </c>
      <c r="BD661">
        <v>7.1666666666666581</v>
      </c>
      <c r="BE661">
        <v>9.5430555555555561</v>
      </c>
      <c r="BF661">
        <v>81.400000000000006</v>
      </c>
      <c r="BG661">
        <v>61</v>
      </c>
      <c r="BH661">
        <v>37.799999999999997</v>
      </c>
      <c r="BI661">
        <v>85.9</v>
      </c>
      <c r="BJ661">
        <v>125</v>
      </c>
      <c r="BK661">
        <v>-150</v>
      </c>
      <c r="BL661" s="3">
        <f t="shared" si="94"/>
        <v>2.25</v>
      </c>
      <c r="BM661" s="3">
        <f t="shared" si="95"/>
        <v>1.6666666666666665</v>
      </c>
      <c r="BN661" s="1">
        <f t="shared" si="92"/>
        <v>0.44444444444444442</v>
      </c>
      <c r="BO661" s="1">
        <f t="shared" si="93"/>
        <v>0.60000000000000009</v>
      </c>
      <c r="BP661" s="2">
        <v>0.263954758644104</v>
      </c>
      <c r="BQ661" s="2">
        <f t="shared" si="96"/>
        <v>0.736045241355896</v>
      </c>
      <c r="BR661" s="2">
        <f>IF(AND((BP661-BN661)/BN661&gt;$CA$1,BN661&gt;$CA$2),(BP661-BN661)/BN661,0)</f>
        <v>0</v>
      </c>
      <c r="BS661" s="2">
        <f>IF(AND((BQ661-BO661)/BO661&gt;$CA$1,BO661&gt;$CA$2),(BQ661-BO661)/BO661,0)</f>
        <v>0.22674206892649315</v>
      </c>
      <c r="BT661">
        <v>0</v>
      </c>
      <c r="BU661" t="str">
        <f t="shared" si="97"/>
        <v/>
      </c>
      <c r="BV661">
        <f t="shared" si="98"/>
        <v>34.011310338973992</v>
      </c>
      <c r="BW661" s="3" t="str">
        <f t="shared" si="99"/>
        <v/>
      </c>
      <c r="BX661" s="3">
        <f t="shared" si="100"/>
        <v>22.674206892649323</v>
      </c>
    </row>
    <row r="662" spans="1:76" x14ac:dyDescent="0.25">
      <c r="A662">
        <v>1</v>
      </c>
      <c r="B662">
        <v>5.7275902211874303</v>
      </c>
      <c r="C662">
        <v>9.7089639115250339</v>
      </c>
      <c r="D662">
        <v>0.48333333333333334</v>
      </c>
      <c r="E662">
        <v>4.2287917737789202</v>
      </c>
      <c r="F662">
        <v>8.1362467866323911</v>
      </c>
      <c r="G662">
        <v>0.53428571428571425</v>
      </c>
      <c r="H662">
        <v>6.7753201396973264</v>
      </c>
      <c r="I662">
        <v>10.75669383003493</v>
      </c>
      <c r="J662">
        <v>0.51410256410256394</v>
      </c>
      <c r="K662">
        <v>4.7300771208226227</v>
      </c>
      <c r="L662">
        <v>8.7532133676092556</v>
      </c>
      <c r="M662">
        <v>0.5572646726453282</v>
      </c>
      <c r="N662">
        <v>0.13969732246798611</v>
      </c>
      <c r="O662">
        <v>0.34924330616996524</v>
      </c>
      <c r="P662">
        <v>0.5</v>
      </c>
      <c r="Q662">
        <v>0</v>
      </c>
      <c r="R662">
        <v>0</v>
      </c>
      <c r="S662">
        <v>0</v>
      </c>
      <c r="T662">
        <v>6.9848661233993053E-2</v>
      </c>
      <c r="U662">
        <v>0</v>
      </c>
      <c r="V662">
        <v>0</v>
      </c>
      <c r="W662">
        <v>0</v>
      </c>
      <c r="X662">
        <v>0.42</v>
      </c>
      <c r="Y662">
        <v>0.38999999999999996</v>
      </c>
      <c r="Z662">
        <v>9.9999999999999992E-2</v>
      </c>
      <c r="AA662">
        <v>0.18857142857142858</v>
      </c>
      <c r="AB662">
        <v>0.47000000000000003</v>
      </c>
      <c r="AC662">
        <v>0.40571428571428575</v>
      </c>
      <c r="AD662">
        <v>0.90666666666666673</v>
      </c>
      <c r="AE662">
        <v>0.8957142857142858</v>
      </c>
      <c r="AF662">
        <v>5.6666666666666664E-2</v>
      </c>
      <c r="AG662">
        <v>1.5714285714285715E-2</v>
      </c>
      <c r="AH662">
        <v>0.03</v>
      </c>
      <c r="AI662">
        <v>8.1428571428571433E-2</v>
      </c>
      <c r="AJ662">
        <v>187.96</v>
      </c>
      <c r="AK662">
        <v>246</v>
      </c>
      <c r="AL662">
        <v>80</v>
      </c>
      <c r="AM662">
        <v>1</v>
      </c>
      <c r="AN662">
        <v>187.96</v>
      </c>
      <c r="AO662">
        <v>255</v>
      </c>
      <c r="AP662">
        <v>75</v>
      </c>
      <c r="AQ662">
        <v>1</v>
      </c>
      <c r="AR662">
        <v>0.35157159487776479</v>
      </c>
      <c r="AS662">
        <v>1.3924592973436166E-2</v>
      </c>
      <c r="AT662">
        <v>0.3442918192918194</v>
      </c>
      <c r="AU662">
        <v>0.59951148639093343</v>
      </c>
      <c r="AV662">
        <v>0</v>
      </c>
      <c r="AW662">
        <v>0.78499999999999992</v>
      </c>
      <c r="AX662">
        <v>76</v>
      </c>
      <c r="AY662">
        <v>61.1</v>
      </c>
      <c r="AZ662">
        <v>67.600000000000009</v>
      </c>
      <c r="BA662">
        <v>0</v>
      </c>
      <c r="BB662">
        <v>73.2</v>
      </c>
      <c r="BC662">
        <v>0</v>
      </c>
      <c r="BD662">
        <v>4.7722222222222195</v>
      </c>
      <c r="BE662">
        <v>11.114285714285714</v>
      </c>
      <c r="BF662">
        <v>91.2</v>
      </c>
      <c r="BG662">
        <v>43.999999999999993</v>
      </c>
      <c r="BH662">
        <v>76.599999999999994</v>
      </c>
      <c r="BI662">
        <v>6.6000000000000005</v>
      </c>
      <c r="BJ662">
        <v>140</v>
      </c>
      <c r="BK662">
        <v>-165</v>
      </c>
      <c r="BL662" s="3">
        <f t="shared" si="94"/>
        <v>2.4</v>
      </c>
      <c r="BM662" s="3">
        <f t="shared" si="95"/>
        <v>1.6060606060606057</v>
      </c>
      <c r="BN662" s="1">
        <f t="shared" si="92"/>
        <v>0.41666666666666669</v>
      </c>
      <c r="BO662" s="1">
        <f t="shared" si="93"/>
        <v>0.62264150943396235</v>
      </c>
      <c r="BP662" s="2">
        <v>0.23735360801219901</v>
      </c>
      <c r="BQ662" s="2">
        <f t="shared" si="96"/>
        <v>0.76264639198780104</v>
      </c>
      <c r="BR662" s="2">
        <f>IF(AND((BP662-BN662)/BN662&gt;$CA$1,BN662&gt;$CA$2),(BP662-BN662)/BN662,0)</f>
        <v>0</v>
      </c>
      <c r="BS662" s="2">
        <f>IF(AND((BQ662-BO662)/BO662&gt;$CA$1,BO662&gt;$CA$2),(BQ662-BO662)/BO662,0)</f>
        <v>0.22485632652586213</v>
      </c>
      <c r="BT662">
        <v>1</v>
      </c>
      <c r="BU662" t="str">
        <f t="shared" si="97"/>
        <v/>
      </c>
      <c r="BV662">
        <f t="shared" si="98"/>
        <v>37.101293876767251</v>
      </c>
      <c r="BW662" s="3" t="str">
        <f t="shared" si="99"/>
        <v/>
      </c>
      <c r="BX662" s="3">
        <f t="shared" si="100"/>
        <v>-37.101293876767251</v>
      </c>
    </row>
    <row r="663" spans="1:76" x14ac:dyDescent="0.25">
      <c r="A663">
        <v>1</v>
      </c>
      <c r="B663">
        <v>3.8174273858921159</v>
      </c>
      <c r="C663">
        <v>10.337136929460581</v>
      </c>
      <c r="D663">
        <v>0.36055555555555557</v>
      </c>
      <c r="E663">
        <v>4.8179551122194519</v>
      </c>
      <c r="F663">
        <v>8.7830423940149629</v>
      </c>
      <c r="G663">
        <v>0.59199999999999997</v>
      </c>
      <c r="H663">
        <v>4.6524896265560161</v>
      </c>
      <c r="I663">
        <v>11.270746887966805</v>
      </c>
      <c r="J663">
        <v>0.41811003414285125</v>
      </c>
      <c r="K663">
        <v>8.1695760598503746</v>
      </c>
      <c r="L663">
        <v>12.58354114713217</v>
      </c>
      <c r="M663">
        <v>0.66609626158155566</v>
      </c>
      <c r="N663">
        <v>0.16597510373443983</v>
      </c>
      <c r="O663">
        <v>0.33195020746887965</v>
      </c>
      <c r="P663">
        <v>0.59846153846153849</v>
      </c>
      <c r="Q663">
        <v>7.4812967581047385E-2</v>
      </c>
      <c r="R663">
        <v>0.11970074812967582</v>
      </c>
      <c r="S663">
        <v>0.66600000000000004</v>
      </c>
      <c r="T663">
        <v>1.0373443983402489E-2</v>
      </c>
      <c r="U663">
        <v>0</v>
      </c>
      <c r="V663">
        <v>2.5933609958506222E-2</v>
      </c>
      <c r="W663">
        <v>4.488778054862843E-2</v>
      </c>
      <c r="X663">
        <v>0.66999999999999993</v>
      </c>
      <c r="Y663">
        <v>0.64200000000000002</v>
      </c>
      <c r="Z663">
        <v>0.2088888888888889</v>
      </c>
      <c r="AA663">
        <v>0.23600000000000004</v>
      </c>
      <c r="AB663">
        <v>0.10888888888888891</v>
      </c>
      <c r="AC663">
        <v>0.10800000000000001</v>
      </c>
      <c r="AD663">
        <v>0.79722222222222205</v>
      </c>
      <c r="AE663">
        <v>0.58600000000000008</v>
      </c>
      <c r="AF663">
        <v>0.10055555555555556</v>
      </c>
      <c r="AG663">
        <v>0.154</v>
      </c>
      <c r="AH663">
        <v>9.3333333333333324E-2</v>
      </c>
      <c r="AI663">
        <v>0.248</v>
      </c>
      <c r="AJ663">
        <v>180.34</v>
      </c>
      <c r="AK663">
        <v>145</v>
      </c>
      <c r="AL663">
        <v>74</v>
      </c>
      <c r="AM663">
        <v>1</v>
      </c>
      <c r="AN663">
        <v>182.88</v>
      </c>
      <c r="AO663">
        <v>145</v>
      </c>
      <c r="AP663">
        <v>73</v>
      </c>
      <c r="AQ663">
        <v>2</v>
      </c>
      <c r="AR663">
        <v>0.15041493775933612</v>
      </c>
      <c r="AS663">
        <v>0.25037406483790525</v>
      </c>
      <c r="AT663">
        <v>0.44789629660142682</v>
      </c>
      <c r="AU663">
        <v>0.43755150928735831</v>
      </c>
      <c r="AV663">
        <v>0.66545454545454552</v>
      </c>
      <c r="AW663">
        <v>0.52800000000000002</v>
      </c>
      <c r="AX663">
        <v>81.100000000000009</v>
      </c>
      <c r="AY663">
        <v>67.7</v>
      </c>
      <c r="AZ663">
        <v>64.600000000000009</v>
      </c>
      <c r="BA663">
        <v>30.4</v>
      </c>
      <c r="BB663">
        <v>37.6</v>
      </c>
      <c r="BC663">
        <v>0</v>
      </c>
      <c r="BD663">
        <v>10.711111111111112</v>
      </c>
      <c r="BE663">
        <v>13.366666666666665</v>
      </c>
      <c r="BF663">
        <v>48.5</v>
      </c>
      <c r="BG663">
        <v>22.299999999999997</v>
      </c>
      <c r="BH663">
        <v>37.4</v>
      </c>
      <c r="BI663">
        <v>59.599999999999994</v>
      </c>
      <c r="BJ663">
        <v>-130</v>
      </c>
      <c r="BK663">
        <v>105</v>
      </c>
      <c r="BL663" s="3">
        <f t="shared" si="94"/>
        <v>1.7692307692307689</v>
      </c>
      <c r="BM663" s="3">
        <f t="shared" si="95"/>
        <v>2.0499999999999998</v>
      </c>
      <c r="BN663" s="1">
        <f t="shared" si="92"/>
        <v>0.56521739130434789</v>
      </c>
      <c r="BO663" s="1">
        <f t="shared" si="93"/>
        <v>0.48780487804878053</v>
      </c>
      <c r="BP663" s="2">
        <v>0.34763520956039401</v>
      </c>
      <c r="BQ663" s="2">
        <f t="shared" si="96"/>
        <v>0.65236479043960593</v>
      </c>
      <c r="BR663" s="2">
        <f>IF(AND((BP663-BN663)/BN663&gt;$CA$1,BN663&gt;$CA$2),(BP663-BN663)/BN663,0)</f>
        <v>0</v>
      </c>
      <c r="BS663" s="2">
        <f>IF(AND((BQ663-BO663)/BO663&gt;$CA$1,BO663&gt;$CA$2),(BQ663-BO663)/BO663,0)</f>
        <v>0.33734782040119204</v>
      </c>
      <c r="BT663">
        <v>1</v>
      </c>
      <c r="BU663" t="str">
        <f t="shared" si="97"/>
        <v/>
      </c>
      <c r="BV663">
        <f t="shared" si="98"/>
        <v>32.128363847732579</v>
      </c>
      <c r="BW663" s="3" t="str">
        <f t="shared" si="99"/>
        <v/>
      </c>
      <c r="BX663" s="3">
        <f t="shared" si="100"/>
        <v>-32.128363847732579</v>
      </c>
    </row>
    <row r="664" spans="1:76" x14ac:dyDescent="0.25">
      <c r="A664">
        <v>1</v>
      </c>
      <c r="B664">
        <v>4.073107049608355</v>
      </c>
      <c r="C664">
        <v>7.023498694516972</v>
      </c>
      <c r="D664">
        <v>0.46399999999999997</v>
      </c>
      <c r="E664">
        <v>5.785469760365161</v>
      </c>
      <c r="F664">
        <v>12.40395587675923</v>
      </c>
      <c r="G664">
        <v>0.44499999999999995</v>
      </c>
      <c r="H664">
        <v>6.1618798955613583</v>
      </c>
      <c r="I664">
        <v>9.6083550913838121</v>
      </c>
      <c r="J664">
        <v>0.50618148478110037</v>
      </c>
      <c r="K664">
        <v>6.9151768733358727</v>
      </c>
      <c r="L664">
        <v>13.727653100038046</v>
      </c>
      <c r="M664">
        <v>0.60552457169870633</v>
      </c>
      <c r="N664">
        <v>0.36553524804177551</v>
      </c>
      <c r="O664">
        <v>0.52219321148825071</v>
      </c>
      <c r="P664">
        <v>0.69</v>
      </c>
      <c r="Q664">
        <v>2.2822365918600242E-2</v>
      </c>
      <c r="R664">
        <v>9.1289463674400967E-2</v>
      </c>
      <c r="S664">
        <v>0.26600000000000001</v>
      </c>
      <c r="T664">
        <v>0.1566579634464752</v>
      </c>
      <c r="U664">
        <v>1.1411182959300121E-2</v>
      </c>
      <c r="V664">
        <v>2.6109660574412535E-2</v>
      </c>
      <c r="W664">
        <v>1.1411182959300121E-2</v>
      </c>
      <c r="X664">
        <v>0.75</v>
      </c>
      <c r="Y664">
        <v>0.67500000000000004</v>
      </c>
      <c r="Z664">
        <v>0.14600000000000002</v>
      </c>
      <c r="AA664">
        <v>0.13375000000000001</v>
      </c>
      <c r="AB664">
        <v>9.4E-2</v>
      </c>
      <c r="AC664">
        <v>0.17874999999999999</v>
      </c>
      <c r="AD664">
        <v>0.51200000000000001</v>
      </c>
      <c r="AE664">
        <v>0.61625000000000008</v>
      </c>
      <c r="AF664">
        <v>0.25</v>
      </c>
      <c r="AG664">
        <v>0.28625</v>
      </c>
      <c r="AH664">
        <v>0.22799999999999998</v>
      </c>
      <c r="AI664">
        <v>8.7500000000000008E-2</v>
      </c>
      <c r="AJ664">
        <v>182.88</v>
      </c>
      <c r="AK664">
        <v>185</v>
      </c>
      <c r="AL664">
        <v>75</v>
      </c>
      <c r="AM664">
        <v>1</v>
      </c>
      <c r="AN664">
        <v>185.42</v>
      </c>
      <c r="AO664">
        <v>185</v>
      </c>
      <c r="AP664">
        <v>74</v>
      </c>
      <c r="AQ664">
        <v>1</v>
      </c>
      <c r="AR664">
        <v>0.4525674499564839</v>
      </c>
      <c r="AS664">
        <v>0.12305058957778636</v>
      </c>
      <c r="AT664">
        <v>0.40948849112831842</v>
      </c>
      <c r="AU664">
        <v>0.39192736750820589</v>
      </c>
      <c r="AV664">
        <v>0.48666666666666669</v>
      </c>
      <c r="AW664">
        <v>0.74428571428571422</v>
      </c>
      <c r="AX664">
        <v>47.699999999999996</v>
      </c>
      <c r="AY664">
        <v>91.9</v>
      </c>
      <c r="AZ664">
        <v>85.1</v>
      </c>
      <c r="BA664">
        <v>25.2</v>
      </c>
      <c r="BB664">
        <v>91.4</v>
      </c>
      <c r="BC664">
        <v>38.200000000000003</v>
      </c>
      <c r="BD664">
        <v>7.6599999999999993</v>
      </c>
      <c r="BE664">
        <v>10.95416666666666</v>
      </c>
      <c r="BF664">
        <v>78.5</v>
      </c>
      <c r="BG664">
        <v>45.699999999999996</v>
      </c>
      <c r="BH664">
        <v>87.6</v>
      </c>
      <c r="BI664">
        <v>31.2</v>
      </c>
      <c r="BJ664">
        <v>-225</v>
      </c>
      <c r="BK664">
        <v>180</v>
      </c>
      <c r="BL664" s="3">
        <f t="shared" si="94"/>
        <v>1.4444444444444444</v>
      </c>
      <c r="BM664" s="3">
        <f t="shared" si="95"/>
        <v>2.8</v>
      </c>
      <c r="BN664" s="1">
        <f t="shared" si="92"/>
        <v>0.69230769230769229</v>
      </c>
      <c r="BO664" s="1">
        <f t="shared" si="93"/>
        <v>0.35714285714285715</v>
      </c>
      <c r="BP664" s="2">
        <v>0.58581876754760698</v>
      </c>
      <c r="BQ664" s="2">
        <f t="shared" si="96"/>
        <v>0.41418123245239302</v>
      </c>
      <c r="BR664" s="2">
        <f>IF(AND((BP664-BN664)/BN664&gt;$CA$1,BN664&gt;$CA$2),(BP664-BN664)/BN664,0)</f>
        <v>0</v>
      </c>
      <c r="BS664" s="2">
        <f>IF(AND((BQ664-BO664)/BO664&gt;$CA$1,BO664&gt;$CA$2),(BQ664-BO664)/BO664,0)</f>
        <v>0.15970745086670043</v>
      </c>
      <c r="BT664">
        <v>1</v>
      </c>
      <c r="BU664" t="str">
        <f t="shared" si="97"/>
        <v/>
      </c>
      <c r="BV664">
        <f t="shared" si="98"/>
        <v>8.8726361592611305</v>
      </c>
      <c r="BW664" s="3" t="str">
        <f t="shared" si="99"/>
        <v/>
      </c>
      <c r="BX664" s="3">
        <f t="shared" si="100"/>
        <v>-8.8726361592611305</v>
      </c>
    </row>
    <row r="665" spans="1:76" x14ac:dyDescent="0.25">
      <c r="A665">
        <v>1</v>
      </c>
      <c r="B665">
        <v>5.9975913287836216</v>
      </c>
      <c r="C665">
        <v>10.718586912886391</v>
      </c>
      <c r="D665">
        <v>0.58750000000000002</v>
      </c>
      <c r="E665">
        <v>4.9342105263157894</v>
      </c>
      <c r="F665">
        <v>5.5263157894736841</v>
      </c>
      <c r="G665">
        <v>0.45999999999999996</v>
      </c>
      <c r="H665">
        <v>6.2384584504215175</v>
      </c>
      <c r="I665">
        <v>11.031714171015656</v>
      </c>
      <c r="J665">
        <v>0.59418814941813625</v>
      </c>
      <c r="K665">
        <v>6.3157894736842106</v>
      </c>
      <c r="L665">
        <v>7.1052631578947372</v>
      </c>
      <c r="M665">
        <v>0.91304347826086951</v>
      </c>
      <c r="N665">
        <v>0.1686069851465275</v>
      </c>
      <c r="O665">
        <v>0.28904054596547574</v>
      </c>
      <c r="P665">
        <v>0.58666666666666678</v>
      </c>
      <c r="Q665">
        <v>0</v>
      </c>
      <c r="R665">
        <v>0</v>
      </c>
      <c r="S665">
        <v>0</v>
      </c>
      <c r="T665">
        <v>4.8173424327579289E-2</v>
      </c>
      <c r="U665">
        <v>0.19736842105263158</v>
      </c>
      <c r="V665">
        <v>2.4086712163789645E-2</v>
      </c>
      <c r="W665">
        <v>0</v>
      </c>
      <c r="X665">
        <v>0.78</v>
      </c>
      <c r="Y665">
        <v>0.51</v>
      </c>
      <c r="Z665">
        <v>0.16999999999999998</v>
      </c>
      <c r="AA665">
        <v>0.32999999999999996</v>
      </c>
      <c r="AB665">
        <v>3.7499999999999999E-2</v>
      </c>
      <c r="AC665">
        <v>0.15</v>
      </c>
      <c r="AD665">
        <v>0.84499999999999997</v>
      </c>
      <c r="AE665">
        <v>0.35499999999999998</v>
      </c>
      <c r="AF665">
        <v>5.2499999999999998E-2</v>
      </c>
      <c r="AG665">
        <v>0.32</v>
      </c>
      <c r="AH665">
        <v>9.2499999999999999E-2</v>
      </c>
      <c r="AI665">
        <v>0.315</v>
      </c>
      <c r="AJ665">
        <v>190.5</v>
      </c>
      <c r="AK665">
        <v>185</v>
      </c>
      <c r="AL665">
        <v>75</v>
      </c>
      <c r="AM665">
        <v>1</v>
      </c>
      <c r="AN665">
        <v>190.5</v>
      </c>
      <c r="AO665">
        <v>185</v>
      </c>
      <c r="AP665">
        <v>80</v>
      </c>
      <c r="AQ665">
        <v>1</v>
      </c>
      <c r="AR665">
        <v>0.17302288237655569</v>
      </c>
      <c r="AS665">
        <v>0.17763157894736836</v>
      </c>
      <c r="AT665">
        <v>0.5665254191513267</v>
      </c>
      <c r="AU665">
        <v>9.090909090909105E-2</v>
      </c>
      <c r="AV665">
        <v>1</v>
      </c>
      <c r="AW665">
        <v>0.72</v>
      </c>
      <c r="AX665">
        <v>84</v>
      </c>
      <c r="AY665">
        <v>27.800000000000004</v>
      </c>
      <c r="AZ665">
        <v>59.5</v>
      </c>
      <c r="BA665">
        <v>0</v>
      </c>
      <c r="BB665">
        <v>61.9</v>
      </c>
      <c r="BC665">
        <v>94.3</v>
      </c>
      <c r="BD665">
        <v>10.379166666666666</v>
      </c>
      <c r="BE665">
        <v>2.5333333333333332</v>
      </c>
      <c r="BF665">
        <v>52</v>
      </c>
      <c r="BG665">
        <v>96.6</v>
      </c>
      <c r="BH665">
        <v>42.9</v>
      </c>
      <c r="BI665">
        <v>43.8</v>
      </c>
      <c r="BJ665">
        <v>105</v>
      </c>
      <c r="BK665">
        <v>-130</v>
      </c>
      <c r="BL665" s="3">
        <f t="shared" si="94"/>
        <v>2.0499999999999998</v>
      </c>
      <c r="BM665" s="3">
        <f t="shared" si="95"/>
        <v>1.7692307692307689</v>
      </c>
      <c r="BN665" s="1">
        <f t="shared" si="92"/>
        <v>0.48780487804878053</v>
      </c>
      <c r="BO665" s="1">
        <f t="shared" si="93"/>
        <v>0.56521739130434789</v>
      </c>
      <c r="BP665" s="2">
        <v>9.7252838313579507E-3</v>
      </c>
      <c r="BQ665" s="2">
        <f t="shared" si="96"/>
        <v>0.99027471616864204</v>
      </c>
      <c r="BR665" s="2">
        <f>IF(AND((BP665-BN665)/BN665&gt;$CA$1,BN665&gt;$CA$2),(BP665-BN665)/BN665,0)</f>
        <v>0</v>
      </c>
      <c r="BS665" s="2">
        <f>IF(AND((BQ665-BO665)/BO665&gt;$CA$1,BO665&gt;$CA$2),(BQ665-BO665)/BO665,0)</f>
        <v>0.75202449783682801</v>
      </c>
      <c r="BT665">
        <v>1</v>
      </c>
      <c r="BU665" t="str">
        <f t="shared" si="97"/>
        <v/>
      </c>
      <c r="BV665">
        <f t="shared" si="98"/>
        <v>97.76318471878767</v>
      </c>
      <c r="BW665" s="3" t="str">
        <f t="shared" si="99"/>
        <v/>
      </c>
      <c r="BX665" s="3">
        <f t="shared" si="100"/>
        <v>-97.76318471878767</v>
      </c>
    </row>
    <row r="666" spans="1:76" x14ac:dyDescent="0.25">
      <c r="A666">
        <v>0</v>
      </c>
      <c r="B666">
        <v>4.2287917737789202</v>
      </c>
      <c r="C666">
        <v>8.1362467866323911</v>
      </c>
      <c r="D666">
        <v>0.53428571428571425</v>
      </c>
      <c r="E666">
        <v>5.7275902211874303</v>
      </c>
      <c r="F666">
        <v>9.7089639115250339</v>
      </c>
      <c r="G666">
        <v>0.48333333333333334</v>
      </c>
      <c r="H666">
        <v>4.7300771208226227</v>
      </c>
      <c r="I666">
        <v>8.7532133676092556</v>
      </c>
      <c r="J666">
        <v>0.5572646726453282</v>
      </c>
      <c r="K666">
        <v>6.7753201396973264</v>
      </c>
      <c r="L666">
        <v>10.75669383003493</v>
      </c>
      <c r="M666">
        <v>0.51410256410256394</v>
      </c>
      <c r="N666">
        <v>0</v>
      </c>
      <c r="O666">
        <v>0</v>
      </c>
      <c r="P666">
        <v>0</v>
      </c>
      <c r="Q666">
        <v>0.13969732246798611</v>
      </c>
      <c r="R666">
        <v>0.34924330616996524</v>
      </c>
      <c r="S666">
        <v>0.5</v>
      </c>
      <c r="T666">
        <v>0</v>
      </c>
      <c r="U666">
        <v>6.9848661233993053E-2</v>
      </c>
      <c r="V666">
        <v>0</v>
      </c>
      <c r="W666">
        <v>0</v>
      </c>
      <c r="X666">
        <v>0.38999999999999996</v>
      </c>
      <c r="Y666">
        <v>0.42</v>
      </c>
      <c r="Z666">
        <v>0.18857142857142858</v>
      </c>
      <c r="AA666">
        <v>9.9999999999999992E-2</v>
      </c>
      <c r="AB666">
        <v>0.40571428571428575</v>
      </c>
      <c r="AC666">
        <v>0.47000000000000003</v>
      </c>
      <c r="AD666">
        <v>0.8957142857142858</v>
      </c>
      <c r="AE666">
        <v>0.90666666666666673</v>
      </c>
      <c r="AF666">
        <v>1.5714285714285715E-2</v>
      </c>
      <c r="AG666">
        <v>5.6666666666666664E-2</v>
      </c>
      <c r="AH666">
        <v>8.1428571428571433E-2</v>
      </c>
      <c r="AI666">
        <v>0.03</v>
      </c>
      <c r="AJ666">
        <v>187.96</v>
      </c>
      <c r="AK666">
        <v>255</v>
      </c>
      <c r="AL666">
        <v>75</v>
      </c>
      <c r="AM666">
        <v>1</v>
      </c>
      <c r="AN666">
        <v>187.96</v>
      </c>
      <c r="AO666">
        <v>246</v>
      </c>
      <c r="AP666">
        <v>80</v>
      </c>
      <c r="AQ666">
        <v>1</v>
      </c>
      <c r="AR666">
        <v>1.3924592973436166E-2</v>
      </c>
      <c r="AS666">
        <v>0.35157159487776479</v>
      </c>
      <c r="AT666">
        <v>0.59951148639093343</v>
      </c>
      <c r="AU666">
        <v>0.3442918192918194</v>
      </c>
      <c r="AV666">
        <v>0.78499999999999992</v>
      </c>
      <c r="AW666">
        <v>0</v>
      </c>
      <c r="AX666">
        <v>61.1</v>
      </c>
      <c r="AY666">
        <v>76</v>
      </c>
      <c r="AZ666">
        <v>0</v>
      </c>
      <c r="BA666">
        <v>67.600000000000009</v>
      </c>
      <c r="BB666">
        <v>0</v>
      </c>
      <c r="BC666">
        <v>73.2</v>
      </c>
      <c r="BD666">
        <v>11.114285714285714</v>
      </c>
      <c r="BE666">
        <v>4.7722222222222195</v>
      </c>
      <c r="BF666">
        <v>43.999999999999993</v>
      </c>
      <c r="BG666">
        <v>91.2</v>
      </c>
      <c r="BH666">
        <v>6.6000000000000005</v>
      </c>
      <c r="BI666">
        <v>76.599999999999994</v>
      </c>
      <c r="BJ666">
        <v>-165</v>
      </c>
      <c r="BK666">
        <v>140</v>
      </c>
      <c r="BL666" s="3">
        <f t="shared" si="94"/>
        <v>1.6060606060606057</v>
      </c>
      <c r="BM666" s="3">
        <f t="shared" si="95"/>
        <v>2.4</v>
      </c>
      <c r="BN666" s="1">
        <f t="shared" si="92"/>
        <v>0.62264150943396235</v>
      </c>
      <c r="BO666" s="1">
        <f t="shared" si="93"/>
        <v>0.41666666666666669</v>
      </c>
      <c r="BP666" s="2">
        <v>0.99991518259048395</v>
      </c>
      <c r="BQ666" s="2">
        <f t="shared" si="96"/>
        <v>8.4817409516046993E-5</v>
      </c>
      <c r="BR666" s="2">
        <f>IF(AND((BP666-BN666)/BN666&gt;$CA$1,BN666&gt;$CA$2),(BP666-BN666)/BN666,0)</f>
        <v>0.60592438416047401</v>
      </c>
      <c r="BS666" s="2">
        <f>IF(AND((BQ666-BO666)/BO666&gt;$CA$1,BO666&gt;$CA$2),(BQ666-BO666)/BO666,0)</f>
        <v>0</v>
      </c>
      <c r="BT666">
        <v>0</v>
      </c>
      <c r="BU666">
        <f t="shared" si="97"/>
        <v>99.977523386478239</v>
      </c>
      <c r="BV666" t="str">
        <f t="shared" si="98"/>
        <v/>
      </c>
      <c r="BW666" s="3">
        <f t="shared" si="99"/>
        <v>-99.977523386478239</v>
      </c>
      <c r="BX666" s="3" t="str">
        <f t="shared" si="100"/>
        <v/>
      </c>
    </row>
    <row r="667" spans="1:76" x14ac:dyDescent="0.25">
      <c r="A667">
        <v>0</v>
      </c>
      <c r="B667">
        <v>4.8179551122194519</v>
      </c>
      <c r="C667">
        <v>8.7830423940149629</v>
      </c>
      <c r="D667">
        <v>0.59199999999999997</v>
      </c>
      <c r="E667">
        <v>3.8174273858921159</v>
      </c>
      <c r="F667">
        <v>10.337136929460581</v>
      </c>
      <c r="G667">
        <v>0.36055555555555557</v>
      </c>
      <c r="H667">
        <v>8.1695760598503746</v>
      </c>
      <c r="I667">
        <v>12.58354114713217</v>
      </c>
      <c r="J667">
        <v>0.66609626158155566</v>
      </c>
      <c r="K667">
        <v>4.6524896265560161</v>
      </c>
      <c r="L667">
        <v>11.270746887966805</v>
      </c>
      <c r="M667">
        <v>0.41811003414285125</v>
      </c>
      <c r="N667">
        <v>7.4812967581047385E-2</v>
      </c>
      <c r="O667">
        <v>0.11970074812967582</v>
      </c>
      <c r="P667">
        <v>0.66600000000000004</v>
      </c>
      <c r="Q667">
        <v>0.16597510373443983</v>
      </c>
      <c r="R667">
        <v>0.33195020746887965</v>
      </c>
      <c r="S667">
        <v>0.59846153846153849</v>
      </c>
      <c r="T667">
        <v>0</v>
      </c>
      <c r="U667">
        <v>1.0373443983402489E-2</v>
      </c>
      <c r="V667">
        <v>4.488778054862843E-2</v>
      </c>
      <c r="W667">
        <v>2.5933609958506222E-2</v>
      </c>
      <c r="X667">
        <v>0.64200000000000002</v>
      </c>
      <c r="Y667">
        <v>0.66999999999999993</v>
      </c>
      <c r="Z667">
        <v>0.23600000000000004</v>
      </c>
      <c r="AA667">
        <v>0.2088888888888889</v>
      </c>
      <c r="AB667">
        <v>0.10800000000000001</v>
      </c>
      <c r="AC667">
        <v>0.10888888888888891</v>
      </c>
      <c r="AD667">
        <v>0.58600000000000008</v>
      </c>
      <c r="AE667">
        <v>0.79722222222222205</v>
      </c>
      <c r="AF667">
        <v>0.154</v>
      </c>
      <c r="AG667">
        <v>0.10055555555555556</v>
      </c>
      <c r="AH667">
        <v>0.248</v>
      </c>
      <c r="AI667">
        <v>9.3333333333333324E-2</v>
      </c>
      <c r="AJ667">
        <v>182.88</v>
      </c>
      <c r="AK667">
        <v>145</v>
      </c>
      <c r="AL667">
        <v>73</v>
      </c>
      <c r="AM667">
        <v>2</v>
      </c>
      <c r="AN667">
        <v>180.34</v>
      </c>
      <c r="AO667">
        <v>145</v>
      </c>
      <c r="AP667">
        <v>74</v>
      </c>
      <c r="AQ667">
        <v>1</v>
      </c>
      <c r="AR667">
        <v>0.25037406483790525</v>
      </c>
      <c r="AS667">
        <v>0.15041493775933612</v>
      </c>
      <c r="AT667">
        <v>0.43755150928735831</v>
      </c>
      <c r="AU667">
        <v>0.44789629660142682</v>
      </c>
      <c r="AV667">
        <v>0.52800000000000002</v>
      </c>
      <c r="AW667">
        <v>0.66545454545454552</v>
      </c>
      <c r="AX667">
        <v>67.7</v>
      </c>
      <c r="AY667">
        <v>81.100000000000009</v>
      </c>
      <c r="AZ667">
        <v>30.4</v>
      </c>
      <c r="BA667">
        <v>64.600000000000009</v>
      </c>
      <c r="BB667">
        <v>0</v>
      </c>
      <c r="BC667">
        <v>37.6</v>
      </c>
      <c r="BD667">
        <v>13.366666666666665</v>
      </c>
      <c r="BE667">
        <v>10.711111111111112</v>
      </c>
      <c r="BF667">
        <v>22.299999999999997</v>
      </c>
      <c r="BG667">
        <v>48.5</v>
      </c>
      <c r="BH667">
        <v>59.599999999999994</v>
      </c>
      <c r="BI667">
        <v>37.4</v>
      </c>
      <c r="BJ667">
        <v>105</v>
      </c>
      <c r="BK667">
        <v>-130</v>
      </c>
      <c r="BL667" s="3">
        <f t="shared" si="94"/>
        <v>2.0499999999999998</v>
      </c>
      <c r="BM667" s="3">
        <f t="shared" si="95"/>
        <v>1.7692307692307689</v>
      </c>
      <c r="BN667" s="1">
        <f t="shared" si="92"/>
        <v>0.48780487804878053</v>
      </c>
      <c r="BO667" s="1">
        <f t="shared" si="93"/>
        <v>0.56521739130434789</v>
      </c>
      <c r="BP667" s="2">
        <v>0.99984812736511197</v>
      </c>
      <c r="BQ667" s="2">
        <f t="shared" si="96"/>
        <v>1.5187263488802838E-4</v>
      </c>
      <c r="BR667" s="2">
        <f>IF(AND((BP667-BN667)/BN667&gt;$CA$1,BN667&gt;$CA$2),(BP667-BN667)/BN667,0)</f>
        <v>1.0496886610984792</v>
      </c>
      <c r="BS667" s="2">
        <f>IF(AND((BQ667-BO667)/BO667&gt;$CA$1,BO667&gt;$CA$2),(BQ667-BO667)/BO667,0)</f>
        <v>0</v>
      </c>
      <c r="BT667">
        <v>0</v>
      </c>
      <c r="BU667">
        <f t="shared" si="97"/>
        <v>99.97034867604566</v>
      </c>
      <c r="BV667" t="str">
        <f t="shared" si="98"/>
        <v/>
      </c>
      <c r="BW667" s="3">
        <f t="shared" si="99"/>
        <v>-99.97034867604566</v>
      </c>
      <c r="BX667" s="3" t="str">
        <f t="shared" si="100"/>
        <v/>
      </c>
    </row>
    <row r="668" spans="1:76" x14ac:dyDescent="0.25">
      <c r="A668">
        <v>0</v>
      </c>
      <c r="B668">
        <v>4.9342105263157894</v>
      </c>
      <c r="C668">
        <v>5.5263157894736841</v>
      </c>
      <c r="D668">
        <v>0.45999999999999996</v>
      </c>
      <c r="E668">
        <v>5.9975913287836216</v>
      </c>
      <c r="F668">
        <v>10.718586912886391</v>
      </c>
      <c r="G668">
        <v>0.58750000000000002</v>
      </c>
      <c r="H668">
        <v>6.3157894736842106</v>
      </c>
      <c r="I668">
        <v>7.1052631578947372</v>
      </c>
      <c r="J668">
        <v>0.91304347826086951</v>
      </c>
      <c r="K668">
        <v>6.2384584504215175</v>
      </c>
      <c r="L668">
        <v>11.031714171015656</v>
      </c>
      <c r="M668">
        <v>0.59418814941813625</v>
      </c>
      <c r="N668">
        <v>0</v>
      </c>
      <c r="O668">
        <v>0</v>
      </c>
      <c r="P668">
        <v>0</v>
      </c>
      <c r="Q668">
        <v>0.1686069851465275</v>
      </c>
      <c r="R668">
        <v>0.28904054596547574</v>
      </c>
      <c r="S668">
        <v>0.58666666666666678</v>
      </c>
      <c r="T668">
        <v>0.19736842105263158</v>
      </c>
      <c r="U668">
        <v>4.8173424327579289E-2</v>
      </c>
      <c r="V668">
        <v>0</v>
      </c>
      <c r="W668">
        <v>2.4086712163789645E-2</v>
      </c>
      <c r="X668">
        <v>0.51</v>
      </c>
      <c r="Y668">
        <v>0.78</v>
      </c>
      <c r="Z668">
        <v>0.32999999999999996</v>
      </c>
      <c r="AA668">
        <v>0.16999999999999998</v>
      </c>
      <c r="AB668">
        <v>0.15</v>
      </c>
      <c r="AC668">
        <v>3.7499999999999999E-2</v>
      </c>
      <c r="AD668">
        <v>0.35499999999999998</v>
      </c>
      <c r="AE668">
        <v>0.84499999999999997</v>
      </c>
      <c r="AF668">
        <v>0.32</v>
      </c>
      <c r="AG668">
        <v>5.2499999999999998E-2</v>
      </c>
      <c r="AH668">
        <v>0.315</v>
      </c>
      <c r="AI668">
        <v>9.2499999999999999E-2</v>
      </c>
      <c r="AJ668">
        <v>190.5</v>
      </c>
      <c r="AK668">
        <v>185</v>
      </c>
      <c r="AL668">
        <v>80</v>
      </c>
      <c r="AM668">
        <v>1</v>
      </c>
      <c r="AN668">
        <v>190.5</v>
      </c>
      <c r="AO668">
        <v>185</v>
      </c>
      <c r="AP668">
        <v>75</v>
      </c>
      <c r="AQ668">
        <v>1</v>
      </c>
      <c r="AR668">
        <v>0.17763157894736836</v>
      </c>
      <c r="AS668">
        <v>0.17302288237655569</v>
      </c>
      <c r="AT668">
        <v>9.090909090909105E-2</v>
      </c>
      <c r="AU668">
        <v>0.5665254191513267</v>
      </c>
      <c r="AV668">
        <v>0.72</v>
      </c>
      <c r="AW668">
        <v>1</v>
      </c>
      <c r="AX668">
        <v>27.800000000000004</v>
      </c>
      <c r="AY668">
        <v>84</v>
      </c>
      <c r="AZ668">
        <v>0</v>
      </c>
      <c r="BA668">
        <v>59.5</v>
      </c>
      <c r="BB668">
        <v>94.3</v>
      </c>
      <c r="BC668">
        <v>61.9</v>
      </c>
      <c r="BD668">
        <v>2.5333333333333332</v>
      </c>
      <c r="BE668">
        <v>10.379166666666666</v>
      </c>
      <c r="BF668">
        <v>96.6</v>
      </c>
      <c r="BG668">
        <v>52</v>
      </c>
      <c r="BH668">
        <v>43.8</v>
      </c>
      <c r="BI668">
        <v>42.9</v>
      </c>
      <c r="BJ668">
        <v>-130</v>
      </c>
      <c r="BK668">
        <v>105</v>
      </c>
      <c r="BL668" s="3">
        <f t="shared" si="94"/>
        <v>1.7692307692307689</v>
      </c>
      <c r="BM668" s="3">
        <f t="shared" si="95"/>
        <v>2.0499999999999998</v>
      </c>
      <c r="BN668" s="1">
        <f t="shared" si="92"/>
        <v>0.56521739130434789</v>
      </c>
      <c r="BO668" s="1">
        <f t="shared" si="93"/>
        <v>0.48780487804878053</v>
      </c>
      <c r="BP668" s="2">
        <v>3.4339286386966698E-2</v>
      </c>
      <c r="BQ668" s="2">
        <f t="shared" si="96"/>
        <v>0.96566071361303329</v>
      </c>
      <c r="BR668" s="2">
        <f>IF(AND((BP668-BN668)/BN668&gt;$CA$1,BN668&gt;$CA$2),(BP668-BN668)/BN668,0)</f>
        <v>0</v>
      </c>
      <c r="BS668" s="2">
        <f>IF(AND((BQ668-BO668)/BO668&gt;$CA$1,BO668&gt;$CA$2),(BQ668-BO668)/BO668,0)</f>
        <v>0.9796044629067181</v>
      </c>
      <c r="BT668">
        <v>0</v>
      </c>
      <c r="BU668" t="str">
        <f t="shared" si="97"/>
        <v/>
      </c>
      <c r="BV668">
        <f t="shared" si="98"/>
        <v>93.295663133973164</v>
      </c>
      <c r="BW668" s="3" t="str">
        <f t="shared" si="99"/>
        <v/>
      </c>
      <c r="BX668" s="3">
        <f t="shared" si="100"/>
        <v>97.960446290671811</v>
      </c>
    </row>
    <row r="669" spans="1:76" x14ac:dyDescent="0.25">
      <c r="A669">
        <v>0</v>
      </c>
      <c r="B669">
        <v>5.785469760365161</v>
      </c>
      <c r="C669">
        <v>12.40395587675923</v>
      </c>
      <c r="D669">
        <v>0.44499999999999995</v>
      </c>
      <c r="E669">
        <v>4.073107049608355</v>
      </c>
      <c r="F669">
        <v>7.023498694516972</v>
      </c>
      <c r="G669">
        <v>0.46399999999999997</v>
      </c>
      <c r="H669">
        <v>6.9151768733358727</v>
      </c>
      <c r="I669">
        <v>13.727653100038046</v>
      </c>
      <c r="J669">
        <v>0.60552457169870633</v>
      </c>
      <c r="K669">
        <v>6.1618798955613583</v>
      </c>
      <c r="L669">
        <v>9.6083550913838121</v>
      </c>
      <c r="M669">
        <v>0.50618148478110037</v>
      </c>
      <c r="N669">
        <v>2.2822365918600242E-2</v>
      </c>
      <c r="O669">
        <v>9.1289463674400967E-2</v>
      </c>
      <c r="P669">
        <v>0.26600000000000001</v>
      </c>
      <c r="Q669">
        <v>0.36553524804177551</v>
      </c>
      <c r="R669">
        <v>0.52219321148825071</v>
      </c>
      <c r="S669">
        <v>0.69</v>
      </c>
      <c r="T669">
        <v>1.1411182959300121E-2</v>
      </c>
      <c r="U669">
        <v>0.1566579634464752</v>
      </c>
      <c r="V669">
        <v>1.1411182959300121E-2</v>
      </c>
      <c r="W669">
        <v>2.6109660574412535E-2</v>
      </c>
      <c r="X669">
        <v>0.67500000000000004</v>
      </c>
      <c r="Y669">
        <v>0.75</v>
      </c>
      <c r="Z669">
        <v>0.13375000000000001</v>
      </c>
      <c r="AA669">
        <v>0.14600000000000002</v>
      </c>
      <c r="AB669">
        <v>0.17874999999999999</v>
      </c>
      <c r="AC669">
        <v>9.4E-2</v>
      </c>
      <c r="AD669">
        <v>0.61625000000000008</v>
      </c>
      <c r="AE669">
        <v>0.51200000000000001</v>
      </c>
      <c r="AF669">
        <v>0.28625</v>
      </c>
      <c r="AG669">
        <v>0.25</v>
      </c>
      <c r="AH669">
        <v>8.7500000000000008E-2</v>
      </c>
      <c r="AI669">
        <v>0.22799999999999998</v>
      </c>
      <c r="AJ669">
        <v>185.42</v>
      </c>
      <c r="AK669">
        <v>185</v>
      </c>
      <c r="AL669">
        <v>74</v>
      </c>
      <c r="AM669">
        <v>1</v>
      </c>
      <c r="AN669">
        <v>182.88</v>
      </c>
      <c r="AO669">
        <v>185</v>
      </c>
      <c r="AP669">
        <v>75</v>
      </c>
      <c r="AQ669">
        <v>1</v>
      </c>
      <c r="AR669">
        <v>0.12305058957778636</v>
      </c>
      <c r="AS669">
        <v>0.4525674499564839</v>
      </c>
      <c r="AT669">
        <v>0.39192736750820589</v>
      </c>
      <c r="AU669">
        <v>0.40948849112831842</v>
      </c>
      <c r="AV669">
        <v>0.74428571428571422</v>
      </c>
      <c r="AW669">
        <v>0.48666666666666669</v>
      </c>
      <c r="AX669">
        <v>91.9</v>
      </c>
      <c r="AY669">
        <v>47.699999999999996</v>
      </c>
      <c r="AZ669">
        <v>25.2</v>
      </c>
      <c r="BA669">
        <v>85.1</v>
      </c>
      <c r="BB669">
        <v>38.200000000000003</v>
      </c>
      <c r="BC669">
        <v>91.4</v>
      </c>
      <c r="BD669">
        <v>10.95416666666666</v>
      </c>
      <c r="BE669">
        <v>7.6599999999999993</v>
      </c>
      <c r="BF669">
        <v>45.699999999999996</v>
      </c>
      <c r="BG669">
        <v>78.5</v>
      </c>
      <c r="BH669">
        <v>31.2</v>
      </c>
      <c r="BI669">
        <v>87.6</v>
      </c>
      <c r="BJ669">
        <v>180</v>
      </c>
      <c r="BK669">
        <v>-225</v>
      </c>
      <c r="BL669" s="3">
        <f t="shared" si="94"/>
        <v>2.8</v>
      </c>
      <c r="BM669" s="3">
        <f t="shared" si="95"/>
        <v>1.4444444444444444</v>
      </c>
      <c r="BN669" s="1">
        <f t="shared" si="92"/>
        <v>0.35714285714285715</v>
      </c>
      <c r="BO669" s="1">
        <f t="shared" si="93"/>
        <v>0.69230769230769229</v>
      </c>
      <c r="BP669" s="2">
        <v>0.816425621509552</v>
      </c>
      <c r="BQ669" s="2">
        <f t="shared" si="96"/>
        <v>0.183574378490448</v>
      </c>
      <c r="BR669" s="2">
        <f>IF(AND((BP669-BN669)/BN669&gt;$CA$1,BN669&gt;$CA$2),(BP669-BN669)/BN669,0)</f>
        <v>1.2859917402267456</v>
      </c>
      <c r="BS669" s="2">
        <f>IF(AND((BQ669-BO669)/BO669&gt;$CA$1,BO669&gt;$CA$2),(BQ669-BO669)/BO669,0)</f>
        <v>0</v>
      </c>
      <c r="BT669">
        <v>0</v>
      </c>
      <c r="BU669">
        <f t="shared" si="97"/>
        <v>71.443985568152542</v>
      </c>
      <c r="BV669" t="str">
        <f t="shared" si="98"/>
        <v/>
      </c>
      <c r="BW669" s="3">
        <f t="shared" si="99"/>
        <v>-71.443985568152542</v>
      </c>
      <c r="BX669" s="3" t="str">
        <f t="shared" si="100"/>
        <v/>
      </c>
    </row>
    <row r="670" spans="1:76" x14ac:dyDescent="0.25">
      <c r="A670">
        <v>0</v>
      </c>
      <c r="B670">
        <v>4.9200000000000008</v>
      </c>
      <c r="C670">
        <v>11.600000000000001</v>
      </c>
      <c r="D670">
        <v>0.35200000000000004</v>
      </c>
      <c r="E670">
        <v>6.4242044207556033</v>
      </c>
      <c r="F670">
        <v>14.35334691957987</v>
      </c>
      <c r="G670">
        <v>0.45400000000000001</v>
      </c>
      <c r="H670">
        <v>6.1300000000000008</v>
      </c>
      <c r="I670">
        <v>13.010000000000002</v>
      </c>
      <c r="J670">
        <v>0.43731438836727604</v>
      </c>
      <c r="K670">
        <v>7.7034017871139673</v>
      </c>
      <c r="L670">
        <v>15.858284997648532</v>
      </c>
      <c r="M670">
        <v>0.48281135049552226</v>
      </c>
      <c r="N670">
        <v>3.0000000000000006E-2</v>
      </c>
      <c r="O670">
        <v>7.0000000000000007E-2</v>
      </c>
      <c r="P670">
        <v>0.5</v>
      </c>
      <c r="Q670">
        <v>4.7029314939645711E-2</v>
      </c>
      <c r="R670">
        <v>0.14108794481893713</v>
      </c>
      <c r="S670">
        <v>0.36000000000000004</v>
      </c>
      <c r="T670">
        <v>2.0000000000000004E-2</v>
      </c>
      <c r="U670">
        <v>2.8217588963787423E-2</v>
      </c>
      <c r="V670">
        <v>2.0000000000000004E-2</v>
      </c>
      <c r="W670">
        <v>2.8217588963787423E-2</v>
      </c>
      <c r="X670">
        <v>0.66800000000000004</v>
      </c>
      <c r="Y670">
        <v>0.55099999999999993</v>
      </c>
      <c r="Z670">
        <v>0.17899999999999999</v>
      </c>
      <c r="AA670">
        <v>0.223</v>
      </c>
      <c r="AB670">
        <v>0.13800000000000001</v>
      </c>
      <c r="AC670">
        <v>0.21399999999999997</v>
      </c>
      <c r="AD670">
        <v>0.85400000000000009</v>
      </c>
      <c r="AE670">
        <v>0.81900000000000017</v>
      </c>
      <c r="AF670">
        <v>0.04</v>
      </c>
      <c r="AG670">
        <v>0.03</v>
      </c>
      <c r="AH670">
        <v>9.6000000000000002E-2</v>
      </c>
      <c r="AI670">
        <v>0.14200000000000002</v>
      </c>
      <c r="AJ670">
        <v>172.72</v>
      </c>
      <c r="AK670">
        <v>135</v>
      </c>
      <c r="AL670">
        <v>67</v>
      </c>
      <c r="AM670">
        <v>1</v>
      </c>
      <c r="AN670">
        <v>180.34</v>
      </c>
      <c r="AO670">
        <v>135</v>
      </c>
      <c r="AP670">
        <v>70</v>
      </c>
      <c r="AQ670">
        <v>2</v>
      </c>
      <c r="AR670">
        <v>0.12466666666666663</v>
      </c>
      <c r="AS670">
        <v>0.1083241887443173</v>
      </c>
      <c r="AT670">
        <v>0.63512335241497098</v>
      </c>
      <c r="AU670">
        <v>0.4972350765270378</v>
      </c>
      <c r="AV670">
        <v>0.68833333333333335</v>
      </c>
      <c r="AW670">
        <v>0.41555555555555557</v>
      </c>
      <c r="AX670">
        <v>89</v>
      </c>
      <c r="AY670">
        <v>96.3</v>
      </c>
      <c r="AZ670">
        <v>21.099999999999998</v>
      </c>
      <c r="BA670">
        <v>35.099999999999994</v>
      </c>
      <c r="BB670">
        <v>43.7</v>
      </c>
      <c r="BC670">
        <v>49.2</v>
      </c>
      <c r="BD670">
        <v>9.9999999999999982</v>
      </c>
      <c r="BE670">
        <v>10.631666666666668</v>
      </c>
      <c r="BF670">
        <v>56.2</v>
      </c>
      <c r="BG670">
        <v>49.3</v>
      </c>
      <c r="BH670">
        <v>31.5</v>
      </c>
      <c r="BI670">
        <v>27.6</v>
      </c>
      <c r="BJ670">
        <v>170</v>
      </c>
      <c r="BK670">
        <v>-200</v>
      </c>
      <c r="BL670" s="3">
        <f t="shared" si="94"/>
        <v>2.7</v>
      </c>
      <c r="BM670" s="3">
        <f t="shared" si="95"/>
        <v>1.5</v>
      </c>
      <c r="BN670" s="1">
        <f t="shared" si="92"/>
        <v>0.37037037037037035</v>
      </c>
      <c r="BO670" s="1">
        <f t="shared" si="93"/>
        <v>0.66666666666666663</v>
      </c>
      <c r="BP670" s="2">
        <v>9.7793824970722094E-3</v>
      </c>
      <c r="BQ670" s="2">
        <f t="shared" si="96"/>
        <v>0.99022061750292778</v>
      </c>
      <c r="BR670" s="2">
        <f>IF(AND((BP670-BN670)/BN670&gt;$CA$1,BN670&gt;$CA$2),(BP670-BN670)/BN670,0)</f>
        <v>0</v>
      </c>
      <c r="BS670" s="2">
        <f>IF(AND((BQ670-BO670)/BO670&gt;$CA$1,BO670&gt;$CA$2),(BQ670-BO670)/BO670,0)</f>
        <v>0.48533092625439173</v>
      </c>
      <c r="BT670">
        <v>0</v>
      </c>
      <c r="BU670" t="str">
        <f t="shared" si="97"/>
        <v/>
      </c>
      <c r="BV670">
        <f t="shared" si="98"/>
        <v>97.066185250878334</v>
      </c>
      <c r="BW670" s="3" t="str">
        <f t="shared" si="99"/>
        <v/>
      </c>
      <c r="BX670" s="3">
        <f t="shared" si="100"/>
        <v>48.533092625439167</v>
      </c>
    </row>
    <row r="671" spans="1:76" x14ac:dyDescent="0.25">
      <c r="A671">
        <v>1</v>
      </c>
      <c r="B671">
        <v>2.5537294563843234</v>
      </c>
      <c r="C671">
        <v>6.1820480404551192</v>
      </c>
      <c r="D671">
        <v>0.41875000000000001</v>
      </c>
      <c r="E671">
        <v>1.6850337717739072</v>
      </c>
      <c r="F671">
        <v>3.0074653394952011</v>
      </c>
      <c r="G671">
        <v>0.47749999999999992</v>
      </c>
      <c r="H671">
        <v>3.8811630847029073</v>
      </c>
      <c r="I671">
        <v>7.6991150442477867</v>
      </c>
      <c r="J671">
        <v>0.51060528980586284</v>
      </c>
      <c r="K671">
        <v>6.590828297191611</v>
      </c>
      <c r="L671">
        <v>8.5531461073586925</v>
      </c>
      <c r="M671">
        <v>0.61558756499232703</v>
      </c>
      <c r="N671">
        <v>0.16434892541087229</v>
      </c>
      <c r="O671">
        <v>0.4298356510745891</v>
      </c>
      <c r="P671">
        <v>0.40166666666666667</v>
      </c>
      <c r="Q671">
        <v>0.25595449697831502</v>
      </c>
      <c r="R671">
        <v>0.57589761820120877</v>
      </c>
      <c r="S671">
        <v>0.3125</v>
      </c>
      <c r="T671">
        <v>0.13906447534766117</v>
      </c>
      <c r="U671">
        <v>0.12797724848915751</v>
      </c>
      <c r="V671">
        <v>6.3211125158027806E-2</v>
      </c>
      <c r="W671">
        <v>2.1329541414859585E-2</v>
      </c>
      <c r="X671">
        <v>0.71124999999999994</v>
      </c>
      <c r="Y671">
        <v>0.76249999999999996</v>
      </c>
      <c r="Z671">
        <v>0.21875</v>
      </c>
      <c r="AA671">
        <v>0.16</v>
      </c>
      <c r="AB671">
        <v>0.06</v>
      </c>
      <c r="AC671">
        <v>6.5000000000000002E-2</v>
      </c>
      <c r="AD671">
        <v>0.53625</v>
      </c>
      <c r="AE671">
        <v>0.63249999999999995</v>
      </c>
      <c r="AF671">
        <v>0.20875000000000002</v>
      </c>
      <c r="AG671">
        <v>7.2500000000000009E-2</v>
      </c>
      <c r="AH671">
        <v>0.24625</v>
      </c>
      <c r="AI671">
        <v>0.28749999999999998</v>
      </c>
      <c r="AJ671">
        <v>180.34</v>
      </c>
      <c r="AK671">
        <v>145</v>
      </c>
      <c r="AL671">
        <v>71</v>
      </c>
      <c r="AM671">
        <v>2</v>
      </c>
      <c r="AN671">
        <v>172.72</v>
      </c>
      <c r="AO671">
        <v>145</v>
      </c>
      <c r="AP671">
        <v>70</v>
      </c>
      <c r="AQ671">
        <v>1</v>
      </c>
      <c r="AR671">
        <v>0.49199325747998368</v>
      </c>
      <c r="AS671">
        <v>0.61571276217561399</v>
      </c>
      <c r="AT671">
        <v>0.33119131919507816</v>
      </c>
      <c r="AU671">
        <v>0.34486740710270158</v>
      </c>
      <c r="AV671">
        <v>0.45999999999999996</v>
      </c>
      <c r="AW671">
        <v>0.25</v>
      </c>
      <c r="AX671">
        <v>36.1</v>
      </c>
      <c r="AY671">
        <v>5.8000000000000007</v>
      </c>
      <c r="AZ671">
        <v>76.8</v>
      </c>
      <c r="BA671">
        <v>88.6</v>
      </c>
      <c r="BB671">
        <v>89.8</v>
      </c>
      <c r="BC671">
        <v>87.5</v>
      </c>
      <c r="BD671">
        <v>9.8875000000000011</v>
      </c>
      <c r="BE671">
        <v>11.720833333333331</v>
      </c>
      <c r="BF671">
        <v>57.4</v>
      </c>
      <c r="BG671">
        <v>37.299999999999997</v>
      </c>
      <c r="BH671">
        <v>90.4</v>
      </c>
      <c r="BI671">
        <v>95.8</v>
      </c>
      <c r="BJ671">
        <v>160</v>
      </c>
      <c r="BK671">
        <v>-200</v>
      </c>
      <c r="BL671" s="3">
        <f t="shared" si="94"/>
        <v>2.6</v>
      </c>
      <c r="BM671" s="3">
        <f t="shared" si="95"/>
        <v>1.5</v>
      </c>
      <c r="BN671" s="1">
        <f t="shared" si="92"/>
        <v>0.38461538461538458</v>
      </c>
      <c r="BO671" s="1">
        <f t="shared" si="93"/>
        <v>0.66666666666666663</v>
      </c>
      <c r="BP671" s="2">
        <v>0.52667450904846103</v>
      </c>
      <c r="BQ671" s="2">
        <f t="shared" si="96"/>
        <v>0.47332549095153897</v>
      </c>
      <c r="BR671" s="2">
        <f>IF(AND((BP671-BN671)/BN671&gt;$CA$1,BN671&gt;$CA$2),(BP671-BN671)/BN671,0)</f>
        <v>0.36935372352599877</v>
      </c>
      <c r="BS671" s="2">
        <f>IF(AND((BQ671-BO671)/BO671&gt;$CA$1,BO671&gt;$CA$2),(BQ671-BO671)/BO671,0)</f>
        <v>0</v>
      </c>
      <c r="BT671">
        <v>1</v>
      </c>
      <c r="BU671">
        <f t="shared" si="97"/>
        <v>23.084607720374919</v>
      </c>
      <c r="BV671" t="str">
        <f t="shared" si="98"/>
        <v/>
      </c>
      <c r="BW671" s="3">
        <f t="shared" si="99"/>
        <v>36.93537235259987</v>
      </c>
      <c r="BX671" s="3" t="str">
        <f t="shared" si="100"/>
        <v/>
      </c>
    </row>
    <row r="672" spans="1:76" x14ac:dyDescent="0.25">
      <c r="A672">
        <v>1</v>
      </c>
      <c r="B672">
        <v>3.8954992240041393</v>
      </c>
      <c r="C672">
        <v>10.25866528711847</v>
      </c>
      <c r="D672">
        <v>0.43285714285714288</v>
      </c>
      <c r="E672">
        <v>3.366107576633893</v>
      </c>
      <c r="F672">
        <v>7.0271833429728172</v>
      </c>
      <c r="G672">
        <v>0.496</v>
      </c>
      <c r="H672">
        <v>4.8887739265390593</v>
      </c>
      <c r="I672">
        <v>11.50025866528712</v>
      </c>
      <c r="J672">
        <v>0.46310753374163227</v>
      </c>
      <c r="K672">
        <v>3.591671486408329</v>
      </c>
      <c r="L672">
        <v>7.2874493927125519</v>
      </c>
      <c r="M672">
        <v>0.51414190810697113</v>
      </c>
      <c r="N672">
        <v>1.5519917227108125E-2</v>
      </c>
      <c r="O672">
        <v>3.103983445421625E-2</v>
      </c>
      <c r="P672">
        <v>0.5</v>
      </c>
      <c r="Q672">
        <v>3.4702139965297862E-2</v>
      </c>
      <c r="R672">
        <v>0.10410641989589359</v>
      </c>
      <c r="S672">
        <v>0.375</v>
      </c>
      <c r="T672">
        <v>4.6559751681324375E-2</v>
      </c>
      <c r="U672">
        <v>3.4702139965297862E-2</v>
      </c>
      <c r="V672">
        <v>0</v>
      </c>
      <c r="W672">
        <v>0</v>
      </c>
      <c r="X672">
        <v>0.66857142857142848</v>
      </c>
      <c r="Y672">
        <v>0.51800000000000002</v>
      </c>
      <c r="Z672">
        <v>0.20571428571428571</v>
      </c>
      <c r="AA672">
        <v>0.20800000000000002</v>
      </c>
      <c r="AB672">
        <v>0.12</v>
      </c>
      <c r="AC672">
        <v>0.26400000000000001</v>
      </c>
      <c r="AD672">
        <v>0.79714285714285715</v>
      </c>
      <c r="AE672">
        <v>0.84000000000000008</v>
      </c>
      <c r="AF672">
        <v>4.7142857142857139E-2</v>
      </c>
      <c r="AG672">
        <v>6.4000000000000001E-2</v>
      </c>
      <c r="AH672">
        <v>0.15</v>
      </c>
      <c r="AI672">
        <v>8.7999999999999995E-2</v>
      </c>
      <c r="AJ672">
        <v>172.72</v>
      </c>
      <c r="AK672">
        <v>155</v>
      </c>
      <c r="AL672">
        <v>69</v>
      </c>
      <c r="AM672">
        <v>0</v>
      </c>
      <c r="AN672">
        <v>177.8</v>
      </c>
      <c r="AO672">
        <v>155</v>
      </c>
      <c r="AP672">
        <v>70</v>
      </c>
      <c r="AQ672">
        <v>0</v>
      </c>
      <c r="AR672">
        <v>4.4490429384376681E-2</v>
      </c>
      <c r="AS672">
        <v>4.1931752458068267E-2</v>
      </c>
      <c r="AT672">
        <v>0.44686803484477478</v>
      </c>
      <c r="AU672">
        <v>0.49643937692286744</v>
      </c>
      <c r="AV672">
        <v>0.66749999999999998</v>
      </c>
      <c r="AW672">
        <v>0.55249999999999999</v>
      </c>
      <c r="AX672">
        <v>80.400000000000006</v>
      </c>
      <c r="AY672">
        <v>47.699999999999996</v>
      </c>
      <c r="AZ672">
        <v>12.9</v>
      </c>
      <c r="BA672">
        <v>27.400000000000002</v>
      </c>
      <c r="BB672">
        <v>61</v>
      </c>
      <c r="BC672">
        <v>54</v>
      </c>
      <c r="BD672">
        <v>9.204761904761904</v>
      </c>
      <c r="BE672">
        <v>11.526666666666666</v>
      </c>
      <c r="BF672">
        <v>64.5</v>
      </c>
      <c r="BG672">
        <v>39.5</v>
      </c>
      <c r="BH672">
        <v>12.9</v>
      </c>
      <c r="BI672">
        <v>12.2</v>
      </c>
      <c r="BJ672">
        <v>-135</v>
      </c>
      <c r="BK672">
        <v>110</v>
      </c>
      <c r="BL672" s="3">
        <f t="shared" si="94"/>
        <v>1.7407407407407405</v>
      </c>
      <c r="BM672" s="3">
        <f t="shared" si="95"/>
        <v>2.1</v>
      </c>
      <c r="BN672" s="1">
        <f t="shared" si="92"/>
        <v>0.57446808510638303</v>
      </c>
      <c r="BO672" s="1">
        <f t="shared" si="93"/>
        <v>0.47619047619047616</v>
      </c>
      <c r="BP672" s="2">
        <v>0.700483798980712</v>
      </c>
      <c r="BQ672" s="2">
        <f t="shared" si="96"/>
        <v>0.299516201019288</v>
      </c>
      <c r="BR672" s="2">
        <f>IF(AND((BP672-BN672)/BN672&gt;$CA$1,BN672&gt;$CA$2),(BP672-BN672)/BN672,0)</f>
        <v>0.21936068711457263</v>
      </c>
      <c r="BS672" s="2">
        <f>IF(AND((BQ672-BO672)/BO672&gt;$CA$1,BO672&gt;$CA$2),(BQ672-BO672)/BO672,0)</f>
        <v>0</v>
      </c>
      <c r="BT672">
        <v>1</v>
      </c>
      <c r="BU672">
        <f t="shared" si="97"/>
        <v>29.613692760467309</v>
      </c>
      <c r="BV672" t="str">
        <f t="shared" si="98"/>
        <v/>
      </c>
      <c r="BW672" s="3">
        <f t="shared" si="99"/>
        <v>21.93606871145726</v>
      </c>
      <c r="BX672" s="3" t="str">
        <f t="shared" si="100"/>
        <v/>
      </c>
    </row>
    <row r="673" spans="1:76" x14ac:dyDescent="0.25">
      <c r="A673">
        <v>0</v>
      </c>
      <c r="B673">
        <v>3.0239734156183236</v>
      </c>
      <c r="C673">
        <v>7.1160693092807961</v>
      </c>
      <c r="D673">
        <v>0.44312499999999988</v>
      </c>
      <c r="E673">
        <v>4.1547619047619051</v>
      </c>
      <c r="F673">
        <v>7.5357142857142856</v>
      </c>
      <c r="G673">
        <v>0.57444444444444442</v>
      </c>
      <c r="H673">
        <v>5.8675528127225247</v>
      </c>
      <c r="I673">
        <v>10.287206266318536</v>
      </c>
      <c r="J673">
        <v>0.57018444642994859</v>
      </c>
      <c r="K673">
        <v>5.6071428571428568</v>
      </c>
      <c r="L673">
        <v>9.2261904761904763</v>
      </c>
      <c r="M673">
        <v>0.63635602509976996</v>
      </c>
      <c r="N673">
        <v>9.0197009257061464E-2</v>
      </c>
      <c r="O673">
        <v>0.22786612864941844</v>
      </c>
      <c r="P673">
        <v>0.39200000000000002</v>
      </c>
      <c r="Q673">
        <v>7.1428571428571425E-2</v>
      </c>
      <c r="R673">
        <v>0.15476190476190477</v>
      </c>
      <c r="S673">
        <v>0.38</v>
      </c>
      <c r="T673">
        <v>4.7472110135295502E-3</v>
      </c>
      <c r="U673">
        <v>8.3333333333333329E-2</v>
      </c>
      <c r="V673">
        <v>1.8988844054118201E-2</v>
      </c>
      <c r="W673">
        <v>9.5238095238095233E-2</v>
      </c>
      <c r="X673">
        <v>0.66874999999999996</v>
      </c>
      <c r="Y673">
        <v>0.62111111111111106</v>
      </c>
      <c r="Z673">
        <v>0.20562500000000003</v>
      </c>
      <c r="AA673">
        <v>0.20222222222222219</v>
      </c>
      <c r="AB673">
        <v>0.11375000000000002</v>
      </c>
      <c r="AC673">
        <v>0.16555555555555554</v>
      </c>
      <c r="AD673">
        <v>0.55062500000000003</v>
      </c>
      <c r="AE673">
        <v>0.68777777777777771</v>
      </c>
      <c r="AF673">
        <v>0.25749999999999995</v>
      </c>
      <c r="AG673">
        <v>5.6666666666666671E-2</v>
      </c>
      <c r="AH673">
        <v>0.1825</v>
      </c>
      <c r="AI673">
        <v>0.2466666666666667</v>
      </c>
      <c r="AJ673">
        <v>185.42</v>
      </c>
      <c r="AK673">
        <v>185</v>
      </c>
      <c r="AL673">
        <v>77</v>
      </c>
      <c r="AM673">
        <v>0</v>
      </c>
      <c r="AN673">
        <v>187.96</v>
      </c>
      <c r="AO673">
        <v>185</v>
      </c>
      <c r="AP673">
        <v>75</v>
      </c>
      <c r="AQ673">
        <v>1</v>
      </c>
      <c r="AR673">
        <v>0.22383099928791833</v>
      </c>
      <c r="AS673">
        <v>0.24325396825396825</v>
      </c>
      <c r="AT673">
        <v>0.50376934767951564</v>
      </c>
      <c r="AU673">
        <v>0.36934276660754728</v>
      </c>
      <c r="AV673">
        <v>0.83750000000000002</v>
      </c>
      <c r="AW673">
        <v>0.38</v>
      </c>
      <c r="AX673">
        <v>48.9</v>
      </c>
      <c r="AY673">
        <v>54.300000000000004</v>
      </c>
      <c r="AZ673">
        <v>50</v>
      </c>
      <c r="BA673">
        <v>37.299999999999997</v>
      </c>
      <c r="BB673">
        <v>35.199999999999996</v>
      </c>
      <c r="BC673">
        <v>77.3</v>
      </c>
      <c r="BD673">
        <v>13.165625000000002</v>
      </c>
      <c r="BE673">
        <v>9.3333333333333339</v>
      </c>
      <c r="BF673">
        <v>23.700000000000003</v>
      </c>
      <c r="BG673">
        <v>63.1</v>
      </c>
      <c r="BH673">
        <v>53.5</v>
      </c>
      <c r="BI673">
        <v>58.099999999999994</v>
      </c>
      <c r="BJ673">
        <v>-120</v>
      </c>
      <c r="BK673">
        <v>100</v>
      </c>
      <c r="BL673" s="3">
        <f t="shared" si="94"/>
        <v>1.8333333333333335</v>
      </c>
      <c r="BM673" s="3">
        <f t="shared" si="95"/>
        <v>2</v>
      </c>
      <c r="BN673" s="1">
        <f t="shared" si="92"/>
        <v>0.54545454545454541</v>
      </c>
      <c r="BO673" s="1">
        <f t="shared" si="93"/>
        <v>0.5</v>
      </c>
      <c r="BP673" s="2">
        <v>6.9895423948764801E-2</v>
      </c>
      <c r="BQ673" s="2">
        <f t="shared" si="96"/>
        <v>0.9301045760512352</v>
      </c>
      <c r="BR673" s="2">
        <f>IF(AND((BP673-BN673)/BN673&gt;$CA$1,BN673&gt;$CA$2),(BP673-BN673)/BN673,0)</f>
        <v>0</v>
      </c>
      <c r="BS673" s="2">
        <f>IF(AND((BQ673-BO673)/BO673&gt;$CA$1,BO673&gt;$CA$2),(BQ673-BO673)/BO673,0)</f>
        <v>0.8602091521024704</v>
      </c>
      <c r="BT673">
        <v>0</v>
      </c>
      <c r="BU673" t="str">
        <f t="shared" si="97"/>
        <v/>
      </c>
      <c r="BV673">
        <f t="shared" si="98"/>
        <v>86.02091521024704</v>
      </c>
      <c r="BW673" s="3" t="str">
        <f t="shared" si="99"/>
        <v/>
      </c>
      <c r="BX673" s="3">
        <f t="shared" si="100"/>
        <v>86.02091521024704</v>
      </c>
    </row>
    <row r="674" spans="1:76" x14ac:dyDescent="0.25">
      <c r="A674">
        <v>1</v>
      </c>
      <c r="B674">
        <v>5.9779005524861901</v>
      </c>
      <c r="C674">
        <v>11.569060773480667</v>
      </c>
      <c r="D674">
        <v>0.51</v>
      </c>
      <c r="E674">
        <v>2.8998035363457766</v>
      </c>
      <c r="F674">
        <v>6.813359528487231</v>
      </c>
      <c r="G674">
        <v>0.5</v>
      </c>
      <c r="H674">
        <v>7.1160220994475161</v>
      </c>
      <c r="I674">
        <v>12.895027624309396</v>
      </c>
      <c r="J674">
        <v>0.55823857977563829</v>
      </c>
      <c r="K674">
        <v>4.6915520628683707</v>
      </c>
      <c r="L674">
        <v>9.1709233791748552</v>
      </c>
      <c r="M674">
        <v>0.58878319713993865</v>
      </c>
      <c r="N674">
        <v>0.11049723756906081</v>
      </c>
      <c r="O674">
        <v>0.25414364640883985</v>
      </c>
      <c r="P674">
        <v>0.46500000000000002</v>
      </c>
      <c r="Q674">
        <v>4.715127701375247E-2</v>
      </c>
      <c r="R674">
        <v>0.37721021611001976</v>
      </c>
      <c r="S674">
        <v>0.155</v>
      </c>
      <c r="T674">
        <v>3.3149171270718245E-2</v>
      </c>
      <c r="U674">
        <v>0</v>
      </c>
      <c r="V674">
        <v>0</v>
      </c>
      <c r="W674">
        <v>0</v>
      </c>
      <c r="X674">
        <v>0.76142857142857134</v>
      </c>
      <c r="Y674">
        <v>0.57499999999999996</v>
      </c>
      <c r="Z674">
        <v>8.8571428571428593E-2</v>
      </c>
      <c r="AA674">
        <v>0.20249999999999999</v>
      </c>
      <c r="AB674">
        <v>0.13714285714285715</v>
      </c>
      <c r="AC674">
        <v>0.20500000000000002</v>
      </c>
      <c r="AD674">
        <v>0.66</v>
      </c>
      <c r="AE674">
        <v>0.63500000000000001</v>
      </c>
      <c r="AF674">
        <v>4.5714285714285714E-2</v>
      </c>
      <c r="AG674">
        <v>0.13250000000000001</v>
      </c>
      <c r="AH674">
        <v>0.27714285714285719</v>
      </c>
      <c r="AI674">
        <v>0.21500000000000002</v>
      </c>
      <c r="AJ674">
        <v>170.18</v>
      </c>
      <c r="AK674">
        <v>135</v>
      </c>
      <c r="AL674">
        <v>67</v>
      </c>
      <c r="AM674">
        <v>1</v>
      </c>
      <c r="AN674">
        <v>170.18</v>
      </c>
      <c r="AO674">
        <v>135</v>
      </c>
      <c r="AP674">
        <v>70</v>
      </c>
      <c r="AQ674">
        <v>0</v>
      </c>
      <c r="AR674">
        <v>0.20865561694290971</v>
      </c>
      <c r="AS674">
        <v>0.26522593320235749</v>
      </c>
      <c r="AT674">
        <v>0.59223006183500626</v>
      </c>
      <c r="AU674">
        <v>0.33029085670550695</v>
      </c>
      <c r="AV674">
        <v>0.94499999999999995</v>
      </c>
      <c r="AW674">
        <v>0.72</v>
      </c>
      <c r="AX674">
        <v>88.9</v>
      </c>
      <c r="AY674">
        <v>44.6</v>
      </c>
      <c r="AZ674">
        <v>54.1</v>
      </c>
      <c r="BA674">
        <v>71.099999999999994</v>
      </c>
      <c r="BB674">
        <v>52.5</v>
      </c>
      <c r="BC674">
        <v>0</v>
      </c>
      <c r="BD674">
        <v>12.928571428571425</v>
      </c>
      <c r="BE674">
        <v>10.604166666666664</v>
      </c>
      <c r="BF674">
        <v>25.599999999999994</v>
      </c>
      <c r="BG674">
        <v>49.6</v>
      </c>
      <c r="BH674">
        <v>50.6</v>
      </c>
      <c r="BI674">
        <v>62.7</v>
      </c>
      <c r="BJ674">
        <v>-250</v>
      </c>
      <c r="BK674">
        <v>200</v>
      </c>
      <c r="BL674" s="3">
        <f t="shared" si="94"/>
        <v>1.4</v>
      </c>
      <c r="BM674" s="3">
        <f t="shared" si="95"/>
        <v>3</v>
      </c>
      <c r="BN674" s="1">
        <f t="shared" si="92"/>
        <v>0.7142857142857143</v>
      </c>
      <c r="BO674" s="1">
        <f t="shared" si="93"/>
        <v>0.33333333333333331</v>
      </c>
      <c r="BP674" s="2">
        <v>0.28797867894172602</v>
      </c>
      <c r="BQ674" s="2">
        <f t="shared" si="96"/>
        <v>0.71202132105827398</v>
      </c>
      <c r="BR674" s="2">
        <f>IF(AND((BP674-BN674)/BN674&gt;$CA$1,BN674&gt;$CA$2),(BP674-BN674)/BN674,0)</f>
        <v>0</v>
      </c>
      <c r="BS674" s="2">
        <f>IF(AND((BQ674-BO674)/BO674&gt;$CA$1,BO674&gt;$CA$2),(BQ674-BO674)/BO674,0)</f>
        <v>1.1360639631748222</v>
      </c>
      <c r="BT674">
        <v>1</v>
      </c>
      <c r="BU674" t="str">
        <f t="shared" si="97"/>
        <v/>
      </c>
      <c r="BV674">
        <f t="shared" si="98"/>
        <v>56.803198158741097</v>
      </c>
      <c r="BW674" s="3" t="str">
        <f t="shared" si="99"/>
        <v/>
      </c>
      <c r="BX674" s="3">
        <f t="shared" si="100"/>
        <v>-56.803198158741097</v>
      </c>
    </row>
    <row r="675" spans="1:76" x14ac:dyDescent="0.25">
      <c r="A675">
        <v>1</v>
      </c>
      <c r="B675">
        <v>4.4244996967859302</v>
      </c>
      <c r="C675">
        <v>9.0964220739842307</v>
      </c>
      <c r="D675">
        <v>0.47769230769230764</v>
      </c>
      <c r="E675">
        <v>3.1548103532475991</v>
      </c>
      <c r="F675">
        <v>7.0421618101904615</v>
      </c>
      <c r="G675">
        <v>0.4728</v>
      </c>
      <c r="H675">
        <v>5.2395391146149173</v>
      </c>
      <c r="I675">
        <v>10.020618556701029</v>
      </c>
      <c r="J675">
        <v>0.53918178674187167</v>
      </c>
      <c r="K675">
        <v>4.1119973954094098</v>
      </c>
      <c r="L675">
        <v>8.1523685495686156</v>
      </c>
      <c r="M675">
        <v>0.52744249796215048</v>
      </c>
      <c r="N675">
        <v>5.0939963614311697E-2</v>
      </c>
      <c r="O675">
        <v>0.14554275318374771</v>
      </c>
      <c r="P675">
        <v>0.45800000000000002</v>
      </c>
      <c r="Q675">
        <v>6.5114764772912267E-2</v>
      </c>
      <c r="R675">
        <v>0.1497639589776982</v>
      </c>
      <c r="S675">
        <v>0.39736842105263159</v>
      </c>
      <c r="T675">
        <v>3.6385688295936927E-2</v>
      </c>
      <c r="U675">
        <v>3.5813120625101745E-2</v>
      </c>
      <c r="V675">
        <v>1.4554275318374771E-2</v>
      </c>
      <c r="W675">
        <v>9.7672147159368391E-3</v>
      </c>
      <c r="X675">
        <v>0.67153846153846153</v>
      </c>
      <c r="Y675">
        <v>0.58399999999999996</v>
      </c>
      <c r="Z675">
        <v>0.1907692307692308</v>
      </c>
      <c r="AA675">
        <v>0.30640000000000006</v>
      </c>
      <c r="AB675">
        <v>0.1253846153846154</v>
      </c>
      <c r="AC675">
        <v>9.760000000000002E-2</v>
      </c>
      <c r="AD675">
        <v>0.59076923076923082</v>
      </c>
      <c r="AE675">
        <v>0.65600000000000014</v>
      </c>
      <c r="AF675">
        <v>0.22615384615384618</v>
      </c>
      <c r="AG675">
        <v>0.17560000000000003</v>
      </c>
      <c r="AH675">
        <v>0.17153846153846153</v>
      </c>
      <c r="AI675">
        <v>0.15840000000000001</v>
      </c>
      <c r="AJ675">
        <v>190.5</v>
      </c>
      <c r="AK675">
        <v>170</v>
      </c>
      <c r="AL675">
        <v>78</v>
      </c>
      <c r="AM675">
        <v>1</v>
      </c>
      <c r="AN675">
        <v>175.26</v>
      </c>
      <c r="AO675">
        <v>170</v>
      </c>
      <c r="AP675">
        <v>70</v>
      </c>
      <c r="AQ675">
        <v>0</v>
      </c>
      <c r="AR675">
        <v>0.20424499696785917</v>
      </c>
      <c r="AS675">
        <v>0.19409626132725596</v>
      </c>
      <c r="AT675">
        <v>0.43928251368508353</v>
      </c>
      <c r="AU675">
        <v>0.5103173855188492</v>
      </c>
      <c r="AV675">
        <v>0.68125000000000002</v>
      </c>
      <c r="AW675">
        <v>0.56578947368421051</v>
      </c>
      <c r="AX675">
        <v>70.7</v>
      </c>
      <c r="AY675">
        <v>47.9</v>
      </c>
      <c r="AZ675">
        <v>35.9</v>
      </c>
      <c r="BA675">
        <v>36.5</v>
      </c>
      <c r="BB675">
        <v>55.000000000000007</v>
      </c>
      <c r="BC675">
        <v>54.7</v>
      </c>
      <c r="BD675">
        <v>10.570512820512821</v>
      </c>
      <c r="BE675">
        <v>12.286</v>
      </c>
      <c r="BF675">
        <v>49.9</v>
      </c>
      <c r="BG675">
        <v>31.399999999999991</v>
      </c>
      <c r="BH675">
        <v>49.7</v>
      </c>
      <c r="BI675">
        <v>47.699999999999996</v>
      </c>
      <c r="BJ675">
        <v>-350</v>
      </c>
      <c r="BK675">
        <v>260</v>
      </c>
      <c r="BL675" s="3">
        <f t="shared" si="94"/>
        <v>1.2857142857142856</v>
      </c>
      <c r="BM675" s="3">
        <f t="shared" si="95"/>
        <v>3.5999999999999996</v>
      </c>
      <c r="BN675" s="1">
        <f t="shared" si="92"/>
        <v>0.7777777777777779</v>
      </c>
      <c r="BO675" s="1">
        <f t="shared" si="93"/>
        <v>0.27777777777777779</v>
      </c>
      <c r="BP675" s="2">
        <v>8.3331651985645197E-2</v>
      </c>
      <c r="BQ675" s="2">
        <f t="shared" si="96"/>
        <v>0.91666834801435482</v>
      </c>
      <c r="BR675" s="2">
        <f>IF(AND((BP675-BN675)/BN675&gt;$CA$1,BN675&gt;$CA$2),(BP675-BN675)/BN675,0)</f>
        <v>0</v>
      </c>
      <c r="BS675" s="2">
        <f>IF(AND((BQ675-BO675)/BO675&gt;$CA$1,BO675&gt;$CA$2),(BQ675-BO675)/BO675,0)</f>
        <v>0</v>
      </c>
      <c r="BT675">
        <v>1</v>
      </c>
      <c r="BU675" t="str">
        <f t="shared" si="97"/>
        <v/>
      </c>
      <c r="BV675" t="str">
        <f t="shared" si="98"/>
        <v/>
      </c>
      <c r="BW675" s="3" t="str">
        <f t="shared" si="99"/>
        <v/>
      </c>
      <c r="BX675" s="3" t="str">
        <f t="shared" si="100"/>
        <v/>
      </c>
    </row>
    <row r="676" spans="1:76" x14ac:dyDescent="0.25">
      <c r="A676">
        <v>1</v>
      </c>
      <c r="B676">
        <v>3.5156249999999991</v>
      </c>
      <c r="C676">
        <v>6.3574218749999991</v>
      </c>
      <c r="D676">
        <v>0.53875000000000006</v>
      </c>
      <c r="E676">
        <v>6.7275097783572368</v>
      </c>
      <c r="F676">
        <v>14.432855280312909</v>
      </c>
      <c r="G676">
        <v>0.50600000000000001</v>
      </c>
      <c r="H676">
        <v>4.2919921874999991</v>
      </c>
      <c r="I676">
        <v>7.2070312499999982</v>
      </c>
      <c r="J676">
        <v>0.58580082731648264</v>
      </c>
      <c r="K676">
        <v>6.9230769230769242</v>
      </c>
      <c r="L676">
        <v>14.628422425032596</v>
      </c>
      <c r="M676">
        <v>0.51695210018739435</v>
      </c>
      <c r="N676">
        <v>0.13183593749999997</v>
      </c>
      <c r="O676">
        <v>0.26367187499999994</v>
      </c>
      <c r="P676">
        <v>0.48</v>
      </c>
      <c r="Q676">
        <v>0</v>
      </c>
      <c r="R676">
        <v>3.9113428943937427E-2</v>
      </c>
      <c r="S676">
        <v>0</v>
      </c>
      <c r="T676">
        <v>1.4648437499999997E-2</v>
      </c>
      <c r="U676">
        <v>0</v>
      </c>
      <c r="V676">
        <v>2.9296874999999993E-2</v>
      </c>
      <c r="W676">
        <v>0</v>
      </c>
      <c r="X676">
        <v>0.41625000000000006</v>
      </c>
      <c r="Y676">
        <v>0.85399999999999987</v>
      </c>
      <c r="Z676">
        <v>0.29499999999999998</v>
      </c>
      <c r="AA676">
        <v>0.126</v>
      </c>
      <c r="AB676">
        <v>0.27500000000000002</v>
      </c>
      <c r="AC676">
        <v>1.2E-2</v>
      </c>
      <c r="AD676">
        <v>0.59750000000000003</v>
      </c>
      <c r="AE676">
        <v>0.78400000000000003</v>
      </c>
      <c r="AF676">
        <v>0.255</v>
      </c>
      <c r="AG676">
        <v>8.3999999999999991E-2</v>
      </c>
      <c r="AH676">
        <v>0.13875000000000001</v>
      </c>
      <c r="AI676">
        <v>0.126</v>
      </c>
      <c r="AJ676">
        <v>167.64000000000001</v>
      </c>
      <c r="AK676">
        <v>135</v>
      </c>
      <c r="AL676">
        <v>68</v>
      </c>
      <c r="AM676">
        <v>0</v>
      </c>
      <c r="AN676">
        <v>175.26</v>
      </c>
      <c r="AO676">
        <v>135</v>
      </c>
      <c r="AP676">
        <v>73</v>
      </c>
      <c r="AQ676">
        <v>2</v>
      </c>
      <c r="AR676">
        <v>0.23339843749999994</v>
      </c>
      <c r="AS676">
        <v>0.12711864406779652</v>
      </c>
      <c r="AT676">
        <v>0.41592446995227672</v>
      </c>
      <c r="AU676">
        <v>0.5629877303022176</v>
      </c>
      <c r="AV676">
        <v>0.47599999999999998</v>
      </c>
      <c r="AW676">
        <v>1</v>
      </c>
      <c r="AX676">
        <v>38.4</v>
      </c>
      <c r="AY676">
        <v>96.5</v>
      </c>
      <c r="AZ676">
        <v>55.400000000000006</v>
      </c>
      <c r="BA676">
        <v>14.399999999999999</v>
      </c>
      <c r="BB676">
        <v>40</v>
      </c>
      <c r="BC676">
        <v>0</v>
      </c>
      <c r="BD676">
        <v>8.533333333333335</v>
      </c>
      <c r="BE676">
        <v>5.1133333333333324</v>
      </c>
      <c r="BF676">
        <v>71</v>
      </c>
      <c r="BG676">
        <v>90.1</v>
      </c>
      <c r="BH676">
        <v>55.800000000000004</v>
      </c>
      <c r="BI676">
        <v>32</v>
      </c>
      <c r="BJ676">
        <v>240</v>
      </c>
      <c r="BK676">
        <v>-300</v>
      </c>
      <c r="BL676" s="3">
        <f t="shared" si="94"/>
        <v>3.4</v>
      </c>
      <c r="BM676" s="3">
        <f t="shared" si="95"/>
        <v>1.3333333333333333</v>
      </c>
      <c r="BN676" s="1">
        <f t="shared" si="92"/>
        <v>0.29411764705882354</v>
      </c>
      <c r="BO676" s="1">
        <f t="shared" si="93"/>
        <v>0.75</v>
      </c>
      <c r="BP676" s="2">
        <v>2.3020888875180301E-6</v>
      </c>
      <c r="BQ676" s="2">
        <f t="shared" si="96"/>
        <v>0.99999769791111248</v>
      </c>
      <c r="BR676" s="2">
        <f>IF(AND((BP676-BN676)/BN676&gt;$CA$1,BN676&gt;$CA$2),(BP676-BN676)/BN676,0)</f>
        <v>0</v>
      </c>
      <c r="BS676" s="2">
        <f>IF(AND((BQ676-BO676)/BO676&gt;$CA$1,BO676&gt;$CA$2),(BQ676-BO676)/BO676,0)</f>
        <v>0.33333026388148329</v>
      </c>
      <c r="BT676">
        <v>1</v>
      </c>
      <c r="BU676" t="str">
        <f t="shared" si="97"/>
        <v/>
      </c>
      <c r="BV676">
        <f t="shared" si="98"/>
        <v>99.999079164444993</v>
      </c>
      <c r="BW676" s="3" t="str">
        <f t="shared" si="99"/>
        <v/>
      </c>
      <c r="BX676" s="3">
        <f t="shared" si="100"/>
        <v>-99.999079164444993</v>
      </c>
    </row>
    <row r="677" spans="1:76" x14ac:dyDescent="0.25">
      <c r="A677">
        <v>0</v>
      </c>
      <c r="B677">
        <v>3.1648351648351651</v>
      </c>
      <c r="C677">
        <v>8.9264581572273887</v>
      </c>
      <c r="D677">
        <v>0.4</v>
      </c>
      <c r="E677">
        <v>5.6565358512835644</v>
      </c>
      <c r="F677">
        <v>13.35792269105931</v>
      </c>
      <c r="G677">
        <v>0.42500000000000004</v>
      </c>
      <c r="H677">
        <v>4.3415046491969571</v>
      </c>
      <c r="I677">
        <v>10.214708368554524</v>
      </c>
      <c r="J677">
        <v>0.45830130833090493</v>
      </c>
      <c r="K677">
        <v>7.2499262319268221</v>
      </c>
      <c r="L677">
        <v>15.208025966361758</v>
      </c>
      <c r="M677">
        <v>0.50531910727028617</v>
      </c>
      <c r="N677">
        <v>3.0431107354184278E-2</v>
      </c>
      <c r="O677">
        <v>0.33474218089602709</v>
      </c>
      <c r="P677">
        <v>0.11142857142857143</v>
      </c>
      <c r="Q677">
        <v>7.0817350250811442E-2</v>
      </c>
      <c r="R677">
        <v>0.10622602537621717</v>
      </c>
      <c r="S677">
        <v>0.58250000000000002</v>
      </c>
      <c r="T677">
        <v>0.13186813186813187</v>
      </c>
      <c r="U677">
        <v>0</v>
      </c>
      <c r="V677">
        <v>2.0287404902789519E-2</v>
      </c>
      <c r="W677">
        <v>0</v>
      </c>
      <c r="X677">
        <v>0.72555555555555562</v>
      </c>
      <c r="Y677">
        <v>0.70874999999999999</v>
      </c>
      <c r="Z677">
        <v>0.13555555555555557</v>
      </c>
      <c r="AA677">
        <v>0.12124999999999998</v>
      </c>
      <c r="AB677">
        <v>0.13111111111111109</v>
      </c>
      <c r="AC677">
        <v>0.16</v>
      </c>
      <c r="AD677">
        <v>0.71555555555555572</v>
      </c>
      <c r="AE677">
        <v>0.80625000000000002</v>
      </c>
      <c r="AF677">
        <v>6.1111111111111116E-2</v>
      </c>
      <c r="AG677">
        <v>8.3750000000000005E-2</v>
      </c>
      <c r="AH677">
        <v>0.21666666666666667</v>
      </c>
      <c r="AI677">
        <v>9.9999999999999992E-2</v>
      </c>
      <c r="AJ677">
        <v>162.56</v>
      </c>
      <c r="AK677">
        <v>115</v>
      </c>
      <c r="AL677">
        <v>63</v>
      </c>
      <c r="AM677">
        <v>1</v>
      </c>
      <c r="AN677">
        <v>165.1</v>
      </c>
      <c r="AO677">
        <v>115</v>
      </c>
      <c r="AP677">
        <v>63</v>
      </c>
      <c r="AQ677">
        <v>1</v>
      </c>
      <c r="AR677">
        <v>0.24429416737109044</v>
      </c>
      <c r="AS677">
        <v>7.8636766007671915E-2</v>
      </c>
      <c r="AT677">
        <v>0.50915088776941864</v>
      </c>
      <c r="AU677">
        <v>0.49666931893734667</v>
      </c>
      <c r="AV677">
        <v>0.33333333333333337</v>
      </c>
      <c r="AW677">
        <v>0.628</v>
      </c>
      <c r="AX677">
        <v>69.099999999999994</v>
      </c>
      <c r="AY677">
        <v>94.5</v>
      </c>
      <c r="AZ677">
        <v>65.7</v>
      </c>
      <c r="BA677">
        <v>27.700000000000003</v>
      </c>
      <c r="BB677">
        <v>88.1</v>
      </c>
      <c r="BC677">
        <v>0</v>
      </c>
      <c r="BD677">
        <v>10.953703703703702</v>
      </c>
      <c r="BE677">
        <v>14.120833333333334</v>
      </c>
      <c r="BF677">
        <v>45.699999999999996</v>
      </c>
      <c r="BG677">
        <v>18.200000000000003</v>
      </c>
      <c r="BH677">
        <v>58.3</v>
      </c>
      <c r="BI677">
        <v>21</v>
      </c>
      <c r="BJ677">
        <v>-275</v>
      </c>
      <c r="BK677">
        <v>220</v>
      </c>
      <c r="BL677" s="3">
        <f t="shared" si="94"/>
        <v>1.3636363636363638</v>
      </c>
      <c r="BM677" s="3">
        <f t="shared" si="95"/>
        <v>3.2</v>
      </c>
      <c r="BN677" s="1">
        <f t="shared" si="92"/>
        <v>0.73333333333333328</v>
      </c>
      <c r="BO677" s="1">
        <f t="shared" si="93"/>
        <v>0.3125</v>
      </c>
      <c r="BP677" s="2">
        <v>0.59227269887924106</v>
      </c>
      <c r="BQ677" s="2">
        <f t="shared" si="96"/>
        <v>0.40772730112075894</v>
      </c>
      <c r="BR677" s="2">
        <f>IF(AND((BP677-BN677)/BN677&gt;$CA$1,BN677&gt;$CA$2),(BP677-BN677)/BN677,0)</f>
        <v>0</v>
      </c>
      <c r="BS677" s="2">
        <f>IF(AND((BQ677-BO677)/BO677&gt;$CA$1,BO677&gt;$CA$2),(BQ677-BO677)/BO677,0)</f>
        <v>0.3047273635864286</v>
      </c>
      <c r="BT677">
        <v>0</v>
      </c>
      <c r="BU677" t="str">
        <f t="shared" si="97"/>
        <v/>
      </c>
      <c r="BV677">
        <f t="shared" si="98"/>
        <v>13.851243799383123</v>
      </c>
      <c r="BW677" s="3" t="str">
        <f t="shared" si="99"/>
        <v/>
      </c>
      <c r="BX677" s="3">
        <f t="shared" si="100"/>
        <v>30.472736358642873</v>
      </c>
    </row>
    <row r="678" spans="1:76" x14ac:dyDescent="0.25">
      <c r="A678">
        <v>1</v>
      </c>
      <c r="B678">
        <v>5.6565358512835644</v>
      </c>
      <c r="C678">
        <v>13.35792269105931</v>
      </c>
      <c r="D678">
        <v>0.42500000000000004</v>
      </c>
      <c r="E678">
        <v>3.1648351648351651</v>
      </c>
      <c r="F678">
        <v>8.9264581572273887</v>
      </c>
      <c r="G678">
        <v>0.4</v>
      </c>
      <c r="H678">
        <v>7.2499262319268221</v>
      </c>
      <c r="I678">
        <v>15.208025966361758</v>
      </c>
      <c r="J678">
        <v>0.50531910727028617</v>
      </c>
      <c r="K678">
        <v>4.3415046491969571</v>
      </c>
      <c r="L678">
        <v>10.214708368554524</v>
      </c>
      <c r="M678">
        <v>0.45830130833090493</v>
      </c>
      <c r="N678">
        <v>7.0817350250811442E-2</v>
      </c>
      <c r="O678">
        <v>0.10622602537621717</v>
      </c>
      <c r="P678">
        <v>0.58250000000000002</v>
      </c>
      <c r="Q678">
        <v>3.0431107354184278E-2</v>
      </c>
      <c r="R678">
        <v>0.33474218089602709</v>
      </c>
      <c r="S678">
        <v>0.11142857142857143</v>
      </c>
      <c r="T678">
        <v>0</v>
      </c>
      <c r="U678">
        <v>0.13186813186813187</v>
      </c>
      <c r="V678">
        <v>0</v>
      </c>
      <c r="W678">
        <v>2.0287404902789519E-2</v>
      </c>
      <c r="X678">
        <v>0.70874999999999999</v>
      </c>
      <c r="Y678">
        <v>0.72555555555555562</v>
      </c>
      <c r="Z678">
        <v>0.12124999999999998</v>
      </c>
      <c r="AA678">
        <v>0.13555555555555557</v>
      </c>
      <c r="AB678">
        <v>0.16</v>
      </c>
      <c r="AC678">
        <v>0.13111111111111109</v>
      </c>
      <c r="AD678">
        <v>0.80625000000000002</v>
      </c>
      <c r="AE678">
        <v>0.71555555555555572</v>
      </c>
      <c r="AF678">
        <v>8.3750000000000005E-2</v>
      </c>
      <c r="AG678">
        <v>6.1111111111111116E-2</v>
      </c>
      <c r="AH678">
        <v>9.9999999999999992E-2</v>
      </c>
      <c r="AI678">
        <v>0.21666666666666667</v>
      </c>
      <c r="AJ678">
        <v>165.1</v>
      </c>
      <c r="AK678">
        <v>115</v>
      </c>
      <c r="AL678">
        <v>63</v>
      </c>
      <c r="AM678">
        <v>1</v>
      </c>
      <c r="AN678">
        <v>162.56</v>
      </c>
      <c r="AO678">
        <v>115</v>
      </c>
      <c r="AP678">
        <v>63</v>
      </c>
      <c r="AQ678">
        <v>1</v>
      </c>
      <c r="AR678">
        <v>7.8636766007671915E-2</v>
      </c>
      <c r="AS678">
        <v>0.24429416737109044</v>
      </c>
      <c r="AT678">
        <v>0.49666931893734667</v>
      </c>
      <c r="AU678">
        <v>0.50915088776941864</v>
      </c>
      <c r="AV678">
        <v>0.628</v>
      </c>
      <c r="AW678">
        <v>0.33333333333333337</v>
      </c>
      <c r="AX678">
        <v>94.5</v>
      </c>
      <c r="AY678">
        <v>69.099999999999994</v>
      </c>
      <c r="AZ678">
        <v>27.700000000000003</v>
      </c>
      <c r="BA678">
        <v>65.7</v>
      </c>
      <c r="BB678">
        <v>0</v>
      </c>
      <c r="BC678">
        <v>88.1</v>
      </c>
      <c r="BD678">
        <v>14.120833333333334</v>
      </c>
      <c r="BE678">
        <v>10.953703703703702</v>
      </c>
      <c r="BF678">
        <v>18.200000000000003</v>
      </c>
      <c r="BG678">
        <v>45.699999999999996</v>
      </c>
      <c r="BH678">
        <v>21</v>
      </c>
      <c r="BI678">
        <v>58.3</v>
      </c>
      <c r="BJ678">
        <v>220</v>
      </c>
      <c r="BK678">
        <v>-275</v>
      </c>
      <c r="BL678" s="3">
        <f t="shared" si="94"/>
        <v>3.2</v>
      </c>
      <c r="BM678" s="3">
        <f t="shared" si="95"/>
        <v>1.3636363636363638</v>
      </c>
      <c r="BN678" s="1">
        <f t="shared" ref="BN678:BN741" si="101">1/IF(BJ678&gt;0,1+BJ678/100,1-100/BJ678)</f>
        <v>0.3125</v>
      </c>
      <c r="BO678" s="1">
        <f t="shared" ref="BO678:BO741" si="102">1/IF(BK678&gt;0,1+BK678/100,1-100/BK678)</f>
        <v>0.73333333333333328</v>
      </c>
      <c r="BP678" s="2">
        <v>0.998374223709106</v>
      </c>
      <c r="BQ678" s="2">
        <f t="shared" si="96"/>
        <v>1.6257762908939988E-3</v>
      </c>
      <c r="BR678" s="2">
        <f>IF(AND((BP678-BN678)/BN678&gt;$CA$1,BN678&gt;$CA$2),(BP678-BN678)/BN678,0)</f>
        <v>2.1947975158691393</v>
      </c>
      <c r="BS678" s="2">
        <f>IF(AND((BQ678-BO678)/BO678&gt;$CA$1,BO678&gt;$CA$2),(BQ678-BO678)/BO678,0)</f>
        <v>0</v>
      </c>
      <c r="BT678">
        <v>1</v>
      </c>
      <c r="BU678">
        <f t="shared" si="97"/>
        <v>99.76352344859724</v>
      </c>
      <c r="BV678" t="str">
        <f t="shared" si="98"/>
        <v/>
      </c>
      <c r="BW678" s="3">
        <f t="shared" si="99"/>
        <v>219.47975158691395</v>
      </c>
      <c r="BX678" s="3" t="str">
        <f t="shared" si="100"/>
        <v/>
      </c>
    </row>
    <row r="679" spans="1:76" x14ac:dyDescent="0.25">
      <c r="A679">
        <v>0</v>
      </c>
      <c r="B679">
        <v>3.1548103532475991</v>
      </c>
      <c r="C679">
        <v>7.0421618101904615</v>
      </c>
      <c r="D679">
        <v>0.4728</v>
      </c>
      <c r="E679">
        <v>4.4244996967859302</v>
      </c>
      <c r="F679">
        <v>9.0964220739842307</v>
      </c>
      <c r="G679">
        <v>0.47769230769230764</v>
      </c>
      <c r="H679">
        <v>4.1119973954094098</v>
      </c>
      <c r="I679">
        <v>8.1523685495686156</v>
      </c>
      <c r="J679">
        <v>0.52744249796215048</v>
      </c>
      <c r="K679">
        <v>5.2395391146149173</v>
      </c>
      <c r="L679">
        <v>10.020618556701029</v>
      </c>
      <c r="M679">
        <v>0.53918178674187167</v>
      </c>
      <c r="N679">
        <v>6.5114764772912267E-2</v>
      </c>
      <c r="O679">
        <v>0.1497639589776982</v>
      </c>
      <c r="P679">
        <v>0.39736842105263159</v>
      </c>
      <c r="Q679">
        <v>5.0939963614311697E-2</v>
      </c>
      <c r="R679">
        <v>0.14554275318374771</v>
      </c>
      <c r="S679">
        <v>0.45800000000000002</v>
      </c>
      <c r="T679">
        <v>3.5813120625101745E-2</v>
      </c>
      <c r="U679">
        <v>3.6385688295936927E-2</v>
      </c>
      <c r="V679">
        <v>9.7672147159368391E-3</v>
      </c>
      <c r="W679">
        <v>1.4554275318374771E-2</v>
      </c>
      <c r="X679">
        <v>0.58399999999999996</v>
      </c>
      <c r="Y679">
        <v>0.67153846153846153</v>
      </c>
      <c r="Z679">
        <v>0.30640000000000006</v>
      </c>
      <c r="AA679">
        <v>0.1907692307692308</v>
      </c>
      <c r="AB679">
        <v>9.760000000000002E-2</v>
      </c>
      <c r="AC679">
        <v>0.1253846153846154</v>
      </c>
      <c r="AD679">
        <v>0.65600000000000014</v>
      </c>
      <c r="AE679">
        <v>0.59076923076923082</v>
      </c>
      <c r="AF679">
        <v>0.17560000000000003</v>
      </c>
      <c r="AG679">
        <v>0.22615384615384618</v>
      </c>
      <c r="AH679">
        <v>0.15840000000000001</v>
      </c>
      <c r="AI679">
        <v>0.17153846153846153</v>
      </c>
      <c r="AJ679">
        <v>175.26</v>
      </c>
      <c r="AK679">
        <v>170</v>
      </c>
      <c r="AL679">
        <v>70</v>
      </c>
      <c r="AM679">
        <v>0</v>
      </c>
      <c r="AN679">
        <v>190.5</v>
      </c>
      <c r="AO679">
        <v>170</v>
      </c>
      <c r="AP679">
        <v>78</v>
      </c>
      <c r="AQ679">
        <v>1</v>
      </c>
      <c r="AR679">
        <v>0.19409626132725596</v>
      </c>
      <c r="AS679">
        <v>0.20424499696785917</v>
      </c>
      <c r="AT679">
        <v>0.5103173855188492</v>
      </c>
      <c r="AU679">
        <v>0.43928251368508353</v>
      </c>
      <c r="AV679">
        <v>0.56578947368421051</v>
      </c>
      <c r="AW679">
        <v>0.68125000000000002</v>
      </c>
      <c r="AX679">
        <v>47.9</v>
      </c>
      <c r="AY679">
        <v>70.7</v>
      </c>
      <c r="AZ679">
        <v>36.5</v>
      </c>
      <c r="BA679">
        <v>35.9</v>
      </c>
      <c r="BB679">
        <v>54.7</v>
      </c>
      <c r="BC679">
        <v>55.000000000000007</v>
      </c>
      <c r="BD679">
        <v>12.286</v>
      </c>
      <c r="BE679">
        <v>10.570512820512821</v>
      </c>
      <c r="BF679">
        <v>31.399999999999991</v>
      </c>
      <c r="BG679">
        <v>49.9</v>
      </c>
      <c r="BH679">
        <v>47.699999999999996</v>
      </c>
      <c r="BI679">
        <v>49.7</v>
      </c>
      <c r="BJ679">
        <v>260</v>
      </c>
      <c r="BK679">
        <v>-350</v>
      </c>
      <c r="BL679" s="3">
        <f t="shared" si="94"/>
        <v>3.5999999999999996</v>
      </c>
      <c r="BM679" s="3">
        <f t="shared" si="95"/>
        <v>1.2857142857142856</v>
      </c>
      <c r="BN679" s="1">
        <f t="shared" si="101"/>
        <v>0.27777777777777779</v>
      </c>
      <c r="BO679" s="1">
        <f t="shared" si="102"/>
        <v>0.7777777777777779</v>
      </c>
      <c r="BP679" s="2">
        <v>0.187359884381294</v>
      </c>
      <c r="BQ679" s="2">
        <f t="shared" si="96"/>
        <v>0.81264011561870597</v>
      </c>
      <c r="BR679" s="2">
        <f>IF(AND((BP679-BN679)/BN679&gt;$CA$1,BN679&gt;$CA$2),(BP679-BN679)/BN679,0)</f>
        <v>0</v>
      </c>
      <c r="BS679" s="2">
        <f>IF(AND((BQ679-BO679)/BO679&gt;$CA$1,BO679&gt;$CA$2),(BQ679-BO679)/BO679,0)</f>
        <v>0</v>
      </c>
      <c r="BT679">
        <v>0</v>
      </c>
      <c r="BU679" t="str">
        <f t="shared" si="97"/>
        <v/>
      </c>
      <c r="BV679" t="str">
        <f t="shared" si="98"/>
        <v/>
      </c>
      <c r="BW679" s="3" t="str">
        <f t="shared" si="99"/>
        <v/>
      </c>
      <c r="BX679" s="3" t="str">
        <f t="shared" si="100"/>
        <v/>
      </c>
    </row>
    <row r="680" spans="1:76" x14ac:dyDescent="0.25">
      <c r="A680">
        <v>1</v>
      </c>
      <c r="B680">
        <v>1.8408517792098626</v>
      </c>
      <c r="C680">
        <v>4.6399551695152699</v>
      </c>
      <c r="D680">
        <v>0.41642857142857137</v>
      </c>
      <c r="E680">
        <v>3.4966887417218548</v>
      </c>
      <c r="F680">
        <v>7.0231788079470201</v>
      </c>
      <c r="G680">
        <v>0.44249999999999995</v>
      </c>
      <c r="H680">
        <v>2.9335948444942561</v>
      </c>
      <c r="I680">
        <v>5.9932754272905573</v>
      </c>
      <c r="J680">
        <v>0.49803684124739606</v>
      </c>
      <c r="K680">
        <v>6.7152317880794712</v>
      </c>
      <c r="L680">
        <v>10.519867549668875</v>
      </c>
      <c r="M680">
        <v>0.55183867814015108</v>
      </c>
      <c r="N680">
        <v>0.13449145418884842</v>
      </c>
      <c r="O680">
        <v>0.38666293079293917</v>
      </c>
      <c r="P680">
        <v>0.46600000000000003</v>
      </c>
      <c r="Q680">
        <v>0.13907284768211922</v>
      </c>
      <c r="R680">
        <v>0.29801324503311261</v>
      </c>
      <c r="S680">
        <v>0.47444444444444439</v>
      </c>
      <c r="T680">
        <v>2.5217147660409077E-2</v>
      </c>
      <c r="U680">
        <v>0.1490066225165563</v>
      </c>
      <c r="V680">
        <v>0</v>
      </c>
      <c r="W680">
        <v>3.9735099337748346E-2</v>
      </c>
      <c r="X680">
        <v>0.65500000000000003</v>
      </c>
      <c r="Y680">
        <v>0.57124999999999992</v>
      </c>
      <c r="Z680">
        <v>0.12857142857142859</v>
      </c>
      <c r="AA680">
        <v>0.27562500000000001</v>
      </c>
      <c r="AB680">
        <v>0.13999999999999999</v>
      </c>
      <c r="AC680">
        <v>0.14499999999999999</v>
      </c>
      <c r="AD680">
        <v>0.72071428571428553</v>
      </c>
      <c r="AE680">
        <v>0.72312500000000013</v>
      </c>
      <c r="AF680">
        <v>9.7142857142857128E-2</v>
      </c>
      <c r="AG680">
        <v>0.14687500000000001</v>
      </c>
      <c r="AH680">
        <v>0.105</v>
      </c>
      <c r="AI680">
        <v>0.125</v>
      </c>
      <c r="AJ680">
        <v>177.8</v>
      </c>
      <c r="AK680">
        <v>230</v>
      </c>
      <c r="AL680">
        <v>73</v>
      </c>
      <c r="AM680">
        <v>1</v>
      </c>
      <c r="AN680">
        <v>187.96</v>
      </c>
      <c r="AO680">
        <v>240</v>
      </c>
      <c r="AP680">
        <v>80</v>
      </c>
      <c r="AQ680">
        <v>1</v>
      </c>
      <c r="AR680">
        <v>0.27304567105631838</v>
      </c>
      <c r="AS680">
        <v>0.34900662251655623</v>
      </c>
      <c r="AT680">
        <v>0.51308048523649552</v>
      </c>
      <c r="AU680">
        <v>0.39021432978788939</v>
      </c>
      <c r="AV680">
        <v>1</v>
      </c>
      <c r="AW680">
        <v>0.28666666666666663</v>
      </c>
      <c r="AX680">
        <v>16.8</v>
      </c>
      <c r="AY680">
        <v>47.599999999999994</v>
      </c>
      <c r="AZ680">
        <v>72.099999999999994</v>
      </c>
      <c r="BA680">
        <v>60.4</v>
      </c>
      <c r="BB680">
        <v>47.099999999999994</v>
      </c>
      <c r="BC680">
        <v>90.7</v>
      </c>
      <c r="BD680">
        <v>8.4976190476190485</v>
      </c>
      <c r="BE680">
        <v>6.2916666666666661</v>
      </c>
      <c r="BF680">
        <v>71.3</v>
      </c>
      <c r="BG680">
        <v>86</v>
      </c>
      <c r="BH680">
        <v>64.2</v>
      </c>
      <c r="BI680">
        <v>76.2</v>
      </c>
      <c r="BJ680">
        <v>-200</v>
      </c>
      <c r="BK680">
        <v>165</v>
      </c>
      <c r="BL680" s="3">
        <f t="shared" si="94"/>
        <v>1.5</v>
      </c>
      <c r="BM680" s="3">
        <f t="shared" si="95"/>
        <v>2.65</v>
      </c>
      <c r="BN680" s="1">
        <f t="shared" si="101"/>
        <v>0.66666666666666663</v>
      </c>
      <c r="BO680" s="1">
        <f t="shared" si="102"/>
        <v>0.37735849056603776</v>
      </c>
      <c r="BP680" s="2">
        <v>0.97968173027038497</v>
      </c>
      <c r="BQ680" s="2">
        <f t="shared" si="96"/>
        <v>2.0318269729615035E-2</v>
      </c>
      <c r="BR680" s="2">
        <f>IF(AND((BP680-BN680)/BN680&gt;$CA$1,BN680&gt;$CA$2),(BP680-BN680)/BN680,0)</f>
        <v>0.4695225954055775</v>
      </c>
      <c r="BS680" s="2">
        <f>IF(AND((BQ680-BO680)/BO680&gt;$CA$1,BO680&gt;$CA$2),(BQ680-BO680)/BO680,0)</f>
        <v>0</v>
      </c>
      <c r="BT680">
        <v>1</v>
      </c>
      <c r="BU680">
        <f t="shared" si="97"/>
        <v>93.904519081115495</v>
      </c>
      <c r="BV680" t="str">
        <f t="shared" si="98"/>
        <v/>
      </c>
      <c r="BW680" s="3">
        <f t="shared" si="99"/>
        <v>46.952259540557748</v>
      </c>
      <c r="BX680" s="3" t="str">
        <f t="shared" si="100"/>
        <v/>
      </c>
    </row>
    <row r="681" spans="1:76" x14ac:dyDescent="0.25">
      <c r="A681">
        <v>0</v>
      </c>
      <c r="B681">
        <v>3.366107576633893</v>
      </c>
      <c r="C681">
        <v>7.0271833429728172</v>
      </c>
      <c r="D681">
        <v>0.496</v>
      </c>
      <c r="E681">
        <v>3.8954992240041393</v>
      </c>
      <c r="F681">
        <v>10.25866528711847</v>
      </c>
      <c r="G681">
        <v>0.43285714285714288</v>
      </c>
      <c r="H681">
        <v>3.591671486408329</v>
      </c>
      <c r="I681">
        <v>7.2874493927125519</v>
      </c>
      <c r="J681">
        <v>0.51414190810697113</v>
      </c>
      <c r="K681">
        <v>4.8887739265390593</v>
      </c>
      <c r="L681">
        <v>11.50025866528712</v>
      </c>
      <c r="M681">
        <v>0.46310753374163227</v>
      </c>
      <c r="N681">
        <v>3.4702139965297862E-2</v>
      </c>
      <c r="O681">
        <v>0.10410641989589359</v>
      </c>
      <c r="P681">
        <v>0.375</v>
      </c>
      <c r="Q681">
        <v>1.5519917227108125E-2</v>
      </c>
      <c r="R681">
        <v>3.103983445421625E-2</v>
      </c>
      <c r="S681">
        <v>0.5</v>
      </c>
      <c r="T681">
        <v>3.4702139965297862E-2</v>
      </c>
      <c r="U681">
        <v>4.6559751681324375E-2</v>
      </c>
      <c r="V681">
        <v>0</v>
      </c>
      <c r="W681">
        <v>0</v>
      </c>
      <c r="X681">
        <v>0.51800000000000002</v>
      </c>
      <c r="Y681">
        <v>0.66857142857142848</v>
      </c>
      <c r="Z681">
        <v>0.20800000000000002</v>
      </c>
      <c r="AA681">
        <v>0.20571428571428571</v>
      </c>
      <c r="AB681">
        <v>0.26400000000000001</v>
      </c>
      <c r="AC681">
        <v>0.12</v>
      </c>
      <c r="AD681">
        <v>0.84000000000000008</v>
      </c>
      <c r="AE681">
        <v>0.79714285714285715</v>
      </c>
      <c r="AF681">
        <v>6.4000000000000001E-2</v>
      </c>
      <c r="AG681">
        <v>4.7142857142857139E-2</v>
      </c>
      <c r="AH681">
        <v>8.7999999999999995E-2</v>
      </c>
      <c r="AI681">
        <v>0.15</v>
      </c>
      <c r="AJ681">
        <v>177.8</v>
      </c>
      <c r="AK681">
        <v>155</v>
      </c>
      <c r="AL681">
        <v>70</v>
      </c>
      <c r="AM681">
        <v>0</v>
      </c>
      <c r="AN681">
        <v>172.72</v>
      </c>
      <c r="AO681">
        <v>155</v>
      </c>
      <c r="AP681">
        <v>69</v>
      </c>
      <c r="AQ681">
        <v>0</v>
      </c>
      <c r="AR681">
        <v>4.1931752458068267E-2</v>
      </c>
      <c r="AS681">
        <v>4.4490429384376681E-2</v>
      </c>
      <c r="AT681">
        <v>0.49643937692286744</v>
      </c>
      <c r="AU681">
        <v>0.44686803484477478</v>
      </c>
      <c r="AV681">
        <v>0.55249999999999999</v>
      </c>
      <c r="AW681">
        <v>0.66749999999999998</v>
      </c>
      <c r="AX681">
        <v>47.699999999999996</v>
      </c>
      <c r="AY681">
        <v>80.400000000000006</v>
      </c>
      <c r="AZ681">
        <v>27.400000000000002</v>
      </c>
      <c r="BA681">
        <v>12.9</v>
      </c>
      <c r="BB681">
        <v>54</v>
      </c>
      <c r="BC681">
        <v>61</v>
      </c>
      <c r="BD681">
        <v>11.526666666666666</v>
      </c>
      <c r="BE681">
        <v>9.204761904761904</v>
      </c>
      <c r="BF681">
        <v>39.5</v>
      </c>
      <c r="BG681">
        <v>64.5</v>
      </c>
      <c r="BH681">
        <v>12.2</v>
      </c>
      <c r="BI681">
        <v>12.9</v>
      </c>
      <c r="BJ681">
        <v>110</v>
      </c>
      <c r="BK681">
        <v>-135</v>
      </c>
      <c r="BL681" s="3">
        <f t="shared" si="94"/>
        <v>2.1</v>
      </c>
      <c r="BM681" s="3">
        <f t="shared" si="95"/>
        <v>1.7407407407407405</v>
      </c>
      <c r="BN681" s="1">
        <f t="shared" si="101"/>
        <v>0.47619047619047616</v>
      </c>
      <c r="BO681" s="1">
        <f t="shared" si="102"/>
        <v>0.57446808510638303</v>
      </c>
      <c r="BP681" s="2">
        <v>0.99777889251708896</v>
      </c>
      <c r="BQ681" s="2">
        <f t="shared" si="96"/>
        <v>2.2211074829110444E-3</v>
      </c>
      <c r="BR681" s="2">
        <f>IF(AND((BP681-BN681)/BN681&gt;$CA$1,BN681&gt;$CA$2),(BP681-BN681)/BN681,0)</f>
        <v>1.0953356742858869</v>
      </c>
      <c r="BS681" s="2">
        <f>IF(AND((BQ681-BO681)/BO681&gt;$CA$1,BO681&gt;$CA$2),(BQ681-BO681)/BO681,0)</f>
        <v>0</v>
      </c>
      <c r="BT681">
        <v>0</v>
      </c>
      <c r="BU681">
        <f t="shared" si="97"/>
        <v>99.575970389626065</v>
      </c>
      <c r="BV681" t="str">
        <f t="shared" si="98"/>
        <v/>
      </c>
      <c r="BW681" s="3">
        <f t="shared" si="99"/>
        <v>-99.575970389626065</v>
      </c>
      <c r="BX681" s="3" t="str">
        <f t="shared" si="100"/>
        <v/>
      </c>
    </row>
    <row r="682" spans="1:76" x14ac:dyDescent="0.25">
      <c r="A682">
        <v>0</v>
      </c>
      <c r="B682">
        <v>3.4966887417218548</v>
      </c>
      <c r="C682">
        <v>7.0231788079470201</v>
      </c>
      <c r="D682">
        <v>0.44249999999999995</v>
      </c>
      <c r="E682">
        <v>1.8408517792098626</v>
      </c>
      <c r="F682">
        <v>4.6399551695152699</v>
      </c>
      <c r="G682">
        <v>0.44846153846153841</v>
      </c>
      <c r="H682">
        <v>6.7152317880794712</v>
      </c>
      <c r="I682">
        <v>10.519867549668875</v>
      </c>
      <c r="J682">
        <v>0.55183867814015108</v>
      </c>
      <c r="K682">
        <v>2.9335948444942561</v>
      </c>
      <c r="L682">
        <v>5.9932754272905573</v>
      </c>
      <c r="M682">
        <v>0.49803684124739606</v>
      </c>
      <c r="N682">
        <v>0.13907284768211922</v>
      </c>
      <c r="O682">
        <v>0.29801324503311261</v>
      </c>
      <c r="P682">
        <v>0.47444444444444439</v>
      </c>
      <c r="Q682">
        <v>0.13449145418884842</v>
      </c>
      <c r="R682">
        <v>0.38666293079293917</v>
      </c>
      <c r="S682">
        <v>0.46600000000000003</v>
      </c>
      <c r="T682">
        <v>0.1490066225165563</v>
      </c>
      <c r="U682">
        <v>2.5217147660409077E-2</v>
      </c>
      <c r="V682">
        <v>3.9735099337748346E-2</v>
      </c>
      <c r="W682">
        <v>0</v>
      </c>
      <c r="X682">
        <v>0.57124999999999992</v>
      </c>
      <c r="Y682">
        <v>0.65500000000000003</v>
      </c>
      <c r="Z682">
        <v>0.27562500000000001</v>
      </c>
      <c r="AA682">
        <v>0.12857142857142859</v>
      </c>
      <c r="AB682">
        <v>0.14499999999999999</v>
      </c>
      <c r="AC682">
        <v>0.13999999999999999</v>
      </c>
      <c r="AD682">
        <v>0.72312500000000013</v>
      </c>
      <c r="AE682">
        <v>0.72071428571428553</v>
      </c>
      <c r="AF682">
        <v>0.14687500000000001</v>
      </c>
      <c r="AG682">
        <v>9.7142857142857128E-2</v>
      </c>
      <c r="AH682">
        <v>0.125</v>
      </c>
      <c r="AI682">
        <v>0.105</v>
      </c>
      <c r="AJ682">
        <v>187.96</v>
      </c>
      <c r="AK682">
        <v>240</v>
      </c>
      <c r="AL682">
        <v>80</v>
      </c>
      <c r="AM682">
        <v>1</v>
      </c>
      <c r="AN682">
        <v>177.8</v>
      </c>
      <c r="AO682">
        <v>230</v>
      </c>
      <c r="AP682">
        <v>73</v>
      </c>
      <c r="AQ682">
        <v>1</v>
      </c>
      <c r="AR682">
        <v>0.34900662251655623</v>
      </c>
      <c r="AS682">
        <v>0.27304567105631838</v>
      </c>
      <c r="AT682">
        <v>0.39021432978788939</v>
      </c>
      <c r="AU682">
        <v>0.51308048523649552</v>
      </c>
      <c r="AV682">
        <v>0.28666666666666663</v>
      </c>
      <c r="AW682">
        <v>1</v>
      </c>
      <c r="AX682">
        <v>47.599999999999994</v>
      </c>
      <c r="AY682">
        <v>16.8</v>
      </c>
      <c r="AZ682">
        <v>60.4</v>
      </c>
      <c r="BA682">
        <v>72.099999999999994</v>
      </c>
      <c r="BB682">
        <v>90.7</v>
      </c>
      <c r="BC682">
        <v>47.099999999999994</v>
      </c>
      <c r="BD682">
        <v>6.2916666666666661</v>
      </c>
      <c r="BE682">
        <v>8.4976190476190485</v>
      </c>
      <c r="BF682">
        <v>86</v>
      </c>
      <c r="BG682">
        <v>71.3</v>
      </c>
      <c r="BH682">
        <v>76.2</v>
      </c>
      <c r="BI682">
        <v>64.2</v>
      </c>
      <c r="BJ682">
        <v>165</v>
      </c>
      <c r="BK682">
        <v>-200</v>
      </c>
      <c r="BL682" s="3">
        <f t="shared" si="94"/>
        <v>2.65</v>
      </c>
      <c r="BM682" s="3">
        <f t="shared" si="95"/>
        <v>1.5</v>
      </c>
      <c r="BN682" s="1">
        <f t="shared" si="101"/>
        <v>0.37735849056603776</v>
      </c>
      <c r="BO682" s="1">
        <f t="shared" si="102"/>
        <v>0.66666666666666663</v>
      </c>
      <c r="BP682" s="2">
        <v>0.27251955866813599</v>
      </c>
      <c r="BQ682" s="2">
        <f t="shared" si="96"/>
        <v>0.72748044133186407</v>
      </c>
      <c r="BR682" s="2">
        <f>IF(AND((BP682-BN682)/BN682&gt;$CA$1,BN682&gt;$CA$2),(BP682-BN682)/BN682,0)</f>
        <v>0</v>
      </c>
      <c r="BS682" s="2">
        <f>IF(AND((BQ682-BO682)/BO682&gt;$CA$1,BO682&gt;$CA$2),(BQ682-BO682)/BO682,0)</f>
        <v>0</v>
      </c>
      <c r="BT682">
        <v>0</v>
      </c>
      <c r="BU682" t="str">
        <f t="shared" si="97"/>
        <v/>
      </c>
      <c r="BV682" t="str">
        <f t="shared" si="98"/>
        <v/>
      </c>
      <c r="BW682" s="3" t="str">
        <f t="shared" si="99"/>
        <v/>
      </c>
      <c r="BX682" s="3" t="str">
        <f t="shared" si="100"/>
        <v/>
      </c>
    </row>
    <row r="683" spans="1:76" x14ac:dyDescent="0.25">
      <c r="A683">
        <v>0</v>
      </c>
      <c r="B683">
        <v>6.7275097783572368</v>
      </c>
      <c r="C683">
        <v>14.432855280312909</v>
      </c>
      <c r="D683">
        <v>0.50600000000000001</v>
      </c>
      <c r="E683">
        <v>3.5156249999999991</v>
      </c>
      <c r="F683">
        <v>6.3574218749999991</v>
      </c>
      <c r="G683">
        <v>0.53875000000000006</v>
      </c>
      <c r="H683">
        <v>6.9230769230769242</v>
      </c>
      <c r="I683">
        <v>14.628422425032596</v>
      </c>
      <c r="J683">
        <v>0.51695210018739435</v>
      </c>
      <c r="K683">
        <v>4.2919921874999991</v>
      </c>
      <c r="L683">
        <v>7.2070312499999982</v>
      </c>
      <c r="M683">
        <v>0.58580082731648264</v>
      </c>
      <c r="N683">
        <v>0</v>
      </c>
      <c r="O683">
        <v>3.9113428943937427E-2</v>
      </c>
      <c r="P683">
        <v>0</v>
      </c>
      <c r="Q683">
        <v>0.13183593749999997</v>
      </c>
      <c r="R683">
        <v>0.26367187499999994</v>
      </c>
      <c r="S683">
        <v>0.48</v>
      </c>
      <c r="T683">
        <v>0</v>
      </c>
      <c r="U683">
        <v>1.4648437499999997E-2</v>
      </c>
      <c r="V683">
        <v>0</v>
      </c>
      <c r="W683">
        <v>2.9296874999999993E-2</v>
      </c>
      <c r="X683">
        <v>0.85399999999999987</v>
      </c>
      <c r="Y683">
        <v>0.41625000000000006</v>
      </c>
      <c r="Z683">
        <v>0.126</v>
      </c>
      <c r="AA683">
        <v>0.29499999999999998</v>
      </c>
      <c r="AB683">
        <v>1.2E-2</v>
      </c>
      <c r="AC683">
        <v>0.27500000000000002</v>
      </c>
      <c r="AD683">
        <v>0.78400000000000003</v>
      </c>
      <c r="AE683">
        <v>0.59750000000000003</v>
      </c>
      <c r="AF683">
        <v>8.3999999999999991E-2</v>
      </c>
      <c r="AG683">
        <v>0.255</v>
      </c>
      <c r="AH683">
        <v>0.126</v>
      </c>
      <c r="AI683">
        <v>0.13875000000000001</v>
      </c>
      <c r="AJ683">
        <v>175.26</v>
      </c>
      <c r="AK683">
        <v>135</v>
      </c>
      <c r="AL683">
        <v>73</v>
      </c>
      <c r="AM683">
        <v>2</v>
      </c>
      <c r="AN683">
        <v>167.64000000000001</v>
      </c>
      <c r="AO683">
        <v>135</v>
      </c>
      <c r="AP683">
        <v>68</v>
      </c>
      <c r="AQ683">
        <v>0</v>
      </c>
      <c r="AR683">
        <v>0.12711864406779652</v>
      </c>
      <c r="AS683">
        <v>0.23339843749999994</v>
      </c>
      <c r="AT683">
        <v>0.5629877303022176</v>
      </c>
      <c r="AU683">
        <v>0.41592446995227672</v>
      </c>
      <c r="AV683">
        <v>1</v>
      </c>
      <c r="AW683">
        <v>0.47599999999999998</v>
      </c>
      <c r="AX683">
        <v>96.5</v>
      </c>
      <c r="AY683">
        <v>38.4</v>
      </c>
      <c r="AZ683">
        <v>14.399999999999999</v>
      </c>
      <c r="BA683">
        <v>55.400000000000006</v>
      </c>
      <c r="BB683">
        <v>0</v>
      </c>
      <c r="BC683">
        <v>40</v>
      </c>
      <c r="BD683">
        <v>5.1133333333333324</v>
      </c>
      <c r="BE683">
        <v>8.533333333333335</v>
      </c>
      <c r="BF683">
        <v>90.1</v>
      </c>
      <c r="BG683">
        <v>71</v>
      </c>
      <c r="BH683">
        <v>32</v>
      </c>
      <c r="BI683">
        <v>55.800000000000004</v>
      </c>
      <c r="BJ683">
        <v>-300</v>
      </c>
      <c r="BK683">
        <v>240</v>
      </c>
      <c r="BL683" s="3">
        <f t="shared" si="94"/>
        <v>1.3333333333333333</v>
      </c>
      <c r="BM683" s="3">
        <f t="shared" si="95"/>
        <v>3.4</v>
      </c>
      <c r="BN683" s="1">
        <f t="shared" si="101"/>
        <v>0.75</v>
      </c>
      <c r="BO683" s="1">
        <f t="shared" si="102"/>
        <v>0.29411764705882354</v>
      </c>
      <c r="BP683" s="2">
        <v>0.99994552135467496</v>
      </c>
      <c r="BQ683" s="2">
        <f t="shared" si="96"/>
        <v>5.4478645325040098E-5</v>
      </c>
      <c r="BR683" s="2">
        <f>IF(AND((BP683-BN683)/BN683&gt;$CA$1,BN683&gt;$CA$2),(BP683-BN683)/BN683,0)</f>
        <v>0.33326069513956663</v>
      </c>
      <c r="BS683" s="2">
        <f>IF(AND((BQ683-BO683)/BO683&gt;$CA$1,BO683&gt;$CA$2),(BQ683-BO683)/BO683,0)</f>
        <v>0</v>
      </c>
      <c r="BT683">
        <v>0</v>
      </c>
      <c r="BU683">
        <f t="shared" si="97"/>
        <v>99.978208541869975</v>
      </c>
      <c r="BV683" t="str">
        <f t="shared" si="98"/>
        <v/>
      </c>
      <c r="BW683" s="3">
        <f t="shared" si="99"/>
        <v>-99.978208541869975</v>
      </c>
      <c r="BX683" s="3" t="str">
        <f t="shared" si="100"/>
        <v/>
      </c>
    </row>
    <row r="684" spans="1:76" x14ac:dyDescent="0.25">
      <c r="A684">
        <v>1</v>
      </c>
      <c r="B684">
        <v>4.1547619047619051</v>
      </c>
      <c r="C684">
        <v>7.5357142857142856</v>
      </c>
      <c r="D684">
        <v>0.57444444444444442</v>
      </c>
      <c r="E684">
        <v>3.0239734156183236</v>
      </c>
      <c r="F684">
        <v>7.1160693092807961</v>
      </c>
      <c r="G684">
        <v>0.44312499999999988</v>
      </c>
      <c r="H684">
        <v>5.6071428571428568</v>
      </c>
      <c r="I684">
        <v>9.2261904761904763</v>
      </c>
      <c r="J684">
        <v>0.63635602509976996</v>
      </c>
      <c r="K684">
        <v>5.8675528127225247</v>
      </c>
      <c r="L684">
        <v>10.287206266318536</v>
      </c>
      <c r="M684">
        <v>0.57018444642994859</v>
      </c>
      <c r="N684">
        <v>7.1428571428571425E-2</v>
      </c>
      <c r="O684">
        <v>0.15476190476190477</v>
      </c>
      <c r="P684">
        <v>0.38</v>
      </c>
      <c r="Q684">
        <v>9.0197009257061464E-2</v>
      </c>
      <c r="R684">
        <v>0.22786612864941844</v>
      </c>
      <c r="S684">
        <v>0.39200000000000002</v>
      </c>
      <c r="T684">
        <v>8.3333333333333329E-2</v>
      </c>
      <c r="U684">
        <v>4.7472110135295502E-3</v>
      </c>
      <c r="V684">
        <v>9.5238095238095233E-2</v>
      </c>
      <c r="W684">
        <v>1.8988844054118201E-2</v>
      </c>
      <c r="X684">
        <v>0.62111111111111106</v>
      </c>
      <c r="Y684">
        <v>0.66874999999999996</v>
      </c>
      <c r="Z684">
        <v>0.20222222222222219</v>
      </c>
      <c r="AA684">
        <v>0.20562500000000003</v>
      </c>
      <c r="AB684">
        <v>0.16555555555555554</v>
      </c>
      <c r="AC684">
        <v>0.11375000000000002</v>
      </c>
      <c r="AD684">
        <v>0.68777777777777771</v>
      </c>
      <c r="AE684">
        <v>0.55062500000000003</v>
      </c>
      <c r="AF684">
        <v>5.6666666666666671E-2</v>
      </c>
      <c r="AG684">
        <v>0.25749999999999995</v>
      </c>
      <c r="AH684">
        <v>0.2466666666666667</v>
      </c>
      <c r="AI684">
        <v>0.1825</v>
      </c>
      <c r="AJ684">
        <v>187.96</v>
      </c>
      <c r="AK684">
        <v>185</v>
      </c>
      <c r="AL684">
        <v>75</v>
      </c>
      <c r="AM684">
        <v>1</v>
      </c>
      <c r="AN684">
        <v>185.42</v>
      </c>
      <c r="AO684">
        <v>185</v>
      </c>
      <c r="AP684">
        <v>77</v>
      </c>
      <c r="AQ684">
        <v>0</v>
      </c>
      <c r="AR684">
        <v>0.24325396825396825</v>
      </c>
      <c r="AS684">
        <v>0.22383099928791833</v>
      </c>
      <c r="AT684">
        <v>0.36934276660754728</v>
      </c>
      <c r="AU684">
        <v>0.50376934767951564</v>
      </c>
      <c r="AV684">
        <v>0.38</v>
      </c>
      <c r="AW684">
        <v>0.83750000000000002</v>
      </c>
      <c r="AX684">
        <v>54.300000000000004</v>
      </c>
      <c r="AY684">
        <v>48.9</v>
      </c>
      <c r="AZ684">
        <v>37.299999999999997</v>
      </c>
      <c r="BA684">
        <v>50</v>
      </c>
      <c r="BB684">
        <v>77.3</v>
      </c>
      <c r="BC684">
        <v>35.199999999999996</v>
      </c>
      <c r="BD684">
        <v>9.3333333333333339</v>
      </c>
      <c r="BE684">
        <v>13.165625000000002</v>
      </c>
      <c r="BF684">
        <v>63.1</v>
      </c>
      <c r="BG684">
        <v>23.700000000000003</v>
      </c>
      <c r="BH684">
        <v>58.099999999999994</v>
      </c>
      <c r="BI684">
        <v>53.5</v>
      </c>
      <c r="BJ684">
        <v>100</v>
      </c>
      <c r="BK684">
        <v>-120</v>
      </c>
      <c r="BL684" s="3">
        <f t="shared" si="94"/>
        <v>2</v>
      </c>
      <c r="BM684" s="3">
        <f t="shared" si="95"/>
        <v>1.8333333333333335</v>
      </c>
      <c r="BN684" s="1">
        <f t="shared" si="101"/>
        <v>0.5</v>
      </c>
      <c r="BO684" s="1">
        <f t="shared" si="102"/>
        <v>0.54545454545454541</v>
      </c>
      <c r="BP684" s="2">
        <v>0.84832262992858798</v>
      </c>
      <c r="BQ684" s="2">
        <f t="shared" si="96"/>
        <v>0.15167737007141202</v>
      </c>
      <c r="BR684" s="2">
        <f>IF(AND((BP684-BN684)/BN684&gt;$CA$1,BN684&gt;$CA$2),(BP684-BN684)/BN684,0)</f>
        <v>0.69664525985717596</v>
      </c>
      <c r="BS684" s="2">
        <f>IF(AND((BQ684-BO684)/BO684&gt;$CA$1,BO684&gt;$CA$2),(BQ684-BO684)/BO684,0)</f>
        <v>0</v>
      </c>
      <c r="BT684">
        <v>1</v>
      </c>
      <c r="BU684">
        <f t="shared" si="97"/>
        <v>69.664525985717603</v>
      </c>
      <c r="BV684" t="str">
        <f t="shared" si="98"/>
        <v/>
      </c>
      <c r="BW684" s="3">
        <f t="shared" si="99"/>
        <v>69.664525985717603</v>
      </c>
      <c r="BX684" s="3" t="str">
        <f t="shared" si="100"/>
        <v/>
      </c>
    </row>
    <row r="685" spans="1:76" x14ac:dyDescent="0.25">
      <c r="A685">
        <v>0</v>
      </c>
      <c r="B685">
        <v>2.8998035363457766</v>
      </c>
      <c r="C685">
        <v>6.813359528487231</v>
      </c>
      <c r="D685">
        <v>0.5</v>
      </c>
      <c r="E685">
        <v>5.9779005524861901</v>
      </c>
      <c r="F685">
        <v>11.569060773480667</v>
      </c>
      <c r="G685">
        <v>0.51</v>
      </c>
      <c r="H685">
        <v>4.6915520628683707</v>
      </c>
      <c r="I685">
        <v>9.1709233791748552</v>
      </c>
      <c r="J685">
        <v>0.58878319713993865</v>
      </c>
      <c r="K685">
        <v>7.1160220994475161</v>
      </c>
      <c r="L685">
        <v>12.895027624309396</v>
      </c>
      <c r="M685">
        <v>0.55823857977563829</v>
      </c>
      <c r="N685">
        <v>4.715127701375247E-2</v>
      </c>
      <c r="O685">
        <v>0.37721021611001976</v>
      </c>
      <c r="P685">
        <v>0.155</v>
      </c>
      <c r="Q685">
        <v>0.11049723756906081</v>
      </c>
      <c r="R685">
        <v>0.25414364640883985</v>
      </c>
      <c r="S685">
        <v>0.46500000000000002</v>
      </c>
      <c r="T685">
        <v>0</v>
      </c>
      <c r="U685">
        <v>3.3149171270718245E-2</v>
      </c>
      <c r="V685">
        <v>0</v>
      </c>
      <c r="W685">
        <v>0</v>
      </c>
      <c r="X685">
        <v>0.57499999999999996</v>
      </c>
      <c r="Y685">
        <v>0.76142857142857134</v>
      </c>
      <c r="Z685">
        <v>0.20249999999999999</v>
      </c>
      <c r="AA685">
        <v>8.8571428571428593E-2</v>
      </c>
      <c r="AB685">
        <v>0.20500000000000002</v>
      </c>
      <c r="AC685">
        <v>0.13714285714285715</v>
      </c>
      <c r="AD685">
        <v>0.63500000000000001</v>
      </c>
      <c r="AE685">
        <v>0.66</v>
      </c>
      <c r="AF685">
        <v>0.13250000000000001</v>
      </c>
      <c r="AG685">
        <v>4.5714285714285714E-2</v>
      </c>
      <c r="AH685">
        <v>0.21500000000000002</v>
      </c>
      <c r="AI685">
        <v>0.27714285714285719</v>
      </c>
      <c r="AJ685">
        <v>170.18</v>
      </c>
      <c r="AK685">
        <v>135</v>
      </c>
      <c r="AL685">
        <v>70</v>
      </c>
      <c r="AM685">
        <v>0</v>
      </c>
      <c r="AN685">
        <v>170.18</v>
      </c>
      <c r="AO685">
        <v>135</v>
      </c>
      <c r="AP685">
        <v>67</v>
      </c>
      <c r="AQ685">
        <v>1</v>
      </c>
      <c r="AR685">
        <v>0.26522593320235749</v>
      </c>
      <c r="AS685">
        <v>0.20865561694290971</v>
      </c>
      <c r="AT685">
        <v>0.33029085670550695</v>
      </c>
      <c r="AU685">
        <v>0.59223006183500626</v>
      </c>
      <c r="AV685">
        <v>0.72</v>
      </c>
      <c r="AW685">
        <v>0.94499999999999995</v>
      </c>
      <c r="AX685">
        <v>44.6</v>
      </c>
      <c r="AY685">
        <v>88.9</v>
      </c>
      <c r="AZ685">
        <v>71.099999999999994</v>
      </c>
      <c r="BA685">
        <v>54.1</v>
      </c>
      <c r="BB685">
        <v>0</v>
      </c>
      <c r="BC685">
        <v>52.5</v>
      </c>
      <c r="BD685">
        <v>10.604166666666664</v>
      </c>
      <c r="BE685">
        <v>12.928571428571425</v>
      </c>
      <c r="BF685">
        <v>49.6</v>
      </c>
      <c r="BG685">
        <v>25.599999999999994</v>
      </c>
      <c r="BH685">
        <v>62.7</v>
      </c>
      <c r="BI685">
        <v>50.6</v>
      </c>
      <c r="BJ685">
        <v>200</v>
      </c>
      <c r="BK685">
        <v>-250</v>
      </c>
      <c r="BL685" s="3">
        <f t="shared" si="94"/>
        <v>3</v>
      </c>
      <c r="BM685" s="3">
        <f t="shared" si="95"/>
        <v>1.4</v>
      </c>
      <c r="BN685" s="1">
        <f t="shared" si="101"/>
        <v>0.33333333333333331</v>
      </c>
      <c r="BO685" s="1">
        <f t="shared" si="102"/>
        <v>0.7142857142857143</v>
      </c>
      <c r="BP685" s="2">
        <v>0.93219721317291204</v>
      </c>
      <c r="BQ685" s="2">
        <f t="shared" si="96"/>
        <v>6.7802786827087957E-2</v>
      </c>
      <c r="BR685" s="2">
        <f>IF(AND((BP685-BN685)/BN685&gt;$CA$1,BN685&gt;$CA$2),(BP685-BN685)/BN685,0)</f>
        <v>1.796591639518736</v>
      </c>
      <c r="BS685" s="2">
        <f>IF(AND((BQ685-BO685)/BO685&gt;$CA$1,BO685&gt;$CA$2),(BQ685-BO685)/BO685,0)</f>
        <v>0</v>
      </c>
      <c r="BT685">
        <v>0</v>
      </c>
      <c r="BU685">
        <f t="shared" si="97"/>
        <v>89.829581975936804</v>
      </c>
      <c r="BV685" t="str">
        <f t="shared" si="98"/>
        <v/>
      </c>
      <c r="BW685" s="3">
        <f t="shared" si="99"/>
        <v>-89.829581975936804</v>
      </c>
      <c r="BX685" s="3" t="str">
        <f t="shared" si="100"/>
        <v/>
      </c>
    </row>
    <row r="686" spans="1:76" x14ac:dyDescent="0.25">
      <c r="A686">
        <v>1</v>
      </c>
      <c r="B686">
        <v>3.9333333333333331</v>
      </c>
      <c r="C686">
        <v>7.833333333333333</v>
      </c>
      <c r="D686">
        <v>0.5</v>
      </c>
      <c r="E686">
        <v>3.9246240260916831</v>
      </c>
      <c r="F686">
        <v>10.371444102192426</v>
      </c>
      <c r="G686">
        <v>0.35500000000000004</v>
      </c>
      <c r="H686">
        <v>6.4333333333333336</v>
      </c>
      <c r="I686">
        <v>10.833333333333334</v>
      </c>
      <c r="J686">
        <v>0.59689349112426049</v>
      </c>
      <c r="K686">
        <v>4.8160898713535056</v>
      </c>
      <c r="L686">
        <v>11.425982967928972</v>
      </c>
      <c r="M686">
        <v>0.39696690232703286</v>
      </c>
      <c r="N686">
        <v>6.6666666666666666E-2</v>
      </c>
      <c r="O686">
        <v>0.1</v>
      </c>
      <c r="P686">
        <v>0.66</v>
      </c>
      <c r="Q686">
        <v>5.4357673491574561E-2</v>
      </c>
      <c r="R686">
        <v>0.11958688168146403</v>
      </c>
      <c r="S686">
        <v>0.48399999999999999</v>
      </c>
      <c r="T686">
        <v>3.3333333333333333E-2</v>
      </c>
      <c r="U686">
        <v>1.0871534698314912E-2</v>
      </c>
      <c r="V686">
        <v>3.3333333333333333E-2</v>
      </c>
      <c r="W686">
        <v>0</v>
      </c>
      <c r="X686">
        <v>0.52500000000000002</v>
      </c>
      <c r="Y686">
        <v>0.53249999999999997</v>
      </c>
      <c r="Z686">
        <v>0.29500000000000004</v>
      </c>
      <c r="AA686">
        <v>0.15750000000000003</v>
      </c>
      <c r="AB686">
        <v>0.16500000000000001</v>
      </c>
      <c r="AC686">
        <v>0.29625000000000001</v>
      </c>
      <c r="AD686">
        <v>0.86499999999999999</v>
      </c>
      <c r="AE686">
        <v>0.88874999999999993</v>
      </c>
      <c r="AF686">
        <v>1.4999999999999999E-2</v>
      </c>
      <c r="AG686">
        <v>6.6250000000000003E-2</v>
      </c>
      <c r="AH686">
        <v>0.11000000000000001</v>
      </c>
      <c r="AI686">
        <v>3.5000000000000003E-2</v>
      </c>
      <c r="AJ686">
        <v>177.8</v>
      </c>
      <c r="AK686">
        <v>135</v>
      </c>
      <c r="AL686">
        <v>70</v>
      </c>
      <c r="AM686">
        <v>1</v>
      </c>
      <c r="AN686">
        <v>177.8</v>
      </c>
      <c r="AO686">
        <v>135</v>
      </c>
      <c r="AP686">
        <v>72</v>
      </c>
      <c r="AQ686">
        <v>1</v>
      </c>
      <c r="AR686">
        <v>4.1666666666666768E-2</v>
      </c>
      <c r="AS686">
        <v>6.9034245334299651E-2</v>
      </c>
      <c r="AT686">
        <v>0.37551187551187548</v>
      </c>
      <c r="AU686">
        <v>0.50042141780566207</v>
      </c>
      <c r="AV686">
        <v>0.15000000000000002</v>
      </c>
      <c r="AW686">
        <v>0.53166666666666673</v>
      </c>
      <c r="AX686">
        <v>57.9</v>
      </c>
      <c r="AY686">
        <v>81.399999999999991</v>
      </c>
      <c r="AZ686">
        <v>26.5</v>
      </c>
      <c r="BA686">
        <v>30.4</v>
      </c>
      <c r="BB686">
        <v>52.6</v>
      </c>
      <c r="BC686">
        <v>37.799999999999997</v>
      </c>
      <c r="BD686">
        <v>15</v>
      </c>
      <c r="BE686">
        <v>11.497916666666667</v>
      </c>
      <c r="BF686">
        <v>15</v>
      </c>
      <c r="BG686">
        <v>39.900000000000006</v>
      </c>
      <c r="BH686">
        <v>12.2</v>
      </c>
      <c r="BI686">
        <v>18.7</v>
      </c>
      <c r="BJ686">
        <v>-165</v>
      </c>
      <c r="BK686">
        <v>135</v>
      </c>
      <c r="BL686" s="3">
        <f t="shared" si="94"/>
        <v>1.6060606060606057</v>
      </c>
      <c r="BM686" s="3">
        <f t="shared" si="95"/>
        <v>2.35</v>
      </c>
      <c r="BN686" s="1">
        <f t="shared" si="101"/>
        <v>0.62264150943396235</v>
      </c>
      <c r="BO686" s="1">
        <f t="shared" si="102"/>
        <v>0.42553191489361702</v>
      </c>
      <c r="BP686" s="2">
        <v>0.85213512182235696</v>
      </c>
      <c r="BQ686" s="2">
        <f t="shared" si="96"/>
        <v>0.14786487817764304</v>
      </c>
      <c r="BR686" s="2">
        <f>IF(AND((BP686-BN686)/BN686&gt;$CA$1,BN686&gt;$CA$2),(BP686-BN686)/BN686,0)</f>
        <v>0.36858065019954278</v>
      </c>
      <c r="BS686" s="2">
        <f>IF(AND((BQ686-BO686)/BO686&gt;$CA$1,BO686&gt;$CA$2),(BQ686-BO686)/BO686,0)</f>
        <v>0</v>
      </c>
      <c r="BT686">
        <v>1</v>
      </c>
      <c r="BU686">
        <f t="shared" si="97"/>
        <v>60.815807282924574</v>
      </c>
      <c r="BV686" t="str">
        <f t="shared" si="98"/>
        <v/>
      </c>
      <c r="BW686" s="3">
        <f t="shared" si="99"/>
        <v>36.858065019954267</v>
      </c>
      <c r="BX686" s="3" t="str">
        <f t="shared" si="100"/>
        <v/>
      </c>
    </row>
    <row r="687" spans="1:76" x14ac:dyDescent="0.25">
      <c r="A687">
        <v>0</v>
      </c>
      <c r="B687">
        <v>5.1610799530455189</v>
      </c>
      <c r="C687">
        <v>10.079561758184425</v>
      </c>
      <c r="D687">
        <v>0.51047619047619064</v>
      </c>
      <c r="E687">
        <v>4.7208121827411178</v>
      </c>
      <c r="F687">
        <v>9.7751994198694714</v>
      </c>
      <c r="G687">
        <v>0.48100000000000004</v>
      </c>
      <c r="H687">
        <v>5.9358288770053473</v>
      </c>
      <c r="I687">
        <v>10.952132515977565</v>
      </c>
      <c r="J687">
        <v>0.54167298657306528</v>
      </c>
      <c r="K687">
        <v>5.0978970268310375</v>
      </c>
      <c r="L687">
        <v>10.22480058013053</v>
      </c>
      <c r="M687">
        <v>0.4990876276362477</v>
      </c>
      <c r="N687">
        <v>4.6954480239989563E-2</v>
      </c>
      <c r="O687">
        <v>8.6083213773314196E-2</v>
      </c>
      <c r="P687">
        <v>0.64181818181818184</v>
      </c>
      <c r="Q687">
        <v>3.6258158085569259E-2</v>
      </c>
      <c r="R687">
        <v>7.2516316171138517E-2</v>
      </c>
      <c r="S687">
        <v>0.6</v>
      </c>
      <c r="T687">
        <v>7.8257467066649277E-3</v>
      </c>
      <c r="U687">
        <v>0</v>
      </c>
      <c r="V687">
        <v>3.9128733533324639E-3</v>
      </c>
      <c r="W687">
        <v>7.2516316171138519E-3</v>
      </c>
      <c r="X687">
        <v>0.60761904761904761</v>
      </c>
      <c r="Y687">
        <v>0.57099999999999995</v>
      </c>
      <c r="Z687">
        <v>0.1657142857142857</v>
      </c>
      <c r="AA687">
        <v>0.23299999999999996</v>
      </c>
      <c r="AB687">
        <v>0.21190476190476196</v>
      </c>
      <c r="AC687">
        <v>0.18000000000000002</v>
      </c>
      <c r="AD687">
        <v>0.83571428571428574</v>
      </c>
      <c r="AE687">
        <v>0.81400000000000006</v>
      </c>
      <c r="AF687">
        <v>5.8095238095238096E-2</v>
      </c>
      <c r="AG687">
        <v>4.5999999999999999E-2</v>
      </c>
      <c r="AH687">
        <v>9.3809523809523829E-2</v>
      </c>
      <c r="AI687">
        <v>0.13000000000000003</v>
      </c>
      <c r="AJ687">
        <v>172.72</v>
      </c>
      <c r="AK687">
        <v>135</v>
      </c>
      <c r="AL687">
        <v>70</v>
      </c>
      <c r="AM687">
        <v>1</v>
      </c>
      <c r="AN687">
        <v>172.72</v>
      </c>
      <c r="AO687">
        <v>135</v>
      </c>
      <c r="AP687">
        <v>70</v>
      </c>
      <c r="AQ687">
        <v>0</v>
      </c>
      <c r="AR687">
        <v>7.9822616407982258E-2</v>
      </c>
      <c r="AS687">
        <v>0.11445491902344697</v>
      </c>
      <c r="AT687">
        <v>0.55470034365368304</v>
      </c>
      <c r="AU687">
        <v>0.55672433639234997</v>
      </c>
      <c r="AV687">
        <v>0.75277777777777777</v>
      </c>
      <c r="AW687">
        <v>0.75</v>
      </c>
      <c r="AX687">
        <v>79</v>
      </c>
      <c r="AY687">
        <v>76.599999999999994</v>
      </c>
      <c r="AZ687">
        <v>24.3</v>
      </c>
      <c r="BA687">
        <v>21.7</v>
      </c>
      <c r="BB687">
        <v>36.299999999999997</v>
      </c>
      <c r="BC687">
        <v>0</v>
      </c>
      <c r="BD687">
        <v>12.169841269841271</v>
      </c>
      <c r="BE687">
        <v>13.789999999999997</v>
      </c>
      <c r="BF687">
        <v>32.599999999999994</v>
      </c>
      <c r="BG687">
        <v>19.799999999999997</v>
      </c>
      <c r="BH687">
        <v>21.3</v>
      </c>
      <c r="BI687">
        <v>28.999999999999996</v>
      </c>
      <c r="BJ687">
        <v>165</v>
      </c>
      <c r="BK687">
        <v>-210</v>
      </c>
      <c r="BL687" s="3">
        <f t="shared" si="94"/>
        <v>2.65</v>
      </c>
      <c r="BM687" s="3">
        <f t="shared" si="95"/>
        <v>1.4761904761904763</v>
      </c>
      <c r="BN687" s="1">
        <f t="shared" si="101"/>
        <v>0.37735849056603776</v>
      </c>
      <c r="BO687" s="1">
        <f t="shared" si="102"/>
        <v>0.67741935483870963</v>
      </c>
      <c r="BP687" s="2">
        <v>0.343559890985488</v>
      </c>
      <c r="BQ687" s="2">
        <f t="shared" si="96"/>
        <v>0.656440109014512</v>
      </c>
      <c r="BR687" s="2">
        <f>IF(AND((BP687-BN687)/BN687&gt;$CA$1,BN687&gt;$CA$2),(BP687-BN687)/BN687,0)</f>
        <v>0</v>
      </c>
      <c r="BS687" s="2">
        <f>IF(AND((BQ687-BO687)/BO687&gt;$CA$1,BO687&gt;$CA$2),(BQ687-BO687)/BO687,0)</f>
        <v>0</v>
      </c>
      <c r="BT687">
        <v>0</v>
      </c>
      <c r="BU687" t="str">
        <f t="shared" si="97"/>
        <v/>
      </c>
      <c r="BV687" t="str">
        <f t="shared" si="98"/>
        <v/>
      </c>
      <c r="BW687" s="3" t="str">
        <f t="shared" si="99"/>
        <v/>
      </c>
      <c r="BX687" s="3" t="str">
        <f t="shared" si="100"/>
        <v/>
      </c>
    </row>
    <row r="688" spans="1:76" x14ac:dyDescent="0.25">
      <c r="A688">
        <v>0</v>
      </c>
      <c r="B688">
        <v>3.8666666666666649</v>
      </c>
      <c r="C688">
        <v>7.4833333333333298</v>
      </c>
      <c r="D688">
        <v>0.52333333333333321</v>
      </c>
      <c r="E688">
        <v>3.8383337465906271</v>
      </c>
      <c r="F688">
        <v>6.679890900074386</v>
      </c>
      <c r="G688">
        <v>0.50250000000000006</v>
      </c>
      <c r="H688">
        <v>7.099999999999997</v>
      </c>
      <c r="I688">
        <v>11.183333333333328</v>
      </c>
      <c r="J688">
        <v>0.5995672526917073</v>
      </c>
      <c r="K688">
        <v>4.9987602281180266</v>
      </c>
      <c r="L688">
        <v>7.9295809571038927</v>
      </c>
      <c r="M688">
        <v>0.64881535960450898</v>
      </c>
      <c r="N688">
        <v>0.28333333333333321</v>
      </c>
      <c r="O688">
        <v>0.64999999999999969</v>
      </c>
      <c r="P688">
        <v>0.54500000000000004</v>
      </c>
      <c r="Q688">
        <v>5.9509050334738404E-2</v>
      </c>
      <c r="R688">
        <v>0.16364988842053063</v>
      </c>
      <c r="S688">
        <v>0.44333333333333336</v>
      </c>
      <c r="T688">
        <v>0.11666666666666661</v>
      </c>
      <c r="U688">
        <v>1.4877262583684601E-2</v>
      </c>
      <c r="V688">
        <v>4.9999999999999975E-2</v>
      </c>
      <c r="W688">
        <v>1.4877262583684601E-2</v>
      </c>
      <c r="X688">
        <v>0.61583333333333334</v>
      </c>
      <c r="Y688">
        <v>0.82999999999999985</v>
      </c>
      <c r="Z688">
        <v>0.23583333333333334</v>
      </c>
      <c r="AA688">
        <v>8.6250000000000007E-2</v>
      </c>
      <c r="AB688">
        <v>0.13833333333333334</v>
      </c>
      <c r="AC688">
        <v>7.5000000000000011E-2</v>
      </c>
      <c r="AD688">
        <v>0.6</v>
      </c>
      <c r="AE688">
        <v>0.65125000000000011</v>
      </c>
      <c r="AF688">
        <v>0.21083333333333334</v>
      </c>
      <c r="AG688">
        <v>0.12625</v>
      </c>
      <c r="AH688">
        <v>0.18166666666666667</v>
      </c>
      <c r="AI688">
        <v>0.21375</v>
      </c>
      <c r="AJ688">
        <v>190.5</v>
      </c>
      <c r="AK688">
        <v>205</v>
      </c>
      <c r="AL688">
        <v>77</v>
      </c>
      <c r="AM688">
        <v>1</v>
      </c>
      <c r="AN688">
        <v>182.88</v>
      </c>
      <c r="AO688">
        <v>205</v>
      </c>
      <c r="AP688">
        <v>76</v>
      </c>
      <c r="AQ688">
        <v>1</v>
      </c>
      <c r="AR688">
        <v>0.29055555555555557</v>
      </c>
      <c r="AS688">
        <v>0.35407884949169371</v>
      </c>
      <c r="AT688">
        <v>0.43927718733367405</v>
      </c>
      <c r="AU688">
        <v>0.50797912224980213</v>
      </c>
      <c r="AV688">
        <v>0.69500000000000006</v>
      </c>
      <c r="AW688">
        <v>0.91249999999999998</v>
      </c>
      <c r="AX688">
        <v>53.800000000000004</v>
      </c>
      <c r="AY688">
        <v>42.9</v>
      </c>
      <c r="AZ688">
        <v>92.300000000000011</v>
      </c>
      <c r="BA688">
        <v>38.800000000000004</v>
      </c>
      <c r="BB688">
        <v>85.399999999999991</v>
      </c>
      <c r="BC688">
        <v>40.1</v>
      </c>
      <c r="BD688">
        <v>5.0000000000000027</v>
      </c>
      <c r="BE688">
        <v>8.4020833333333336</v>
      </c>
      <c r="BF688">
        <v>90.3</v>
      </c>
      <c r="BG688">
        <v>72.099999999999994</v>
      </c>
      <c r="BH688">
        <v>67.400000000000006</v>
      </c>
      <c r="BI688">
        <v>76.900000000000006</v>
      </c>
      <c r="BJ688">
        <v>165</v>
      </c>
      <c r="BK688">
        <v>-200</v>
      </c>
      <c r="BL688" s="3">
        <f t="shared" si="94"/>
        <v>2.65</v>
      </c>
      <c r="BM688" s="3">
        <f t="shared" si="95"/>
        <v>1.5</v>
      </c>
      <c r="BN688" s="1">
        <f t="shared" si="101"/>
        <v>0.37735849056603776</v>
      </c>
      <c r="BO688" s="1">
        <f t="shared" si="102"/>
        <v>0.66666666666666663</v>
      </c>
      <c r="BP688" s="2">
        <v>0.95210152864456099</v>
      </c>
      <c r="BQ688" s="2">
        <f t="shared" si="96"/>
        <v>4.789847135543901E-2</v>
      </c>
      <c r="BR688" s="2">
        <f>IF(AND((BP688-BN688)/BN688&gt;$CA$1,BN688&gt;$CA$2),(BP688-BN688)/BN688,0)</f>
        <v>1.5230690509080864</v>
      </c>
      <c r="BS688" s="2">
        <f>IF(AND((BQ688-BO688)/BO688&gt;$CA$1,BO688&gt;$CA$2),(BQ688-BO688)/BO688,0)</f>
        <v>0</v>
      </c>
      <c r="BT688">
        <v>0</v>
      </c>
      <c r="BU688">
        <f t="shared" si="97"/>
        <v>92.307215206550708</v>
      </c>
      <c r="BV688" t="str">
        <f t="shared" si="98"/>
        <v/>
      </c>
      <c r="BW688" s="3">
        <f t="shared" si="99"/>
        <v>-92.307215206550708</v>
      </c>
      <c r="BX688" s="3" t="str">
        <f t="shared" si="100"/>
        <v/>
      </c>
    </row>
    <row r="689" spans="1:76" x14ac:dyDescent="0.25">
      <c r="A689">
        <v>0</v>
      </c>
      <c r="B689">
        <v>1.5031982942430702</v>
      </c>
      <c r="C689">
        <v>3.0703624733475476</v>
      </c>
      <c r="D689">
        <v>0.45</v>
      </c>
      <c r="E689">
        <v>3.0905077262693159</v>
      </c>
      <c r="F689">
        <v>5.298013245033113</v>
      </c>
      <c r="G689">
        <v>0.42749999999999999</v>
      </c>
      <c r="H689">
        <v>4.7334754797441363</v>
      </c>
      <c r="I689">
        <v>7.5159914712153508</v>
      </c>
      <c r="J689">
        <v>0.56229765882806093</v>
      </c>
      <c r="K689">
        <v>7.5055187637969096</v>
      </c>
      <c r="L689">
        <v>10.772626931567329</v>
      </c>
      <c r="M689">
        <v>0.51980528322440078</v>
      </c>
      <c r="N689">
        <v>0.4797441364605543</v>
      </c>
      <c r="O689">
        <v>1.0234541577825158</v>
      </c>
      <c r="P689">
        <v>0.31333333333333335</v>
      </c>
      <c r="Q689">
        <v>0.46357615894039739</v>
      </c>
      <c r="R689">
        <v>1.1920529801324504</v>
      </c>
      <c r="S689">
        <v>0.39999999999999997</v>
      </c>
      <c r="T689">
        <v>3.1982942430703619E-2</v>
      </c>
      <c r="U689">
        <v>4.4150110375275942E-2</v>
      </c>
      <c r="V689">
        <v>9.5948827292110864E-2</v>
      </c>
      <c r="W689">
        <v>0</v>
      </c>
      <c r="X689">
        <v>0.66666666666666663</v>
      </c>
      <c r="Y689">
        <v>0.73750000000000004</v>
      </c>
      <c r="Z689">
        <v>0.25666666666666665</v>
      </c>
      <c r="AA689">
        <v>0.1525</v>
      </c>
      <c r="AB689">
        <v>6.6666666666666666E-2</v>
      </c>
      <c r="AC689">
        <v>0.1</v>
      </c>
      <c r="AD689">
        <v>0.69333333333333336</v>
      </c>
      <c r="AE689">
        <v>0.55500000000000005</v>
      </c>
      <c r="AF689">
        <v>0.18333333333333335</v>
      </c>
      <c r="AG689">
        <v>0.13250000000000001</v>
      </c>
      <c r="AH689">
        <v>0.11333333333333333</v>
      </c>
      <c r="AI689">
        <v>0.30499999999999999</v>
      </c>
      <c r="AJ689">
        <v>182.88</v>
      </c>
      <c r="AK689">
        <v>185</v>
      </c>
      <c r="AL689">
        <v>76</v>
      </c>
      <c r="AM689">
        <v>0</v>
      </c>
      <c r="AN689">
        <v>175.26</v>
      </c>
      <c r="AO689">
        <v>185</v>
      </c>
      <c r="AP689">
        <v>73</v>
      </c>
      <c r="AQ689">
        <v>1</v>
      </c>
      <c r="AR689">
        <v>0.5788912579957356</v>
      </c>
      <c r="AS689">
        <v>0.62067696835908681</v>
      </c>
      <c r="AT689">
        <v>0.48291517323775368</v>
      </c>
      <c r="AU689">
        <v>0.36839336684432555</v>
      </c>
      <c r="AV689">
        <v>1</v>
      </c>
      <c r="AW689">
        <v>0</v>
      </c>
      <c r="AX689">
        <v>6</v>
      </c>
      <c r="AY689">
        <v>24.8</v>
      </c>
      <c r="AZ689">
        <v>98.7</v>
      </c>
      <c r="BA689">
        <v>99.3</v>
      </c>
      <c r="BB689">
        <v>51.800000000000004</v>
      </c>
      <c r="BC689">
        <v>59.5</v>
      </c>
      <c r="BD689">
        <v>10.422222222222222</v>
      </c>
      <c r="BE689">
        <v>11.324999999999999</v>
      </c>
      <c r="BF689">
        <v>51.5</v>
      </c>
      <c r="BG689">
        <v>41.800000000000004</v>
      </c>
      <c r="BH689">
        <v>94.5</v>
      </c>
      <c r="BI689">
        <v>95.899999999999991</v>
      </c>
      <c r="BJ689">
        <v>-140</v>
      </c>
      <c r="BK689">
        <v>115</v>
      </c>
      <c r="BL689" s="3">
        <f t="shared" si="94"/>
        <v>1.7142857142857144</v>
      </c>
      <c r="BM689" s="3">
        <f t="shared" si="95"/>
        <v>2.15</v>
      </c>
      <c r="BN689" s="1">
        <f t="shared" si="101"/>
        <v>0.58333333333333326</v>
      </c>
      <c r="BO689" s="1">
        <f t="shared" si="102"/>
        <v>0.46511627906976744</v>
      </c>
      <c r="BP689" s="2">
        <v>0.955377876758575</v>
      </c>
      <c r="BQ689" s="2">
        <f t="shared" si="96"/>
        <v>4.4622123241425005E-2</v>
      </c>
      <c r="BR689" s="2">
        <f>IF(AND((BP689-BN689)/BN689&gt;$CA$1,BN689&gt;$CA$2),(BP689-BN689)/BN689,0)</f>
        <v>0.63779064587184309</v>
      </c>
      <c r="BS689" s="2">
        <f>IF(AND((BQ689-BO689)/BO689&gt;$CA$1,BO689&gt;$CA$2),(BQ689-BO689)/BO689,0)</f>
        <v>0</v>
      </c>
      <c r="BT689">
        <v>0</v>
      </c>
      <c r="BU689">
        <f t="shared" si="97"/>
        <v>89.290690422058006</v>
      </c>
      <c r="BV689" t="str">
        <f t="shared" si="98"/>
        <v/>
      </c>
      <c r="BW689" s="3">
        <f t="shared" si="99"/>
        <v>-89.290690422058006</v>
      </c>
      <c r="BX689" s="3" t="str">
        <f t="shared" si="100"/>
        <v/>
      </c>
    </row>
    <row r="690" spans="1:76" x14ac:dyDescent="0.25">
      <c r="A690">
        <v>1</v>
      </c>
      <c r="B690">
        <v>4.9246381137143711</v>
      </c>
      <c r="C690">
        <v>11.353529323981496</v>
      </c>
      <c r="D690">
        <v>0.48333333333333328</v>
      </c>
      <c r="E690">
        <v>4.7619047619047619</v>
      </c>
      <c r="F690">
        <v>9.9007936507936503</v>
      </c>
      <c r="G690">
        <v>0.48285714285714282</v>
      </c>
      <c r="H690">
        <v>7.9152365318609172</v>
      </c>
      <c r="I690">
        <v>14.881360990896882</v>
      </c>
      <c r="J690">
        <v>0.60124582544076699</v>
      </c>
      <c r="K690">
        <v>6.25</v>
      </c>
      <c r="L690">
        <v>11.696428571428571</v>
      </c>
      <c r="M690">
        <v>0.53781980358775561</v>
      </c>
      <c r="N690">
        <v>3.5815549917922698E-2</v>
      </c>
      <c r="O690">
        <v>6.2677212356364725E-2</v>
      </c>
      <c r="P690">
        <v>0.5</v>
      </c>
      <c r="Q690">
        <v>0.14880952380952381</v>
      </c>
      <c r="R690">
        <v>0.24801587301587302</v>
      </c>
      <c r="S690">
        <v>0.60142857142857142</v>
      </c>
      <c r="T690">
        <v>4.4769437397403376E-2</v>
      </c>
      <c r="U690">
        <v>3.968253968253968E-2</v>
      </c>
      <c r="V690">
        <v>2.6861662438442027E-2</v>
      </c>
      <c r="W690">
        <v>0</v>
      </c>
      <c r="X690">
        <v>0.64888888888888885</v>
      </c>
      <c r="Y690">
        <v>0.70285714285714285</v>
      </c>
      <c r="Z690">
        <v>0.18444444444444444</v>
      </c>
      <c r="AA690">
        <v>0.15857142857142859</v>
      </c>
      <c r="AB690">
        <v>0.15444444444444444</v>
      </c>
      <c r="AC690">
        <v>0.12000000000000001</v>
      </c>
      <c r="AD690">
        <v>0.68777777777777793</v>
      </c>
      <c r="AE690">
        <v>0.93</v>
      </c>
      <c r="AF690">
        <v>0.22111111111111115</v>
      </c>
      <c r="AG690">
        <v>1.7142857142857144E-2</v>
      </c>
      <c r="AH690">
        <v>0.08</v>
      </c>
      <c r="AI690">
        <v>4.1428571428571433E-2</v>
      </c>
      <c r="AJ690">
        <v>165.1</v>
      </c>
      <c r="AK690">
        <v>125</v>
      </c>
      <c r="AL690">
        <v>66</v>
      </c>
      <c r="AM690">
        <v>1</v>
      </c>
      <c r="AN690">
        <v>162.56</v>
      </c>
      <c r="AO690">
        <v>125</v>
      </c>
      <c r="AP690">
        <v>68</v>
      </c>
      <c r="AQ690">
        <v>1</v>
      </c>
      <c r="AR690">
        <v>0.14057603342784669</v>
      </c>
      <c r="AS690">
        <v>0.20866402116402155</v>
      </c>
      <c r="AT690">
        <v>0.51603398877969742</v>
      </c>
      <c r="AU690">
        <v>0.5398420217722284</v>
      </c>
      <c r="AV690">
        <v>0.58666666666666667</v>
      </c>
      <c r="AW690">
        <v>0.89</v>
      </c>
      <c r="AX690">
        <v>87.7</v>
      </c>
      <c r="AY690">
        <v>77.7</v>
      </c>
      <c r="AZ690">
        <v>18.3</v>
      </c>
      <c r="BA690">
        <v>53.2</v>
      </c>
      <c r="BB690">
        <v>60</v>
      </c>
      <c r="BC690">
        <v>56.8</v>
      </c>
      <c r="BD690">
        <v>12.409259259259258</v>
      </c>
      <c r="BE690">
        <v>14.4</v>
      </c>
      <c r="BF690">
        <v>30</v>
      </c>
      <c r="BG690">
        <v>17.100000000000009</v>
      </c>
      <c r="BH690">
        <v>35.099999999999994</v>
      </c>
      <c r="BI690">
        <v>50.6</v>
      </c>
      <c r="BJ690">
        <v>-250</v>
      </c>
      <c r="BK690">
        <v>190</v>
      </c>
      <c r="BL690" s="3">
        <f t="shared" si="94"/>
        <v>1.4</v>
      </c>
      <c r="BM690" s="3">
        <f t="shared" si="95"/>
        <v>2.9</v>
      </c>
      <c r="BN690" s="1">
        <f t="shared" si="101"/>
        <v>0.7142857142857143</v>
      </c>
      <c r="BO690" s="1">
        <f t="shared" si="102"/>
        <v>0.34482758620689657</v>
      </c>
      <c r="BP690" s="2">
        <v>0.98265516757964999</v>
      </c>
      <c r="BQ690" s="2">
        <f t="shared" si="96"/>
        <v>1.7344832420350009E-2</v>
      </c>
      <c r="BR690" s="2">
        <f>IF(AND((BP690-BN690)/BN690&gt;$CA$1,BN690&gt;$CA$2),(BP690-BN690)/BN690,0)</f>
        <v>0.37571723461150996</v>
      </c>
      <c r="BS690" s="2">
        <f>IF(AND((BQ690-BO690)/BO690&gt;$CA$1,BO690&gt;$CA$2),(BQ690-BO690)/BO690,0)</f>
        <v>0</v>
      </c>
      <c r="BT690">
        <v>1</v>
      </c>
      <c r="BU690">
        <f t="shared" si="97"/>
        <v>93.929308652877495</v>
      </c>
      <c r="BV690" t="str">
        <f t="shared" si="98"/>
        <v/>
      </c>
      <c r="BW690" s="3">
        <f t="shared" si="99"/>
        <v>37.571723461150988</v>
      </c>
      <c r="BX690" s="3" t="str">
        <f t="shared" si="100"/>
        <v/>
      </c>
    </row>
    <row r="691" spans="1:76" x14ac:dyDescent="0.25">
      <c r="A691">
        <v>0</v>
      </c>
      <c r="B691">
        <v>8.2732919254658306</v>
      </c>
      <c r="C691">
        <v>11.850931677018622</v>
      </c>
      <c r="D691">
        <v>0.60666666666666669</v>
      </c>
      <c r="E691">
        <v>4.7839643652561241</v>
      </c>
      <c r="F691">
        <v>9.9153674832962118</v>
      </c>
      <c r="G691">
        <v>0.51600000000000001</v>
      </c>
      <c r="H691">
        <v>11.180124223602473</v>
      </c>
      <c r="I691">
        <v>14.906832298136631</v>
      </c>
      <c r="J691">
        <v>0.8138432645785586</v>
      </c>
      <c r="K691">
        <v>6.7884187082405338</v>
      </c>
      <c r="L691">
        <v>12.320712694877503</v>
      </c>
      <c r="M691">
        <v>0.58856706707054163</v>
      </c>
      <c r="N691">
        <v>0.1490683229813663</v>
      </c>
      <c r="O691">
        <v>0.3726708074534158</v>
      </c>
      <c r="P691">
        <v>0.25</v>
      </c>
      <c r="Q691">
        <v>0.10690423162583518</v>
      </c>
      <c r="R691">
        <v>0.37416481069042312</v>
      </c>
      <c r="S691">
        <v>0.44500000000000001</v>
      </c>
      <c r="T691">
        <v>0</v>
      </c>
      <c r="U691">
        <v>0</v>
      </c>
      <c r="V691">
        <v>0</v>
      </c>
      <c r="W691">
        <v>0</v>
      </c>
      <c r="X691">
        <v>0.46500000000000008</v>
      </c>
      <c r="Y691">
        <v>0.76000000000000012</v>
      </c>
      <c r="Z691">
        <v>0.41833333333333328</v>
      </c>
      <c r="AA691">
        <v>0.186</v>
      </c>
      <c r="AB691">
        <v>0.10833333333333334</v>
      </c>
      <c r="AC691">
        <v>4.3999999999999997E-2</v>
      </c>
      <c r="AD691">
        <v>0.45500000000000002</v>
      </c>
      <c r="AE691">
        <v>0.45599999999999996</v>
      </c>
      <c r="AF691">
        <v>0.43333333333333335</v>
      </c>
      <c r="AG691">
        <v>0.29000000000000004</v>
      </c>
      <c r="AH691">
        <v>0.105</v>
      </c>
      <c r="AI691">
        <v>0.248</v>
      </c>
      <c r="AJ691">
        <v>187.96</v>
      </c>
      <c r="AK691">
        <v>185</v>
      </c>
      <c r="AL691">
        <v>77</v>
      </c>
      <c r="AM691">
        <v>1</v>
      </c>
      <c r="AN691">
        <v>185.42</v>
      </c>
      <c r="AO691">
        <v>185</v>
      </c>
      <c r="AP691">
        <v>74</v>
      </c>
      <c r="AQ691">
        <v>1</v>
      </c>
      <c r="AR691">
        <v>0.20372670807453369</v>
      </c>
      <c r="AS691">
        <v>0.29131403118040106</v>
      </c>
      <c r="AT691">
        <v>0.24737103174603148</v>
      </c>
      <c r="AU691">
        <v>0.47123469077786029</v>
      </c>
      <c r="AV691">
        <v>1</v>
      </c>
      <c r="AW691">
        <v>0.7</v>
      </c>
      <c r="AX691">
        <v>90</v>
      </c>
      <c r="AY691">
        <v>77.8</v>
      </c>
      <c r="AZ691">
        <v>70.5</v>
      </c>
      <c r="BA691">
        <v>70.7</v>
      </c>
      <c r="BB691">
        <v>0</v>
      </c>
      <c r="BC691">
        <v>0</v>
      </c>
      <c r="BD691">
        <v>2.2361111111111134</v>
      </c>
      <c r="BE691">
        <v>7.4833333333333343</v>
      </c>
      <c r="BF691">
        <v>97.1</v>
      </c>
      <c r="BG691">
        <v>79.599999999999994</v>
      </c>
      <c r="BH691">
        <v>49.6</v>
      </c>
      <c r="BI691">
        <v>67.600000000000009</v>
      </c>
      <c r="BJ691">
        <v>175</v>
      </c>
      <c r="BK691">
        <v>-225</v>
      </c>
      <c r="BL691" s="3">
        <f t="shared" si="94"/>
        <v>2.75</v>
      </c>
      <c r="BM691" s="3">
        <f t="shared" si="95"/>
        <v>1.4444444444444444</v>
      </c>
      <c r="BN691" s="1">
        <f t="shared" si="101"/>
        <v>0.36363636363636365</v>
      </c>
      <c r="BO691" s="1">
        <f t="shared" si="102"/>
        <v>0.69230769230769229</v>
      </c>
      <c r="BP691" s="2">
        <v>4.0596250444650601E-2</v>
      </c>
      <c r="BQ691" s="2">
        <f t="shared" si="96"/>
        <v>0.95940374955534935</v>
      </c>
      <c r="BR691" s="2">
        <f>IF(AND((BP691-BN691)/BN691&gt;$CA$1,BN691&gt;$CA$2),(BP691-BN691)/BN691,0)</f>
        <v>0</v>
      </c>
      <c r="BS691" s="2">
        <f>IF(AND((BQ691-BO691)/BO691&gt;$CA$1,BO691&gt;$CA$2),(BQ691-BO691)/BO691,0)</f>
        <v>0.38580541602439355</v>
      </c>
      <c r="BT691">
        <v>0</v>
      </c>
      <c r="BU691" t="str">
        <f t="shared" si="97"/>
        <v/>
      </c>
      <c r="BV691">
        <f t="shared" si="98"/>
        <v>86.806218605488539</v>
      </c>
      <c r="BW691" s="3" t="str">
        <f t="shared" si="99"/>
        <v/>
      </c>
      <c r="BX691" s="3">
        <f t="shared" si="100"/>
        <v>38.580541602439347</v>
      </c>
    </row>
    <row r="692" spans="1:76" x14ac:dyDescent="0.25">
      <c r="A692">
        <v>1</v>
      </c>
      <c r="B692">
        <v>4.7839643652561241</v>
      </c>
      <c r="C692">
        <v>9.9153674832962118</v>
      </c>
      <c r="D692">
        <v>0.51600000000000001</v>
      </c>
      <c r="E692">
        <v>8.2732919254658306</v>
      </c>
      <c r="F692">
        <v>11.850931677018622</v>
      </c>
      <c r="G692">
        <v>0.60666666666666669</v>
      </c>
      <c r="H692">
        <v>6.7884187082405338</v>
      </c>
      <c r="I692">
        <v>12.320712694877503</v>
      </c>
      <c r="J692">
        <v>0.58856706707054163</v>
      </c>
      <c r="K692">
        <v>11.180124223602473</v>
      </c>
      <c r="L692">
        <v>14.906832298136631</v>
      </c>
      <c r="M692">
        <v>0.8138432645785586</v>
      </c>
      <c r="N692">
        <v>0.10690423162583518</v>
      </c>
      <c r="O692">
        <v>0.37416481069042312</v>
      </c>
      <c r="P692">
        <v>0.44500000000000001</v>
      </c>
      <c r="Q692">
        <v>0.1490683229813663</v>
      </c>
      <c r="R692">
        <v>0.3726708074534158</v>
      </c>
      <c r="S692">
        <v>0.25</v>
      </c>
      <c r="T692">
        <v>0</v>
      </c>
      <c r="U692">
        <v>0</v>
      </c>
      <c r="V692">
        <v>0</v>
      </c>
      <c r="W692">
        <v>0</v>
      </c>
      <c r="X692">
        <v>0.76000000000000012</v>
      </c>
      <c r="Y692">
        <v>0.46500000000000008</v>
      </c>
      <c r="Z692">
        <v>0.186</v>
      </c>
      <c r="AA692">
        <v>0.41833333333333328</v>
      </c>
      <c r="AB692">
        <v>4.3999999999999997E-2</v>
      </c>
      <c r="AC692">
        <v>0.10833333333333334</v>
      </c>
      <c r="AD692">
        <v>0.45599999999999996</v>
      </c>
      <c r="AE692">
        <v>0.45500000000000002</v>
      </c>
      <c r="AF692">
        <v>0.29000000000000004</v>
      </c>
      <c r="AG692">
        <v>0.43333333333333335</v>
      </c>
      <c r="AH692">
        <v>0.248</v>
      </c>
      <c r="AI692">
        <v>0.105</v>
      </c>
      <c r="AJ692">
        <v>185.42</v>
      </c>
      <c r="AK692">
        <v>185</v>
      </c>
      <c r="AL692">
        <v>74</v>
      </c>
      <c r="AM692">
        <v>1</v>
      </c>
      <c r="AN692">
        <v>187.96</v>
      </c>
      <c r="AO692">
        <v>185</v>
      </c>
      <c r="AP692">
        <v>77</v>
      </c>
      <c r="AQ692">
        <v>1</v>
      </c>
      <c r="AR692">
        <v>0.29131403118040106</v>
      </c>
      <c r="AS692">
        <v>0.20372670807453369</v>
      </c>
      <c r="AT692">
        <v>0.47123469077786029</v>
      </c>
      <c r="AU692">
        <v>0.24737103174603148</v>
      </c>
      <c r="AV692">
        <v>0.7</v>
      </c>
      <c r="AW692">
        <v>1</v>
      </c>
      <c r="AX692">
        <v>77.8</v>
      </c>
      <c r="AY692">
        <v>90</v>
      </c>
      <c r="AZ692">
        <v>70.7</v>
      </c>
      <c r="BA692">
        <v>70.5</v>
      </c>
      <c r="BB692">
        <v>0</v>
      </c>
      <c r="BC692">
        <v>0</v>
      </c>
      <c r="BD692">
        <v>7.4833333333333343</v>
      </c>
      <c r="BE692">
        <v>2.2361111111111134</v>
      </c>
      <c r="BF692">
        <v>79.599999999999994</v>
      </c>
      <c r="BG692">
        <v>97.1</v>
      </c>
      <c r="BH692">
        <v>67.600000000000009</v>
      </c>
      <c r="BI692">
        <v>49.6</v>
      </c>
      <c r="BJ692">
        <v>-225</v>
      </c>
      <c r="BK692">
        <v>175</v>
      </c>
      <c r="BL692" s="3">
        <f t="shared" si="94"/>
        <v>1.4444444444444444</v>
      </c>
      <c r="BM692" s="3">
        <f t="shared" si="95"/>
        <v>2.75</v>
      </c>
      <c r="BN692" s="1">
        <f t="shared" si="101"/>
        <v>0.69230769230769229</v>
      </c>
      <c r="BO692" s="1">
        <f t="shared" si="102"/>
        <v>0.36363636363636365</v>
      </c>
      <c r="BP692" s="2">
        <v>0.93916028738021795</v>
      </c>
      <c r="BQ692" s="2">
        <f t="shared" si="96"/>
        <v>6.0839712619782049E-2</v>
      </c>
      <c r="BR692" s="2">
        <f>IF(AND((BP692-BN692)/BN692&gt;$CA$1,BN692&gt;$CA$2),(BP692-BN692)/BN692,0)</f>
        <v>0.35656485954920375</v>
      </c>
      <c r="BS692" s="2">
        <f>IF(AND((BQ692-BO692)/BO692&gt;$CA$1,BO692&gt;$CA$2),(BQ692-BO692)/BO692,0)</f>
        <v>0</v>
      </c>
      <c r="BT692">
        <v>1</v>
      </c>
      <c r="BU692">
        <f t="shared" si="97"/>
        <v>80.227093398570844</v>
      </c>
      <c r="BV692" t="str">
        <f t="shared" si="98"/>
        <v/>
      </c>
      <c r="BW692" s="3">
        <f t="shared" si="99"/>
        <v>35.65648595492037</v>
      </c>
      <c r="BX692" s="3" t="str">
        <f t="shared" si="100"/>
        <v/>
      </c>
    </row>
    <row r="693" spans="1:76" x14ac:dyDescent="0.25">
      <c r="A693">
        <v>0</v>
      </c>
      <c r="B693">
        <v>3.9246240260916831</v>
      </c>
      <c r="C693">
        <v>10.371444102192426</v>
      </c>
      <c r="D693">
        <v>0.35500000000000004</v>
      </c>
      <c r="E693">
        <v>3.9333333333333331</v>
      </c>
      <c r="F693">
        <v>7.833333333333333</v>
      </c>
      <c r="G693">
        <v>0.5</v>
      </c>
      <c r="H693">
        <v>4.8160898713535056</v>
      </c>
      <c r="I693">
        <v>11.425982967928972</v>
      </c>
      <c r="J693">
        <v>0.39696690232703286</v>
      </c>
      <c r="K693">
        <v>6.4333333333333336</v>
      </c>
      <c r="L693">
        <v>10.833333333333334</v>
      </c>
      <c r="M693">
        <v>0.59689349112426049</v>
      </c>
      <c r="N693">
        <v>5.4357673491574561E-2</v>
      </c>
      <c r="O693">
        <v>0.11958688168146403</v>
      </c>
      <c r="P693">
        <v>0.48399999999999999</v>
      </c>
      <c r="Q693">
        <v>6.6666666666666666E-2</v>
      </c>
      <c r="R693">
        <v>0.1</v>
      </c>
      <c r="S693">
        <v>0.66</v>
      </c>
      <c r="T693">
        <v>1.0871534698314912E-2</v>
      </c>
      <c r="U693">
        <v>3.3333333333333333E-2</v>
      </c>
      <c r="V693">
        <v>0</v>
      </c>
      <c r="W693">
        <v>3.3333333333333333E-2</v>
      </c>
      <c r="X693">
        <v>0.53249999999999997</v>
      </c>
      <c r="Y693">
        <v>0.52500000000000002</v>
      </c>
      <c r="Z693">
        <v>0.15750000000000003</v>
      </c>
      <c r="AA693">
        <v>0.29500000000000004</v>
      </c>
      <c r="AB693">
        <v>0.29625000000000001</v>
      </c>
      <c r="AC693">
        <v>0.16500000000000001</v>
      </c>
      <c r="AD693">
        <v>0.88874999999999993</v>
      </c>
      <c r="AE693">
        <v>0.86499999999999999</v>
      </c>
      <c r="AF693">
        <v>6.6250000000000003E-2</v>
      </c>
      <c r="AG693">
        <v>1.4999999999999999E-2</v>
      </c>
      <c r="AH693">
        <v>3.5000000000000003E-2</v>
      </c>
      <c r="AI693">
        <v>0.11000000000000001</v>
      </c>
      <c r="AJ693">
        <v>177.8</v>
      </c>
      <c r="AK693">
        <v>135</v>
      </c>
      <c r="AL693">
        <v>72</v>
      </c>
      <c r="AM693">
        <v>1</v>
      </c>
      <c r="AN693">
        <v>177.8</v>
      </c>
      <c r="AO693">
        <v>135</v>
      </c>
      <c r="AP693">
        <v>70</v>
      </c>
      <c r="AQ693">
        <v>1</v>
      </c>
      <c r="AR693">
        <v>6.9034245334299651E-2</v>
      </c>
      <c r="AS693">
        <v>4.1666666666666768E-2</v>
      </c>
      <c r="AT693">
        <v>0.50042141780566207</v>
      </c>
      <c r="AU693">
        <v>0.37551187551187548</v>
      </c>
      <c r="AV693">
        <v>0.53166666666666673</v>
      </c>
      <c r="AW693">
        <v>0.15000000000000002</v>
      </c>
      <c r="AX693">
        <v>81.399999999999991</v>
      </c>
      <c r="AY693">
        <v>57.9</v>
      </c>
      <c r="AZ693">
        <v>30.4</v>
      </c>
      <c r="BA693">
        <v>26.5</v>
      </c>
      <c r="BB693">
        <v>37.799999999999997</v>
      </c>
      <c r="BC693">
        <v>52.6</v>
      </c>
      <c r="BD693">
        <v>11.497916666666667</v>
      </c>
      <c r="BE693">
        <v>15</v>
      </c>
      <c r="BF693">
        <v>39.900000000000006</v>
      </c>
      <c r="BG693">
        <v>15</v>
      </c>
      <c r="BH693">
        <v>18.7</v>
      </c>
      <c r="BI693">
        <v>12.2</v>
      </c>
      <c r="BJ693">
        <v>135</v>
      </c>
      <c r="BK693">
        <v>-165</v>
      </c>
      <c r="BL693" s="3">
        <f t="shared" si="94"/>
        <v>2.35</v>
      </c>
      <c r="BM693" s="3">
        <f t="shared" si="95"/>
        <v>1.6060606060606057</v>
      </c>
      <c r="BN693" s="1">
        <f t="shared" si="101"/>
        <v>0.42553191489361702</v>
      </c>
      <c r="BO693" s="1">
        <f t="shared" si="102"/>
        <v>0.62264150943396235</v>
      </c>
      <c r="BP693" s="2">
        <v>0.54118615388870195</v>
      </c>
      <c r="BQ693" s="2">
        <f t="shared" si="96"/>
        <v>0.45881384611129805</v>
      </c>
      <c r="BR693" s="2">
        <f>IF(AND((BP693-BN693)/BN693&gt;$CA$1,BN693&gt;$CA$2),(BP693-BN693)/BN693,0)</f>
        <v>0.27178746163844958</v>
      </c>
      <c r="BS693" s="2">
        <f>IF(AND((BQ693-BO693)/BO693&gt;$CA$1,BO693&gt;$CA$2),(BQ693-BO693)/BO693,0)</f>
        <v>0</v>
      </c>
      <c r="BT693">
        <v>0</v>
      </c>
      <c r="BU693">
        <f t="shared" si="97"/>
        <v>20.132404565811079</v>
      </c>
      <c r="BV693" t="str">
        <f t="shared" si="98"/>
        <v/>
      </c>
      <c r="BW693" s="3">
        <f t="shared" si="99"/>
        <v>-20.132404565811079</v>
      </c>
      <c r="BX693" s="3" t="str">
        <f t="shared" si="100"/>
        <v/>
      </c>
    </row>
    <row r="694" spans="1:76" x14ac:dyDescent="0.25">
      <c r="A694">
        <v>1</v>
      </c>
      <c r="B694">
        <v>4.7208121827411178</v>
      </c>
      <c r="C694">
        <v>9.7751994198694714</v>
      </c>
      <c r="D694">
        <v>0.48100000000000004</v>
      </c>
      <c r="E694">
        <v>5.1610799530455189</v>
      </c>
      <c r="F694">
        <v>10.079561758184425</v>
      </c>
      <c r="G694">
        <v>0.51047619047619064</v>
      </c>
      <c r="H694">
        <v>5.0978970268310375</v>
      </c>
      <c r="I694">
        <v>10.22480058013053</v>
      </c>
      <c r="J694">
        <v>0.4990876276362477</v>
      </c>
      <c r="K694">
        <v>5.9358288770053473</v>
      </c>
      <c r="L694">
        <v>10.952132515977565</v>
      </c>
      <c r="M694">
        <v>0.54167298657306528</v>
      </c>
      <c r="N694">
        <v>3.6258158085569259E-2</v>
      </c>
      <c r="O694">
        <v>7.2516316171138517E-2</v>
      </c>
      <c r="P694">
        <v>0.6</v>
      </c>
      <c r="Q694">
        <v>4.6954480239989563E-2</v>
      </c>
      <c r="R694">
        <v>8.6083213773314196E-2</v>
      </c>
      <c r="S694">
        <v>0.64181818181818184</v>
      </c>
      <c r="T694">
        <v>0</v>
      </c>
      <c r="U694">
        <v>7.8257467066649277E-3</v>
      </c>
      <c r="V694">
        <v>7.2516316171138519E-3</v>
      </c>
      <c r="W694">
        <v>3.9128733533324639E-3</v>
      </c>
      <c r="X694">
        <v>0.57099999999999995</v>
      </c>
      <c r="Y694">
        <v>0.60761904761904761</v>
      </c>
      <c r="Z694">
        <v>0.23299999999999996</v>
      </c>
      <c r="AA694">
        <v>0.1657142857142857</v>
      </c>
      <c r="AB694">
        <v>0.18000000000000002</v>
      </c>
      <c r="AC694">
        <v>0.21190476190476196</v>
      </c>
      <c r="AD694">
        <v>0.81400000000000006</v>
      </c>
      <c r="AE694">
        <v>0.83571428571428574</v>
      </c>
      <c r="AF694">
        <v>4.5999999999999999E-2</v>
      </c>
      <c r="AG694">
        <v>5.8095238095238096E-2</v>
      </c>
      <c r="AH694">
        <v>0.13000000000000003</v>
      </c>
      <c r="AI694">
        <v>9.3809523809523829E-2</v>
      </c>
      <c r="AJ694">
        <v>172.72</v>
      </c>
      <c r="AK694">
        <v>135</v>
      </c>
      <c r="AL694">
        <v>70</v>
      </c>
      <c r="AM694">
        <v>0</v>
      </c>
      <c r="AN694">
        <v>172.72</v>
      </c>
      <c r="AO694">
        <v>135</v>
      </c>
      <c r="AP694">
        <v>70</v>
      </c>
      <c r="AQ694">
        <v>1</v>
      </c>
      <c r="AR694">
        <v>0.11445491902344697</v>
      </c>
      <c r="AS694">
        <v>7.9822616407982258E-2</v>
      </c>
      <c r="AT694">
        <v>0.55672433639234997</v>
      </c>
      <c r="AU694">
        <v>0.55470034365368304</v>
      </c>
      <c r="AV694">
        <v>0.75</v>
      </c>
      <c r="AW694">
        <v>0.75277777777777777</v>
      </c>
      <c r="AX694">
        <v>76.599999999999994</v>
      </c>
      <c r="AY694">
        <v>79</v>
      </c>
      <c r="AZ694">
        <v>21.7</v>
      </c>
      <c r="BA694">
        <v>24.3</v>
      </c>
      <c r="BB694">
        <v>0</v>
      </c>
      <c r="BC694">
        <v>36.299999999999997</v>
      </c>
      <c r="BD694">
        <v>13.789999999999997</v>
      </c>
      <c r="BE694">
        <v>12.169841269841271</v>
      </c>
      <c r="BF694">
        <v>19.799999999999997</v>
      </c>
      <c r="BG694">
        <v>32.599999999999994</v>
      </c>
      <c r="BH694">
        <v>28.999999999999996</v>
      </c>
      <c r="BI694">
        <v>21.3</v>
      </c>
      <c r="BJ694">
        <v>-210</v>
      </c>
      <c r="BK694">
        <v>165</v>
      </c>
      <c r="BL694" s="3">
        <f t="shared" si="94"/>
        <v>1.4761904761904763</v>
      </c>
      <c r="BM694" s="3">
        <f t="shared" si="95"/>
        <v>2.65</v>
      </c>
      <c r="BN694" s="1">
        <f t="shared" si="101"/>
        <v>0.67741935483870963</v>
      </c>
      <c r="BO694" s="1">
        <f t="shared" si="102"/>
        <v>0.37735849056603776</v>
      </c>
      <c r="BP694" s="2">
        <v>0.99999725818634</v>
      </c>
      <c r="BQ694" s="2">
        <f t="shared" si="96"/>
        <v>2.7418136600010357E-6</v>
      </c>
      <c r="BR694" s="2">
        <f>IF(AND((BP694-BN694)/BN694&gt;$CA$1,BN694&gt;$CA$2),(BP694-BN694)/BN694,0)</f>
        <v>0.47618642875126393</v>
      </c>
      <c r="BS694" s="2">
        <f>IF(AND((BQ694-BO694)/BO694&gt;$CA$1,BO694&gt;$CA$2),(BQ694-BO694)/BO694,0)</f>
        <v>0</v>
      </c>
      <c r="BT694">
        <v>1</v>
      </c>
      <c r="BU694">
        <f t="shared" si="97"/>
        <v>99.999150037765389</v>
      </c>
      <c r="BV694" t="str">
        <f t="shared" si="98"/>
        <v/>
      </c>
      <c r="BW694" s="3">
        <f t="shared" si="99"/>
        <v>47.618642875126383</v>
      </c>
      <c r="BX694" s="3" t="str">
        <f t="shared" si="100"/>
        <v/>
      </c>
    </row>
    <row r="695" spans="1:76" x14ac:dyDescent="0.25">
      <c r="A695">
        <v>1</v>
      </c>
      <c r="B695">
        <v>3.8383337465906271</v>
      </c>
      <c r="C695">
        <v>6.679890900074386</v>
      </c>
      <c r="D695">
        <v>0.50250000000000006</v>
      </c>
      <c r="E695">
        <v>3.8666666666666649</v>
      </c>
      <c r="F695">
        <v>7.4833333333333298</v>
      </c>
      <c r="G695">
        <v>0.52333333333333321</v>
      </c>
      <c r="H695">
        <v>4.9987602281180266</v>
      </c>
      <c r="I695">
        <v>7.9295809571038927</v>
      </c>
      <c r="J695">
        <v>0.64881535960450898</v>
      </c>
      <c r="K695">
        <v>7.099999999999997</v>
      </c>
      <c r="L695">
        <v>11.183333333333328</v>
      </c>
      <c r="M695">
        <v>0.5995672526917073</v>
      </c>
      <c r="N695">
        <v>5.9509050334738404E-2</v>
      </c>
      <c r="O695">
        <v>0.16364988842053063</v>
      </c>
      <c r="P695">
        <v>0.44333333333333336</v>
      </c>
      <c r="Q695">
        <v>0.28333333333333321</v>
      </c>
      <c r="R695">
        <v>0.64999999999999969</v>
      </c>
      <c r="S695">
        <v>0.54500000000000004</v>
      </c>
      <c r="T695">
        <v>1.4877262583684601E-2</v>
      </c>
      <c r="U695">
        <v>0.11666666666666661</v>
      </c>
      <c r="V695">
        <v>1.4877262583684601E-2</v>
      </c>
      <c r="W695">
        <v>4.9999999999999975E-2</v>
      </c>
      <c r="X695">
        <v>0.82999999999999985</v>
      </c>
      <c r="Y695">
        <v>0.61583333333333334</v>
      </c>
      <c r="Z695">
        <v>8.6250000000000007E-2</v>
      </c>
      <c r="AA695">
        <v>0.23583333333333334</v>
      </c>
      <c r="AB695">
        <v>7.5000000000000011E-2</v>
      </c>
      <c r="AC695">
        <v>0.13833333333333334</v>
      </c>
      <c r="AD695">
        <v>0.65125000000000011</v>
      </c>
      <c r="AE695">
        <v>0.6</v>
      </c>
      <c r="AF695">
        <v>0.12625</v>
      </c>
      <c r="AG695">
        <v>0.21083333333333334</v>
      </c>
      <c r="AH695">
        <v>0.21375</v>
      </c>
      <c r="AI695">
        <v>0.18166666666666667</v>
      </c>
      <c r="AJ695">
        <v>182.88</v>
      </c>
      <c r="AK695">
        <v>205</v>
      </c>
      <c r="AL695">
        <v>76</v>
      </c>
      <c r="AM695">
        <v>1</v>
      </c>
      <c r="AN695">
        <v>190.5</v>
      </c>
      <c r="AO695">
        <v>205</v>
      </c>
      <c r="AP695">
        <v>77</v>
      </c>
      <c r="AQ695">
        <v>1</v>
      </c>
      <c r="AR695">
        <v>0.35407884949169371</v>
      </c>
      <c r="AS695">
        <v>0.29055555555555557</v>
      </c>
      <c r="AT695">
        <v>0.50797912224980213</v>
      </c>
      <c r="AU695">
        <v>0.43927718733367405</v>
      </c>
      <c r="AV695">
        <v>0.91249999999999998</v>
      </c>
      <c r="AW695">
        <v>0.69500000000000006</v>
      </c>
      <c r="AX695">
        <v>42.9</v>
      </c>
      <c r="AY695">
        <v>53.800000000000004</v>
      </c>
      <c r="AZ695">
        <v>38.800000000000004</v>
      </c>
      <c r="BA695">
        <v>92.300000000000011</v>
      </c>
      <c r="BB695">
        <v>40.1</v>
      </c>
      <c r="BC695">
        <v>85.399999999999991</v>
      </c>
      <c r="BD695">
        <v>8.4020833333333336</v>
      </c>
      <c r="BE695">
        <v>5.0000000000000027</v>
      </c>
      <c r="BF695">
        <v>72.099999999999994</v>
      </c>
      <c r="BG695">
        <v>90.3</v>
      </c>
      <c r="BH695">
        <v>76.900000000000006</v>
      </c>
      <c r="BI695">
        <v>67.400000000000006</v>
      </c>
      <c r="BJ695">
        <v>-200</v>
      </c>
      <c r="BK695">
        <v>165</v>
      </c>
      <c r="BL695" s="3">
        <f t="shared" si="94"/>
        <v>1.5</v>
      </c>
      <c r="BM695" s="3">
        <f t="shared" si="95"/>
        <v>2.65</v>
      </c>
      <c r="BN695" s="1">
        <f t="shared" si="101"/>
        <v>0.66666666666666663</v>
      </c>
      <c r="BO695" s="1">
        <f t="shared" si="102"/>
        <v>0.37735849056603776</v>
      </c>
      <c r="BP695" s="2">
        <v>0.98512560129165605</v>
      </c>
      <c r="BQ695" s="2">
        <f t="shared" si="96"/>
        <v>1.487439870834395E-2</v>
      </c>
      <c r="BR695" s="2">
        <f>IF(AND((BP695-BN695)/BN695&gt;$CA$1,BN695&gt;$CA$2),(BP695-BN695)/BN695,0)</f>
        <v>0.47768840193748413</v>
      </c>
      <c r="BS695" s="2">
        <f>IF(AND((BQ695-BO695)/BO695&gt;$CA$1,BO695&gt;$CA$2),(BQ695-BO695)/BO695,0)</f>
        <v>0</v>
      </c>
      <c r="BT695">
        <v>1</v>
      </c>
      <c r="BU695">
        <f t="shared" si="97"/>
        <v>95.53768038749682</v>
      </c>
      <c r="BV695" t="str">
        <f t="shared" si="98"/>
        <v/>
      </c>
      <c r="BW695" s="3">
        <f t="shared" si="99"/>
        <v>47.76884019374841</v>
      </c>
      <c r="BX695" s="3" t="str">
        <f t="shared" si="100"/>
        <v/>
      </c>
    </row>
    <row r="696" spans="1:76" x14ac:dyDescent="0.25">
      <c r="A696">
        <v>0</v>
      </c>
      <c r="B696">
        <v>4.7619047619047619</v>
      </c>
      <c r="C696">
        <v>9.9007936507936503</v>
      </c>
      <c r="D696">
        <v>0.48285714285714282</v>
      </c>
      <c r="E696">
        <v>4.9246381137143711</v>
      </c>
      <c r="F696">
        <v>11.353529323981496</v>
      </c>
      <c r="G696">
        <v>0.48333333333333328</v>
      </c>
      <c r="H696">
        <v>6.25</v>
      </c>
      <c r="I696">
        <v>11.696428571428571</v>
      </c>
      <c r="J696">
        <v>0.53781980358775561</v>
      </c>
      <c r="K696">
        <v>7.9152365318609172</v>
      </c>
      <c r="L696">
        <v>14.881360990896882</v>
      </c>
      <c r="M696">
        <v>0.60124582544076699</v>
      </c>
      <c r="N696">
        <v>0.14880952380952381</v>
      </c>
      <c r="O696">
        <v>0.24801587301587302</v>
      </c>
      <c r="P696">
        <v>0.60142857142857142</v>
      </c>
      <c r="Q696">
        <v>3.5815549917922698E-2</v>
      </c>
      <c r="R696">
        <v>6.2677212356364725E-2</v>
      </c>
      <c r="S696">
        <v>0.5</v>
      </c>
      <c r="T696">
        <v>3.968253968253968E-2</v>
      </c>
      <c r="U696">
        <v>4.4769437397403376E-2</v>
      </c>
      <c r="V696">
        <v>0</v>
      </c>
      <c r="W696">
        <v>2.6861662438442027E-2</v>
      </c>
      <c r="X696">
        <v>0.70285714285714285</v>
      </c>
      <c r="Y696">
        <v>0.64888888888888885</v>
      </c>
      <c r="Z696">
        <v>0.15857142857142859</v>
      </c>
      <c r="AA696">
        <v>0.18444444444444444</v>
      </c>
      <c r="AB696">
        <v>0.12000000000000001</v>
      </c>
      <c r="AC696">
        <v>0.15444444444444444</v>
      </c>
      <c r="AD696">
        <v>0.93</v>
      </c>
      <c r="AE696">
        <v>0.68777777777777793</v>
      </c>
      <c r="AF696">
        <v>1.7142857142857144E-2</v>
      </c>
      <c r="AG696">
        <v>0.22111111111111115</v>
      </c>
      <c r="AH696">
        <v>4.1428571428571433E-2</v>
      </c>
      <c r="AI696">
        <v>0.08</v>
      </c>
      <c r="AJ696">
        <v>162.56</v>
      </c>
      <c r="AK696">
        <v>125</v>
      </c>
      <c r="AL696">
        <v>68</v>
      </c>
      <c r="AM696">
        <v>1</v>
      </c>
      <c r="AN696">
        <v>165.1</v>
      </c>
      <c r="AO696">
        <v>125</v>
      </c>
      <c r="AP696">
        <v>66</v>
      </c>
      <c r="AQ696">
        <v>1</v>
      </c>
      <c r="AR696">
        <v>0.20866402116402155</v>
      </c>
      <c r="AS696">
        <v>0.14057603342784669</v>
      </c>
      <c r="AT696">
        <v>0.5398420217722284</v>
      </c>
      <c r="AU696">
        <v>0.51603398877969742</v>
      </c>
      <c r="AV696">
        <v>0.89</v>
      </c>
      <c r="AW696">
        <v>0.58666666666666667</v>
      </c>
      <c r="AX696">
        <v>77.7</v>
      </c>
      <c r="AY696">
        <v>87.7</v>
      </c>
      <c r="AZ696">
        <v>53.2</v>
      </c>
      <c r="BA696">
        <v>18.3</v>
      </c>
      <c r="BB696">
        <v>56.8</v>
      </c>
      <c r="BC696">
        <v>60</v>
      </c>
      <c r="BD696">
        <v>14.4</v>
      </c>
      <c r="BE696">
        <v>12.409259259259258</v>
      </c>
      <c r="BF696">
        <v>17.100000000000009</v>
      </c>
      <c r="BG696">
        <v>30</v>
      </c>
      <c r="BH696">
        <v>50.6</v>
      </c>
      <c r="BI696">
        <v>35.099999999999994</v>
      </c>
      <c r="BJ696">
        <v>190</v>
      </c>
      <c r="BK696">
        <v>-250</v>
      </c>
      <c r="BL696" s="3">
        <f t="shared" si="94"/>
        <v>2.9</v>
      </c>
      <c r="BM696" s="3">
        <f t="shared" si="95"/>
        <v>1.4</v>
      </c>
      <c r="BN696" s="1">
        <f t="shared" si="101"/>
        <v>0.34482758620689657</v>
      </c>
      <c r="BO696" s="1">
        <f t="shared" si="102"/>
        <v>0.7142857142857143</v>
      </c>
      <c r="BP696" s="2">
        <v>0.87063574790954501</v>
      </c>
      <c r="BQ696" s="2">
        <f t="shared" si="96"/>
        <v>0.12936425209045499</v>
      </c>
      <c r="BR696" s="2">
        <f>IF(AND((BP696-BN696)/BN696&gt;$CA$1,BN696&gt;$CA$2),(BP696-BN696)/BN696,0)</f>
        <v>1.5248436689376803</v>
      </c>
      <c r="BS696" s="2">
        <f>IF(AND((BQ696-BO696)/BO696&gt;$CA$1,BO696&gt;$CA$2),(BQ696-BO696)/BO696,0)</f>
        <v>0</v>
      </c>
      <c r="BT696">
        <v>0</v>
      </c>
      <c r="BU696">
        <f t="shared" si="97"/>
        <v>80.254929944088445</v>
      </c>
      <c r="BV696" t="str">
        <f t="shared" si="98"/>
        <v/>
      </c>
      <c r="BW696" s="3">
        <f t="shared" si="99"/>
        <v>-80.254929944088445</v>
      </c>
      <c r="BX696" s="3" t="str">
        <f t="shared" si="100"/>
        <v/>
      </c>
    </row>
    <row r="697" spans="1:76" x14ac:dyDescent="0.25">
      <c r="A697">
        <v>1</v>
      </c>
      <c r="B697">
        <v>3.0905077262693159</v>
      </c>
      <c r="C697">
        <v>5.298013245033113</v>
      </c>
      <c r="D697">
        <v>0.42749999999999999</v>
      </c>
      <c r="E697">
        <v>1.5031982942430702</v>
      </c>
      <c r="F697">
        <v>3.0703624733475476</v>
      </c>
      <c r="G697">
        <v>0.45</v>
      </c>
      <c r="H697">
        <v>7.5055187637969096</v>
      </c>
      <c r="I697">
        <v>10.772626931567329</v>
      </c>
      <c r="J697">
        <v>0.51980528322440078</v>
      </c>
      <c r="K697">
        <v>4.7334754797441363</v>
      </c>
      <c r="L697">
        <v>7.5159914712153508</v>
      </c>
      <c r="M697">
        <v>0.56229765882806093</v>
      </c>
      <c r="N697">
        <v>0.46357615894039739</v>
      </c>
      <c r="O697">
        <v>1.1920529801324504</v>
      </c>
      <c r="P697">
        <v>0.39999999999999997</v>
      </c>
      <c r="Q697">
        <v>0.4797441364605543</v>
      </c>
      <c r="R697">
        <v>1.0234541577825158</v>
      </c>
      <c r="S697">
        <v>0.31333333333333335</v>
      </c>
      <c r="T697">
        <v>4.4150110375275942E-2</v>
      </c>
      <c r="U697">
        <v>3.1982942430703619E-2</v>
      </c>
      <c r="V697">
        <v>0</v>
      </c>
      <c r="W697">
        <v>9.5948827292110864E-2</v>
      </c>
      <c r="X697">
        <v>0.73750000000000004</v>
      </c>
      <c r="Y697">
        <v>0.66666666666666663</v>
      </c>
      <c r="Z697">
        <v>0.1525</v>
      </c>
      <c r="AA697">
        <v>0.25666666666666665</v>
      </c>
      <c r="AB697">
        <v>0.1</v>
      </c>
      <c r="AC697">
        <v>6.6666666666666666E-2</v>
      </c>
      <c r="AD697">
        <v>0.55500000000000005</v>
      </c>
      <c r="AE697">
        <v>0.69333333333333336</v>
      </c>
      <c r="AF697">
        <v>0.13250000000000001</v>
      </c>
      <c r="AG697">
        <v>0.18333333333333335</v>
      </c>
      <c r="AH697">
        <v>0.30499999999999999</v>
      </c>
      <c r="AI697">
        <v>0.11333333333333333</v>
      </c>
      <c r="AJ697">
        <v>175.26</v>
      </c>
      <c r="AK697">
        <v>185</v>
      </c>
      <c r="AL697">
        <v>73</v>
      </c>
      <c r="AM697">
        <v>1</v>
      </c>
      <c r="AN697">
        <v>182.88</v>
      </c>
      <c r="AO697">
        <v>185</v>
      </c>
      <c r="AP697">
        <v>76</v>
      </c>
      <c r="AQ697">
        <v>0</v>
      </c>
      <c r="AR697">
        <v>0.62067696835908681</v>
      </c>
      <c r="AS697">
        <v>0.5788912579957356</v>
      </c>
      <c r="AT697">
        <v>0.36839336684432555</v>
      </c>
      <c r="AU697">
        <v>0.48291517323775368</v>
      </c>
      <c r="AV697">
        <v>0</v>
      </c>
      <c r="AW697">
        <v>1</v>
      </c>
      <c r="AX697">
        <v>24.8</v>
      </c>
      <c r="AY697">
        <v>6</v>
      </c>
      <c r="AZ697">
        <v>99.3</v>
      </c>
      <c r="BA697">
        <v>98.7</v>
      </c>
      <c r="BB697">
        <v>59.5</v>
      </c>
      <c r="BC697">
        <v>51.800000000000004</v>
      </c>
      <c r="BD697">
        <v>11.324999999999999</v>
      </c>
      <c r="BE697">
        <v>10.422222222222222</v>
      </c>
      <c r="BF697">
        <v>41.800000000000004</v>
      </c>
      <c r="BG697">
        <v>51.5</v>
      </c>
      <c r="BH697">
        <v>95.899999999999991</v>
      </c>
      <c r="BI697">
        <v>94.5</v>
      </c>
      <c r="BJ697">
        <v>115</v>
      </c>
      <c r="BK697">
        <v>-140</v>
      </c>
      <c r="BL697" s="3">
        <f t="shared" si="94"/>
        <v>2.15</v>
      </c>
      <c r="BM697" s="3">
        <f t="shared" si="95"/>
        <v>1.7142857142857144</v>
      </c>
      <c r="BN697" s="1">
        <f t="shared" si="101"/>
        <v>0.46511627906976744</v>
      </c>
      <c r="BO697" s="1">
        <f t="shared" si="102"/>
        <v>0.58333333333333326</v>
      </c>
      <c r="BP697" s="2">
        <v>1.1587603949010299E-2</v>
      </c>
      <c r="BQ697" s="2">
        <f t="shared" si="96"/>
        <v>0.98841239605098974</v>
      </c>
      <c r="BR697" s="2">
        <f>IF(AND((BP697-BN697)/BN697&gt;$CA$1,BN697&gt;$CA$2),(BP697-BN697)/BN697,0)</f>
        <v>0</v>
      </c>
      <c r="BS697" s="2">
        <f>IF(AND((BQ697-BO697)/BO697&gt;$CA$1,BO697&gt;$CA$2),(BQ697-BO697)/BO697,0)</f>
        <v>0.69442125037312552</v>
      </c>
      <c r="BT697">
        <v>1</v>
      </c>
      <c r="BU697" t="str">
        <f t="shared" si="97"/>
        <v/>
      </c>
      <c r="BV697">
        <f t="shared" si="98"/>
        <v>97.218975052237539</v>
      </c>
      <c r="BW697" s="3" t="str">
        <f t="shared" si="99"/>
        <v/>
      </c>
      <c r="BX697" s="3">
        <f t="shared" si="100"/>
        <v>-97.218975052237539</v>
      </c>
    </row>
    <row r="698" spans="1:76" x14ac:dyDescent="0.25">
      <c r="A698">
        <v>0</v>
      </c>
      <c r="B698">
        <v>4.7550177095631652</v>
      </c>
      <c r="C698">
        <v>10.103305785123968</v>
      </c>
      <c r="D698">
        <v>0.49727272727272726</v>
      </c>
      <c r="E698">
        <v>4.5457403332285429</v>
      </c>
      <c r="F698">
        <v>7.9786230745048696</v>
      </c>
      <c r="G698">
        <v>0.56125000000000003</v>
      </c>
      <c r="H698">
        <v>6.4817001180637561</v>
      </c>
      <c r="I698">
        <v>11.918536009445104</v>
      </c>
      <c r="J698">
        <v>0.55639421174641146</v>
      </c>
      <c r="K698">
        <v>7.9786230745048696</v>
      </c>
      <c r="L698">
        <v>11.751021691292042</v>
      </c>
      <c r="M698">
        <v>0.65559394911086954</v>
      </c>
      <c r="N698">
        <v>2.6564344746162934E-2</v>
      </c>
      <c r="O698">
        <v>0.11511216056670605</v>
      </c>
      <c r="P698">
        <v>0.27333333333333337</v>
      </c>
      <c r="Q698">
        <v>9.4309965419679315E-2</v>
      </c>
      <c r="R698">
        <v>0.26406790317510209</v>
      </c>
      <c r="S698">
        <v>0.40300000000000002</v>
      </c>
      <c r="T698">
        <v>0</v>
      </c>
      <c r="U698">
        <v>8.4878968877711375E-2</v>
      </c>
      <c r="V698">
        <v>0</v>
      </c>
      <c r="W698">
        <v>4.7154982709839657E-2</v>
      </c>
      <c r="X698">
        <v>0.66272727272727283</v>
      </c>
      <c r="Y698">
        <v>0.61312499999999992</v>
      </c>
      <c r="Z698">
        <v>0.13090909090909095</v>
      </c>
      <c r="AA698">
        <v>0.18124999999999997</v>
      </c>
      <c r="AB698">
        <v>0.19363636363636363</v>
      </c>
      <c r="AC698">
        <v>0.19437499999999999</v>
      </c>
      <c r="AD698">
        <v>0.72818181818181815</v>
      </c>
      <c r="AE698">
        <v>0.51000000000000012</v>
      </c>
      <c r="AF698">
        <v>0.16545454545454544</v>
      </c>
      <c r="AG698">
        <v>0.21000000000000002</v>
      </c>
      <c r="AH698">
        <v>9.6363636363636374E-2</v>
      </c>
      <c r="AI698">
        <v>0.26937500000000003</v>
      </c>
      <c r="AJ698">
        <v>187.96</v>
      </c>
      <c r="AK698">
        <v>205</v>
      </c>
      <c r="AL698">
        <v>75</v>
      </c>
      <c r="AM698">
        <v>1</v>
      </c>
      <c r="AN698">
        <v>190.5</v>
      </c>
      <c r="AO698">
        <v>205</v>
      </c>
      <c r="AP698">
        <v>77</v>
      </c>
      <c r="AQ698">
        <v>1</v>
      </c>
      <c r="AR698">
        <v>0.12795159386068478</v>
      </c>
      <c r="AS698">
        <v>0.36718013203395117</v>
      </c>
      <c r="AT698">
        <v>0.51650295421714776</v>
      </c>
      <c r="AU698">
        <v>0.34790987874972257</v>
      </c>
      <c r="AV698">
        <v>0.80625000000000002</v>
      </c>
      <c r="AW698">
        <v>0.39166666666666661</v>
      </c>
      <c r="AX698">
        <v>79.2</v>
      </c>
      <c r="AY698">
        <v>59.599999999999994</v>
      </c>
      <c r="AZ698">
        <v>29.4</v>
      </c>
      <c r="BA698">
        <v>55.400000000000006</v>
      </c>
      <c r="BB698">
        <v>0</v>
      </c>
      <c r="BC698">
        <v>77.8</v>
      </c>
      <c r="BD698">
        <v>10.266666666666664</v>
      </c>
      <c r="BE698">
        <v>6.6270833333333359</v>
      </c>
      <c r="BF698">
        <v>53.1</v>
      </c>
      <c r="BG698">
        <v>84.4</v>
      </c>
      <c r="BH698">
        <v>32.200000000000003</v>
      </c>
      <c r="BI698">
        <v>78.600000000000009</v>
      </c>
      <c r="BJ698">
        <v>155</v>
      </c>
      <c r="BK698">
        <v>-190</v>
      </c>
      <c r="BL698" s="3">
        <f t="shared" si="94"/>
        <v>2.5499999999999998</v>
      </c>
      <c r="BM698" s="3">
        <f t="shared" si="95"/>
        <v>1.5263157894736841</v>
      </c>
      <c r="BN698" s="1">
        <f t="shared" si="101"/>
        <v>0.39215686274509809</v>
      </c>
      <c r="BO698" s="1">
        <f t="shared" si="102"/>
        <v>0.65517241379310354</v>
      </c>
      <c r="BP698" s="2">
        <v>0.95485103130340498</v>
      </c>
      <c r="BQ698" s="2">
        <f t="shared" si="96"/>
        <v>4.5148968696595015E-2</v>
      </c>
      <c r="BR698" s="2">
        <f>IF(AND((BP698-BN698)/BN698&gt;$CA$1,BN698&gt;$CA$2),(BP698-BN698)/BN698,0)</f>
        <v>1.4348701298236823</v>
      </c>
      <c r="BS698" s="2">
        <f>IF(AND((BQ698-BO698)/BO698&gt;$CA$1,BO698&gt;$CA$2),(BQ698-BO698)/BO698,0)</f>
        <v>0</v>
      </c>
      <c r="BT698">
        <v>0</v>
      </c>
      <c r="BU698">
        <f t="shared" si="97"/>
        <v>92.572266440237598</v>
      </c>
      <c r="BV698" t="str">
        <f t="shared" si="98"/>
        <v/>
      </c>
      <c r="BW698" s="3">
        <f t="shared" si="99"/>
        <v>-92.572266440237598</v>
      </c>
      <c r="BX698" s="3" t="str">
        <f t="shared" si="100"/>
        <v/>
      </c>
    </row>
    <row r="699" spans="1:76" x14ac:dyDescent="0.25">
      <c r="A699">
        <v>1</v>
      </c>
      <c r="B699">
        <v>2.270319358256395</v>
      </c>
      <c r="C699">
        <v>3.9321931285000757</v>
      </c>
      <c r="D699">
        <v>0.55416666666666659</v>
      </c>
      <c r="E699">
        <v>3.5302628406076653</v>
      </c>
      <c r="F699">
        <v>6.5878948637569277</v>
      </c>
      <c r="G699">
        <v>0.49600000000000016</v>
      </c>
      <c r="H699">
        <v>5.9119116088996524</v>
      </c>
      <c r="I699">
        <v>8.3184501286514312</v>
      </c>
      <c r="J699">
        <v>0.66433023374628764</v>
      </c>
      <c r="K699">
        <v>5.1458885941644521</v>
      </c>
      <c r="L699">
        <v>8.3385579937304009</v>
      </c>
      <c r="M699">
        <v>0.59803504730551871</v>
      </c>
      <c r="N699">
        <v>0.22703193582563949</v>
      </c>
      <c r="O699">
        <v>0.345088542454972</v>
      </c>
      <c r="P699">
        <v>0.67900000000000005</v>
      </c>
      <c r="Q699">
        <v>0.16397395707740522</v>
      </c>
      <c r="R699">
        <v>0.40028936580660684</v>
      </c>
      <c r="S699">
        <v>0.48038461538461541</v>
      </c>
      <c r="T699">
        <v>8.1731496897230221E-2</v>
      </c>
      <c r="U699">
        <v>0.19291053773812381</v>
      </c>
      <c r="V699">
        <v>2.7243832299076738E-2</v>
      </c>
      <c r="W699">
        <v>2.893658066071857E-2</v>
      </c>
      <c r="X699">
        <v>0.69333333333333336</v>
      </c>
      <c r="Y699">
        <v>0.51500000000000001</v>
      </c>
      <c r="Z699">
        <v>0.26</v>
      </c>
      <c r="AA699">
        <v>0.22933333333333336</v>
      </c>
      <c r="AB699">
        <v>3.7500000000000006E-2</v>
      </c>
      <c r="AC699">
        <v>0.21300000000000005</v>
      </c>
      <c r="AD699">
        <v>0.505</v>
      </c>
      <c r="AE699">
        <v>0.59800000000000009</v>
      </c>
      <c r="AF699">
        <v>0.12916666666666665</v>
      </c>
      <c r="AG699">
        <v>0.15366666666666667</v>
      </c>
      <c r="AH699">
        <v>0.35666666666666669</v>
      </c>
      <c r="AI699">
        <v>0.20600000000000002</v>
      </c>
      <c r="AJ699">
        <v>177.8</v>
      </c>
      <c r="AK699">
        <v>155</v>
      </c>
      <c r="AL699">
        <v>70</v>
      </c>
      <c r="AM699">
        <v>0</v>
      </c>
      <c r="AN699">
        <v>177.8</v>
      </c>
      <c r="AO699">
        <v>155</v>
      </c>
      <c r="AP699">
        <v>74</v>
      </c>
      <c r="AQ699">
        <v>1</v>
      </c>
      <c r="AR699">
        <v>0.52187074315120319</v>
      </c>
      <c r="AS699">
        <v>0.28341773169359352</v>
      </c>
      <c r="AT699">
        <v>0.47319634821141576</v>
      </c>
      <c r="AU699">
        <v>0.48890499474502003</v>
      </c>
      <c r="AV699">
        <v>0.85499999999999998</v>
      </c>
      <c r="AW699">
        <v>0.47769230769230764</v>
      </c>
      <c r="AX699">
        <v>10.9</v>
      </c>
      <c r="AY699">
        <v>41.699999999999996</v>
      </c>
      <c r="AZ699">
        <v>67.100000000000009</v>
      </c>
      <c r="BA699">
        <v>73.8</v>
      </c>
      <c r="BB699">
        <v>76.900000000000006</v>
      </c>
      <c r="BC699">
        <v>94.1</v>
      </c>
      <c r="BD699">
        <v>9.1763888888888889</v>
      </c>
      <c r="BE699">
        <v>6.9116666666666724</v>
      </c>
      <c r="BF699">
        <v>64.900000000000006</v>
      </c>
      <c r="BG699">
        <v>82.8</v>
      </c>
      <c r="BH699">
        <v>92</v>
      </c>
      <c r="BI699">
        <v>66.100000000000009</v>
      </c>
      <c r="BJ699">
        <v>-185</v>
      </c>
      <c r="BK699">
        <v>150</v>
      </c>
      <c r="BL699" s="3">
        <f t="shared" si="94"/>
        <v>1.5405405405405406</v>
      </c>
      <c r="BM699" s="3">
        <f t="shared" si="95"/>
        <v>2.5</v>
      </c>
      <c r="BN699" s="1">
        <f t="shared" si="101"/>
        <v>0.64912280701754388</v>
      </c>
      <c r="BO699" s="1">
        <f t="shared" si="102"/>
        <v>0.4</v>
      </c>
      <c r="BP699" s="2">
        <v>7.1685393340885596E-3</v>
      </c>
      <c r="BQ699" s="2">
        <f t="shared" si="96"/>
        <v>0.99283146066591144</v>
      </c>
      <c r="BR699" s="2">
        <f>IF(AND((BP699-BN699)/BN699&gt;$CA$1,BN699&gt;$CA$2),(BP699-BN699)/BN699,0)</f>
        <v>0</v>
      </c>
      <c r="BS699" s="2">
        <f>IF(AND((BQ699-BO699)/BO699&gt;$CA$1,BO699&gt;$CA$2),(BQ699-BO699)/BO699,0)</f>
        <v>1.4820786516647784</v>
      </c>
      <c r="BT699">
        <v>1</v>
      </c>
      <c r="BU699" t="str">
        <f t="shared" si="97"/>
        <v/>
      </c>
      <c r="BV699">
        <f t="shared" si="98"/>
        <v>98.805243444318563</v>
      </c>
      <c r="BW699" s="3" t="str">
        <f t="shared" si="99"/>
        <v/>
      </c>
      <c r="BX699" s="3">
        <f t="shared" si="100"/>
        <v>-98.805243444318563</v>
      </c>
    </row>
    <row r="700" spans="1:76" x14ac:dyDescent="0.25">
      <c r="A700">
        <v>0</v>
      </c>
      <c r="B700">
        <v>5.3932584269662955</v>
      </c>
      <c r="C700">
        <v>12.768130745658844</v>
      </c>
      <c r="D700">
        <v>0.41249999999999998</v>
      </c>
      <c r="E700">
        <v>1.486175115207375</v>
      </c>
      <c r="F700">
        <v>2.5576036866359475</v>
      </c>
      <c r="G700">
        <v>0.55499999999999994</v>
      </c>
      <c r="H700">
        <v>5.5158324821246207</v>
      </c>
      <c r="I700">
        <v>12.890704800817169</v>
      </c>
      <c r="J700">
        <v>0.42450749395949822</v>
      </c>
      <c r="K700">
        <v>3.870967741935488</v>
      </c>
      <c r="L700">
        <v>5.8410138248847989</v>
      </c>
      <c r="M700">
        <v>0.66145979265900845</v>
      </c>
      <c r="N700">
        <v>2.0429009193054151E-2</v>
      </c>
      <c r="O700">
        <v>0.12257405515832491</v>
      </c>
      <c r="P700">
        <v>0.33333333333333331</v>
      </c>
      <c r="Q700">
        <v>0.1728110599078343</v>
      </c>
      <c r="R700">
        <v>0.20737327188940116</v>
      </c>
      <c r="S700">
        <v>0.9</v>
      </c>
      <c r="T700">
        <v>2.0429009193054151E-2</v>
      </c>
      <c r="U700">
        <v>0</v>
      </c>
      <c r="V700">
        <v>0</v>
      </c>
      <c r="W700">
        <v>3.4562211981566858E-2</v>
      </c>
      <c r="X700">
        <v>0.63749999999999996</v>
      </c>
      <c r="Y700">
        <v>0.53500000000000003</v>
      </c>
      <c r="Z700">
        <v>0.27499999999999997</v>
      </c>
      <c r="AA700">
        <v>0.31</v>
      </c>
      <c r="AB700">
        <v>7.4999999999999997E-2</v>
      </c>
      <c r="AC700">
        <v>0.14000000000000001</v>
      </c>
      <c r="AD700">
        <v>0.92749999999999999</v>
      </c>
      <c r="AE700">
        <v>0.63</v>
      </c>
      <c r="AF700">
        <v>6.25E-2</v>
      </c>
      <c r="AG700">
        <v>5.5E-2</v>
      </c>
      <c r="AH700">
        <v>5.0000000000000001E-3</v>
      </c>
      <c r="AI700">
        <v>0.30499999999999999</v>
      </c>
      <c r="AJ700">
        <v>187.96</v>
      </c>
      <c r="AK700">
        <v>185</v>
      </c>
      <c r="AL700">
        <v>75</v>
      </c>
      <c r="AM700">
        <v>1</v>
      </c>
      <c r="AN700">
        <v>177.8</v>
      </c>
      <c r="AO700">
        <v>185</v>
      </c>
      <c r="AP700">
        <v>75</v>
      </c>
      <c r="AQ700">
        <v>0</v>
      </c>
      <c r="AR700">
        <v>2.6217228464419508E-2</v>
      </c>
      <c r="AS700">
        <v>0.70276497695852502</v>
      </c>
      <c r="AT700">
        <v>0.58049159356725144</v>
      </c>
      <c r="AU700">
        <v>0.3883838383838385</v>
      </c>
      <c r="AV700">
        <v>0.92500000000000004</v>
      </c>
      <c r="AW700">
        <v>0.5</v>
      </c>
      <c r="AX700">
        <v>93.100000000000009</v>
      </c>
      <c r="AY700">
        <v>3.9</v>
      </c>
      <c r="AZ700">
        <v>31</v>
      </c>
      <c r="BA700">
        <v>46.7</v>
      </c>
      <c r="BB700">
        <v>44</v>
      </c>
      <c r="BC700">
        <v>0</v>
      </c>
      <c r="BD700">
        <v>12.237499999999992</v>
      </c>
      <c r="BE700">
        <v>14.466666666666651</v>
      </c>
      <c r="BF700">
        <v>31.899999999999991</v>
      </c>
      <c r="BG700">
        <v>16.900000000000006</v>
      </c>
      <c r="BH700">
        <v>8.9</v>
      </c>
      <c r="BI700">
        <v>97.899999999999991</v>
      </c>
      <c r="BJ700">
        <v>175</v>
      </c>
      <c r="BK700">
        <v>-225</v>
      </c>
      <c r="BL700" s="3">
        <f t="shared" si="94"/>
        <v>2.75</v>
      </c>
      <c r="BM700" s="3">
        <f t="shared" si="95"/>
        <v>1.4444444444444444</v>
      </c>
      <c r="BN700" s="1">
        <f t="shared" si="101"/>
        <v>0.36363636363636365</v>
      </c>
      <c r="BO700" s="1">
        <f t="shared" si="102"/>
        <v>0.69230769230769229</v>
      </c>
      <c r="BP700" s="2">
        <v>0.90732604265213002</v>
      </c>
      <c r="BQ700" s="2">
        <f t="shared" si="96"/>
        <v>9.2673957347869984E-2</v>
      </c>
      <c r="BR700" s="2">
        <f>IF(AND((BP700-BN700)/BN700&gt;$CA$1,BN700&gt;$CA$2),(BP700-BN700)/BN700,0)</f>
        <v>1.4951466172933574</v>
      </c>
      <c r="BS700" s="2">
        <f>IF(AND((BQ700-BO700)/BO700&gt;$CA$1,BO700&gt;$CA$2),(BQ700-BO700)/BO700,0)</f>
        <v>0</v>
      </c>
      <c r="BT700">
        <v>0</v>
      </c>
      <c r="BU700">
        <f t="shared" si="97"/>
        <v>85.436949559620416</v>
      </c>
      <c r="BV700" t="str">
        <f t="shared" si="98"/>
        <v/>
      </c>
      <c r="BW700" s="3">
        <f t="shared" si="99"/>
        <v>-85.436949559620416</v>
      </c>
      <c r="BX700" s="3" t="str">
        <f t="shared" si="100"/>
        <v/>
      </c>
    </row>
    <row r="701" spans="1:76" x14ac:dyDescent="0.25">
      <c r="A701">
        <v>1</v>
      </c>
      <c r="B701">
        <v>6.6533333333333333</v>
      </c>
      <c r="C701">
        <v>12.066666666666666</v>
      </c>
      <c r="D701">
        <v>0.57800000000000007</v>
      </c>
      <c r="E701">
        <v>2.7409053040821996</v>
      </c>
      <c r="F701">
        <v>4.9402943626770339</v>
      </c>
      <c r="G701">
        <v>0.52333333333333343</v>
      </c>
      <c r="H701">
        <v>9.68</v>
      </c>
      <c r="I701">
        <v>15.48</v>
      </c>
      <c r="J701">
        <v>0.66141316998846322</v>
      </c>
      <c r="K701">
        <v>5.0985837267425715</v>
      </c>
      <c r="L701">
        <v>7.831158011663427</v>
      </c>
      <c r="M701">
        <v>0.64620456990490915</v>
      </c>
      <c r="N701">
        <v>9.3333333333333338E-2</v>
      </c>
      <c r="O701">
        <v>0.18666666666666668</v>
      </c>
      <c r="P701">
        <v>0.41500000000000004</v>
      </c>
      <c r="Q701">
        <v>4.1655095806720353E-2</v>
      </c>
      <c r="R701">
        <v>0.14995834490419327</v>
      </c>
      <c r="S701">
        <v>0.35666666666666669</v>
      </c>
      <c r="T701">
        <v>0</v>
      </c>
      <c r="U701">
        <v>8.3310191613440721E-3</v>
      </c>
      <c r="V701">
        <v>1.3333333333333334E-2</v>
      </c>
      <c r="W701">
        <v>8.3310191613440721E-3</v>
      </c>
      <c r="X701">
        <v>0.64</v>
      </c>
      <c r="Y701">
        <v>0.45222222222222225</v>
      </c>
      <c r="Z701">
        <v>0.14600000000000002</v>
      </c>
      <c r="AA701">
        <v>0.4744444444444445</v>
      </c>
      <c r="AB701">
        <v>0.20200000000000001</v>
      </c>
      <c r="AC701">
        <v>6.1111111111111116E-2</v>
      </c>
      <c r="AD701">
        <v>0.68400000000000005</v>
      </c>
      <c r="AE701">
        <v>0.39222222222222225</v>
      </c>
      <c r="AF701">
        <v>0.13200000000000001</v>
      </c>
      <c r="AG701">
        <v>0.44</v>
      </c>
      <c r="AH701">
        <v>0.16800000000000001</v>
      </c>
      <c r="AI701">
        <v>0.16</v>
      </c>
      <c r="AJ701">
        <v>165.1</v>
      </c>
      <c r="AK701">
        <v>135</v>
      </c>
      <c r="AL701">
        <v>67</v>
      </c>
      <c r="AM701">
        <v>1</v>
      </c>
      <c r="AN701">
        <v>170.18</v>
      </c>
      <c r="AO701">
        <v>135</v>
      </c>
      <c r="AP701">
        <v>65</v>
      </c>
      <c r="AQ701">
        <v>1</v>
      </c>
      <c r="AR701">
        <v>0.3051111111111115</v>
      </c>
      <c r="AS701">
        <v>0.29103026936961962</v>
      </c>
      <c r="AT701">
        <v>0.40243176916272039</v>
      </c>
      <c r="AU701">
        <v>0.34381286824113177</v>
      </c>
      <c r="AV701">
        <v>0.80200000000000005</v>
      </c>
      <c r="AW701">
        <v>0.39222222222222225</v>
      </c>
      <c r="AX701">
        <v>90.600000000000009</v>
      </c>
      <c r="AY701">
        <v>20.399999999999999</v>
      </c>
      <c r="AZ701">
        <v>42.5</v>
      </c>
      <c r="BA701">
        <v>36.6</v>
      </c>
      <c r="BB701">
        <v>0</v>
      </c>
      <c r="BC701">
        <v>36.5</v>
      </c>
      <c r="BD701">
        <v>15</v>
      </c>
      <c r="BE701">
        <v>13.337037037037037</v>
      </c>
      <c r="BF701">
        <v>15</v>
      </c>
      <c r="BG701">
        <v>22.5</v>
      </c>
      <c r="BH701">
        <v>69.699999999999989</v>
      </c>
      <c r="BI701">
        <v>67.5</v>
      </c>
      <c r="BJ701">
        <v>-400</v>
      </c>
      <c r="BK701">
        <v>310</v>
      </c>
      <c r="BL701" s="3">
        <f t="shared" si="94"/>
        <v>1.25</v>
      </c>
      <c r="BM701" s="3">
        <f t="shared" si="95"/>
        <v>4.0999999999999996</v>
      </c>
      <c r="BN701" s="1">
        <f t="shared" si="101"/>
        <v>0.8</v>
      </c>
      <c r="BO701" s="1">
        <f t="shared" si="102"/>
        <v>0.24390243902439027</v>
      </c>
      <c r="BP701" s="2">
        <v>0.44673418998718201</v>
      </c>
      <c r="BQ701" s="2">
        <f t="shared" si="96"/>
        <v>0.55326581001281805</v>
      </c>
      <c r="BR701" s="2">
        <f>IF(AND((BP701-BN701)/BN701&gt;$CA$1,BN701&gt;$CA$2),(BP701-BN701)/BN701,0)</f>
        <v>0</v>
      </c>
      <c r="BS701" s="2">
        <f>IF(AND((BQ701-BO701)/BO701&gt;$CA$1,BO701&gt;$CA$2),(BQ701-BO701)/BO701,0)</f>
        <v>0</v>
      </c>
      <c r="BT701">
        <v>1</v>
      </c>
      <c r="BU701" t="str">
        <f t="shared" si="97"/>
        <v/>
      </c>
      <c r="BV701" t="str">
        <f t="shared" si="98"/>
        <v/>
      </c>
      <c r="BW701" s="3" t="str">
        <f t="shared" si="99"/>
        <v/>
      </c>
      <c r="BX701" s="3" t="str">
        <f t="shared" si="100"/>
        <v/>
      </c>
    </row>
    <row r="702" spans="1:76" x14ac:dyDescent="0.25">
      <c r="A702">
        <v>1</v>
      </c>
      <c r="B702">
        <v>3.7977426636568854</v>
      </c>
      <c r="C702">
        <v>7.6604966139954858</v>
      </c>
      <c r="D702">
        <v>0.50550000000000006</v>
      </c>
      <c r="E702">
        <v>3.5430957351625416</v>
      </c>
      <c r="F702">
        <v>6.9072472412764698</v>
      </c>
      <c r="G702">
        <v>0.42599999999999999</v>
      </c>
      <c r="H702">
        <v>5.0546275395033868</v>
      </c>
      <c r="I702">
        <v>9.3345372460496616</v>
      </c>
      <c r="J702">
        <v>0.54635119973865609</v>
      </c>
      <c r="K702">
        <v>4.4736057262153306</v>
      </c>
      <c r="L702">
        <v>8.0524903071875951</v>
      </c>
      <c r="M702">
        <v>0.64020236999121394</v>
      </c>
      <c r="N702">
        <v>0.14085778781038377</v>
      </c>
      <c r="O702">
        <v>0.41173814898419869</v>
      </c>
      <c r="P702">
        <v>0.35117647058823531</v>
      </c>
      <c r="Q702">
        <v>0.32209961228750378</v>
      </c>
      <c r="R702">
        <v>0.91261556814792733</v>
      </c>
      <c r="S702">
        <v>0.41199999999999992</v>
      </c>
      <c r="T702">
        <v>6.5011286681715588E-2</v>
      </c>
      <c r="U702">
        <v>1.7894422904861321E-2</v>
      </c>
      <c r="V702">
        <v>5.4176072234762987E-3</v>
      </c>
      <c r="W702">
        <v>0</v>
      </c>
      <c r="X702">
        <v>0.60250000000000004</v>
      </c>
      <c r="Y702">
        <v>0.73199999999999998</v>
      </c>
      <c r="Z702">
        <v>0.24100000000000002</v>
      </c>
      <c r="AA702">
        <v>0.124</v>
      </c>
      <c r="AB702">
        <v>0.14499999999999999</v>
      </c>
      <c r="AC702">
        <v>0.13200000000000001</v>
      </c>
      <c r="AD702">
        <v>0.64149999999999996</v>
      </c>
      <c r="AE702">
        <v>0.85</v>
      </c>
      <c r="AF702">
        <v>0.16699999999999998</v>
      </c>
      <c r="AG702">
        <v>5.2000000000000005E-2</v>
      </c>
      <c r="AH702">
        <v>0.18099999999999999</v>
      </c>
      <c r="AI702">
        <v>8.7999999999999995E-2</v>
      </c>
      <c r="AJ702">
        <v>177.8</v>
      </c>
      <c r="AK702">
        <v>155</v>
      </c>
      <c r="AL702">
        <v>72</v>
      </c>
      <c r="AM702">
        <v>0</v>
      </c>
      <c r="AN702">
        <v>177.8</v>
      </c>
      <c r="AO702">
        <v>155</v>
      </c>
      <c r="AP702">
        <v>70</v>
      </c>
      <c r="AQ702">
        <v>0</v>
      </c>
      <c r="AR702">
        <v>0.42988713318284388</v>
      </c>
      <c r="AS702">
        <v>0.199224575007456</v>
      </c>
      <c r="AT702">
        <v>0.49372944994438783</v>
      </c>
      <c r="AU702">
        <v>0.51137303556658398</v>
      </c>
      <c r="AV702">
        <v>0.78272727272727272</v>
      </c>
      <c r="AW702">
        <v>0.96</v>
      </c>
      <c r="AX702">
        <v>55.900000000000006</v>
      </c>
      <c r="AY702">
        <v>45.9</v>
      </c>
      <c r="AZ702">
        <v>75</v>
      </c>
      <c r="BA702">
        <v>98.1</v>
      </c>
      <c r="BB702">
        <v>69.699999999999989</v>
      </c>
      <c r="BC702">
        <v>42.3</v>
      </c>
      <c r="BD702">
        <v>9.2291666666666661</v>
      </c>
      <c r="BE702">
        <v>11.176666666666666</v>
      </c>
      <c r="BF702">
        <v>64.2</v>
      </c>
      <c r="BG702">
        <v>43.300000000000004</v>
      </c>
      <c r="BH702">
        <v>85.7</v>
      </c>
      <c r="BI702">
        <v>48.699999999999996</v>
      </c>
      <c r="BJ702">
        <v>220</v>
      </c>
      <c r="BK702">
        <v>-275</v>
      </c>
      <c r="BL702" s="3">
        <f t="shared" si="94"/>
        <v>3.2</v>
      </c>
      <c r="BM702" s="3">
        <f t="shared" si="95"/>
        <v>1.3636363636363638</v>
      </c>
      <c r="BN702" s="1">
        <f t="shared" si="101"/>
        <v>0.3125</v>
      </c>
      <c r="BO702" s="1">
        <f t="shared" si="102"/>
        <v>0.73333333333333328</v>
      </c>
      <c r="BP702" s="2">
        <v>1.9697458483278699E-3</v>
      </c>
      <c r="BQ702" s="2">
        <f t="shared" si="96"/>
        <v>0.99803025415167212</v>
      </c>
      <c r="BR702" s="2">
        <f>IF(AND((BP702-BN702)/BN702&gt;$CA$1,BN702&gt;$CA$2),(BP702-BN702)/BN702,0)</f>
        <v>0</v>
      </c>
      <c r="BS702" s="2">
        <f>IF(AND((BQ702-BO702)/BO702&gt;$CA$1,BO702&gt;$CA$2),(BQ702-BO702)/BO702,0)</f>
        <v>0.3609503465704621</v>
      </c>
      <c r="BT702">
        <v>1</v>
      </c>
      <c r="BU702" t="str">
        <f t="shared" si="97"/>
        <v/>
      </c>
      <c r="BV702">
        <f t="shared" si="98"/>
        <v>99.261345306877047</v>
      </c>
      <c r="BW702" s="3" t="str">
        <f t="shared" si="99"/>
        <v/>
      </c>
      <c r="BX702" s="3">
        <f t="shared" si="100"/>
        <v>-99.261345306877047</v>
      </c>
    </row>
    <row r="703" spans="1:76" x14ac:dyDescent="0.25">
      <c r="A703">
        <v>0</v>
      </c>
      <c r="B703">
        <v>3.9080459770114926</v>
      </c>
      <c r="C703">
        <v>7.2183908045976981</v>
      </c>
      <c r="D703">
        <v>0.51800000000000002</v>
      </c>
      <c r="E703">
        <v>4.3123177024904633</v>
      </c>
      <c r="F703">
        <v>9.9932690150325296</v>
      </c>
      <c r="G703">
        <v>0.41750000000000004</v>
      </c>
      <c r="H703">
        <v>7.9999999999999964</v>
      </c>
      <c r="I703">
        <v>12.214559386973175</v>
      </c>
      <c r="J703">
        <v>0.65528250630729834</v>
      </c>
      <c r="K703">
        <v>7.0047116894772241</v>
      </c>
      <c r="L703">
        <v>13.605564280906435</v>
      </c>
      <c r="M703">
        <v>0.49842959678377458</v>
      </c>
      <c r="N703">
        <v>0.21455938697317997</v>
      </c>
      <c r="O703">
        <v>0.35249042145593856</v>
      </c>
      <c r="P703">
        <v>0.74399999999999999</v>
      </c>
      <c r="Q703">
        <v>0.15256899259591647</v>
      </c>
      <c r="R703">
        <v>0.43527036122952645</v>
      </c>
      <c r="S703">
        <v>0.37307692307692303</v>
      </c>
      <c r="T703">
        <v>6.1302681992337141E-2</v>
      </c>
      <c r="U703">
        <v>1.3461969934933806E-2</v>
      </c>
      <c r="V703">
        <v>1.5325670498084285E-2</v>
      </c>
      <c r="W703">
        <v>0</v>
      </c>
      <c r="X703">
        <v>0.57399999999999995</v>
      </c>
      <c r="Y703">
        <v>0.75874999999999992</v>
      </c>
      <c r="Z703">
        <v>5.3999999999999992E-2</v>
      </c>
      <c r="AA703">
        <v>0.11250000000000002</v>
      </c>
      <c r="AB703">
        <v>0.35799999999999998</v>
      </c>
      <c r="AC703">
        <v>0.11437500000000003</v>
      </c>
      <c r="AD703">
        <v>0.80599999999999983</v>
      </c>
      <c r="AE703">
        <v>0.8118749999999999</v>
      </c>
      <c r="AF703">
        <v>8.0000000000000002E-3</v>
      </c>
      <c r="AG703">
        <v>6.1875000000000006E-2</v>
      </c>
      <c r="AH703">
        <v>0.17799999999999999</v>
      </c>
      <c r="AI703">
        <v>0.11687499999999999</v>
      </c>
      <c r="AJ703">
        <v>177.8</v>
      </c>
      <c r="AK703">
        <v>170</v>
      </c>
      <c r="AL703">
        <v>72</v>
      </c>
      <c r="AM703">
        <v>1</v>
      </c>
      <c r="AN703">
        <v>180.34</v>
      </c>
      <c r="AO703">
        <v>170</v>
      </c>
      <c r="AP703">
        <v>72</v>
      </c>
      <c r="AQ703">
        <v>1</v>
      </c>
      <c r="AR703">
        <v>0.40893997445721558</v>
      </c>
      <c r="AS703">
        <v>0.25674968214793198</v>
      </c>
      <c r="AT703">
        <v>0.54676852482970861</v>
      </c>
      <c r="AU703">
        <v>0.54456415393053981</v>
      </c>
      <c r="AV703">
        <v>0.66666666666666674</v>
      </c>
      <c r="AW703">
        <v>0.91249999999999998</v>
      </c>
      <c r="AX703">
        <v>50.2</v>
      </c>
      <c r="AY703">
        <v>78.3</v>
      </c>
      <c r="AZ703">
        <v>67.900000000000006</v>
      </c>
      <c r="BA703">
        <v>77.600000000000009</v>
      </c>
      <c r="BB703">
        <v>68.2</v>
      </c>
      <c r="BC703">
        <v>39.4</v>
      </c>
      <c r="BD703">
        <v>13.050000000000006</v>
      </c>
      <c r="BE703">
        <v>13.928125000000005</v>
      </c>
      <c r="BF703">
        <v>24.599999999999994</v>
      </c>
      <c r="BG703">
        <v>19.099999999999994</v>
      </c>
      <c r="BH703">
        <v>83.8</v>
      </c>
      <c r="BI703">
        <v>61</v>
      </c>
      <c r="BJ703">
        <v>-140</v>
      </c>
      <c r="BK703">
        <v>115</v>
      </c>
      <c r="BL703" s="3">
        <f t="shared" si="94"/>
        <v>1.7142857142857144</v>
      </c>
      <c r="BM703" s="3">
        <f t="shared" si="95"/>
        <v>2.15</v>
      </c>
      <c r="BN703" s="1">
        <f t="shared" si="101"/>
        <v>0.58333333333333326</v>
      </c>
      <c r="BO703" s="1">
        <f t="shared" si="102"/>
        <v>0.46511627906976744</v>
      </c>
      <c r="BP703" s="2">
        <v>0.84816467761993397</v>
      </c>
      <c r="BQ703" s="2">
        <f t="shared" si="96"/>
        <v>0.15183532238006603</v>
      </c>
      <c r="BR703" s="2">
        <f>IF(AND((BP703-BN703)/BN703&gt;$CA$1,BN703&gt;$CA$2),(BP703-BN703)/BN703,0)</f>
        <v>0.45399659020560129</v>
      </c>
      <c r="BS703" s="2">
        <f>IF(AND((BQ703-BO703)/BO703&gt;$CA$1,BO703&gt;$CA$2),(BQ703-BO703)/BO703,0)</f>
        <v>0</v>
      </c>
      <c r="BT703">
        <v>0</v>
      </c>
      <c r="BU703">
        <f t="shared" si="97"/>
        <v>63.559522628784158</v>
      </c>
      <c r="BV703" t="str">
        <f t="shared" si="98"/>
        <v/>
      </c>
      <c r="BW703" s="3">
        <f t="shared" si="99"/>
        <v>-63.559522628784158</v>
      </c>
      <c r="BX703" s="3" t="str">
        <f t="shared" si="100"/>
        <v/>
      </c>
    </row>
    <row r="704" spans="1:76" x14ac:dyDescent="0.25">
      <c r="A704">
        <v>0</v>
      </c>
      <c r="B704">
        <v>5.2598474722855597</v>
      </c>
      <c r="C704">
        <v>12.765154493277779</v>
      </c>
      <c r="D704">
        <v>0.39941176470588241</v>
      </c>
      <c r="E704">
        <v>4.5574417686537725</v>
      </c>
      <c r="F704">
        <v>9.114883537307545</v>
      </c>
      <c r="G704">
        <v>0.5006250000000001</v>
      </c>
      <c r="H704">
        <v>7.1232015095526409</v>
      </c>
      <c r="I704">
        <v>14.925701706108978</v>
      </c>
      <c r="J704">
        <v>0.45177652305850102</v>
      </c>
      <c r="K704">
        <v>6.7461508093170188</v>
      </c>
      <c r="L704">
        <v>11.488353730754053</v>
      </c>
      <c r="M704">
        <v>0.5979732105902259</v>
      </c>
      <c r="N704">
        <v>0.10849909584086805</v>
      </c>
      <c r="O704">
        <v>0.35380139948109146</v>
      </c>
      <c r="P704">
        <v>0.34857142857142859</v>
      </c>
      <c r="Q704">
        <v>0.11369917094354526</v>
      </c>
      <c r="R704">
        <v>0.52585866561389683</v>
      </c>
      <c r="S704">
        <v>0.34333333333333332</v>
      </c>
      <c r="T704">
        <v>5.6608223916974634E-2</v>
      </c>
      <c r="U704">
        <v>5.2112120015791574E-2</v>
      </c>
      <c r="V704">
        <v>0</v>
      </c>
      <c r="W704">
        <v>9.4749309119621043E-3</v>
      </c>
      <c r="X704">
        <v>0.57294117647058829</v>
      </c>
      <c r="Y704">
        <v>0.42937499999999995</v>
      </c>
      <c r="Z704">
        <v>0.16823529411764704</v>
      </c>
      <c r="AA704">
        <v>0.31125000000000003</v>
      </c>
      <c r="AB704">
        <v>0.24823529411764705</v>
      </c>
      <c r="AC704">
        <v>0.24625</v>
      </c>
      <c r="AD704">
        <v>0.72999999999999987</v>
      </c>
      <c r="AE704">
        <v>0.63937499999999992</v>
      </c>
      <c r="AF704">
        <v>9.4705882352941195E-2</v>
      </c>
      <c r="AG704">
        <v>0.16249999999999998</v>
      </c>
      <c r="AH704">
        <v>0.16411764705882351</v>
      </c>
      <c r="AI704">
        <v>0.1875</v>
      </c>
      <c r="AJ704">
        <v>167.64000000000001</v>
      </c>
      <c r="AK704">
        <v>135</v>
      </c>
      <c r="AL704">
        <v>67</v>
      </c>
      <c r="AM704">
        <v>1</v>
      </c>
      <c r="AN704">
        <v>170.18</v>
      </c>
      <c r="AO704">
        <v>135</v>
      </c>
      <c r="AP704">
        <v>71</v>
      </c>
      <c r="AQ704">
        <v>1</v>
      </c>
      <c r="AR704">
        <v>0.25575910055822032</v>
      </c>
      <c r="AS704">
        <v>0.29964469009080164</v>
      </c>
      <c r="AT704">
        <v>0.56663225065338774</v>
      </c>
      <c r="AU704">
        <v>0.5149450596159062</v>
      </c>
      <c r="AV704">
        <v>0.91400000000000003</v>
      </c>
      <c r="AW704">
        <v>0.49749999999999994</v>
      </c>
      <c r="AX704">
        <v>93.100000000000009</v>
      </c>
      <c r="AY704">
        <v>70.899999999999991</v>
      </c>
      <c r="AZ704">
        <v>68.100000000000009</v>
      </c>
      <c r="BA704">
        <v>85.3</v>
      </c>
      <c r="BB704">
        <v>66</v>
      </c>
      <c r="BC704">
        <v>63.9</v>
      </c>
      <c r="BD704">
        <v>12.469607843137249</v>
      </c>
      <c r="BE704">
        <v>13.192708333333327</v>
      </c>
      <c r="BF704">
        <v>29.400000000000006</v>
      </c>
      <c r="BG704">
        <v>23.5</v>
      </c>
      <c r="BH704">
        <v>60.8</v>
      </c>
      <c r="BI704">
        <v>68.899999999999991</v>
      </c>
      <c r="BJ704">
        <v>145</v>
      </c>
      <c r="BK704">
        <v>-175</v>
      </c>
      <c r="BL704" s="3">
        <f t="shared" si="94"/>
        <v>2.4500000000000002</v>
      </c>
      <c r="BM704" s="3">
        <f t="shared" si="95"/>
        <v>1.5714285714285714</v>
      </c>
      <c r="BN704" s="1">
        <f t="shared" si="101"/>
        <v>0.4081632653061224</v>
      </c>
      <c r="BO704" s="1">
        <f t="shared" si="102"/>
        <v>0.63636363636363635</v>
      </c>
      <c r="BP704" s="2">
        <v>9.7089889459311897E-4</v>
      </c>
      <c r="BQ704" s="2">
        <f t="shared" si="96"/>
        <v>0.99902910110540688</v>
      </c>
      <c r="BR704" s="2">
        <f>IF(AND((BP704-BN704)/BN704&gt;$CA$1,BN704&gt;$CA$2),(BP704-BN704)/BN704,0)</f>
        <v>0</v>
      </c>
      <c r="BS704" s="2">
        <f>IF(AND((BQ704-BO704)/BO704&gt;$CA$1,BO704&gt;$CA$2),(BQ704-BO704)/BO704,0)</f>
        <v>0.56990287316563937</v>
      </c>
      <c r="BT704">
        <v>0</v>
      </c>
      <c r="BU704" t="str">
        <f t="shared" si="97"/>
        <v/>
      </c>
      <c r="BV704">
        <f t="shared" si="98"/>
        <v>99.733002803986892</v>
      </c>
      <c r="BW704" s="3" t="str">
        <f t="shared" si="99"/>
        <v/>
      </c>
      <c r="BX704" s="3">
        <f t="shared" si="100"/>
        <v>56.990287316563936</v>
      </c>
    </row>
    <row r="705" spans="1:76" x14ac:dyDescent="0.25">
      <c r="A705">
        <v>0</v>
      </c>
      <c r="B705">
        <v>2.3853211009174307</v>
      </c>
      <c r="C705">
        <v>5.3669724770642189</v>
      </c>
      <c r="D705">
        <v>0.2475</v>
      </c>
      <c r="E705">
        <v>0.87682672233820458</v>
      </c>
      <c r="F705">
        <v>2.1294363256784967</v>
      </c>
      <c r="G705">
        <v>0.40500000000000003</v>
      </c>
      <c r="H705">
        <v>5.0917431192660541</v>
      </c>
      <c r="I705">
        <v>8.4403669724770634</v>
      </c>
      <c r="J705">
        <v>0.3418582375478928</v>
      </c>
      <c r="K705">
        <v>2.1294363256784967</v>
      </c>
      <c r="L705">
        <v>3.695198329853862</v>
      </c>
      <c r="M705">
        <v>0.49629629629629651</v>
      </c>
      <c r="N705">
        <v>0.13761467889908255</v>
      </c>
      <c r="O705">
        <v>0.55045871559633019</v>
      </c>
      <c r="P705">
        <v>0.59</v>
      </c>
      <c r="Q705">
        <v>0.75156576200417535</v>
      </c>
      <c r="R705">
        <v>1.62839248434238</v>
      </c>
      <c r="S705">
        <v>0.46</v>
      </c>
      <c r="T705">
        <v>4.5871559633027512E-2</v>
      </c>
      <c r="U705">
        <v>6.2630480167014613E-2</v>
      </c>
      <c r="V705">
        <v>9.1743119266055023E-2</v>
      </c>
      <c r="W705">
        <v>0</v>
      </c>
      <c r="X705">
        <v>0.54749999999999999</v>
      </c>
      <c r="Y705">
        <v>0.45499999999999996</v>
      </c>
      <c r="Z705">
        <v>9.2499999999999999E-2</v>
      </c>
      <c r="AA705">
        <v>0.375</v>
      </c>
      <c r="AB705">
        <v>0.10250000000000001</v>
      </c>
      <c r="AC705">
        <v>0.16500000000000001</v>
      </c>
      <c r="AD705">
        <v>0.61749999999999994</v>
      </c>
      <c r="AE705">
        <v>0.91500000000000004</v>
      </c>
      <c r="AF705">
        <v>2.5000000000000001E-2</v>
      </c>
      <c r="AG705">
        <v>0.04</v>
      </c>
      <c r="AH705">
        <v>0.10249999999999999</v>
      </c>
      <c r="AI705">
        <v>0.04</v>
      </c>
      <c r="AJ705">
        <v>170.18</v>
      </c>
      <c r="AK705">
        <v>125</v>
      </c>
      <c r="AL705">
        <v>71</v>
      </c>
      <c r="AM705">
        <v>2</v>
      </c>
      <c r="AN705">
        <v>170.18</v>
      </c>
      <c r="AO705">
        <v>125</v>
      </c>
      <c r="AP705">
        <v>70</v>
      </c>
      <c r="AQ705">
        <v>1</v>
      </c>
      <c r="AR705">
        <v>0.30428134556574937</v>
      </c>
      <c r="AS705">
        <v>0.74634655532358873</v>
      </c>
      <c r="AT705">
        <v>0.33711180124223605</v>
      </c>
      <c r="AU705">
        <v>0.47738095238095246</v>
      </c>
      <c r="AV705">
        <v>0</v>
      </c>
      <c r="AW705">
        <v>0</v>
      </c>
      <c r="AX705">
        <v>25.7</v>
      </c>
      <c r="AY705">
        <v>2.6</v>
      </c>
      <c r="AZ705">
        <v>87.2</v>
      </c>
      <c r="BA705">
        <v>99.7</v>
      </c>
      <c r="BB705">
        <v>60.6</v>
      </c>
      <c r="BC705">
        <v>68.7</v>
      </c>
      <c r="BD705">
        <v>5.4500000000000011</v>
      </c>
      <c r="BE705">
        <v>7.9833333333333334</v>
      </c>
      <c r="BF705">
        <v>89.1</v>
      </c>
      <c r="BG705">
        <v>75.8</v>
      </c>
      <c r="BH705">
        <v>69.599999999999994</v>
      </c>
      <c r="BI705">
        <v>98.7</v>
      </c>
      <c r="BJ705">
        <v>775</v>
      </c>
      <c r="BK705">
        <v>-1400</v>
      </c>
      <c r="BL705" s="3">
        <f t="shared" si="94"/>
        <v>8.75</v>
      </c>
      <c r="BM705" s="3">
        <f t="shared" si="95"/>
        <v>1.0714285714285714</v>
      </c>
      <c r="BN705" s="1">
        <f t="shared" si="101"/>
        <v>0.11428571428571428</v>
      </c>
      <c r="BO705" s="1">
        <f t="shared" si="102"/>
        <v>0.93333333333333335</v>
      </c>
      <c r="BP705" s="2">
        <v>0</v>
      </c>
      <c r="BQ705" s="2">
        <f t="shared" si="96"/>
        <v>1</v>
      </c>
      <c r="BR705" s="2">
        <f>IF(AND((BP705-BN705)/BN705&gt;$CA$1,BN705&gt;$CA$2),(BP705-BN705)/BN705,0)</f>
        <v>0</v>
      </c>
      <c r="BS705" s="2">
        <f>IF(AND((BQ705-BO705)/BO705&gt;$CA$1,BO705&gt;$CA$2),(BQ705-BO705)/BO705,0)</f>
        <v>0</v>
      </c>
      <c r="BT705">
        <v>0</v>
      </c>
      <c r="BU705" t="str">
        <f t="shared" si="97"/>
        <v/>
      </c>
      <c r="BV705" t="str">
        <f t="shared" si="98"/>
        <v/>
      </c>
      <c r="BW705" s="3" t="str">
        <f t="shared" si="99"/>
        <v/>
      </c>
      <c r="BX705" s="3" t="str">
        <f t="shared" si="100"/>
        <v/>
      </c>
    </row>
    <row r="706" spans="1:76" x14ac:dyDescent="0.25">
      <c r="A706">
        <v>1</v>
      </c>
      <c r="B706">
        <v>0.87682672233820458</v>
      </c>
      <c r="C706">
        <v>2.1294363256784967</v>
      </c>
      <c r="D706">
        <v>0.40500000000000003</v>
      </c>
      <c r="E706">
        <v>2.3853211009174307</v>
      </c>
      <c r="F706">
        <v>5.3669724770642189</v>
      </c>
      <c r="G706">
        <v>0.2475</v>
      </c>
      <c r="H706">
        <v>2.1294363256784967</v>
      </c>
      <c r="I706">
        <v>3.695198329853862</v>
      </c>
      <c r="J706">
        <v>0.49629629629629651</v>
      </c>
      <c r="K706">
        <v>5.0917431192660541</v>
      </c>
      <c r="L706">
        <v>8.4403669724770634</v>
      </c>
      <c r="M706">
        <v>0.3418582375478928</v>
      </c>
      <c r="N706">
        <v>0.75156576200417535</v>
      </c>
      <c r="O706">
        <v>1.62839248434238</v>
      </c>
      <c r="P706">
        <v>0.46</v>
      </c>
      <c r="Q706">
        <v>0.13761467889908255</v>
      </c>
      <c r="R706">
        <v>0.55045871559633019</v>
      </c>
      <c r="S706">
        <v>0.59</v>
      </c>
      <c r="T706">
        <v>6.2630480167014613E-2</v>
      </c>
      <c r="U706">
        <v>4.5871559633027512E-2</v>
      </c>
      <c r="V706">
        <v>0</v>
      </c>
      <c r="W706">
        <v>9.1743119266055023E-2</v>
      </c>
      <c r="X706">
        <v>0.45499999999999996</v>
      </c>
      <c r="Y706">
        <v>0.54749999999999999</v>
      </c>
      <c r="Z706">
        <v>0.375</v>
      </c>
      <c r="AA706">
        <v>9.2499999999999999E-2</v>
      </c>
      <c r="AB706">
        <v>0.16500000000000001</v>
      </c>
      <c r="AC706">
        <v>0.10250000000000001</v>
      </c>
      <c r="AD706">
        <v>0.91500000000000004</v>
      </c>
      <c r="AE706">
        <v>0.61749999999999994</v>
      </c>
      <c r="AF706">
        <v>0.04</v>
      </c>
      <c r="AG706">
        <v>2.5000000000000001E-2</v>
      </c>
      <c r="AH706">
        <v>0.04</v>
      </c>
      <c r="AI706">
        <v>0.10249999999999999</v>
      </c>
      <c r="AJ706">
        <v>170.18</v>
      </c>
      <c r="AK706">
        <v>125</v>
      </c>
      <c r="AL706">
        <v>70</v>
      </c>
      <c r="AM706">
        <v>1</v>
      </c>
      <c r="AN706">
        <v>170.18</v>
      </c>
      <c r="AO706">
        <v>125</v>
      </c>
      <c r="AP706">
        <v>71</v>
      </c>
      <c r="AQ706">
        <v>2</v>
      </c>
      <c r="AR706">
        <v>0.74634655532358873</v>
      </c>
      <c r="AS706">
        <v>0.30428134556574937</v>
      </c>
      <c r="AT706">
        <v>0.47738095238095246</v>
      </c>
      <c r="AU706">
        <v>0.33711180124223605</v>
      </c>
      <c r="AV706">
        <v>0</v>
      </c>
      <c r="AW706">
        <v>0</v>
      </c>
      <c r="AX706">
        <v>2.6</v>
      </c>
      <c r="AY706">
        <v>25.7</v>
      </c>
      <c r="AZ706">
        <v>99.7</v>
      </c>
      <c r="BA706">
        <v>87.2</v>
      </c>
      <c r="BB706">
        <v>68.7</v>
      </c>
      <c r="BC706">
        <v>60.6</v>
      </c>
      <c r="BD706">
        <v>7.9833333333333334</v>
      </c>
      <c r="BE706">
        <v>5.4500000000000011</v>
      </c>
      <c r="BF706">
        <v>75.8</v>
      </c>
      <c r="BG706">
        <v>89.1</v>
      </c>
      <c r="BH706">
        <v>98.7</v>
      </c>
      <c r="BI706">
        <v>69.599999999999994</v>
      </c>
      <c r="BJ706">
        <v>-1400</v>
      </c>
      <c r="BK706">
        <v>775</v>
      </c>
      <c r="BL706" s="3">
        <f t="shared" si="94"/>
        <v>1.0714285714285714</v>
      </c>
      <c r="BM706" s="3">
        <f t="shared" si="95"/>
        <v>8.75</v>
      </c>
      <c r="BN706" s="1">
        <f t="shared" si="101"/>
        <v>0.93333333333333335</v>
      </c>
      <c r="BO706" s="1">
        <f t="shared" si="102"/>
        <v>0.11428571428571428</v>
      </c>
      <c r="BP706" s="2">
        <v>1</v>
      </c>
      <c r="BQ706" s="2">
        <f t="shared" si="96"/>
        <v>0</v>
      </c>
      <c r="BR706" s="2">
        <f>IF(AND((BP706-BN706)/BN706&gt;$CA$1,BN706&gt;$CA$2),(BP706-BN706)/BN706,0)</f>
        <v>0</v>
      </c>
      <c r="BS706" s="2">
        <f>IF(AND((BQ706-BO706)/BO706&gt;$CA$1,BO706&gt;$CA$2),(BQ706-BO706)/BO706,0)</f>
        <v>0</v>
      </c>
      <c r="BT706">
        <v>1</v>
      </c>
      <c r="BU706" t="str">
        <f t="shared" si="97"/>
        <v/>
      </c>
      <c r="BV706" t="str">
        <f t="shared" si="98"/>
        <v/>
      </c>
      <c r="BW706" s="3" t="str">
        <f t="shared" si="99"/>
        <v/>
      </c>
      <c r="BX706" s="3" t="str">
        <f t="shared" si="100"/>
        <v/>
      </c>
    </row>
    <row r="707" spans="1:76" x14ac:dyDescent="0.25">
      <c r="A707">
        <v>1</v>
      </c>
      <c r="B707">
        <v>4.5457403332285429</v>
      </c>
      <c r="C707">
        <v>7.9786230745048696</v>
      </c>
      <c r="D707">
        <v>0.56125000000000003</v>
      </c>
      <c r="E707">
        <v>4.7550177095631652</v>
      </c>
      <c r="F707">
        <v>10.103305785123968</v>
      </c>
      <c r="G707">
        <v>0.49727272727272726</v>
      </c>
      <c r="H707">
        <v>7.9786230745048696</v>
      </c>
      <c r="I707">
        <v>11.751021691292042</v>
      </c>
      <c r="J707">
        <v>0.65559394911086954</v>
      </c>
      <c r="K707">
        <v>6.4817001180637561</v>
      </c>
      <c r="L707">
        <v>11.918536009445104</v>
      </c>
      <c r="M707">
        <v>0.55639421174641146</v>
      </c>
      <c r="N707">
        <v>9.4309965419679315E-2</v>
      </c>
      <c r="O707">
        <v>0.26406790317510209</v>
      </c>
      <c r="P707">
        <v>0.40300000000000002</v>
      </c>
      <c r="Q707">
        <v>2.6564344746162934E-2</v>
      </c>
      <c r="R707">
        <v>0.11511216056670605</v>
      </c>
      <c r="S707">
        <v>0.27333333333333337</v>
      </c>
      <c r="T707">
        <v>8.4878968877711375E-2</v>
      </c>
      <c r="U707">
        <v>0</v>
      </c>
      <c r="V707">
        <v>4.7154982709839657E-2</v>
      </c>
      <c r="W707">
        <v>0</v>
      </c>
      <c r="X707">
        <v>0.61312499999999992</v>
      </c>
      <c r="Y707">
        <v>0.66272727272727283</v>
      </c>
      <c r="Z707">
        <v>0.18124999999999997</v>
      </c>
      <c r="AA707">
        <v>0.13090909090909095</v>
      </c>
      <c r="AB707">
        <v>0.19437499999999999</v>
      </c>
      <c r="AC707">
        <v>0.19363636363636363</v>
      </c>
      <c r="AD707">
        <v>0.51000000000000012</v>
      </c>
      <c r="AE707">
        <v>0.72818181818181815</v>
      </c>
      <c r="AF707">
        <v>0.21000000000000002</v>
      </c>
      <c r="AG707">
        <v>0.16545454545454544</v>
      </c>
      <c r="AH707">
        <v>0.26937500000000003</v>
      </c>
      <c r="AI707">
        <v>9.6363636363636374E-2</v>
      </c>
      <c r="AJ707">
        <v>190.5</v>
      </c>
      <c r="AK707">
        <v>205</v>
      </c>
      <c r="AL707">
        <v>77</v>
      </c>
      <c r="AM707">
        <v>1</v>
      </c>
      <c r="AN707">
        <v>187.96</v>
      </c>
      <c r="AO707">
        <v>205</v>
      </c>
      <c r="AP707">
        <v>75</v>
      </c>
      <c r="AQ707">
        <v>1</v>
      </c>
      <c r="AR707">
        <v>0.36718013203395117</v>
      </c>
      <c r="AS707">
        <v>0.12795159386068478</v>
      </c>
      <c r="AT707">
        <v>0.34790987874972257</v>
      </c>
      <c r="AU707">
        <v>0.51650295421714776</v>
      </c>
      <c r="AV707">
        <v>0.39166666666666661</v>
      </c>
      <c r="AW707">
        <v>0.80625000000000002</v>
      </c>
      <c r="AX707">
        <v>59.599999999999994</v>
      </c>
      <c r="AY707">
        <v>79.2</v>
      </c>
      <c r="AZ707">
        <v>55.400000000000006</v>
      </c>
      <c r="BA707">
        <v>29.4</v>
      </c>
      <c r="BB707">
        <v>77.8</v>
      </c>
      <c r="BC707">
        <v>0</v>
      </c>
      <c r="BD707">
        <v>6.6270833333333359</v>
      </c>
      <c r="BE707">
        <v>10.266666666666664</v>
      </c>
      <c r="BF707">
        <v>84.4</v>
      </c>
      <c r="BG707">
        <v>53.1</v>
      </c>
      <c r="BH707">
        <v>78.600000000000009</v>
      </c>
      <c r="BI707">
        <v>32.200000000000003</v>
      </c>
      <c r="BJ707">
        <v>-190</v>
      </c>
      <c r="BK707">
        <v>155</v>
      </c>
      <c r="BL707" s="3">
        <f t="shared" ref="BL707:BL770" si="103">1/BN707</f>
        <v>1.5263157894736841</v>
      </c>
      <c r="BM707" s="3">
        <f t="shared" ref="BM707:BM770" si="104">1/BO707</f>
        <v>2.5499999999999998</v>
      </c>
      <c r="BN707" s="1">
        <f t="shared" si="101"/>
        <v>0.65517241379310354</v>
      </c>
      <c r="BO707" s="1">
        <f t="shared" si="102"/>
        <v>0.39215686274509809</v>
      </c>
      <c r="BP707" s="2">
        <v>0.86738187074661199</v>
      </c>
      <c r="BQ707" s="2">
        <f t="shared" ref="BQ707:BQ770" si="105">1-BP707</f>
        <v>0.13261812925338801</v>
      </c>
      <c r="BR707" s="2">
        <f>IF(AND((BP707-BN707)/BN707&gt;$CA$1,BN707&gt;$CA$2),(BP707-BN707)/BN707,0)</f>
        <v>0.32389864482377601</v>
      </c>
      <c r="BS707" s="2">
        <f>IF(AND((BQ707-BO707)/BO707&gt;$CA$1,BO707&gt;$CA$2),(BQ707-BO707)/BO707,0)</f>
        <v>0</v>
      </c>
      <c r="BT707">
        <v>1</v>
      </c>
      <c r="BU707">
        <f t="shared" ref="BU707:BU770" si="106">IF(AND(BR707&gt;0,BT707=1),(((BL707-1)*BP707-(1-BP707))/(BL707-1))*100,IF(AND(BR707&gt;0,BT707=0),(((BL707-1)*BP707-(1-BP707))/(BL707-1))*100,""))</f>
        <v>61.540742516517469</v>
      </c>
      <c r="BV707" t="str">
        <f t="shared" ref="BV707:BV770" si="107">IF(AND(BS707&gt;0,BT707=0),(((BM707-1)*BQ707-(1-BQ707))/(BM707-1))*100,IF(AND(BS707&gt;0,BT707=1),(((BM707-1)*BQ707-(1-BQ707))/(BM707-1))*100,""))</f>
        <v/>
      </c>
      <c r="BW707" s="3">
        <f t="shared" ref="BW707:BW770" si="108">IF(AND(BR707&gt;0,BT707=1),(((BL707-1)*BP707-(1-BP707))/(BL707-1))*100*(BL707-1),IF(AND(BR707&gt;0,BT707=0),-(((BL707-1)*BP707-(1-BP707))/(BL707-1))*100,""))</f>
        <v>32.389864482377604</v>
      </c>
      <c r="BX707" s="3" t="str">
        <f t="shared" ref="BX707:BX770" si="109">IF(AND(BS707&gt;0,BT707=0),(((BM707-1)*BQ707-(1-BQ707))/(BM707-1))*100*(BM707-1),IF(AND(BS707&gt;0,BT707=1),-(((BM707-1)*BQ707-(1-BQ707))/(BM707-1))*100,""))</f>
        <v/>
      </c>
    </row>
    <row r="708" spans="1:76" x14ac:dyDescent="0.25">
      <c r="A708">
        <v>0</v>
      </c>
      <c r="B708">
        <v>5.4483751542575076</v>
      </c>
      <c r="C708">
        <v>10.248868778280544</v>
      </c>
      <c r="D708">
        <v>0.53900000000000003</v>
      </c>
      <c r="E708">
        <v>7.8255425709515825</v>
      </c>
      <c r="F708">
        <v>12.545909849749577</v>
      </c>
      <c r="G708">
        <v>0.60888888888888892</v>
      </c>
      <c r="H708">
        <v>6.9415878239407656</v>
      </c>
      <c r="I708">
        <v>11.883998354586589</v>
      </c>
      <c r="J708">
        <v>0.58598950271839723</v>
      </c>
      <c r="K708">
        <v>8.0383973288814659</v>
      </c>
      <c r="L708">
        <v>12.821368948247073</v>
      </c>
      <c r="M708">
        <v>0.61936273641982575</v>
      </c>
      <c r="N708">
        <v>9.8724804607157546E-2</v>
      </c>
      <c r="O708">
        <v>0.16042780748663102</v>
      </c>
      <c r="P708">
        <v>0.4975</v>
      </c>
      <c r="Q708">
        <v>3.7562604340567594E-2</v>
      </c>
      <c r="R708">
        <v>7.5125208681135189E-2</v>
      </c>
      <c r="S708">
        <v>0.5</v>
      </c>
      <c r="T708">
        <v>1.2340600575894693E-2</v>
      </c>
      <c r="U708">
        <v>3.7562604340567594E-2</v>
      </c>
      <c r="V708">
        <v>1.2340600575894693E-2</v>
      </c>
      <c r="W708">
        <v>1.2520868113522533E-2</v>
      </c>
      <c r="X708">
        <v>0.69300000000000006</v>
      </c>
      <c r="Y708">
        <v>0.57444444444444442</v>
      </c>
      <c r="Z708">
        <v>0.217</v>
      </c>
      <c r="AA708">
        <v>0.27333333333333332</v>
      </c>
      <c r="AB708">
        <v>0.08</v>
      </c>
      <c r="AC708">
        <v>0.1411111111111111</v>
      </c>
      <c r="AD708">
        <v>0.69100000000000006</v>
      </c>
      <c r="AE708">
        <v>0.93000000000000016</v>
      </c>
      <c r="AF708">
        <v>0.127</v>
      </c>
      <c r="AG708">
        <v>7.7777777777777784E-3</v>
      </c>
      <c r="AH708">
        <v>0.17100000000000004</v>
      </c>
      <c r="AI708">
        <v>5.4444444444444448E-2</v>
      </c>
      <c r="AJ708">
        <v>170.18</v>
      </c>
      <c r="AK708">
        <v>135</v>
      </c>
      <c r="AL708">
        <v>67</v>
      </c>
      <c r="AM708">
        <v>2</v>
      </c>
      <c r="AN708">
        <v>180.34</v>
      </c>
      <c r="AO708">
        <v>135</v>
      </c>
      <c r="AP708">
        <v>72</v>
      </c>
      <c r="AQ708">
        <v>2</v>
      </c>
      <c r="AR708">
        <v>0.14510489510489508</v>
      </c>
      <c r="AS708">
        <v>1.9824707846410675E-2</v>
      </c>
      <c r="AT708">
        <v>0.58628423173742406</v>
      </c>
      <c r="AU708">
        <v>0.60346656072049076</v>
      </c>
      <c r="AV708">
        <v>0.93100000000000005</v>
      </c>
      <c r="AW708">
        <v>0.73250000000000004</v>
      </c>
      <c r="AX708">
        <v>80.400000000000006</v>
      </c>
      <c r="AY708">
        <v>92.300000000000011</v>
      </c>
      <c r="AZ708">
        <v>38.200000000000003</v>
      </c>
      <c r="BA708">
        <v>22.2</v>
      </c>
      <c r="BB708">
        <v>38.700000000000003</v>
      </c>
      <c r="BC708">
        <v>55.7</v>
      </c>
      <c r="BD708">
        <v>16.206666666666667</v>
      </c>
      <c r="BE708">
        <v>8.8740740740740787</v>
      </c>
      <c r="BF708">
        <v>1.4000000000000057</v>
      </c>
      <c r="BG708">
        <v>67.8</v>
      </c>
      <c r="BH708">
        <v>36.199999999999996</v>
      </c>
      <c r="BI708">
        <v>7.7</v>
      </c>
      <c r="BJ708">
        <v>-300</v>
      </c>
      <c r="BK708">
        <v>240</v>
      </c>
      <c r="BL708" s="3">
        <f t="shared" si="103"/>
        <v>1.3333333333333333</v>
      </c>
      <c r="BM708" s="3">
        <f t="shared" si="104"/>
        <v>3.4</v>
      </c>
      <c r="BN708" s="1">
        <f t="shared" si="101"/>
        <v>0.75</v>
      </c>
      <c r="BO708" s="1">
        <f t="shared" si="102"/>
        <v>0.29411764705882354</v>
      </c>
      <c r="BP708" s="2">
        <v>0.999999940395355</v>
      </c>
      <c r="BQ708" s="2">
        <f t="shared" si="105"/>
        <v>5.960464499743523E-8</v>
      </c>
      <c r="BR708" s="2">
        <f>IF(AND((BP708-BN708)/BN708&gt;$CA$1,BN708&gt;$CA$2),(BP708-BN708)/BN708,0)</f>
        <v>0.33333325386047336</v>
      </c>
      <c r="BS708" s="2">
        <f>IF(AND((BQ708-BO708)/BO708&gt;$CA$1,BO708&gt;$CA$2),(BQ708-BO708)/BO708,0)</f>
        <v>0</v>
      </c>
      <c r="BT708">
        <v>0</v>
      </c>
      <c r="BU708">
        <f t="shared" si="106"/>
        <v>99.99997615814199</v>
      </c>
      <c r="BV708" t="str">
        <f t="shared" si="107"/>
        <v/>
      </c>
      <c r="BW708" s="3">
        <f t="shared" si="108"/>
        <v>-99.99997615814199</v>
      </c>
      <c r="BX708" s="3" t="str">
        <f t="shared" si="109"/>
        <v/>
      </c>
    </row>
    <row r="709" spans="1:76" x14ac:dyDescent="0.25">
      <c r="A709">
        <v>1</v>
      </c>
      <c r="B709">
        <v>6.5983026874115991</v>
      </c>
      <c r="C709">
        <v>14.363507779349366</v>
      </c>
      <c r="D709">
        <v>0.48750000000000004</v>
      </c>
      <c r="E709">
        <v>4.5599620793174278</v>
      </c>
      <c r="F709">
        <v>12.897772159898878</v>
      </c>
      <c r="G709">
        <v>0.35133333333333339</v>
      </c>
      <c r="H709">
        <v>7.553041018387554</v>
      </c>
      <c r="I709">
        <v>15.403111739745405</v>
      </c>
      <c r="J709">
        <v>0.51797556478661921</v>
      </c>
      <c r="K709">
        <v>6.0056881023858431</v>
      </c>
      <c r="L709">
        <v>14.438299889398008</v>
      </c>
      <c r="M709">
        <v>0.41457780451003168</v>
      </c>
      <c r="N709">
        <v>0.12729844413012731</v>
      </c>
      <c r="O709">
        <v>0.25459688826025462</v>
      </c>
      <c r="P709">
        <v>0.70750000000000002</v>
      </c>
      <c r="Q709">
        <v>1.8960341286143149E-2</v>
      </c>
      <c r="R709">
        <v>0.12324221835993047</v>
      </c>
      <c r="S709">
        <v>0.1388888888888889</v>
      </c>
      <c r="T709">
        <v>0</v>
      </c>
      <c r="U709">
        <v>2.3700426607678939E-2</v>
      </c>
      <c r="V709">
        <v>0</v>
      </c>
      <c r="W709">
        <v>0</v>
      </c>
      <c r="X709">
        <v>0.59250000000000003</v>
      </c>
      <c r="Y709">
        <v>0.57199999999999995</v>
      </c>
      <c r="Z709">
        <v>0.25750000000000001</v>
      </c>
      <c r="AA709">
        <v>0.24933333333333332</v>
      </c>
      <c r="AB709">
        <v>0.13250000000000001</v>
      </c>
      <c r="AC709">
        <v>0.16400000000000001</v>
      </c>
      <c r="AD709">
        <v>0.82000000000000006</v>
      </c>
      <c r="AE709">
        <v>0.85466666666666669</v>
      </c>
      <c r="AF709">
        <v>0.11</v>
      </c>
      <c r="AG709">
        <v>7.9333333333333339E-2</v>
      </c>
      <c r="AH709">
        <v>5.5E-2</v>
      </c>
      <c r="AI709">
        <v>5.7333333333333333E-2</v>
      </c>
      <c r="AJ709">
        <v>170.18</v>
      </c>
      <c r="AK709">
        <v>125</v>
      </c>
      <c r="AL709">
        <v>65</v>
      </c>
      <c r="AM709">
        <v>1</v>
      </c>
      <c r="AN709">
        <v>175.26</v>
      </c>
      <c r="AO709">
        <v>125</v>
      </c>
      <c r="AP709">
        <v>68</v>
      </c>
      <c r="AQ709">
        <v>1</v>
      </c>
      <c r="AR709">
        <v>0.18635077793493648</v>
      </c>
      <c r="AS709">
        <v>7.6552377942802993E-2</v>
      </c>
      <c r="AT709">
        <v>0.65169197693847403</v>
      </c>
      <c r="AU709">
        <v>0.54170380858075473</v>
      </c>
      <c r="AV709">
        <v>0.91666666666666663</v>
      </c>
      <c r="AW709">
        <v>0.56615384615384623</v>
      </c>
      <c r="AX709">
        <v>96.3</v>
      </c>
      <c r="AY709">
        <v>93.300000000000011</v>
      </c>
      <c r="AZ709">
        <v>54.1</v>
      </c>
      <c r="BA709">
        <v>31.1</v>
      </c>
      <c r="BB709">
        <v>0</v>
      </c>
      <c r="BC709">
        <v>46.300000000000004</v>
      </c>
      <c r="BD709">
        <v>11.783333333333331</v>
      </c>
      <c r="BE709">
        <v>14.064444444444444</v>
      </c>
      <c r="BF709">
        <v>36.799999999999997</v>
      </c>
      <c r="BG709">
        <v>18.400000000000006</v>
      </c>
      <c r="BH709">
        <v>45.800000000000004</v>
      </c>
      <c r="BI709">
        <v>20.5</v>
      </c>
      <c r="BJ709">
        <v>-250</v>
      </c>
      <c r="BK709">
        <v>190</v>
      </c>
      <c r="BL709" s="3">
        <f t="shared" si="103"/>
        <v>1.4</v>
      </c>
      <c r="BM709" s="3">
        <f t="shared" si="104"/>
        <v>2.9</v>
      </c>
      <c r="BN709" s="1">
        <f t="shared" si="101"/>
        <v>0.7142857142857143</v>
      </c>
      <c r="BO709" s="1">
        <f t="shared" si="102"/>
        <v>0.34482758620689657</v>
      </c>
      <c r="BP709" s="2">
        <v>0.93282586336135798</v>
      </c>
      <c r="BQ709" s="2">
        <f t="shared" si="105"/>
        <v>6.7174136638642024E-2</v>
      </c>
      <c r="BR709" s="2">
        <f>IF(AND((BP709-BN709)/BN709&gt;$CA$1,BN709&gt;$CA$2),(BP709-BN709)/BN709,0)</f>
        <v>0.30595620870590112</v>
      </c>
      <c r="BS709" s="2">
        <f>IF(AND((BQ709-BO709)/BO709&gt;$CA$1,BO709&gt;$CA$2),(BQ709-BO709)/BO709,0)</f>
        <v>0</v>
      </c>
      <c r="BT709">
        <v>1</v>
      </c>
      <c r="BU709">
        <f t="shared" si="106"/>
        <v>76.489052176475283</v>
      </c>
      <c r="BV709" t="str">
        <f t="shared" si="107"/>
        <v/>
      </c>
      <c r="BW709" s="3">
        <f t="shared" si="108"/>
        <v>30.595620870590107</v>
      </c>
      <c r="BX709" s="3" t="str">
        <f t="shared" si="109"/>
        <v/>
      </c>
    </row>
    <row r="710" spans="1:76" x14ac:dyDescent="0.25">
      <c r="A710">
        <v>1</v>
      </c>
      <c r="B710">
        <v>7.8255425709515825</v>
      </c>
      <c r="C710">
        <v>12.545909849749577</v>
      </c>
      <c r="D710">
        <v>0.60888888888888892</v>
      </c>
      <c r="E710">
        <v>5.4483751542575076</v>
      </c>
      <c r="F710">
        <v>10.248868778280544</v>
      </c>
      <c r="G710">
        <v>0.53900000000000003</v>
      </c>
      <c r="H710">
        <v>8.0383973288814659</v>
      </c>
      <c r="I710">
        <v>12.821368948247073</v>
      </c>
      <c r="J710">
        <v>0.61936273641982575</v>
      </c>
      <c r="K710">
        <v>6.9415878239407656</v>
      </c>
      <c r="L710">
        <v>11.883998354586589</v>
      </c>
      <c r="M710">
        <v>0.58598950271839723</v>
      </c>
      <c r="N710">
        <v>3.7562604340567594E-2</v>
      </c>
      <c r="O710">
        <v>7.5125208681135189E-2</v>
      </c>
      <c r="P710">
        <v>0.5</v>
      </c>
      <c r="Q710">
        <v>9.8724804607157546E-2</v>
      </c>
      <c r="R710">
        <v>0.16042780748663102</v>
      </c>
      <c r="S710">
        <v>0.4975</v>
      </c>
      <c r="T710">
        <v>3.7562604340567594E-2</v>
      </c>
      <c r="U710">
        <v>1.2340600575894693E-2</v>
      </c>
      <c r="V710">
        <v>1.2520868113522533E-2</v>
      </c>
      <c r="W710">
        <v>1.2340600575894693E-2</v>
      </c>
      <c r="X710">
        <v>0.57444444444444442</v>
      </c>
      <c r="Y710">
        <v>0.69300000000000006</v>
      </c>
      <c r="Z710">
        <v>0.27333333333333332</v>
      </c>
      <c r="AA710">
        <v>0.217</v>
      </c>
      <c r="AB710">
        <v>0.1411111111111111</v>
      </c>
      <c r="AC710">
        <v>0.08</v>
      </c>
      <c r="AD710">
        <v>0.93000000000000016</v>
      </c>
      <c r="AE710">
        <v>0.69100000000000006</v>
      </c>
      <c r="AF710">
        <v>7.7777777777777784E-3</v>
      </c>
      <c r="AG710">
        <v>0.127</v>
      </c>
      <c r="AH710">
        <v>5.4444444444444448E-2</v>
      </c>
      <c r="AI710">
        <v>0.17100000000000004</v>
      </c>
      <c r="AJ710">
        <v>180.34</v>
      </c>
      <c r="AK710">
        <v>135</v>
      </c>
      <c r="AL710">
        <v>72</v>
      </c>
      <c r="AM710">
        <v>2</v>
      </c>
      <c r="AN710">
        <v>170.18</v>
      </c>
      <c r="AO710">
        <v>135</v>
      </c>
      <c r="AP710">
        <v>67</v>
      </c>
      <c r="AQ710">
        <v>2</v>
      </c>
      <c r="AR710">
        <v>1.9824707846410675E-2</v>
      </c>
      <c r="AS710">
        <v>0.14510489510489508</v>
      </c>
      <c r="AT710">
        <v>0.60346656072049076</v>
      </c>
      <c r="AU710">
        <v>0.58628423173742406</v>
      </c>
      <c r="AV710">
        <v>0.73250000000000004</v>
      </c>
      <c r="AW710">
        <v>0.93100000000000005</v>
      </c>
      <c r="AX710">
        <v>92.300000000000011</v>
      </c>
      <c r="AY710">
        <v>80.400000000000006</v>
      </c>
      <c r="AZ710">
        <v>22.2</v>
      </c>
      <c r="BA710">
        <v>38.200000000000003</v>
      </c>
      <c r="BB710">
        <v>55.7</v>
      </c>
      <c r="BC710">
        <v>38.700000000000003</v>
      </c>
      <c r="BD710">
        <v>8.8740740740740787</v>
      </c>
      <c r="BE710">
        <v>16.206666666666667</v>
      </c>
      <c r="BF710">
        <v>67.8</v>
      </c>
      <c r="BG710">
        <v>1.4000000000000057</v>
      </c>
      <c r="BH710">
        <v>7.7</v>
      </c>
      <c r="BI710">
        <v>36.199999999999996</v>
      </c>
      <c r="BJ710">
        <v>240</v>
      </c>
      <c r="BK710">
        <v>-300</v>
      </c>
      <c r="BL710" s="3">
        <f t="shared" si="103"/>
        <v>3.4</v>
      </c>
      <c r="BM710" s="3">
        <f t="shared" si="104"/>
        <v>1.3333333333333333</v>
      </c>
      <c r="BN710" s="1">
        <f t="shared" si="101"/>
        <v>0.29411764705882354</v>
      </c>
      <c r="BO710" s="1">
        <f t="shared" si="102"/>
        <v>0.75</v>
      </c>
      <c r="BP710" s="2">
        <v>3.2958256124260201E-9</v>
      </c>
      <c r="BQ710" s="2">
        <f t="shared" si="105"/>
        <v>0.99999999670417439</v>
      </c>
      <c r="BR710" s="2">
        <f>IF(AND((BP710-BN710)/BN710&gt;$CA$1,BN710&gt;$CA$2),(BP710-BN710)/BN710,0)</f>
        <v>0</v>
      </c>
      <c r="BS710" s="2">
        <f>IF(AND((BQ710-BO710)/BO710&gt;$CA$1,BO710&gt;$CA$2),(BQ710-BO710)/BO710,0)</f>
        <v>0.33333332893889916</v>
      </c>
      <c r="BT710">
        <v>1</v>
      </c>
      <c r="BU710" t="str">
        <f t="shared" si="106"/>
        <v/>
      </c>
      <c r="BV710">
        <f t="shared" si="107"/>
        <v>99.999998681669751</v>
      </c>
      <c r="BW710" s="3" t="str">
        <f t="shared" si="108"/>
        <v/>
      </c>
      <c r="BX710" s="3">
        <f t="shared" si="109"/>
        <v>-99.999998681669751</v>
      </c>
    </row>
    <row r="711" spans="1:76" x14ac:dyDescent="0.25">
      <c r="A711">
        <v>0</v>
      </c>
      <c r="B711">
        <v>4.5599620793174278</v>
      </c>
      <c r="C711">
        <v>12.897772159898878</v>
      </c>
      <c r="D711">
        <v>0.35133333333333339</v>
      </c>
      <c r="E711">
        <v>6.5983026874115991</v>
      </c>
      <c r="F711">
        <v>14.363507779349366</v>
      </c>
      <c r="G711">
        <v>0.48750000000000004</v>
      </c>
      <c r="H711">
        <v>6.0056881023858431</v>
      </c>
      <c r="I711">
        <v>14.438299889398008</v>
      </c>
      <c r="J711">
        <v>0.41457780451003168</v>
      </c>
      <c r="K711">
        <v>7.553041018387554</v>
      </c>
      <c r="L711">
        <v>15.403111739745405</v>
      </c>
      <c r="M711">
        <v>0.51797556478661921</v>
      </c>
      <c r="N711">
        <v>1.8960341286143149E-2</v>
      </c>
      <c r="O711">
        <v>0.12324221835993047</v>
      </c>
      <c r="P711">
        <v>0.1388888888888889</v>
      </c>
      <c r="Q711">
        <v>0.12729844413012731</v>
      </c>
      <c r="R711">
        <v>0.25459688826025462</v>
      </c>
      <c r="S711">
        <v>0.70750000000000002</v>
      </c>
      <c r="T711">
        <v>2.3700426607678939E-2</v>
      </c>
      <c r="U711">
        <v>0</v>
      </c>
      <c r="V711">
        <v>0</v>
      </c>
      <c r="W711">
        <v>0</v>
      </c>
      <c r="X711">
        <v>0.57199999999999995</v>
      </c>
      <c r="Y711">
        <v>0.59250000000000003</v>
      </c>
      <c r="Z711">
        <v>0.24933333333333332</v>
      </c>
      <c r="AA711">
        <v>0.25750000000000001</v>
      </c>
      <c r="AB711">
        <v>0.16400000000000001</v>
      </c>
      <c r="AC711">
        <v>0.13250000000000001</v>
      </c>
      <c r="AD711">
        <v>0.85466666666666669</v>
      </c>
      <c r="AE711">
        <v>0.82000000000000006</v>
      </c>
      <c r="AF711">
        <v>7.9333333333333339E-2</v>
      </c>
      <c r="AG711">
        <v>0.11</v>
      </c>
      <c r="AH711">
        <v>5.7333333333333333E-2</v>
      </c>
      <c r="AI711">
        <v>5.5E-2</v>
      </c>
      <c r="AJ711">
        <v>175.26</v>
      </c>
      <c r="AK711">
        <v>125</v>
      </c>
      <c r="AL711">
        <v>68</v>
      </c>
      <c r="AM711">
        <v>1</v>
      </c>
      <c r="AN711">
        <v>170.18</v>
      </c>
      <c r="AO711">
        <v>125</v>
      </c>
      <c r="AP711">
        <v>65</v>
      </c>
      <c r="AQ711">
        <v>1</v>
      </c>
      <c r="AR711">
        <v>7.6552377942802993E-2</v>
      </c>
      <c r="AS711">
        <v>0.18635077793493648</v>
      </c>
      <c r="AT711">
        <v>0.54170380858075473</v>
      </c>
      <c r="AU711">
        <v>0.65169197693847403</v>
      </c>
      <c r="AV711">
        <v>0.56615384615384623</v>
      </c>
      <c r="AW711">
        <v>0.91666666666666663</v>
      </c>
      <c r="AX711">
        <v>93.300000000000011</v>
      </c>
      <c r="AY711">
        <v>96.3</v>
      </c>
      <c r="AZ711">
        <v>31.1</v>
      </c>
      <c r="BA711">
        <v>54.1</v>
      </c>
      <c r="BB711">
        <v>46.300000000000004</v>
      </c>
      <c r="BC711">
        <v>0</v>
      </c>
      <c r="BD711">
        <v>14.064444444444444</v>
      </c>
      <c r="BE711">
        <v>11.783333333333331</v>
      </c>
      <c r="BF711">
        <v>18.400000000000006</v>
      </c>
      <c r="BG711">
        <v>36.799999999999997</v>
      </c>
      <c r="BH711">
        <v>20.5</v>
      </c>
      <c r="BI711">
        <v>45.800000000000004</v>
      </c>
      <c r="BJ711">
        <v>190</v>
      </c>
      <c r="BK711">
        <v>-250</v>
      </c>
      <c r="BL711" s="3">
        <f t="shared" si="103"/>
        <v>2.9</v>
      </c>
      <c r="BM711" s="3">
        <f t="shared" si="104"/>
        <v>1.4</v>
      </c>
      <c r="BN711" s="1">
        <f t="shared" si="101"/>
        <v>0.34482758620689657</v>
      </c>
      <c r="BO711" s="1">
        <f t="shared" si="102"/>
        <v>0.7142857142857143</v>
      </c>
      <c r="BP711" s="2">
        <v>0.63818848133087103</v>
      </c>
      <c r="BQ711" s="2">
        <f t="shared" si="105"/>
        <v>0.36181151866912897</v>
      </c>
      <c r="BR711" s="2">
        <f>IF(AND((BP711-BN711)/BN711&gt;$CA$1,BN711&gt;$CA$2),(BP711-BN711)/BN711,0)</f>
        <v>0.85074659585952583</v>
      </c>
      <c r="BS711" s="2">
        <f>IF(AND((BQ711-BO711)/BO711&gt;$CA$1,BO711&gt;$CA$2),(BQ711-BO711)/BO711,0)</f>
        <v>0</v>
      </c>
      <c r="BT711">
        <v>0</v>
      </c>
      <c r="BU711">
        <f t="shared" si="106"/>
        <v>44.776136624185568</v>
      </c>
      <c r="BV711" t="str">
        <f t="shared" si="107"/>
        <v/>
      </c>
      <c r="BW711" s="3">
        <f t="shared" si="108"/>
        <v>-44.776136624185568</v>
      </c>
      <c r="BX711" s="3" t="str">
        <f t="shared" si="109"/>
        <v/>
      </c>
    </row>
    <row r="712" spans="1:76" x14ac:dyDescent="0.25">
      <c r="A712">
        <v>0</v>
      </c>
      <c r="B712">
        <v>3.5302628406076653</v>
      </c>
      <c r="C712">
        <v>6.5878948637569277</v>
      </c>
      <c r="D712">
        <v>0.49600000000000016</v>
      </c>
      <c r="E712">
        <v>2.270319358256395</v>
      </c>
      <c r="F712">
        <v>3.9321931285000757</v>
      </c>
      <c r="G712">
        <v>0.55416666666666659</v>
      </c>
      <c r="H712">
        <v>5.1458885941644521</v>
      </c>
      <c r="I712">
        <v>8.3385579937304009</v>
      </c>
      <c r="J712">
        <v>0.59803504730551871</v>
      </c>
      <c r="K712">
        <v>5.9119116088996524</v>
      </c>
      <c r="L712">
        <v>8.3184501286514312</v>
      </c>
      <c r="M712">
        <v>0.66433023374628764</v>
      </c>
      <c r="N712">
        <v>0.16397395707740522</v>
      </c>
      <c r="O712">
        <v>0.40028936580660684</v>
      </c>
      <c r="P712">
        <v>0.48038461538461541</v>
      </c>
      <c r="Q712">
        <v>0.22703193582563949</v>
      </c>
      <c r="R712">
        <v>0.345088542454972</v>
      </c>
      <c r="S712">
        <v>0.67900000000000005</v>
      </c>
      <c r="T712">
        <v>0.19291053773812381</v>
      </c>
      <c r="U712">
        <v>8.1731496897230221E-2</v>
      </c>
      <c r="V712">
        <v>2.893658066071857E-2</v>
      </c>
      <c r="W712">
        <v>2.7243832299076738E-2</v>
      </c>
      <c r="X712">
        <v>0.51500000000000001</v>
      </c>
      <c r="Y712">
        <v>0.69333333333333336</v>
      </c>
      <c r="Z712">
        <v>0.22933333333333336</v>
      </c>
      <c r="AA712">
        <v>0.26</v>
      </c>
      <c r="AB712">
        <v>0.21300000000000005</v>
      </c>
      <c r="AC712">
        <v>3.7500000000000006E-2</v>
      </c>
      <c r="AD712">
        <v>0.59800000000000009</v>
      </c>
      <c r="AE712">
        <v>0.505</v>
      </c>
      <c r="AF712">
        <v>0.15366666666666667</v>
      </c>
      <c r="AG712">
        <v>0.12916666666666665</v>
      </c>
      <c r="AH712">
        <v>0.20600000000000002</v>
      </c>
      <c r="AI712">
        <v>0.35666666666666669</v>
      </c>
      <c r="AJ712">
        <v>177.8</v>
      </c>
      <c r="AK712">
        <v>155</v>
      </c>
      <c r="AL712">
        <v>74</v>
      </c>
      <c r="AM712">
        <v>1</v>
      </c>
      <c r="AN712">
        <v>177.8</v>
      </c>
      <c r="AO712">
        <v>155</v>
      </c>
      <c r="AP712">
        <v>70</v>
      </c>
      <c r="AQ712">
        <v>0</v>
      </c>
      <c r="AR712">
        <v>0.28341773169359352</v>
      </c>
      <c r="AS712">
        <v>0.52187074315120319</v>
      </c>
      <c r="AT712">
        <v>0.48890499474502003</v>
      </c>
      <c r="AU712">
        <v>0.47319634821141576</v>
      </c>
      <c r="AV712">
        <v>0.47769230769230764</v>
      </c>
      <c r="AW712">
        <v>0.85499999999999998</v>
      </c>
      <c r="AX712">
        <v>41.699999999999996</v>
      </c>
      <c r="AY712">
        <v>10.9</v>
      </c>
      <c r="AZ712">
        <v>73.8</v>
      </c>
      <c r="BA712">
        <v>67.100000000000009</v>
      </c>
      <c r="BB712">
        <v>94.1</v>
      </c>
      <c r="BC712">
        <v>76.900000000000006</v>
      </c>
      <c r="BD712">
        <v>6.9116666666666724</v>
      </c>
      <c r="BE712">
        <v>9.1763888888888889</v>
      </c>
      <c r="BF712">
        <v>82.8</v>
      </c>
      <c r="BG712">
        <v>64.900000000000006</v>
      </c>
      <c r="BH712">
        <v>66.100000000000009</v>
      </c>
      <c r="BI712">
        <v>92</v>
      </c>
      <c r="BJ712">
        <v>150</v>
      </c>
      <c r="BK712">
        <v>-185</v>
      </c>
      <c r="BL712" s="3">
        <f t="shared" si="103"/>
        <v>2.5</v>
      </c>
      <c r="BM712" s="3">
        <f t="shared" si="104"/>
        <v>1.5405405405405406</v>
      </c>
      <c r="BN712" s="1">
        <f t="shared" si="101"/>
        <v>0.4</v>
      </c>
      <c r="BO712" s="1">
        <f t="shared" si="102"/>
        <v>0.64912280701754388</v>
      </c>
      <c r="BP712" s="2">
        <v>0.14248485863208701</v>
      </c>
      <c r="BQ712" s="2">
        <f t="shared" si="105"/>
        <v>0.85751514136791296</v>
      </c>
      <c r="BR712" s="2">
        <f>IF(AND((BP712-BN712)/BN712&gt;$CA$1,BN712&gt;$CA$2),(BP712-BN712)/BN712,0)</f>
        <v>0</v>
      </c>
      <c r="BS712" s="2">
        <f>IF(AND((BQ712-BO712)/BO712&gt;$CA$1,BO712&gt;$CA$2),(BQ712-BO712)/BO712,0)</f>
        <v>0.32103683940462263</v>
      </c>
      <c r="BT712">
        <v>0</v>
      </c>
      <c r="BU712" t="str">
        <f t="shared" si="106"/>
        <v/>
      </c>
      <c r="BV712">
        <f t="shared" si="107"/>
        <v>59.391815289855202</v>
      </c>
      <c r="BW712" s="3" t="str">
        <f t="shared" si="108"/>
        <v/>
      </c>
      <c r="BX712" s="3">
        <f t="shared" si="109"/>
        <v>32.103683940462275</v>
      </c>
    </row>
    <row r="713" spans="1:76" x14ac:dyDescent="0.25">
      <c r="A713">
        <v>1</v>
      </c>
      <c r="B713">
        <v>1.486175115207375</v>
      </c>
      <c r="C713">
        <v>2.5576036866359475</v>
      </c>
      <c r="D713">
        <v>0.55499999999999994</v>
      </c>
      <c r="E713">
        <v>5.3932584269662955</v>
      </c>
      <c r="F713">
        <v>12.768130745658844</v>
      </c>
      <c r="G713">
        <v>0.41249999999999998</v>
      </c>
      <c r="H713">
        <v>3.870967741935488</v>
      </c>
      <c r="I713">
        <v>5.8410138248847989</v>
      </c>
      <c r="J713">
        <v>0.66145979265900845</v>
      </c>
      <c r="K713">
        <v>5.5158324821246207</v>
      </c>
      <c r="L713">
        <v>12.890704800817169</v>
      </c>
      <c r="M713">
        <v>0.42450749395949822</v>
      </c>
      <c r="N713">
        <v>0.1728110599078343</v>
      </c>
      <c r="O713">
        <v>0.20737327188940116</v>
      </c>
      <c r="P713">
        <v>0.9</v>
      </c>
      <c r="Q713">
        <v>2.0429009193054151E-2</v>
      </c>
      <c r="R713">
        <v>0.12257405515832491</v>
      </c>
      <c r="S713">
        <v>0.33333333333333331</v>
      </c>
      <c r="T713">
        <v>0</v>
      </c>
      <c r="U713">
        <v>2.0429009193054151E-2</v>
      </c>
      <c r="V713">
        <v>3.4562211981566858E-2</v>
      </c>
      <c r="W713">
        <v>0</v>
      </c>
      <c r="X713">
        <v>0.53500000000000003</v>
      </c>
      <c r="Y713">
        <v>0.63749999999999996</v>
      </c>
      <c r="Z713">
        <v>0.31</v>
      </c>
      <c r="AA713">
        <v>0.27499999999999997</v>
      </c>
      <c r="AB713">
        <v>0.14000000000000001</v>
      </c>
      <c r="AC713">
        <v>7.4999999999999997E-2</v>
      </c>
      <c r="AD713">
        <v>0.63</v>
      </c>
      <c r="AE713">
        <v>0.92749999999999999</v>
      </c>
      <c r="AF713">
        <v>5.5E-2</v>
      </c>
      <c r="AG713">
        <v>6.25E-2</v>
      </c>
      <c r="AH713">
        <v>0.30499999999999999</v>
      </c>
      <c r="AI713">
        <v>5.0000000000000001E-3</v>
      </c>
      <c r="AJ713">
        <v>177.8</v>
      </c>
      <c r="AK713">
        <v>185</v>
      </c>
      <c r="AL713">
        <v>75</v>
      </c>
      <c r="AM713">
        <v>0</v>
      </c>
      <c r="AN713">
        <v>187.96</v>
      </c>
      <c r="AO713">
        <v>185</v>
      </c>
      <c r="AP713">
        <v>75</v>
      </c>
      <c r="AQ713">
        <v>1</v>
      </c>
      <c r="AR713">
        <v>0.70276497695852502</v>
      </c>
      <c r="AS713">
        <v>2.6217228464419508E-2</v>
      </c>
      <c r="AT713">
        <v>0.3883838383838385</v>
      </c>
      <c r="AU713">
        <v>0.58049159356725144</v>
      </c>
      <c r="AV713">
        <v>0.5</v>
      </c>
      <c r="AW713">
        <v>0.92500000000000004</v>
      </c>
      <c r="AX713">
        <v>3.9</v>
      </c>
      <c r="AY713">
        <v>93.100000000000009</v>
      </c>
      <c r="AZ713">
        <v>46.7</v>
      </c>
      <c r="BA713">
        <v>31</v>
      </c>
      <c r="BB713">
        <v>0</v>
      </c>
      <c r="BC713">
        <v>44</v>
      </c>
      <c r="BD713">
        <v>14.466666666666651</v>
      </c>
      <c r="BE713">
        <v>12.237499999999992</v>
      </c>
      <c r="BF713">
        <v>16.900000000000006</v>
      </c>
      <c r="BG713">
        <v>31.899999999999991</v>
      </c>
      <c r="BH713">
        <v>97.899999999999991</v>
      </c>
      <c r="BI713">
        <v>8.9</v>
      </c>
      <c r="BJ713">
        <v>-225</v>
      </c>
      <c r="BK713">
        <v>175</v>
      </c>
      <c r="BL713" s="3">
        <f t="shared" si="103"/>
        <v>1.4444444444444444</v>
      </c>
      <c r="BM713" s="3">
        <f t="shared" si="104"/>
        <v>2.75</v>
      </c>
      <c r="BN713" s="1">
        <f t="shared" si="101"/>
        <v>0.69230769230769229</v>
      </c>
      <c r="BO713" s="1">
        <f t="shared" si="102"/>
        <v>0.36363636363636365</v>
      </c>
      <c r="BP713" s="2">
        <v>0.99812614917755105</v>
      </c>
      <c r="BQ713" s="2">
        <f t="shared" si="105"/>
        <v>1.8738508224489525E-3</v>
      </c>
      <c r="BR713" s="2">
        <f>IF(AND((BP713-BN713)/BN713&gt;$CA$1,BN713&gt;$CA$2),(BP713-BN713)/BN713,0)</f>
        <v>0.44173777103424045</v>
      </c>
      <c r="BS713" s="2">
        <f>IF(AND((BQ713-BO713)/BO713&gt;$CA$1,BO713&gt;$CA$2),(BQ713-BO713)/BO713,0)</f>
        <v>0</v>
      </c>
      <c r="BT713">
        <v>1</v>
      </c>
      <c r="BU713">
        <f t="shared" si="106"/>
        <v>99.390998482704092</v>
      </c>
      <c r="BV713" t="str">
        <f t="shared" si="107"/>
        <v/>
      </c>
      <c r="BW713" s="3">
        <f t="shared" si="108"/>
        <v>44.173777103424037</v>
      </c>
      <c r="BX713" s="3" t="str">
        <f t="shared" si="109"/>
        <v/>
      </c>
    </row>
    <row r="714" spans="1:76" x14ac:dyDescent="0.25">
      <c r="A714">
        <v>0</v>
      </c>
      <c r="B714">
        <v>2.7409053040821996</v>
      </c>
      <c r="C714">
        <v>4.9402943626770339</v>
      </c>
      <c r="D714">
        <v>0.52333333333333343</v>
      </c>
      <c r="E714">
        <v>6.6533333333333333</v>
      </c>
      <c r="F714">
        <v>12.066666666666666</v>
      </c>
      <c r="G714">
        <v>0.57800000000000007</v>
      </c>
      <c r="H714">
        <v>5.0985837267425715</v>
      </c>
      <c r="I714">
        <v>7.831158011663427</v>
      </c>
      <c r="J714">
        <v>0.64620456990490915</v>
      </c>
      <c r="K714">
        <v>9.68</v>
      </c>
      <c r="L714">
        <v>15.48</v>
      </c>
      <c r="M714">
        <v>0.66141316998846322</v>
      </c>
      <c r="N714">
        <v>4.1655095806720353E-2</v>
      </c>
      <c r="O714">
        <v>0.14995834490419327</v>
      </c>
      <c r="P714">
        <v>0.35666666666666669</v>
      </c>
      <c r="Q714">
        <v>9.3333333333333338E-2</v>
      </c>
      <c r="R714">
        <v>0.18666666666666668</v>
      </c>
      <c r="S714">
        <v>0.41500000000000004</v>
      </c>
      <c r="T714">
        <v>8.3310191613440721E-3</v>
      </c>
      <c r="U714">
        <v>0</v>
      </c>
      <c r="V714">
        <v>8.3310191613440721E-3</v>
      </c>
      <c r="W714">
        <v>1.3333333333333334E-2</v>
      </c>
      <c r="X714">
        <v>0.45222222222222225</v>
      </c>
      <c r="Y714">
        <v>0.64</v>
      </c>
      <c r="Z714">
        <v>0.4744444444444445</v>
      </c>
      <c r="AA714">
        <v>0.14600000000000002</v>
      </c>
      <c r="AB714">
        <v>6.1111111111111116E-2</v>
      </c>
      <c r="AC714">
        <v>0.20200000000000001</v>
      </c>
      <c r="AD714">
        <v>0.39222222222222225</v>
      </c>
      <c r="AE714">
        <v>0.68400000000000005</v>
      </c>
      <c r="AF714">
        <v>0.44</v>
      </c>
      <c r="AG714">
        <v>0.13200000000000001</v>
      </c>
      <c r="AH714">
        <v>0.16</v>
      </c>
      <c r="AI714">
        <v>0.16800000000000001</v>
      </c>
      <c r="AJ714">
        <v>170.18</v>
      </c>
      <c r="AK714">
        <v>135</v>
      </c>
      <c r="AL714">
        <v>65</v>
      </c>
      <c r="AM714">
        <v>1</v>
      </c>
      <c r="AN714">
        <v>165.1</v>
      </c>
      <c r="AO714">
        <v>135</v>
      </c>
      <c r="AP714">
        <v>67</v>
      </c>
      <c r="AQ714">
        <v>1</v>
      </c>
      <c r="AR714">
        <v>0.29103026936961962</v>
      </c>
      <c r="AS714">
        <v>0.3051111111111115</v>
      </c>
      <c r="AT714">
        <v>0.34381286824113177</v>
      </c>
      <c r="AU714">
        <v>0.40243176916272039</v>
      </c>
      <c r="AV714">
        <v>0.39222222222222225</v>
      </c>
      <c r="AW714">
        <v>0.80200000000000005</v>
      </c>
      <c r="AX714">
        <v>20.399999999999999</v>
      </c>
      <c r="AY714">
        <v>90.600000000000009</v>
      </c>
      <c r="AZ714">
        <v>36.6</v>
      </c>
      <c r="BA714">
        <v>42.5</v>
      </c>
      <c r="BB714">
        <v>36.5</v>
      </c>
      <c r="BC714">
        <v>0</v>
      </c>
      <c r="BD714">
        <v>13.337037037037037</v>
      </c>
      <c r="BE714">
        <v>15</v>
      </c>
      <c r="BF714">
        <v>22.5</v>
      </c>
      <c r="BG714">
        <v>15</v>
      </c>
      <c r="BH714">
        <v>67.5</v>
      </c>
      <c r="BI714">
        <v>69.699999999999989</v>
      </c>
      <c r="BJ714">
        <v>310</v>
      </c>
      <c r="BK714">
        <v>-400</v>
      </c>
      <c r="BL714" s="3">
        <f t="shared" si="103"/>
        <v>4.0999999999999996</v>
      </c>
      <c r="BM714" s="3">
        <f t="shared" si="104"/>
        <v>1.25</v>
      </c>
      <c r="BN714" s="1">
        <f t="shared" si="101"/>
        <v>0.24390243902439027</v>
      </c>
      <c r="BO714" s="1">
        <f t="shared" si="102"/>
        <v>0.8</v>
      </c>
      <c r="BP714" s="2">
        <v>3.35969525622203E-5</v>
      </c>
      <c r="BQ714" s="2">
        <f t="shared" si="105"/>
        <v>0.99996640304743778</v>
      </c>
      <c r="BR714" s="2">
        <f>IF(AND((BP714-BN714)/BN714&gt;$CA$1,BN714&gt;$CA$2),(BP714-BN714)/BN714,0)</f>
        <v>0</v>
      </c>
      <c r="BS714" s="2">
        <f>IF(AND((BQ714-BO714)/BO714&gt;$CA$1,BO714&gt;$CA$2),(BQ714-BO714)/BO714,0)</f>
        <v>0.24995800380929717</v>
      </c>
      <c r="BT714">
        <v>0</v>
      </c>
      <c r="BU714" t="str">
        <f t="shared" si="106"/>
        <v/>
      </c>
      <c r="BV714">
        <f t="shared" si="107"/>
        <v>99.98320152371889</v>
      </c>
      <c r="BW714" s="3" t="str">
        <f t="shared" si="108"/>
        <v/>
      </c>
      <c r="BX714" s="3">
        <f t="shared" si="109"/>
        <v>24.995800380929722</v>
      </c>
    </row>
    <row r="715" spans="1:76" x14ac:dyDescent="0.25">
      <c r="A715">
        <v>0</v>
      </c>
      <c r="B715">
        <v>3.5430957351625416</v>
      </c>
      <c r="C715">
        <v>6.9072472412764698</v>
      </c>
      <c r="D715">
        <v>0.42599999999999999</v>
      </c>
      <c r="E715">
        <v>3.7977426636568854</v>
      </c>
      <c r="F715">
        <v>7.6604966139954858</v>
      </c>
      <c r="G715">
        <v>0.50550000000000006</v>
      </c>
      <c r="H715">
        <v>4.4736057262153306</v>
      </c>
      <c r="I715">
        <v>8.0524903071875951</v>
      </c>
      <c r="J715">
        <v>0.64020236999121394</v>
      </c>
      <c r="K715">
        <v>5.0546275395033868</v>
      </c>
      <c r="L715">
        <v>9.3345372460496616</v>
      </c>
      <c r="M715">
        <v>0.54635119973865609</v>
      </c>
      <c r="N715">
        <v>0.32209961228750378</v>
      </c>
      <c r="O715">
        <v>0.91261556814792733</v>
      </c>
      <c r="P715">
        <v>0.41199999999999992</v>
      </c>
      <c r="Q715">
        <v>0.14085778781038377</v>
      </c>
      <c r="R715">
        <v>0.41173814898419869</v>
      </c>
      <c r="S715">
        <v>0.35117647058823531</v>
      </c>
      <c r="T715">
        <v>1.7894422904861321E-2</v>
      </c>
      <c r="U715">
        <v>6.5011286681715588E-2</v>
      </c>
      <c r="V715">
        <v>0</v>
      </c>
      <c r="W715">
        <v>5.4176072234762987E-3</v>
      </c>
      <c r="X715">
        <v>0.73199999999999998</v>
      </c>
      <c r="Y715">
        <v>0.60250000000000004</v>
      </c>
      <c r="Z715">
        <v>0.124</v>
      </c>
      <c r="AA715">
        <v>0.24100000000000002</v>
      </c>
      <c r="AB715">
        <v>0.13200000000000001</v>
      </c>
      <c r="AC715">
        <v>0.14499999999999999</v>
      </c>
      <c r="AD715">
        <v>0.85</v>
      </c>
      <c r="AE715">
        <v>0.64149999999999996</v>
      </c>
      <c r="AF715">
        <v>5.2000000000000005E-2</v>
      </c>
      <c r="AG715">
        <v>0.16699999999999998</v>
      </c>
      <c r="AH715">
        <v>8.7999999999999995E-2</v>
      </c>
      <c r="AI715">
        <v>0.18099999999999999</v>
      </c>
      <c r="AJ715">
        <v>177.8</v>
      </c>
      <c r="AK715">
        <v>155</v>
      </c>
      <c r="AL715">
        <v>70</v>
      </c>
      <c r="AM715">
        <v>0</v>
      </c>
      <c r="AN715">
        <v>177.8</v>
      </c>
      <c r="AO715">
        <v>155</v>
      </c>
      <c r="AP715">
        <v>72</v>
      </c>
      <c r="AQ715">
        <v>0</v>
      </c>
      <c r="AR715">
        <v>0.199224575007456</v>
      </c>
      <c r="AS715">
        <v>0.42988713318284388</v>
      </c>
      <c r="AT715">
        <v>0.51137303556658398</v>
      </c>
      <c r="AU715">
        <v>0.49372944994438783</v>
      </c>
      <c r="AV715">
        <v>0.96</v>
      </c>
      <c r="AW715">
        <v>0.78272727272727272</v>
      </c>
      <c r="AX715">
        <v>45.9</v>
      </c>
      <c r="AY715">
        <v>55.900000000000006</v>
      </c>
      <c r="AZ715">
        <v>98.1</v>
      </c>
      <c r="BA715">
        <v>75</v>
      </c>
      <c r="BB715">
        <v>42.3</v>
      </c>
      <c r="BC715">
        <v>69.699999999999989</v>
      </c>
      <c r="BD715">
        <v>11.176666666666666</v>
      </c>
      <c r="BE715">
        <v>9.2291666666666661</v>
      </c>
      <c r="BF715">
        <v>43.300000000000004</v>
      </c>
      <c r="BG715">
        <v>64.2</v>
      </c>
      <c r="BH715">
        <v>48.699999999999996</v>
      </c>
      <c r="BI715">
        <v>85.7</v>
      </c>
      <c r="BJ715">
        <v>-275</v>
      </c>
      <c r="BK715">
        <v>220</v>
      </c>
      <c r="BL715" s="3">
        <f t="shared" si="103"/>
        <v>1.3636363636363638</v>
      </c>
      <c r="BM715" s="3">
        <f t="shared" si="104"/>
        <v>3.2</v>
      </c>
      <c r="BN715" s="1">
        <f t="shared" si="101"/>
        <v>0.73333333333333328</v>
      </c>
      <c r="BO715" s="1">
        <f t="shared" si="102"/>
        <v>0.3125</v>
      </c>
      <c r="BP715" s="2">
        <v>0.77231794595718295</v>
      </c>
      <c r="BQ715" s="2">
        <f t="shared" si="105"/>
        <v>0.22768205404281705</v>
      </c>
      <c r="BR715" s="2">
        <f>IF(AND((BP715-BN715)/BN715&gt;$CA$1,BN715&gt;$CA$2),(BP715-BN715)/BN715,0)</f>
        <v>0</v>
      </c>
      <c r="BS715" s="2">
        <f>IF(AND((BQ715-BO715)/BO715&gt;$CA$1,BO715&gt;$CA$2),(BQ715-BO715)/BO715,0)</f>
        <v>0</v>
      </c>
      <c r="BT715">
        <v>0</v>
      </c>
      <c r="BU715" t="str">
        <f t="shared" si="106"/>
        <v/>
      </c>
      <c r="BV715" t="str">
        <f t="shared" si="107"/>
        <v/>
      </c>
      <c r="BW715" s="3" t="str">
        <f t="shared" si="108"/>
        <v/>
      </c>
      <c r="BX715" s="3" t="str">
        <f t="shared" si="109"/>
        <v/>
      </c>
    </row>
    <row r="716" spans="1:76" x14ac:dyDescent="0.25">
      <c r="A716">
        <v>1</v>
      </c>
      <c r="B716">
        <v>4.3123177024904633</v>
      </c>
      <c r="C716">
        <v>9.9932690150325296</v>
      </c>
      <c r="D716">
        <v>0.41750000000000004</v>
      </c>
      <c r="E716">
        <v>3.9080459770114926</v>
      </c>
      <c r="F716">
        <v>7.2183908045976981</v>
      </c>
      <c r="G716">
        <v>0.51800000000000002</v>
      </c>
      <c r="H716">
        <v>7.0047116894772241</v>
      </c>
      <c r="I716">
        <v>13.605564280906435</v>
      </c>
      <c r="J716">
        <v>0.49842959678377458</v>
      </c>
      <c r="K716">
        <v>7.9999999999999964</v>
      </c>
      <c r="L716">
        <v>12.214559386973175</v>
      </c>
      <c r="M716">
        <v>0.65528250630729834</v>
      </c>
      <c r="N716">
        <v>0.15256899259591647</v>
      </c>
      <c r="O716">
        <v>0.43527036122952645</v>
      </c>
      <c r="P716">
        <v>0.37307692307692303</v>
      </c>
      <c r="Q716">
        <v>0.21455938697317997</v>
      </c>
      <c r="R716">
        <v>0.35249042145593856</v>
      </c>
      <c r="S716">
        <v>0.74399999999999999</v>
      </c>
      <c r="T716">
        <v>1.3461969934933806E-2</v>
      </c>
      <c r="U716">
        <v>6.1302681992337141E-2</v>
      </c>
      <c r="V716">
        <v>0</v>
      </c>
      <c r="W716">
        <v>1.5325670498084285E-2</v>
      </c>
      <c r="X716">
        <v>0.75874999999999992</v>
      </c>
      <c r="Y716">
        <v>0.57399999999999995</v>
      </c>
      <c r="Z716">
        <v>0.11250000000000002</v>
      </c>
      <c r="AA716">
        <v>5.3999999999999992E-2</v>
      </c>
      <c r="AB716">
        <v>0.11437500000000003</v>
      </c>
      <c r="AC716">
        <v>0.35799999999999998</v>
      </c>
      <c r="AD716">
        <v>0.8118749999999999</v>
      </c>
      <c r="AE716">
        <v>0.80599999999999983</v>
      </c>
      <c r="AF716">
        <v>6.1875000000000006E-2</v>
      </c>
      <c r="AG716">
        <v>8.0000000000000002E-3</v>
      </c>
      <c r="AH716">
        <v>0.11687499999999999</v>
      </c>
      <c r="AI716">
        <v>0.17799999999999999</v>
      </c>
      <c r="AJ716">
        <v>180.34</v>
      </c>
      <c r="AK716">
        <v>170</v>
      </c>
      <c r="AL716">
        <v>72</v>
      </c>
      <c r="AM716">
        <v>1</v>
      </c>
      <c r="AN716">
        <v>177.8</v>
      </c>
      <c r="AO716">
        <v>170</v>
      </c>
      <c r="AP716">
        <v>72</v>
      </c>
      <c r="AQ716">
        <v>1</v>
      </c>
      <c r="AR716">
        <v>0.25674968214793198</v>
      </c>
      <c r="AS716">
        <v>0.40893997445721558</v>
      </c>
      <c r="AT716">
        <v>0.54456415393053981</v>
      </c>
      <c r="AU716">
        <v>0.54676852482970861</v>
      </c>
      <c r="AV716">
        <v>0.91249999999999998</v>
      </c>
      <c r="AW716">
        <v>0.66666666666666674</v>
      </c>
      <c r="AX716">
        <v>78.3</v>
      </c>
      <c r="AY716">
        <v>50.2</v>
      </c>
      <c r="AZ716">
        <v>77.600000000000009</v>
      </c>
      <c r="BA716">
        <v>67.900000000000006</v>
      </c>
      <c r="BB716">
        <v>39.4</v>
      </c>
      <c r="BC716">
        <v>68.2</v>
      </c>
      <c r="BD716">
        <v>13.928125000000005</v>
      </c>
      <c r="BE716">
        <v>13.050000000000006</v>
      </c>
      <c r="BF716">
        <v>19.099999999999994</v>
      </c>
      <c r="BG716">
        <v>24.599999999999994</v>
      </c>
      <c r="BH716">
        <v>61</v>
      </c>
      <c r="BI716">
        <v>83.8</v>
      </c>
      <c r="BJ716">
        <v>115</v>
      </c>
      <c r="BK716">
        <v>-140</v>
      </c>
      <c r="BL716" s="3">
        <f t="shared" si="103"/>
        <v>2.15</v>
      </c>
      <c r="BM716" s="3">
        <f t="shared" si="104"/>
        <v>1.7142857142857144</v>
      </c>
      <c r="BN716" s="1">
        <f t="shared" si="101"/>
        <v>0.46511627906976744</v>
      </c>
      <c r="BO716" s="1">
        <f t="shared" si="102"/>
        <v>0.58333333333333326</v>
      </c>
      <c r="BP716" s="2">
        <v>0.99993836879730202</v>
      </c>
      <c r="BQ716" s="2">
        <f t="shared" si="105"/>
        <v>6.1631202697975951E-5</v>
      </c>
      <c r="BR716" s="2">
        <f>IF(AND((BP716-BN716)/BN716&gt;$CA$1,BN716&gt;$CA$2),(BP716-BN716)/BN716,0)</f>
        <v>1.1498674929141994</v>
      </c>
      <c r="BS716" s="2">
        <f>IF(AND((BQ716-BO716)/BO716&gt;$CA$1,BO716&gt;$CA$2),(BQ716-BO716)/BO716,0)</f>
        <v>0</v>
      </c>
      <c r="BT716">
        <v>1</v>
      </c>
      <c r="BU716">
        <f t="shared" si="106"/>
        <v>99.988477644712987</v>
      </c>
      <c r="BV716" t="str">
        <f t="shared" si="107"/>
        <v/>
      </c>
      <c r="BW716" s="3">
        <f t="shared" si="108"/>
        <v>114.98674929141993</v>
      </c>
      <c r="BX716" s="3" t="str">
        <f t="shared" si="109"/>
        <v/>
      </c>
    </row>
    <row r="717" spans="1:76" x14ac:dyDescent="0.25">
      <c r="A717">
        <v>1</v>
      </c>
      <c r="B717">
        <v>4.5574417686537725</v>
      </c>
      <c r="C717">
        <v>9.114883537307545</v>
      </c>
      <c r="D717">
        <v>0.5006250000000001</v>
      </c>
      <c r="E717">
        <v>5.2598474722855597</v>
      </c>
      <c r="F717">
        <v>12.765154493277779</v>
      </c>
      <c r="G717">
        <v>0.39941176470588241</v>
      </c>
      <c r="H717">
        <v>6.7461508093170188</v>
      </c>
      <c r="I717">
        <v>11.488353730754053</v>
      </c>
      <c r="J717">
        <v>0.5979732105902259</v>
      </c>
      <c r="K717">
        <v>7.1232015095526409</v>
      </c>
      <c r="L717">
        <v>14.925701706108978</v>
      </c>
      <c r="M717">
        <v>0.45177652305850102</v>
      </c>
      <c r="N717">
        <v>0.11369917094354526</v>
      </c>
      <c r="O717">
        <v>0.52585866561389683</v>
      </c>
      <c r="P717">
        <v>0.34333333333333332</v>
      </c>
      <c r="Q717">
        <v>0.10849909584086805</v>
      </c>
      <c r="R717">
        <v>0.35380139948109146</v>
      </c>
      <c r="S717">
        <v>0.34857142857142859</v>
      </c>
      <c r="T717">
        <v>5.2112120015791574E-2</v>
      </c>
      <c r="U717">
        <v>5.6608223916974634E-2</v>
      </c>
      <c r="V717">
        <v>9.4749309119621043E-3</v>
      </c>
      <c r="W717">
        <v>0</v>
      </c>
      <c r="X717">
        <v>0.42937499999999995</v>
      </c>
      <c r="Y717">
        <v>0.57294117647058829</v>
      </c>
      <c r="Z717">
        <v>0.31125000000000003</v>
      </c>
      <c r="AA717">
        <v>0.16823529411764704</v>
      </c>
      <c r="AB717">
        <v>0.24625</v>
      </c>
      <c r="AC717">
        <v>0.24823529411764705</v>
      </c>
      <c r="AD717">
        <v>0.63937499999999992</v>
      </c>
      <c r="AE717">
        <v>0.72999999999999987</v>
      </c>
      <c r="AF717">
        <v>0.16249999999999998</v>
      </c>
      <c r="AG717">
        <v>9.4705882352941195E-2</v>
      </c>
      <c r="AH717">
        <v>0.1875</v>
      </c>
      <c r="AI717">
        <v>0.16411764705882351</v>
      </c>
      <c r="AJ717">
        <v>170.18</v>
      </c>
      <c r="AK717">
        <v>135</v>
      </c>
      <c r="AL717">
        <v>71</v>
      </c>
      <c r="AM717">
        <v>1</v>
      </c>
      <c r="AN717">
        <v>167.64000000000001</v>
      </c>
      <c r="AO717">
        <v>135</v>
      </c>
      <c r="AP717">
        <v>67</v>
      </c>
      <c r="AQ717">
        <v>1</v>
      </c>
      <c r="AR717">
        <v>0.29964469009080164</v>
      </c>
      <c r="AS717">
        <v>0.25575910055822032</v>
      </c>
      <c r="AT717">
        <v>0.5149450596159062</v>
      </c>
      <c r="AU717">
        <v>0.56663225065338774</v>
      </c>
      <c r="AV717">
        <v>0.49749999999999994</v>
      </c>
      <c r="AW717">
        <v>0.91400000000000003</v>
      </c>
      <c r="AX717">
        <v>70.899999999999991</v>
      </c>
      <c r="AY717">
        <v>93.100000000000009</v>
      </c>
      <c r="AZ717">
        <v>85.3</v>
      </c>
      <c r="BA717">
        <v>68.100000000000009</v>
      </c>
      <c r="BB717">
        <v>63.9</v>
      </c>
      <c r="BC717">
        <v>66</v>
      </c>
      <c r="BD717">
        <v>13.192708333333327</v>
      </c>
      <c r="BE717">
        <v>12.469607843137249</v>
      </c>
      <c r="BF717">
        <v>23.5</v>
      </c>
      <c r="BG717">
        <v>29.400000000000006</v>
      </c>
      <c r="BH717">
        <v>68.899999999999991</v>
      </c>
      <c r="BI717">
        <v>60.8</v>
      </c>
      <c r="BJ717">
        <v>-175</v>
      </c>
      <c r="BK717">
        <v>145</v>
      </c>
      <c r="BL717" s="3">
        <f t="shared" si="103"/>
        <v>1.5714285714285714</v>
      </c>
      <c r="BM717" s="3">
        <f t="shared" si="104"/>
        <v>2.4500000000000002</v>
      </c>
      <c r="BN717" s="1">
        <f t="shared" si="101"/>
        <v>0.63636363636363635</v>
      </c>
      <c r="BO717" s="1">
        <f t="shared" si="102"/>
        <v>0.4081632653061224</v>
      </c>
      <c r="BP717" s="2">
        <v>0.95732474327087402</v>
      </c>
      <c r="BQ717" s="2">
        <f t="shared" si="105"/>
        <v>4.2675256729125977E-2</v>
      </c>
      <c r="BR717" s="2">
        <f>IF(AND((BP717-BN717)/BN717&gt;$CA$1,BN717&gt;$CA$2),(BP717-BN717)/BN717,0)</f>
        <v>0.50436745371137348</v>
      </c>
      <c r="BS717" s="2">
        <f>IF(AND((BQ717-BO717)/BO717&gt;$CA$1,BO717&gt;$CA$2),(BQ717-BO717)/BO717,0)</f>
        <v>0</v>
      </c>
      <c r="BT717">
        <v>1</v>
      </c>
      <c r="BU717">
        <f t="shared" si="106"/>
        <v>88.264304399490371</v>
      </c>
      <c r="BV717" t="str">
        <f t="shared" si="107"/>
        <v/>
      </c>
      <c r="BW717" s="3">
        <f t="shared" si="108"/>
        <v>50.436745371137349</v>
      </c>
      <c r="BX717" s="3" t="str">
        <f t="shared" si="109"/>
        <v/>
      </c>
    </row>
    <row r="718" spans="1:76" x14ac:dyDescent="0.25">
      <c r="A718">
        <v>1</v>
      </c>
      <c r="B718">
        <v>2.4570673712021134</v>
      </c>
      <c r="C718">
        <v>4.9933949801849407</v>
      </c>
      <c r="D718">
        <v>0.53400000000000003</v>
      </c>
      <c r="E718">
        <v>6.1132075471698109</v>
      </c>
      <c r="F718">
        <v>9.7584905660377341</v>
      </c>
      <c r="G718">
        <v>0.48399999999999999</v>
      </c>
      <c r="H718">
        <v>5.4293262879788635</v>
      </c>
      <c r="I718">
        <v>8.7780713342140029</v>
      </c>
      <c r="J718">
        <v>0.65871385171822039</v>
      </c>
      <c r="K718">
        <v>9.9622641509433958</v>
      </c>
      <c r="L718">
        <v>14.286792452830188</v>
      </c>
      <c r="M718">
        <v>0.67423851726371353</v>
      </c>
      <c r="N718">
        <v>0.17833553500660501</v>
      </c>
      <c r="O718">
        <v>0.33685601056803172</v>
      </c>
      <c r="P718">
        <v>0.49333333333333335</v>
      </c>
      <c r="Q718">
        <v>0.15849056603773584</v>
      </c>
      <c r="R718">
        <v>0.38490566037735846</v>
      </c>
      <c r="S718">
        <v>0.35</v>
      </c>
      <c r="T718">
        <v>9.9075297225891673E-2</v>
      </c>
      <c r="U718">
        <v>2.2641509433962263E-2</v>
      </c>
      <c r="V718">
        <v>1.9815059445178335E-2</v>
      </c>
      <c r="W718">
        <v>0</v>
      </c>
      <c r="X718">
        <v>0.60399999999999998</v>
      </c>
      <c r="Y718">
        <v>0.67400000000000004</v>
      </c>
      <c r="Z718">
        <v>0.10999999999999999</v>
      </c>
      <c r="AA718">
        <v>0.20200000000000004</v>
      </c>
      <c r="AB718">
        <v>0.27400000000000002</v>
      </c>
      <c r="AC718">
        <v>0.11000000000000001</v>
      </c>
      <c r="AD718">
        <v>0.56400000000000006</v>
      </c>
      <c r="AE718">
        <v>0.73</v>
      </c>
      <c r="AF718">
        <v>0.22199999999999998</v>
      </c>
      <c r="AG718">
        <v>0.128</v>
      </c>
      <c r="AH718">
        <v>0.20200000000000001</v>
      </c>
      <c r="AI718">
        <v>0.13</v>
      </c>
      <c r="AJ718">
        <v>187.96</v>
      </c>
      <c r="AK718">
        <v>185</v>
      </c>
      <c r="AL718">
        <v>76</v>
      </c>
      <c r="AM718">
        <v>1</v>
      </c>
      <c r="AN718">
        <v>182.88</v>
      </c>
      <c r="AO718">
        <v>185</v>
      </c>
      <c r="AP718">
        <v>77</v>
      </c>
      <c r="AQ718">
        <v>1</v>
      </c>
      <c r="AR718">
        <v>0.43163804491413488</v>
      </c>
      <c r="AS718">
        <v>0.39547169811320754</v>
      </c>
      <c r="AT718">
        <v>0.52077541940555638</v>
      </c>
      <c r="AU718">
        <v>0.58907397939881379</v>
      </c>
      <c r="AV718">
        <v>0.29999999999999993</v>
      </c>
      <c r="AW718">
        <v>1</v>
      </c>
      <c r="AX718">
        <v>21</v>
      </c>
      <c r="AY718">
        <v>76.5</v>
      </c>
      <c r="AZ718">
        <v>66</v>
      </c>
      <c r="BA718">
        <v>71.899999999999991</v>
      </c>
      <c r="BB718">
        <v>81.599999999999994</v>
      </c>
      <c r="BC718">
        <v>45.7</v>
      </c>
      <c r="BD718">
        <v>10.093333333333334</v>
      </c>
      <c r="BE718">
        <v>8.8333333333333339</v>
      </c>
      <c r="BF718">
        <v>55</v>
      </c>
      <c r="BG718">
        <v>68.3</v>
      </c>
      <c r="BH718">
        <v>85.9</v>
      </c>
      <c r="BI718">
        <v>82.199999999999989</v>
      </c>
      <c r="BJ718">
        <v>155</v>
      </c>
      <c r="BK718">
        <v>-185</v>
      </c>
      <c r="BL718" s="3">
        <f t="shared" si="103"/>
        <v>2.5499999999999998</v>
      </c>
      <c r="BM718" s="3">
        <f t="shared" si="104"/>
        <v>1.5405405405405406</v>
      </c>
      <c r="BN718" s="1">
        <f t="shared" si="101"/>
        <v>0.39215686274509809</v>
      </c>
      <c r="BO718" s="1">
        <f t="shared" si="102"/>
        <v>0.64912280701754388</v>
      </c>
      <c r="BP718" s="2">
        <v>0.16891725361347101</v>
      </c>
      <c r="BQ718" s="2">
        <f t="shared" si="105"/>
        <v>0.83108274638652901</v>
      </c>
      <c r="BR718" s="2">
        <f>IF(AND((BP718-BN718)/BN718&gt;$CA$1,BN718&gt;$CA$2),(BP718-BN718)/BN718,0)</f>
        <v>0</v>
      </c>
      <c r="BS718" s="2">
        <f>IF(AND((BQ718-BO718)/BO718&gt;$CA$1,BO718&gt;$CA$2),(BQ718-BO718)/BO718,0)</f>
        <v>0.28031666335222033</v>
      </c>
      <c r="BT718">
        <v>1</v>
      </c>
      <c r="BU718" t="str">
        <f t="shared" si="106"/>
        <v/>
      </c>
      <c r="BV718">
        <f t="shared" si="107"/>
        <v>51.858582720160776</v>
      </c>
      <c r="BW718" s="3" t="str">
        <f t="shared" si="108"/>
        <v/>
      </c>
      <c r="BX718" s="3">
        <f t="shared" si="109"/>
        <v>-51.858582720160776</v>
      </c>
    </row>
    <row r="719" spans="1:76" x14ac:dyDescent="0.25">
      <c r="A719">
        <v>1</v>
      </c>
      <c r="B719">
        <v>3.3383289621581111</v>
      </c>
      <c r="C719">
        <v>8.6324466092169327</v>
      </c>
      <c r="D719">
        <v>0.375</v>
      </c>
      <c r="E719">
        <v>5.3024723829563403</v>
      </c>
      <c r="F719">
        <v>12.298790110468179</v>
      </c>
      <c r="G719">
        <v>0.44999999999999996</v>
      </c>
      <c r="H719">
        <v>4.1701011614837009</v>
      </c>
      <c r="I719">
        <v>9.5766204571000362</v>
      </c>
      <c r="J719">
        <v>0.504346614129772</v>
      </c>
      <c r="K719">
        <v>5.8916359810626009</v>
      </c>
      <c r="L719">
        <v>12.993161493950556</v>
      </c>
      <c r="M719">
        <v>0.48198484245852746</v>
      </c>
      <c r="N719">
        <v>0</v>
      </c>
      <c r="O719">
        <v>1.1240164855751215E-2</v>
      </c>
      <c r="P719">
        <v>0</v>
      </c>
      <c r="Q719">
        <v>2.1041557075223573E-2</v>
      </c>
      <c r="R719">
        <v>6.3124671225670725E-2</v>
      </c>
      <c r="S719">
        <v>0.27666666666666667</v>
      </c>
      <c r="T719">
        <v>1.1240164855751215E-2</v>
      </c>
      <c r="U719">
        <v>0</v>
      </c>
      <c r="V719">
        <v>0</v>
      </c>
      <c r="W719">
        <v>0</v>
      </c>
      <c r="X719">
        <v>0.70250000000000001</v>
      </c>
      <c r="Y719">
        <v>0.64666666666666672</v>
      </c>
      <c r="Z719">
        <v>0.16916666666666666</v>
      </c>
      <c r="AA719">
        <v>0.13</v>
      </c>
      <c r="AB719">
        <v>0.12083333333333333</v>
      </c>
      <c r="AC719">
        <v>0.21000000000000002</v>
      </c>
      <c r="AD719">
        <v>0.65166666666666673</v>
      </c>
      <c r="AE719">
        <v>0.90666666666666673</v>
      </c>
      <c r="AF719">
        <v>0.16916666666666666</v>
      </c>
      <c r="AG719">
        <v>5.5555555555555552E-2</v>
      </c>
      <c r="AH719">
        <v>0.17250000000000001</v>
      </c>
      <c r="AI719">
        <v>2.8888888888888891E-2</v>
      </c>
      <c r="AJ719">
        <v>185.42</v>
      </c>
      <c r="AK719">
        <v>205</v>
      </c>
      <c r="AL719">
        <v>76</v>
      </c>
      <c r="AM719">
        <v>0</v>
      </c>
      <c r="AN719">
        <v>190.5</v>
      </c>
      <c r="AO719">
        <v>205</v>
      </c>
      <c r="AP719">
        <v>76</v>
      </c>
      <c r="AQ719">
        <v>1</v>
      </c>
      <c r="AR719">
        <v>1.8358935931060281E-2</v>
      </c>
      <c r="AS719">
        <v>6.3826056461511502E-2</v>
      </c>
      <c r="AT719">
        <v>0.46021909385807713</v>
      </c>
      <c r="AU719">
        <v>0.55467863146513241</v>
      </c>
      <c r="AV719">
        <v>0.63</v>
      </c>
      <c r="AW719">
        <v>0.50500000000000012</v>
      </c>
      <c r="AX719">
        <v>66.400000000000006</v>
      </c>
      <c r="AY719">
        <v>91.600000000000009</v>
      </c>
      <c r="AZ719">
        <v>10.6</v>
      </c>
      <c r="BA719">
        <v>18.399999999999999</v>
      </c>
      <c r="BB719">
        <v>38.1</v>
      </c>
      <c r="BC719">
        <v>0</v>
      </c>
      <c r="BD719">
        <v>7.4138888888888905</v>
      </c>
      <c r="BE719">
        <v>10.561111111111108</v>
      </c>
      <c r="BF719">
        <v>80.099999999999994</v>
      </c>
      <c r="BG719">
        <v>50</v>
      </c>
      <c r="BH719">
        <v>7.5</v>
      </c>
      <c r="BI719">
        <v>17.399999999999999</v>
      </c>
      <c r="BJ719">
        <v>150</v>
      </c>
      <c r="BK719">
        <v>-185</v>
      </c>
      <c r="BL719" s="3">
        <f t="shared" si="103"/>
        <v>2.5</v>
      </c>
      <c r="BM719" s="3">
        <f t="shared" si="104"/>
        <v>1.5405405405405406</v>
      </c>
      <c r="BN719" s="1">
        <f t="shared" si="101"/>
        <v>0.4</v>
      </c>
      <c r="BO719" s="1">
        <f t="shared" si="102"/>
        <v>0.64912280701754388</v>
      </c>
      <c r="BP719" s="2">
        <v>1.5246494673192499E-2</v>
      </c>
      <c r="BQ719" s="2">
        <f t="shared" si="105"/>
        <v>0.9847535053268075</v>
      </c>
      <c r="BR719" s="2">
        <f>IF(AND((BP719-BN719)/BN719&gt;$CA$1,BN719&gt;$CA$2),(BP719-BN719)/BN719,0)</f>
        <v>0</v>
      </c>
      <c r="BS719" s="2">
        <f>IF(AND((BQ719-BO719)/BO719&gt;$CA$1,BO719&gt;$CA$2),(BQ719-BO719)/BO719,0)</f>
        <v>0.51705269739535209</v>
      </c>
      <c r="BT719">
        <v>1</v>
      </c>
      <c r="BU719" t="str">
        <f t="shared" si="106"/>
        <v/>
      </c>
      <c r="BV719">
        <f t="shared" si="107"/>
        <v>95.654749018140123</v>
      </c>
      <c r="BW719" s="3" t="str">
        <f t="shared" si="108"/>
        <v/>
      </c>
      <c r="BX719" s="3">
        <f t="shared" si="109"/>
        <v>-95.654749018140123</v>
      </c>
    </row>
    <row r="720" spans="1:76" x14ac:dyDescent="0.25">
      <c r="A720">
        <v>0</v>
      </c>
      <c r="B720">
        <v>5.1912992814138681</v>
      </c>
      <c r="C720">
        <v>12.986987764614492</v>
      </c>
      <c r="D720">
        <v>0.41818181818181815</v>
      </c>
      <c r="E720">
        <v>3.3100498930862456</v>
      </c>
      <c r="F720">
        <v>7.8431931575196057</v>
      </c>
      <c r="G720">
        <v>0.40111111111111108</v>
      </c>
      <c r="H720">
        <v>5.6282773354049338</v>
      </c>
      <c r="I720">
        <v>13.464750436978056</v>
      </c>
      <c r="J720">
        <v>0.4384656188157155</v>
      </c>
      <c r="K720">
        <v>4.0456165359943004</v>
      </c>
      <c r="L720">
        <v>8.689950106913761</v>
      </c>
      <c r="M720">
        <v>0.45565904883515679</v>
      </c>
      <c r="N720">
        <v>2.9131870266071089E-2</v>
      </c>
      <c r="O720">
        <v>9.9048358904641698E-2</v>
      </c>
      <c r="P720">
        <v>0.27714285714285719</v>
      </c>
      <c r="Q720">
        <v>9.4084105488239533E-2</v>
      </c>
      <c r="R720">
        <v>0.18816821097647907</v>
      </c>
      <c r="S720">
        <v>0.44166666666666665</v>
      </c>
      <c r="T720">
        <v>5.8263740532142174E-3</v>
      </c>
      <c r="U720">
        <v>2.5659301496792603E-2</v>
      </c>
      <c r="V720">
        <v>5.8263740532142174E-3</v>
      </c>
      <c r="W720">
        <v>0</v>
      </c>
      <c r="X720">
        <v>0.76363636363636367</v>
      </c>
      <c r="Y720">
        <v>0.75888888888888884</v>
      </c>
      <c r="Z720">
        <v>0.15181818181818185</v>
      </c>
      <c r="AA720">
        <v>0.17555555555555558</v>
      </c>
      <c r="AB720">
        <v>7.3636363636363639E-2</v>
      </c>
      <c r="AC720">
        <v>5.4444444444444441E-2</v>
      </c>
      <c r="AD720">
        <v>0.89000000000000012</v>
      </c>
      <c r="AE720">
        <v>0.82</v>
      </c>
      <c r="AF720">
        <v>1.4545454545454545E-2</v>
      </c>
      <c r="AG720">
        <v>6.3333333333333339E-2</v>
      </c>
      <c r="AH720">
        <v>8.3636363636363634E-2</v>
      </c>
      <c r="AI720">
        <v>0.10888888888888888</v>
      </c>
      <c r="AJ720">
        <v>180.34</v>
      </c>
      <c r="AK720">
        <v>145</v>
      </c>
      <c r="AL720">
        <v>72</v>
      </c>
      <c r="AM720">
        <v>1</v>
      </c>
      <c r="AN720">
        <v>172.72</v>
      </c>
      <c r="AO720">
        <v>145</v>
      </c>
      <c r="AP720">
        <v>70</v>
      </c>
      <c r="AQ720">
        <v>0</v>
      </c>
      <c r="AR720">
        <v>3.456981938240436E-2</v>
      </c>
      <c r="AS720">
        <v>0.17562366357804715</v>
      </c>
      <c r="AT720">
        <v>0.57075937821862621</v>
      </c>
      <c r="AU720">
        <v>0.56449864566059849</v>
      </c>
      <c r="AV720">
        <v>0.8928571428571429</v>
      </c>
      <c r="AW720">
        <v>0.83374999999999999</v>
      </c>
      <c r="AX720">
        <v>93.600000000000009</v>
      </c>
      <c r="AY720">
        <v>57.999999999999993</v>
      </c>
      <c r="AZ720">
        <v>26.3</v>
      </c>
      <c r="BA720">
        <v>42.699999999999996</v>
      </c>
      <c r="BB720">
        <v>35.5</v>
      </c>
      <c r="BC720">
        <v>47.5</v>
      </c>
      <c r="BD720">
        <v>15.6030303030303</v>
      </c>
      <c r="BE720">
        <v>12.990740740740733</v>
      </c>
      <c r="BF720">
        <v>1.7000000000000028</v>
      </c>
      <c r="BG720">
        <v>25</v>
      </c>
      <c r="BH720">
        <v>10.6</v>
      </c>
      <c r="BI720">
        <v>43.4</v>
      </c>
      <c r="BJ720">
        <v>-105</v>
      </c>
      <c r="BK720">
        <v>-115</v>
      </c>
      <c r="BL720" s="3">
        <f t="shared" si="103"/>
        <v>1.9523809523809523</v>
      </c>
      <c r="BM720" s="3">
        <f t="shared" si="104"/>
        <v>1.8695652173913042</v>
      </c>
      <c r="BN720" s="1">
        <f t="shared" si="101"/>
        <v>0.51219512195121952</v>
      </c>
      <c r="BO720" s="1">
        <f t="shared" si="102"/>
        <v>0.53488372093023262</v>
      </c>
      <c r="BP720" s="2">
        <v>1.51607035854673E-24</v>
      </c>
      <c r="BQ720" s="2">
        <f t="shared" si="105"/>
        <v>1</v>
      </c>
      <c r="BR720" s="2">
        <f>IF(AND((BP720-BN720)/BN720&gt;$CA$1,BN720&gt;$CA$2),(BP720-BN720)/BN720,0)</f>
        <v>0</v>
      </c>
      <c r="BS720" s="2">
        <f>IF(AND((BQ720-BO720)/BO720&gt;$CA$1,BO720&gt;$CA$2),(BQ720-BO720)/BO720,0)</f>
        <v>0.8695652173913041</v>
      </c>
      <c r="BT720">
        <v>0</v>
      </c>
      <c r="BU720" t="str">
        <f t="shared" si="106"/>
        <v/>
      </c>
      <c r="BV720">
        <f t="shared" si="107"/>
        <v>100</v>
      </c>
      <c r="BW720" s="3" t="str">
        <f t="shared" si="108"/>
        <v/>
      </c>
      <c r="BX720" s="3">
        <f t="shared" si="109"/>
        <v>86.956521739130423</v>
      </c>
    </row>
    <row r="721" spans="1:76" x14ac:dyDescent="0.25">
      <c r="A721">
        <v>1</v>
      </c>
      <c r="B721">
        <v>5.1369863013698627</v>
      </c>
      <c r="C721">
        <v>10.196917808219178</v>
      </c>
      <c r="D721">
        <v>0.49666666666666665</v>
      </c>
      <c r="E721">
        <v>4.1701244813278002</v>
      </c>
      <c r="F721">
        <v>7.2199170124481311</v>
      </c>
      <c r="G721">
        <v>0.61499999999999999</v>
      </c>
      <c r="H721">
        <v>8.642979452054794</v>
      </c>
      <c r="I721">
        <v>14.75599315068493</v>
      </c>
      <c r="J721">
        <v>0.55659062931140646</v>
      </c>
      <c r="K721">
        <v>4.6680497925311197</v>
      </c>
      <c r="L721">
        <v>7.7178423236514506</v>
      </c>
      <c r="M721">
        <v>0.63990529487731407</v>
      </c>
      <c r="N721">
        <v>0.14126712328767121</v>
      </c>
      <c r="O721">
        <v>0.25684931506849312</v>
      </c>
      <c r="P721">
        <v>0.47499999999999998</v>
      </c>
      <c r="Q721">
        <v>6.2240663900414925E-2</v>
      </c>
      <c r="R721">
        <v>0.18672199170124479</v>
      </c>
      <c r="S721">
        <v>0.5</v>
      </c>
      <c r="T721">
        <v>2.5684931506849314E-2</v>
      </c>
      <c r="U721">
        <v>6.2240663900414925E-2</v>
      </c>
      <c r="V721">
        <v>1.2842465753424657E-2</v>
      </c>
      <c r="W721">
        <v>0</v>
      </c>
      <c r="X721">
        <v>0.85499999999999998</v>
      </c>
      <c r="Y721">
        <v>0.63</v>
      </c>
      <c r="Z721">
        <v>6.8333333333333343E-2</v>
      </c>
      <c r="AA721">
        <v>0.185</v>
      </c>
      <c r="AB721">
        <v>6.5000000000000002E-2</v>
      </c>
      <c r="AC721">
        <v>0.16499999999999998</v>
      </c>
      <c r="AD721">
        <v>0.73666666666666669</v>
      </c>
      <c r="AE721">
        <v>0.68</v>
      </c>
      <c r="AF721">
        <v>7.4999999999999997E-2</v>
      </c>
      <c r="AG721">
        <v>0.125</v>
      </c>
      <c r="AH721">
        <v>0.18000000000000002</v>
      </c>
      <c r="AI721">
        <v>0.185</v>
      </c>
      <c r="AJ721">
        <v>177.8</v>
      </c>
      <c r="AK721">
        <v>185</v>
      </c>
      <c r="AL721">
        <v>73</v>
      </c>
      <c r="AM721">
        <v>1</v>
      </c>
      <c r="AN721">
        <v>193.04</v>
      </c>
      <c r="AO721">
        <v>185</v>
      </c>
      <c r="AP721">
        <v>80</v>
      </c>
      <c r="AQ721">
        <v>1</v>
      </c>
      <c r="AR721">
        <v>0.27910958904109551</v>
      </c>
      <c r="AS721">
        <v>0.22406639004149373</v>
      </c>
      <c r="AT721">
        <v>0.47822692675600387</v>
      </c>
      <c r="AU721">
        <v>0.72321428571428548</v>
      </c>
      <c r="AV721">
        <v>0.64399999999999991</v>
      </c>
      <c r="AW721">
        <v>0.5</v>
      </c>
      <c r="AX721">
        <v>79.900000000000006</v>
      </c>
      <c r="AY721">
        <v>50.2</v>
      </c>
      <c r="AZ721">
        <v>54.500000000000007</v>
      </c>
      <c r="BA721">
        <v>42.5</v>
      </c>
      <c r="BB721">
        <v>47.599999999999994</v>
      </c>
      <c r="BC721">
        <v>68.600000000000009</v>
      </c>
      <c r="BD721">
        <v>12.97777777777778</v>
      </c>
      <c r="BE721">
        <v>8.033333333333335</v>
      </c>
      <c r="BF721">
        <v>25.200000000000003</v>
      </c>
      <c r="BG721">
        <v>75.3</v>
      </c>
      <c r="BH721">
        <v>65.3</v>
      </c>
      <c r="BI721">
        <v>53.6</v>
      </c>
      <c r="BJ721">
        <v>-225</v>
      </c>
      <c r="BK721">
        <v>185</v>
      </c>
      <c r="BL721" s="3">
        <f t="shared" si="103"/>
        <v>1.4444444444444444</v>
      </c>
      <c r="BM721" s="3">
        <f t="shared" si="104"/>
        <v>2.85</v>
      </c>
      <c r="BN721" s="1">
        <f t="shared" si="101"/>
        <v>0.69230769230769229</v>
      </c>
      <c r="BO721" s="1">
        <f t="shared" si="102"/>
        <v>0.35087719298245612</v>
      </c>
      <c r="BP721" s="2">
        <v>0.85210847854614202</v>
      </c>
      <c r="BQ721" s="2">
        <f t="shared" si="105"/>
        <v>0.14789152145385798</v>
      </c>
      <c r="BR721" s="2">
        <f>IF(AND((BP721-BN721)/BN721&gt;$CA$1,BN721&gt;$CA$2),(BP721-BN721)/BN721,0)</f>
        <v>0.23082335789998296</v>
      </c>
      <c r="BS721" s="2">
        <f>IF(AND((BQ721-BO721)/BO721&gt;$CA$1,BO721&gt;$CA$2),(BQ721-BO721)/BO721,0)</f>
        <v>0</v>
      </c>
      <c r="BT721">
        <v>1</v>
      </c>
      <c r="BU721">
        <f t="shared" si="106"/>
        <v>51.93525552749616</v>
      </c>
      <c r="BV721" t="str">
        <f t="shared" si="107"/>
        <v/>
      </c>
      <c r="BW721" s="3">
        <f t="shared" si="108"/>
        <v>23.082335789998293</v>
      </c>
      <c r="BX721" s="3" t="str">
        <f t="shared" si="109"/>
        <v/>
      </c>
    </row>
    <row r="722" spans="1:76" x14ac:dyDescent="0.25">
      <c r="A722">
        <v>1</v>
      </c>
      <c r="B722">
        <v>3.4811856211898258</v>
      </c>
      <c r="C722">
        <v>6.2434307336556651</v>
      </c>
      <c r="D722">
        <v>0.51357142857142857</v>
      </c>
      <c r="E722">
        <v>3.8583209409219963</v>
      </c>
      <c r="F722">
        <v>8.5764499121265398</v>
      </c>
      <c r="G722">
        <v>0.45657894736842108</v>
      </c>
      <c r="H722">
        <v>7.7443767080092494</v>
      </c>
      <c r="I722">
        <v>11.452596174059281</v>
      </c>
      <c r="J722">
        <v>0.6498465439936475</v>
      </c>
      <c r="K722">
        <v>4.6559415979451142</v>
      </c>
      <c r="L722">
        <v>9.4768149249695846</v>
      </c>
      <c r="M722">
        <v>0.50846116588674539</v>
      </c>
      <c r="N722">
        <v>8.8290939667857893E-2</v>
      </c>
      <c r="O722">
        <v>0.17658187933571579</v>
      </c>
      <c r="P722">
        <v>0.51666666666666672</v>
      </c>
      <c r="Q722">
        <v>2.4334189536298505E-2</v>
      </c>
      <c r="R722">
        <v>6.7594970934162515E-2</v>
      </c>
      <c r="S722">
        <v>0.3</v>
      </c>
      <c r="T722">
        <v>3.7838974143367669E-2</v>
      </c>
      <c r="U722">
        <v>1.3518994186832504E-2</v>
      </c>
      <c r="V722">
        <v>1.2612991381122556E-2</v>
      </c>
      <c r="W722">
        <v>2.7037988373665007E-3</v>
      </c>
      <c r="X722">
        <v>0.62571428571428567</v>
      </c>
      <c r="Y722">
        <v>0.55657894736842106</v>
      </c>
      <c r="Z722">
        <v>0.17714285714285719</v>
      </c>
      <c r="AA722">
        <v>0.14973684210526314</v>
      </c>
      <c r="AB722">
        <v>0.18571428571428569</v>
      </c>
      <c r="AC722">
        <v>0.28315789473684205</v>
      </c>
      <c r="AD722">
        <v>0.54785714285714282</v>
      </c>
      <c r="AE722">
        <v>0.79447368421052622</v>
      </c>
      <c r="AF722">
        <v>0.18785714285714286</v>
      </c>
      <c r="AG722">
        <v>0.12684210526315787</v>
      </c>
      <c r="AH722">
        <v>0.25714285714285712</v>
      </c>
      <c r="AI722">
        <v>6.9999999999999979E-2</v>
      </c>
      <c r="AJ722">
        <v>185.42</v>
      </c>
      <c r="AK722">
        <v>253</v>
      </c>
      <c r="AL722">
        <v>75</v>
      </c>
      <c r="AM722">
        <v>1</v>
      </c>
      <c r="AN722">
        <v>190.5</v>
      </c>
      <c r="AO722">
        <v>240</v>
      </c>
      <c r="AP722">
        <v>77</v>
      </c>
      <c r="AQ722">
        <v>1</v>
      </c>
      <c r="AR722">
        <v>0.45259617405928115</v>
      </c>
      <c r="AS722">
        <v>7.3588391690324925E-2</v>
      </c>
      <c r="AT722">
        <v>0.52336185640114052</v>
      </c>
      <c r="AU722">
        <v>0.54060847082429697</v>
      </c>
      <c r="AV722">
        <v>0.57499999999999996</v>
      </c>
      <c r="AW722">
        <v>0.72799999999999998</v>
      </c>
      <c r="AX722">
        <v>36.799999999999997</v>
      </c>
      <c r="AY722">
        <v>65.8</v>
      </c>
      <c r="AZ722">
        <v>40.799999999999997</v>
      </c>
      <c r="BA722">
        <v>20.7</v>
      </c>
      <c r="BB722">
        <v>55.800000000000004</v>
      </c>
      <c r="BC722">
        <v>39.4</v>
      </c>
      <c r="BD722">
        <v>5.663095238095238</v>
      </c>
      <c r="BE722">
        <v>9.7328947368421037</v>
      </c>
      <c r="BF722">
        <v>88.3</v>
      </c>
      <c r="BG722">
        <v>59.1</v>
      </c>
      <c r="BH722">
        <v>87.6</v>
      </c>
      <c r="BI722">
        <v>19.7</v>
      </c>
      <c r="BJ722">
        <v>-275</v>
      </c>
      <c r="BK722">
        <v>210</v>
      </c>
      <c r="BL722" s="3">
        <f t="shared" si="103"/>
        <v>1.3636363636363638</v>
      </c>
      <c r="BM722" s="3">
        <f t="shared" si="104"/>
        <v>3.1</v>
      </c>
      <c r="BN722" s="1">
        <f t="shared" si="101"/>
        <v>0.73333333333333328</v>
      </c>
      <c r="BO722" s="1">
        <f t="shared" si="102"/>
        <v>0.32258064516129031</v>
      </c>
      <c r="BP722" s="2">
        <v>0.97548973560333196</v>
      </c>
      <c r="BQ722" s="2">
        <f t="shared" si="105"/>
        <v>2.4510264396668036E-2</v>
      </c>
      <c r="BR722" s="2">
        <f>IF(AND((BP722-BN722)/BN722&gt;$CA$1,BN722&gt;$CA$2),(BP722-BN722)/BN722,0)</f>
        <v>0.33021327582272553</v>
      </c>
      <c r="BS722" s="2">
        <f>IF(AND((BQ722-BO722)/BO722&gt;$CA$1,BO722&gt;$CA$2),(BQ722-BO722)/BO722,0)</f>
        <v>0</v>
      </c>
      <c r="BT722">
        <v>1</v>
      </c>
      <c r="BU722">
        <f t="shared" si="106"/>
        <v>90.808650851249496</v>
      </c>
      <c r="BV722" t="str">
        <f t="shared" si="107"/>
        <v/>
      </c>
      <c r="BW722" s="3">
        <f t="shared" si="108"/>
        <v>33.021327582272555</v>
      </c>
      <c r="BX722" s="3" t="str">
        <f t="shared" si="109"/>
        <v/>
      </c>
    </row>
    <row r="723" spans="1:76" x14ac:dyDescent="0.25">
      <c r="A723">
        <v>0</v>
      </c>
      <c r="B723">
        <v>4.1701244813278002</v>
      </c>
      <c r="C723">
        <v>7.2199170124481311</v>
      </c>
      <c r="D723">
        <v>0.61499999999999999</v>
      </c>
      <c r="E723">
        <v>5.1369863013698627</v>
      </c>
      <c r="F723">
        <v>10.196917808219178</v>
      </c>
      <c r="G723">
        <v>0.49666666666666665</v>
      </c>
      <c r="H723">
        <v>4.6680497925311197</v>
      </c>
      <c r="I723">
        <v>7.7178423236514506</v>
      </c>
      <c r="J723">
        <v>0.63990529487731407</v>
      </c>
      <c r="K723">
        <v>8.642979452054794</v>
      </c>
      <c r="L723">
        <v>14.75599315068493</v>
      </c>
      <c r="M723">
        <v>0.55659062931140646</v>
      </c>
      <c r="N723">
        <v>6.2240663900414925E-2</v>
      </c>
      <c r="O723">
        <v>0.18672199170124479</v>
      </c>
      <c r="P723">
        <v>0.5</v>
      </c>
      <c r="Q723">
        <v>0.14126712328767121</v>
      </c>
      <c r="R723">
        <v>0.25684931506849312</v>
      </c>
      <c r="S723">
        <v>0.47499999999999998</v>
      </c>
      <c r="T723">
        <v>6.2240663900414925E-2</v>
      </c>
      <c r="U723">
        <v>2.5684931506849314E-2</v>
      </c>
      <c r="V723">
        <v>0</v>
      </c>
      <c r="W723">
        <v>1.2842465753424657E-2</v>
      </c>
      <c r="X723">
        <v>0.63</v>
      </c>
      <c r="Y723">
        <v>0.85499999999999998</v>
      </c>
      <c r="Z723">
        <v>0.185</v>
      </c>
      <c r="AA723">
        <v>6.8333333333333343E-2</v>
      </c>
      <c r="AB723">
        <v>0.16499999999999998</v>
      </c>
      <c r="AC723">
        <v>6.5000000000000002E-2</v>
      </c>
      <c r="AD723">
        <v>0.68</v>
      </c>
      <c r="AE723">
        <v>0.73666666666666669</v>
      </c>
      <c r="AF723">
        <v>0.125</v>
      </c>
      <c r="AG723">
        <v>7.4999999999999997E-2</v>
      </c>
      <c r="AH723">
        <v>0.185</v>
      </c>
      <c r="AI723">
        <v>0.18000000000000002</v>
      </c>
      <c r="AJ723">
        <v>193.04</v>
      </c>
      <c r="AK723">
        <v>185</v>
      </c>
      <c r="AL723">
        <v>80</v>
      </c>
      <c r="AM723">
        <v>1</v>
      </c>
      <c r="AN723">
        <v>177.8</v>
      </c>
      <c r="AO723">
        <v>185</v>
      </c>
      <c r="AP723">
        <v>73</v>
      </c>
      <c r="AQ723">
        <v>1</v>
      </c>
      <c r="AR723">
        <v>0.22406639004149373</v>
      </c>
      <c r="AS723">
        <v>0.27910958904109551</v>
      </c>
      <c r="AT723">
        <v>0.72321428571428548</v>
      </c>
      <c r="AU723">
        <v>0.47822692675600387</v>
      </c>
      <c r="AV723">
        <v>0.5</v>
      </c>
      <c r="AW723">
        <v>0.64399999999999991</v>
      </c>
      <c r="AX723">
        <v>50.2</v>
      </c>
      <c r="AY723">
        <v>79.900000000000006</v>
      </c>
      <c r="AZ723">
        <v>42.5</v>
      </c>
      <c r="BA723">
        <v>54.500000000000007</v>
      </c>
      <c r="BB723">
        <v>68.600000000000009</v>
      </c>
      <c r="BC723">
        <v>47.599999999999994</v>
      </c>
      <c r="BD723">
        <v>8.033333333333335</v>
      </c>
      <c r="BE723">
        <v>12.97777777777778</v>
      </c>
      <c r="BF723">
        <v>75.3</v>
      </c>
      <c r="BG723">
        <v>25.200000000000003</v>
      </c>
      <c r="BH723">
        <v>53.6</v>
      </c>
      <c r="BI723">
        <v>65.3</v>
      </c>
      <c r="BJ723">
        <v>185</v>
      </c>
      <c r="BK723">
        <v>-225</v>
      </c>
      <c r="BL723" s="3">
        <f t="shared" si="103"/>
        <v>2.85</v>
      </c>
      <c r="BM723" s="3">
        <f t="shared" si="104"/>
        <v>1.4444444444444444</v>
      </c>
      <c r="BN723" s="1">
        <f t="shared" si="101"/>
        <v>0.35087719298245612</v>
      </c>
      <c r="BO723" s="1">
        <f t="shared" si="102"/>
        <v>0.69230769230769229</v>
      </c>
      <c r="BP723" s="2">
        <v>0.17720283567905401</v>
      </c>
      <c r="BQ723" s="2">
        <f t="shared" si="105"/>
        <v>0.82279716432094596</v>
      </c>
      <c r="BR723" s="2">
        <f>IF(AND((BP723-BN723)/BN723&gt;$CA$1,BN723&gt;$CA$2),(BP723-BN723)/BN723,0)</f>
        <v>0</v>
      </c>
      <c r="BS723" s="2">
        <f>IF(AND((BQ723-BO723)/BO723&gt;$CA$1,BO723&gt;$CA$2),(BQ723-BO723)/BO723,0)</f>
        <v>0.18848479290803308</v>
      </c>
      <c r="BT723">
        <v>0</v>
      </c>
      <c r="BU723" t="str">
        <f t="shared" si="106"/>
        <v/>
      </c>
      <c r="BV723">
        <f t="shared" si="107"/>
        <v>42.409078404307436</v>
      </c>
      <c r="BW723" s="3" t="str">
        <f t="shared" si="108"/>
        <v/>
      </c>
      <c r="BX723" s="3">
        <f t="shared" si="109"/>
        <v>18.848479290803304</v>
      </c>
    </row>
    <row r="724" spans="1:76" x14ac:dyDescent="0.25">
      <c r="A724">
        <v>1</v>
      </c>
      <c r="B724">
        <v>2.6859205776173285</v>
      </c>
      <c r="C724">
        <v>4.6353790613718413</v>
      </c>
      <c r="D724">
        <v>0.52666666666666673</v>
      </c>
      <c r="E724">
        <v>3.6468646864686489</v>
      </c>
      <c r="F724">
        <v>8.1518151815181561</v>
      </c>
      <c r="G724">
        <v>0.49000000000000005</v>
      </c>
      <c r="H724">
        <v>7.6678700361010836</v>
      </c>
      <c r="I724">
        <v>11.306859205776174</v>
      </c>
      <c r="J724">
        <v>0.62456400184594929</v>
      </c>
      <c r="K724">
        <v>6.8646864686468687</v>
      </c>
      <c r="L724">
        <v>12.06270627062707</v>
      </c>
      <c r="M724">
        <v>0.5765490099956565</v>
      </c>
      <c r="N724">
        <v>0.1732851985559567</v>
      </c>
      <c r="O724">
        <v>0.25992779783393505</v>
      </c>
      <c r="P724">
        <v>0.8</v>
      </c>
      <c r="Q724">
        <v>0.13201320132013208</v>
      </c>
      <c r="R724">
        <v>0.42904290429042929</v>
      </c>
      <c r="S724">
        <v>0.254</v>
      </c>
      <c r="T724">
        <v>4.3321299638989175E-2</v>
      </c>
      <c r="U724">
        <v>0.14851485148514859</v>
      </c>
      <c r="V724">
        <v>0</v>
      </c>
      <c r="W724">
        <v>0.11551155115511558</v>
      </c>
      <c r="X724">
        <v>0.86333333333333329</v>
      </c>
      <c r="Y724">
        <v>0.69800000000000006</v>
      </c>
      <c r="Z724">
        <v>4.6666666666666669E-2</v>
      </c>
      <c r="AA724">
        <v>0.16200000000000001</v>
      </c>
      <c r="AB724">
        <v>0.08</v>
      </c>
      <c r="AC724">
        <v>0.13</v>
      </c>
      <c r="AD724">
        <v>0.46666666666666662</v>
      </c>
      <c r="AE724">
        <v>0.6100000000000001</v>
      </c>
      <c r="AF724">
        <v>0.02</v>
      </c>
      <c r="AG724">
        <v>5.6000000000000008E-2</v>
      </c>
      <c r="AH724">
        <v>0.49666666666666665</v>
      </c>
      <c r="AI724">
        <v>0.32400000000000001</v>
      </c>
      <c r="AJ724">
        <v>182.88</v>
      </c>
      <c r="AK724">
        <v>145</v>
      </c>
      <c r="AL724">
        <v>75</v>
      </c>
      <c r="AM724">
        <v>0</v>
      </c>
      <c r="AN724">
        <v>185.42</v>
      </c>
      <c r="AO724">
        <v>145</v>
      </c>
      <c r="AP724">
        <v>74</v>
      </c>
      <c r="AQ724">
        <v>0</v>
      </c>
      <c r="AR724">
        <v>0.29169675090252722</v>
      </c>
      <c r="AS724">
        <v>0.27860286028602876</v>
      </c>
      <c r="AT724">
        <v>0.41609907120743028</v>
      </c>
      <c r="AU724">
        <v>0.33162538844429801</v>
      </c>
      <c r="AV724">
        <v>1</v>
      </c>
      <c r="AW724">
        <v>0.16666666666666663</v>
      </c>
      <c r="AX724">
        <v>16.8</v>
      </c>
      <c r="AY724">
        <v>61.199999999999996</v>
      </c>
      <c r="AZ724">
        <v>54.800000000000004</v>
      </c>
      <c r="BA724">
        <v>76.8</v>
      </c>
      <c r="BB724">
        <v>59.099999999999994</v>
      </c>
      <c r="BC724">
        <v>90.7</v>
      </c>
      <c r="BD724">
        <v>7.6944444444444438</v>
      </c>
      <c r="BE724">
        <v>12.119999999999994</v>
      </c>
      <c r="BF724">
        <v>78.2</v>
      </c>
      <c r="BG724">
        <v>33.099999999999994</v>
      </c>
      <c r="BH724">
        <v>67.7</v>
      </c>
      <c r="BI724">
        <v>65.2</v>
      </c>
      <c r="BJ724">
        <v>260</v>
      </c>
      <c r="BK724">
        <v>-350</v>
      </c>
      <c r="BL724" s="3">
        <f t="shared" si="103"/>
        <v>3.5999999999999996</v>
      </c>
      <c r="BM724" s="3">
        <f t="shared" si="104"/>
        <v>1.2857142857142856</v>
      </c>
      <c r="BN724" s="1">
        <f t="shared" si="101"/>
        <v>0.27777777777777779</v>
      </c>
      <c r="BO724" s="1">
        <f t="shared" si="102"/>
        <v>0.7777777777777779</v>
      </c>
      <c r="BP724" s="2">
        <v>1.1469555829535199E-5</v>
      </c>
      <c r="BQ724" s="2">
        <f t="shared" si="105"/>
        <v>0.99998853044417046</v>
      </c>
      <c r="BR724" s="2">
        <f>IF(AND((BP724-BN724)/BN724&gt;$CA$1,BN724&gt;$CA$2),(BP724-BN724)/BN724,0)</f>
        <v>0</v>
      </c>
      <c r="BS724" s="2">
        <f>IF(AND((BQ724-BO724)/BO724&gt;$CA$1,BO724&gt;$CA$2),(BQ724-BO724)/BO724,0)</f>
        <v>0.28569953914250468</v>
      </c>
      <c r="BT724">
        <v>1</v>
      </c>
      <c r="BU724" t="str">
        <f t="shared" si="106"/>
        <v/>
      </c>
      <c r="BV724">
        <f t="shared" si="107"/>
        <v>99.994838699876695</v>
      </c>
      <c r="BW724" s="3" t="str">
        <f t="shared" si="108"/>
        <v/>
      </c>
      <c r="BX724" s="3">
        <f t="shared" si="109"/>
        <v>-99.994838699876695</v>
      </c>
    </row>
    <row r="725" spans="1:76" x14ac:dyDescent="0.25">
      <c r="A725">
        <v>1</v>
      </c>
      <c r="B725">
        <v>4.3608405945668887</v>
      </c>
      <c r="C725">
        <v>8.7093798052280871</v>
      </c>
      <c r="D725">
        <v>0.49307692307692308</v>
      </c>
      <c r="E725">
        <v>5.0136602918637969</v>
      </c>
      <c r="F725">
        <v>10.367161991070834</v>
      </c>
      <c r="G725">
        <v>0.51440000000000008</v>
      </c>
      <c r="H725">
        <v>5.3203485392106611</v>
      </c>
      <c r="I725">
        <v>9.7980522808815991</v>
      </c>
      <c r="J725">
        <v>0.55036427859422798</v>
      </c>
      <c r="K725">
        <v>6.5289531551942428</v>
      </c>
      <c r="L725">
        <v>11.978410075298195</v>
      </c>
      <c r="M725">
        <v>0.57547337372229423</v>
      </c>
      <c r="N725">
        <v>9.8411071245515111E-2</v>
      </c>
      <c r="O725">
        <v>0.19682214249103022</v>
      </c>
      <c r="P725">
        <v>0.36363636363636365</v>
      </c>
      <c r="Q725">
        <v>6.7968281468647973E-2</v>
      </c>
      <c r="R725">
        <v>0.17191977077363899</v>
      </c>
      <c r="S725">
        <v>0.40058823529411769</v>
      </c>
      <c r="T725">
        <v>2.4602767811378778E-2</v>
      </c>
      <c r="U725">
        <v>1.1994402612114348E-2</v>
      </c>
      <c r="V725">
        <v>1.8452075858534082E-2</v>
      </c>
      <c r="W725">
        <v>1.1994402612114348E-2</v>
      </c>
      <c r="X725">
        <v>0.66230769230769226</v>
      </c>
      <c r="Y725">
        <v>0.6372000000000001</v>
      </c>
      <c r="Z725">
        <v>0.18153846153846154</v>
      </c>
      <c r="AA725">
        <v>0.25319999999999998</v>
      </c>
      <c r="AB725">
        <v>0.14076923076923079</v>
      </c>
      <c r="AC725">
        <v>9.5200000000000007E-2</v>
      </c>
      <c r="AD725">
        <v>0.7946153846153845</v>
      </c>
      <c r="AE725">
        <v>0.68759999999999988</v>
      </c>
      <c r="AF725">
        <v>8.7692307692307681E-2</v>
      </c>
      <c r="AG725">
        <v>0.14879999999999999</v>
      </c>
      <c r="AH725">
        <v>0.10461538461538464</v>
      </c>
      <c r="AI725">
        <v>0.15079999999999999</v>
      </c>
      <c r="AJ725">
        <v>180.34</v>
      </c>
      <c r="AK725">
        <v>170</v>
      </c>
      <c r="AL725">
        <v>76</v>
      </c>
      <c r="AM725">
        <v>1</v>
      </c>
      <c r="AN725">
        <v>187.96</v>
      </c>
      <c r="AO725">
        <v>170</v>
      </c>
      <c r="AP725">
        <v>75</v>
      </c>
      <c r="AQ725">
        <v>1</v>
      </c>
      <c r="AR725">
        <v>0.15807278318810855</v>
      </c>
      <c r="AS725">
        <v>0.13900179916039185</v>
      </c>
      <c r="AT725">
        <v>0.50747930604324587</v>
      </c>
      <c r="AU725">
        <v>0.53445092263263783</v>
      </c>
      <c r="AV725">
        <v>0.77800000000000002</v>
      </c>
      <c r="AW725">
        <v>0.69619047619047625</v>
      </c>
      <c r="AX725">
        <v>67</v>
      </c>
      <c r="AY725">
        <v>81.399999999999991</v>
      </c>
      <c r="AZ725">
        <v>44</v>
      </c>
      <c r="BA725">
        <v>40.1</v>
      </c>
      <c r="BB725">
        <v>46.7</v>
      </c>
      <c r="BC725">
        <v>38.4</v>
      </c>
      <c r="BD725">
        <v>12.506410256410257</v>
      </c>
      <c r="BE725">
        <v>10.004666666666665</v>
      </c>
      <c r="BF725">
        <v>28.900000000000006</v>
      </c>
      <c r="BG725">
        <v>56</v>
      </c>
      <c r="BH725">
        <v>39.5</v>
      </c>
      <c r="BI725">
        <v>34.699999999999996</v>
      </c>
      <c r="BJ725">
        <v>-200</v>
      </c>
      <c r="BK725">
        <v>160</v>
      </c>
      <c r="BL725" s="3">
        <f t="shared" si="103"/>
        <v>1.5</v>
      </c>
      <c r="BM725" s="3">
        <f t="shared" si="104"/>
        <v>2.6</v>
      </c>
      <c r="BN725" s="1">
        <f t="shared" si="101"/>
        <v>0.66666666666666663</v>
      </c>
      <c r="BO725" s="1">
        <f t="shared" si="102"/>
        <v>0.38461538461538458</v>
      </c>
      <c r="BP725" s="2">
        <v>0.86820137500762895</v>
      </c>
      <c r="BQ725" s="2">
        <f t="shared" si="105"/>
        <v>0.13179862499237105</v>
      </c>
      <c r="BR725" s="2">
        <f>IF(AND((BP725-BN725)/BN725&gt;$CA$1,BN725&gt;$CA$2),(BP725-BN725)/BN725,0)</f>
        <v>0.30230206251144348</v>
      </c>
      <c r="BS725" s="2">
        <f>IF(AND((BQ725-BO725)/BO725&gt;$CA$1,BO725&gt;$CA$2),(BQ725-BO725)/BO725,0)</f>
        <v>0</v>
      </c>
      <c r="BT725">
        <v>1</v>
      </c>
      <c r="BU725">
        <f t="shared" si="106"/>
        <v>60.460412502288683</v>
      </c>
      <c r="BV725" t="str">
        <f t="shared" si="107"/>
        <v/>
      </c>
      <c r="BW725" s="3">
        <f t="shared" si="108"/>
        <v>30.230206251144342</v>
      </c>
      <c r="BX725" s="3" t="str">
        <f t="shared" si="109"/>
        <v/>
      </c>
    </row>
    <row r="726" spans="1:76" x14ac:dyDescent="0.25">
      <c r="A726">
        <v>0</v>
      </c>
      <c r="B726">
        <v>5.0136602918637969</v>
      </c>
      <c r="C726">
        <v>10.367161991070834</v>
      </c>
      <c r="D726">
        <v>0.51440000000000008</v>
      </c>
      <c r="E726">
        <v>4.3608405945668887</v>
      </c>
      <c r="F726">
        <v>8.7093798052280871</v>
      </c>
      <c r="G726">
        <v>0.49307692307692308</v>
      </c>
      <c r="H726">
        <v>6.5289531551942428</v>
      </c>
      <c r="I726">
        <v>11.978410075298195</v>
      </c>
      <c r="J726">
        <v>0.57547337372229423</v>
      </c>
      <c r="K726">
        <v>5.3203485392106611</v>
      </c>
      <c r="L726">
        <v>9.7980522808815991</v>
      </c>
      <c r="M726">
        <v>0.55036427859422798</v>
      </c>
      <c r="N726">
        <v>6.7968281468647973E-2</v>
      </c>
      <c r="O726">
        <v>0.17191977077363899</v>
      </c>
      <c r="P726">
        <v>0.40058823529411769</v>
      </c>
      <c r="Q726">
        <v>9.8411071245515111E-2</v>
      </c>
      <c r="R726">
        <v>0.19682214249103022</v>
      </c>
      <c r="S726">
        <v>0.36363636363636365</v>
      </c>
      <c r="T726">
        <v>1.1994402612114348E-2</v>
      </c>
      <c r="U726">
        <v>2.4602767811378778E-2</v>
      </c>
      <c r="V726">
        <v>1.1994402612114348E-2</v>
      </c>
      <c r="W726">
        <v>1.8452075858534082E-2</v>
      </c>
      <c r="X726">
        <v>0.6372000000000001</v>
      </c>
      <c r="Y726">
        <v>0.66230769230769226</v>
      </c>
      <c r="Z726">
        <v>0.25319999999999998</v>
      </c>
      <c r="AA726">
        <v>0.18153846153846154</v>
      </c>
      <c r="AB726">
        <v>9.5200000000000007E-2</v>
      </c>
      <c r="AC726">
        <v>0.14076923076923079</v>
      </c>
      <c r="AD726">
        <v>0.68759999999999988</v>
      </c>
      <c r="AE726">
        <v>0.7946153846153845</v>
      </c>
      <c r="AF726">
        <v>0.14879999999999999</v>
      </c>
      <c r="AG726">
        <v>8.7692307692307681E-2</v>
      </c>
      <c r="AH726">
        <v>0.15079999999999999</v>
      </c>
      <c r="AI726">
        <v>0.10461538461538464</v>
      </c>
      <c r="AJ726">
        <v>187.96</v>
      </c>
      <c r="AK726">
        <v>170</v>
      </c>
      <c r="AL726">
        <v>75</v>
      </c>
      <c r="AM726">
        <v>1</v>
      </c>
      <c r="AN726">
        <v>180.34</v>
      </c>
      <c r="AO726">
        <v>170</v>
      </c>
      <c r="AP726">
        <v>76</v>
      </c>
      <c r="AQ726">
        <v>1</v>
      </c>
      <c r="AR726">
        <v>0.13900179916039185</v>
      </c>
      <c r="AS726">
        <v>0.15807278318810855</v>
      </c>
      <c r="AT726">
        <v>0.53445092263263783</v>
      </c>
      <c r="AU726">
        <v>0.50747930604324587</v>
      </c>
      <c r="AV726">
        <v>0.69619047619047625</v>
      </c>
      <c r="AW726">
        <v>0.77800000000000002</v>
      </c>
      <c r="AX726">
        <v>81.399999999999991</v>
      </c>
      <c r="AY726">
        <v>67</v>
      </c>
      <c r="AZ726">
        <v>40.1</v>
      </c>
      <c r="BA726">
        <v>44</v>
      </c>
      <c r="BB726">
        <v>38.4</v>
      </c>
      <c r="BC726">
        <v>46.7</v>
      </c>
      <c r="BD726">
        <v>10.004666666666665</v>
      </c>
      <c r="BE726">
        <v>12.506410256410257</v>
      </c>
      <c r="BF726">
        <v>56</v>
      </c>
      <c r="BG726">
        <v>28.900000000000006</v>
      </c>
      <c r="BH726">
        <v>34.699999999999996</v>
      </c>
      <c r="BI726">
        <v>39.5</v>
      </c>
      <c r="BJ726">
        <v>160</v>
      </c>
      <c r="BK726">
        <v>-200</v>
      </c>
      <c r="BL726" s="3">
        <f t="shared" si="103"/>
        <v>2.6</v>
      </c>
      <c r="BM726" s="3">
        <f t="shared" si="104"/>
        <v>1.5</v>
      </c>
      <c r="BN726" s="1">
        <f t="shared" si="101"/>
        <v>0.38461538461538458</v>
      </c>
      <c r="BO726" s="1">
        <f t="shared" si="102"/>
        <v>0.66666666666666663</v>
      </c>
      <c r="BP726" s="2">
        <v>0.32427498698234503</v>
      </c>
      <c r="BQ726" s="2">
        <f t="shared" si="105"/>
        <v>0.67572501301765497</v>
      </c>
      <c r="BR726" s="2">
        <f>IF(AND((BP726-BN726)/BN726&gt;$CA$1,BN726&gt;$CA$2),(BP726-BN726)/BN726,0)</f>
        <v>0</v>
      </c>
      <c r="BS726" s="2">
        <f>IF(AND((BQ726-BO726)/BO726&gt;$CA$1,BO726&gt;$CA$2),(BQ726-BO726)/BO726,0)</f>
        <v>0</v>
      </c>
      <c r="BT726">
        <v>0</v>
      </c>
      <c r="BU726" t="str">
        <f t="shared" si="106"/>
        <v/>
      </c>
      <c r="BV726" t="str">
        <f t="shared" si="107"/>
        <v/>
      </c>
      <c r="BW726" s="3" t="str">
        <f t="shared" si="108"/>
        <v/>
      </c>
      <c r="BX726" s="3" t="str">
        <f t="shared" si="109"/>
        <v/>
      </c>
    </row>
    <row r="727" spans="1:76" x14ac:dyDescent="0.25">
      <c r="A727">
        <v>0</v>
      </c>
      <c r="B727">
        <v>3.6468646864686489</v>
      </c>
      <c r="C727">
        <v>8.1518151815181561</v>
      </c>
      <c r="D727">
        <v>0.49000000000000005</v>
      </c>
      <c r="E727">
        <v>2.6859205776173285</v>
      </c>
      <c r="F727">
        <v>4.6353790613718413</v>
      </c>
      <c r="G727">
        <v>0.52666666666666673</v>
      </c>
      <c r="H727">
        <v>6.8646864686468687</v>
      </c>
      <c r="I727">
        <v>12.06270627062707</v>
      </c>
      <c r="J727">
        <v>0.5765490099956565</v>
      </c>
      <c r="K727">
        <v>7.6678700361010836</v>
      </c>
      <c r="L727">
        <v>11.306859205776174</v>
      </c>
      <c r="M727">
        <v>0.62456400184594929</v>
      </c>
      <c r="N727">
        <v>0.13201320132013208</v>
      </c>
      <c r="O727">
        <v>0.42904290429042929</v>
      </c>
      <c r="P727">
        <v>0.254</v>
      </c>
      <c r="Q727">
        <v>0.1732851985559567</v>
      </c>
      <c r="R727">
        <v>0.25992779783393505</v>
      </c>
      <c r="S727">
        <v>0.8</v>
      </c>
      <c r="T727">
        <v>0.14851485148514859</v>
      </c>
      <c r="U727">
        <v>4.3321299638989175E-2</v>
      </c>
      <c r="V727">
        <v>0.11551155115511558</v>
      </c>
      <c r="W727">
        <v>0</v>
      </c>
      <c r="X727">
        <v>0.69800000000000006</v>
      </c>
      <c r="Y727">
        <v>0.86333333333333329</v>
      </c>
      <c r="Z727">
        <v>0.16200000000000001</v>
      </c>
      <c r="AA727">
        <v>4.6666666666666669E-2</v>
      </c>
      <c r="AB727">
        <v>0.13</v>
      </c>
      <c r="AC727">
        <v>0.08</v>
      </c>
      <c r="AD727">
        <v>0.6100000000000001</v>
      </c>
      <c r="AE727">
        <v>0.46666666666666662</v>
      </c>
      <c r="AF727">
        <v>5.6000000000000008E-2</v>
      </c>
      <c r="AG727">
        <v>0.02</v>
      </c>
      <c r="AH727">
        <v>0.32400000000000001</v>
      </c>
      <c r="AI727">
        <v>0.49666666666666665</v>
      </c>
      <c r="AJ727">
        <v>185.42</v>
      </c>
      <c r="AK727">
        <v>145</v>
      </c>
      <c r="AL727">
        <v>74</v>
      </c>
      <c r="AM727">
        <v>0</v>
      </c>
      <c r="AN727">
        <v>182.88</v>
      </c>
      <c r="AO727">
        <v>145</v>
      </c>
      <c r="AP727">
        <v>75</v>
      </c>
      <c r="AQ727">
        <v>0</v>
      </c>
      <c r="AR727">
        <v>0.27860286028602876</v>
      </c>
      <c r="AS727">
        <v>0.29169675090252722</v>
      </c>
      <c r="AT727">
        <v>0.33162538844429801</v>
      </c>
      <c r="AU727">
        <v>0.41609907120743028</v>
      </c>
      <c r="AV727">
        <v>0.16666666666666663</v>
      </c>
      <c r="AW727">
        <v>1</v>
      </c>
      <c r="AX727">
        <v>61.199999999999996</v>
      </c>
      <c r="AY727">
        <v>16.8</v>
      </c>
      <c r="AZ727">
        <v>76.8</v>
      </c>
      <c r="BA727">
        <v>54.800000000000004</v>
      </c>
      <c r="BB727">
        <v>90.7</v>
      </c>
      <c r="BC727">
        <v>59.099999999999994</v>
      </c>
      <c r="BD727">
        <v>12.119999999999994</v>
      </c>
      <c r="BE727">
        <v>7.6944444444444438</v>
      </c>
      <c r="BF727">
        <v>33.099999999999994</v>
      </c>
      <c r="BG727">
        <v>78.2</v>
      </c>
      <c r="BH727">
        <v>65.2</v>
      </c>
      <c r="BI727">
        <v>67.7</v>
      </c>
      <c r="BJ727">
        <v>-350</v>
      </c>
      <c r="BK727">
        <v>260</v>
      </c>
      <c r="BL727" s="3">
        <f t="shared" si="103"/>
        <v>1.2857142857142856</v>
      </c>
      <c r="BM727" s="3">
        <f t="shared" si="104"/>
        <v>3.5999999999999996</v>
      </c>
      <c r="BN727" s="1">
        <f t="shared" si="101"/>
        <v>0.7777777777777779</v>
      </c>
      <c r="BO727" s="1">
        <f t="shared" si="102"/>
        <v>0.27777777777777779</v>
      </c>
      <c r="BP727" s="2">
        <v>2.3751564323902099E-2</v>
      </c>
      <c r="BQ727" s="2">
        <f t="shared" si="105"/>
        <v>0.97624843567609787</v>
      </c>
      <c r="BR727" s="2">
        <f>IF(AND((BP727-BN727)/BN727&gt;$CA$1,BN727&gt;$CA$2),(BP727-BN727)/BN727,0)</f>
        <v>0</v>
      </c>
      <c r="BS727" s="2">
        <f>IF(AND((BQ727-BO727)/BO727&gt;$CA$1,BO727&gt;$CA$2),(BQ727-BO727)/BO727,0)</f>
        <v>0</v>
      </c>
      <c r="BT727">
        <v>0</v>
      </c>
      <c r="BU727" t="str">
        <f t="shared" si="106"/>
        <v/>
      </c>
      <c r="BV727" t="str">
        <f t="shared" si="107"/>
        <v/>
      </c>
      <c r="BW727" s="3" t="str">
        <f t="shared" si="108"/>
        <v/>
      </c>
      <c r="BX727" s="3" t="str">
        <f t="shared" si="109"/>
        <v/>
      </c>
    </row>
    <row r="728" spans="1:76" x14ac:dyDescent="0.25">
      <c r="A728">
        <v>0</v>
      </c>
      <c r="B728">
        <v>3.8583209409219963</v>
      </c>
      <c r="C728">
        <v>8.5764499121265398</v>
      </c>
      <c r="D728">
        <v>0.45657894736842108</v>
      </c>
      <c r="E728">
        <v>3.4811856211898258</v>
      </c>
      <c r="F728">
        <v>6.2434307336556651</v>
      </c>
      <c r="G728">
        <v>0.51357142857142857</v>
      </c>
      <c r="H728">
        <v>4.6559415979451142</v>
      </c>
      <c r="I728">
        <v>9.4768149249695846</v>
      </c>
      <c r="J728">
        <v>0.50846116588674539</v>
      </c>
      <c r="K728">
        <v>7.7443767080092494</v>
      </c>
      <c r="L728">
        <v>11.452596174059281</v>
      </c>
      <c r="M728">
        <v>0.6498465439936475</v>
      </c>
      <c r="N728">
        <v>2.4334189536298505E-2</v>
      </c>
      <c r="O728">
        <v>6.7594970934162515E-2</v>
      </c>
      <c r="P728">
        <v>0.3</v>
      </c>
      <c r="Q728">
        <v>8.8290939667857893E-2</v>
      </c>
      <c r="R728">
        <v>0.17658187933571579</v>
      </c>
      <c r="S728">
        <v>0.51666666666666672</v>
      </c>
      <c r="T728">
        <v>1.3518994186832504E-2</v>
      </c>
      <c r="U728">
        <v>3.7838974143367669E-2</v>
      </c>
      <c r="V728">
        <v>2.7037988373665007E-3</v>
      </c>
      <c r="W728">
        <v>1.2612991381122556E-2</v>
      </c>
      <c r="X728">
        <v>0.55657894736842106</v>
      </c>
      <c r="Y728">
        <v>0.62571428571428567</v>
      </c>
      <c r="Z728">
        <v>0.14973684210526314</v>
      </c>
      <c r="AA728">
        <v>0.17714285714285719</v>
      </c>
      <c r="AB728">
        <v>0.28315789473684205</v>
      </c>
      <c r="AC728">
        <v>0.18571428571428569</v>
      </c>
      <c r="AD728">
        <v>0.79447368421052622</v>
      </c>
      <c r="AE728">
        <v>0.54785714285714282</v>
      </c>
      <c r="AF728">
        <v>0.12684210526315787</v>
      </c>
      <c r="AG728">
        <v>0.18785714285714286</v>
      </c>
      <c r="AH728">
        <v>6.9999999999999979E-2</v>
      </c>
      <c r="AI728">
        <v>0.25714285714285712</v>
      </c>
      <c r="AJ728">
        <v>190.5</v>
      </c>
      <c r="AK728">
        <v>240</v>
      </c>
      <c r="AL728">
        <v>77</v>
      </c>
      <c r="AM728">
        <v>1</v>
      </c>
      <c r="AN728">
        <v>185.42</v>
      </c>
      <c r="AO728">
        <v>253</v>
      </c>
      <c r="AP728">
        <v>75</v>
      </c>
      <c r="AQ728">
        <v>1</v>
      </c>
      <c r="AR728">
        <v>7.3588391690324925E-2</v>
      </c>
      <c r="AS728">
        <v>0.45259617405928115</v>
      </c>
      <c r="AT728">
        <v>0.54060847082429697</v>
      </c>
      <c r="AU728">
        <v>0.52336185640114052</v>
      </c>
      <c r="AV728">
        <v>0.72799999999999998</v>
      </c>
      <c r="AW728">
        <v>0.57499999999999996</v>
      </c>
      <c r="AX728">
        <v>65.8</v>
      </c>
      <c r="AY728">
        <v>36.799999999999997</v>
      </c>
      <c r="AZ728">
        <v>20.7</v>
      </c>
      <c r="BA728">
        <v>40.799999999999997</v>
      </c>
      <c r="BB728">
        <v>39.4</v>
      </c>
      <c r="BC728">
        <v>55.800000000000004</v>
      </c>
      <c r="BD728">
        <v>9.7328947368421037</v>
      </c>
      <c r="BE728">
        <v>5.663095238095238</v>
      </c>
      <c r="BF728">
        <v>59.1</v>
      </c>
      <c r="BG728">
        <v>88.3</v>
      </c>
      <c r="BH728">
        <v>19.7</v>
      </c>
      <c r="BI728">
        <v>87.6</v>
      </c>
      <c r="BJ728">
        <v>210</v>
      </c>
      <c r="BK728">
        <v>-275</v>
      </c>
      <c r="BL728" s="3">
        <f t="shared" si="103"/>
        <v>3.1</v>
      </c>
      <c r="BM728" s="3">
        <f t="shared" si="104"/>
        <v>1.3636363636363638</v>
      </c>
      <c r="BN728" s="1">
        <f t="shared" si="101"/>
        <v>0.32258064516129031</v>
      </c>
      <c r="BO728" s="1">
        <f t="shared" si="102"/>
        <v>0.73333333333333328</v>
      </c>
      <c r="BP728" s="2">
        <v>6.7593224346637698E-2</v>
      </c>
      <c r="BQ728" s="2">
        <f t="shared" si="105"/>
        <v>0.93240677565336227</v>
      </c>
      <c r="BR728" s="2">
        <f>IF(AND((BP728-BN728)/BN728&gt;$CA$1,BN728&gt;$CA$2),(BP728-BN728)/BN728,0)</f>
        <v>0</v>
      </c>
      <c r="BS728" s="2">
        <f>IF(AND((BQ728-BO728)/BO728&gt;$CA$1,BO728&gt;$CA$2),(BQ728-BO728)/BO728,0)</f>
        <v>0.27146378498185775</v>
      </c>
      <c r="BT728">
        <v>0</v>
      </c>
      <c r="BU728" t="str">
        <f t="shared" si="106"/>
        <v/>
      </c>
      <c r="BV728">
        <f t="shared" si="107"/>
        <v>74.652540870010853</v>
      </c>
      <c r="BW728" s="3" t="str">
        <f t="shared" si="108"/>
        <v/>
      </c>
      <c r="BX728" s="3">
        <f t="shared" si="109"/>
        <v>27.146378498185772</v>
      </c>
    </row>
    <row r="729" spans="1:76" x14ac:dyDescent="0.25">
      <c r="A729">
        <v>0</v>
      </c>
      <c r="B729">
        <v>6.1132075471698109</v>
      </c>
      <c r="C729">
        <v>9.7584905660377341</v>
      </c>
      <c r="D729">
        <v>0.48399999999999999</v>
      </c>
      <c r="E729">
        <v>2.4570673712021134</v>
      </c>
      <c r="F729">
        <v>4.9933949801849407</v>
      </c>
      <c r="G729">
        <v>0.53400000000000003</v>
      </c>
      <c r="H729">
        <v>9.9622641509433958</v>
      </c>
      <c r="I729">
        <v>14.286792452830188</v>
      </c>
      <c r="J729">
        <v>0.67423851726371353</v>
      </c>
      <c r="K729">
        <v>5.4293262879788635</v>
      </c>
      <c r="L729">
        <v>8.7780713342140029</v>
      </c>
      <c r="M729">
        <v>0.65871385171822039</v>
      </c>
      <c r="N729">
        <v>0.15849056603773584</v>
      </c>
      <c r="O729">
        <v>0.38490566037735846</v>
      </c>
      <c r="P729">
        <v>0.35</v>
      </c>
      <c r="Q729">
        <v>0.17833553500660501</v>
      </c>
      <c r="R729">
        <v>0.33685601056803172</v>
      </c>
      <c r="S729">
        <v>0.49333333333333335</v>
      </c>
      <c r="T729">
        <v>2.2641509433962263E-2</v>
      </c>
      <c r="U729">
        <v>9.9075297225891673E-2</v>
      </c>
      <c r="V729">
        <v>0</v>
      </c>
      <c r="W729">
        <v>1.9815059445178335E-2</v>
      </c>
      <c r="X729">
        <v>0.67400000000000004</v>
      </c>
      <c r="Y729">
        <v>0.60399999999999998</v>
      </c>
      <c r="Z729">
        <v>0.20200000000000004</v>
      </c>
      <c r="AA729">
        <v>0.10999999999999999</v>
      </c>
      <c r="AB729">
        <v>0.11000000000000001</v>
      </c>
      <c r="AC729">
        <v>0.27400000000000002</v>
      </c>
      <c r="AD729">
        <v>0.73</v>
      </c>
      <c r="AE729">
        <v>0.56400000000000006</v>
      </c>
      <c r="AF729">
        <v>0.128</v>
      </c>
      <c r="AG729">
        <v>0.22199999999999998</v>
      </c>
      <c r="AH729">
        <v>0.13</v>
      </c>
      <c r="AI729">
        <v>0.20200000000000001</v>
      </c>
      <c r="AJ729">
        <v>182.88</v>
      </c>
      <c r="AK729">
        <v>185</v>
      </c>
      <c r="AL729">
        <v>77</v>
      </c>
      <c r="AM729">
        <v>1</v>
      </c>
      <c r="AN729">
        <v>187.96</v>
      </c>
      <c r="AO729">
        <v>185</v>
      </c>
      <c r="AP729">
        <v>76</v>
      </c>
      <c r="AQ729">
        <v>1</v>
      </c>
      <c r="AR729">
        <v>0.39547169811320754</v>
      </c>
      <c r="AS729">
        <v>0.43163804491413488</v>
      </c>
      <c r="AT729">
        <v>0.58907397939881379</v>
      </c>
      <c r="AU729">
        <v>0.52077541940555638</v>
      </c>
      <c r="AV729">
        <v>1</v>
      </c>
      <c r="AW729">
        <v>0.29999999999999993</v>
      </c>
      <c r="AX729">
        <v>76.5</v>
      </c>
      <c r="AY729">
        <v>21</v>
      </c>
      <c r="AZ729">
        <v>71.899999999999991</v>
      </c>
      <c r="BA729">
        <v>66</v>
      </c>
      <c r="BB729">
        <v>45.7</v>
      </c>
      <c r="BC729">
        <v>81.599999999999994</v>
      </c>
      <c r="BD729">
        <v>8.8333333333333339</v>
      </c>
      <c r="BE729">
        <v>10.093333333333334</v>
      </c>
      <c r="BF729">
        <v>68.3</v>
      </c>
      <c r="BG729">
        <v>55</v>
      </c>
      <c r="BH729">
        <v>82.199999999999989</v>
      </c>
      <c r="BI729">
        <v>85.9</v>
      </c>
      <c r="BJ729">
        <v>-185</v>
      </c>
      <c r="BK729">
        <v>155</v>
      </c>
      <c r="BL729" s="3">
        <f t="shared" si="103"/>
        <v>1.5405405405405406</v>
      </c>
      <c r="BM729" s="3">
        <f t="shared" si="104"/>
        <v>2.5499999999999998</v>
      </c>
      <c r="BN729" s="1">
        <f t="shared" si="101"/>
        <v>0.64912280701754388</v>
      </c>
      <c r="BO729" s="1">
        <f t="shared" si="102"/>
        <v>0.39215686274509809</v>
      </c>
      <c r="BP729" s="2">
        <v>0.95242154598235995</v>
      </c>
      <c r="BQ729" s="2">
        <f t="shared" si="105"/>
        <v>4.7578454017640048E-2</v>
      </c>
      <c r="BR729" s="2">
        <f>IF(AND((BP729-BN729)/BN729&gt;$CA$1,BN729&gt;$CA$2),(BP729-BN729)/BN729,0)</f>
        <v>0.46724400327012205</v>
      </c>
      <c r="BS729" s="2">
        <f>IF(AND((BQ729-BO729)/BO729&gt;$CA$1,BO729&gt;$CA$2),(BQ729-BO729)/BO729,0)</f>
        <v>0</v>
      </c>
      <c r="BT729">
        <v>0</v>
      </c>
      <c r="BU729">
        <f t="shared" si="106"/>
        <v>86.440140604972598</v>
      </c>
      <c r="BV729" t="str">
        <f t="shared" si="107"/>
        <v/>
      </c>
      <c r="BW729" s="3">
        <f t="shared" si="108"/>
        <v>-86.440140604972598</v>
      </c>
      <c r="BX729" s="3" t="str">
        <f t="shared" si="109"/>
        <v/>
      </c>
    </row>
    <row r="730" spans="1:76" x14ac:dyDescent="0.25">
      <c r="A730">
        <v>1</v>
      </c>
      <c r="B730">
        <v>3.3100498930862456</v>
      </c>
      <c r="C730">
        <v>7.8431931575196057</v>
      </c>
      <c r="D730">
        <v>0.40111111111111108</v>
      </c>
      <c r="E730">
        <v>5.1912992814138681</v>
      </c>
      <c r="F730">
        <v>12.986987764614492</v>
      </c>
      <c r="G730">
        <v>0.41818181818181815</v>
      </c>
      <c r="H730">
        <v>4.0456165359943004</v>
      </c>
      <c r="I730">
        <v>8.689950106913761</v>
      </c>
      <c r="J730">
        <v>0.45565904883515679</v>
      </c>
      <c r="K730">
        <v>5.6282773354049338</v>
      </c>
      <c r="L730">
        <v>13.464750436978056</v>
      </c>
      <c r="M730">
        <v>0.4384656188157155</v>
      </c>
      <c r="N730">
        <v>9.4084105488239533E-2</v>
      </c>
      <c r="O730">
        <v>0.18816821097647907</v>
      </c>
      <c r="P730">
        <v>0.44166666666666665</v>
      </c>
      <c r="Q730">
        <v>2.9131870266071089E-2</v>
      </c>
      <c r="R730">
        <v>9.9048358904641698E-2</v>
      </c>
      <c r="S730">
        <v>0.27714285714285719</v>
      </c>
      <c r="T730">
        <v>2.5659301496792603E-2</v>
      </c>
      <c r="U730">
        <v>5.8263740532142174E-3</v>
      </c>
      <c r="V730">
        <v>0</v>
      </c>
      <c r="W730">
        <v>5.8263740532142174E-3</v>
      </c>
      <c r="X730">
        <v>0.75888888888888884</v>
      </c>
      <c r="Y730">
        <v>0.76363636363636367</v>
      </c>
      <c r="Z730">
        <v>0.17555555555555558</v>
      </c>
      <c r="AA730">
        <v>0.15181818181818185</v>
      </c>
      <c r="AB730">
        <v>5.4444444444444441E-2</v>
      </c>
      <c r="AC730">
        <v>7.3636363636363639E-2</v>
      </c>
      <c r="AD730">
        <v>0.82</v>
      </c>
      <c r="AE730">
        <v>0.89000000000000012</v>
      </c>
      <c r="AF730">
        <v>6.3333333333333339E-2</v>
      </c>
      <c r="AG730">
        <v>1.4545454545454545E-2</v>
      </c>
      <c r="AH730">
        <v>0.10888888888888888</v>
      </c>
      <c r="AI730">
        <v>8.3636363636363634E-2</v>
      </c>
      <c r="AJ730">
        <v>172.72</v>
      </c>
      <c r="AK730">
        <v>145</v>
      </c>
      <c r="AL730">
        <v>70</v>
      </c>
      <c r="AM730">
        <v>0</v>
      </c>
      <c r="AN730">
        <v>180.34</v>
      </c>
      <c r="AO730">
        <v>145</v>
      </c>
      <c r="AP730">
        <v>72</v>
      </c>
      <c r="AQ730">
        <v>1</v>
      </c>
      <c r="AR730">
        <v>0.17562366357804715</v>
      </c>
      <c r="AS730">
        <v>3.456981938240436E-2</v>
      </c>
      <c r="AT730">
        <v>0.56449864566059849</v>
      </c>
      <c r="AU730">
        <v>0.57075937821862621</v>
      </c>
      <c r="AV730">
        <v>0.83374999999999999</v>
      </c>
      <c r="AW730">
        <v>0.8928571428571429</v>
      </c>
      <c r="AX730">
        <v>57.999999999999993</v>
      </c>
      <c r="AY730">
        <v>93.600000000000009</v>
      </c>
      <c r="AZ730">
        <v>42.699999999999996</v>
      </c>
      <c r="BA730">
        <v>26.3</v>
      </c>
      <c r="BB730">
        <v>47.5</v>
      </c>
      <c r="BC730">
        <v>35.5</v>
      </c>
      <c r="BD730">
        <v>12.990740740740733</v>
      </c>
      <c r="BE730">
        <v>15.6030303030303</v>
      </c>
      <c r="BF730">
        <v>25</v>
      </c>
      <c r="BG730">
        <v>1.7000000000000028</v>
      </c>
      <c r="BH730">
        <v>43.4</v>
      </c>
      <c r="BI730">
        <v>10.6</v>
      </c>
      <c r="BJ730">
        <v>-115</v>
      </c>
      <c r="BK730">
        <v>-105</v>
      </c>
      <c r="BL730" s="3">
        <f t="shared" si="103"/>
        <v>1.8695652173913042</v>
      </c>
      <c r="BM730" s="3">
        <f t="shared" si="104"/>
        <v>1.9523809523809523</v>
      </c>
      <c r="BN730" s="1">
        <f t="shared" si="101"/>
        <v>0.53488372093023262</v>
      </c>
      <c r="BO730" s="1">
        <f t="shared" si="102"/>
        <v>0.51219512195121952</v>
      </c>
      <c r="BP730" s="2">
        <v>0.119235523045063</v>
      </c>
      <c r="BQ730" s="2">
        <f t="shared" si="105"/>
        <v>0.88076447695493698</v>
      </c>
      <c r="BR730" s="2">
        <f>IF(AND((BP730-BN730)/BN730&gt;$CA$1,BN730&gt;$CA$2),(BP730-BN730)/BN730,0)</f>
        <v>0</v>
      </c>
      <c r="BS730" s="2">
        <f>IF(AND((BQ730-BO730)/BO730&gt;$CA$1,BO730&gt;$CA$2),(BQ730-BO730)/BO730,0)</f>
        <v>0.71958778834059123</v>
      </c>
      <c r="BT730">
        <v>1</v>
      </c>
      <c r="BU730" t="str">
        <f t="shared" si="106"/>
        <v/>
      </c>
      <c r="BV730">
        <f t="shared" si="107"/>
        <v>75.556717775762081</v>
      </c>
      <c r="BW730" s="3" t="str">
        <f t="shared" si="108"/>
        <v/>
      </c>
      <c r="BX730" s="3">
        <f t="shared" si="109"/>
        <v>-75.556717775762081</v>
      </c>
    </row>
    <row r="731" spans="1:76" x14ac:dyDescent="0.25">
      <c r="A731">
        <v>0</v>
      </c>
      <c r="B731">
        <v>5.3024723829563403</v>
      </c>
      <c r="C731">
        <v>12.298790110468179</v>
      </c>
      <c r="D731">
        <v>0.44999999999999996</v>
      </c>
      <c r="E731">
        <v>3.3383289621581111</v>
      </c>
      <c r="F731">
        <v>8.6324466092169327</v>
      </c>
      <c r="G731">
        <v>0.375</v>
      </c>
      <c r="H731">
        <v>5.8916359810626009</v>
      </c>
      <c r="I731">
        <v>12.993161493950556</v>
      </c>
      <c r="J731">
        <v>0.48198484245852746</v>
      </c>
      <c r="K731">
        <v>4.1701011614837009</v>
      </c>
      <c r="L731">
        <v>9.5766204571000362</v>
      </c>
      <c r="M731">
        <v>0.504346614129772</v>
      </c>
      <c r="N731">
        <v>2.1041557075223573E-2</v>
      </c>
      <c r="O731">
        <v>6.3124671225670725E-2</v>
      </c>
      <c r="P731">
        <v>0.27666666666666667</v>
      </c>
      <c r="Q731">
        <v>0</v>
      </c>
      <c r="R731">
        <v>1.1240164855751215E-2</v>
      </c>
      <c r="S731">
        <v>0</v>
      </c>
      <c r="T731">
        <v>0</v>
      </c>
      <c r="U731">
        <v>1.1240164855751215E-2</v>
      </c>
      <c r="V731">
        <v>0</v>
      </c>
      <c r="W731">
        <v>0</v>
      </c>
      <c r="X731">
        <v>0.64666666666666672</v>
      </c>
      <c r="Y731">
        <v>0.70250000000000001</v>
      </c>
      <c r="Z731">
        <v>0.13</v>
      </c>
      <c r="AA731">
        <v>0.16916666666666666</v>
      </c>
      <c r="AB731">
        <v>0.21000000000000002</v>
      </c>
      <c r="AC731">
        <v>0.12083333333333333</v>
      </c>
      <c r="AD731">
        <v>0.90666666666666673</v>
      </c>
      <c r="AE731">
        <v>0.65166666666666673</v>
      </c>
      <c r="AF731">
        <v>5.5555555555555552E-2</v>
      </c>
      <c r="AG731">
        <v>0.16916666666666666</v>
      </c>
      <c r="AH731">
        <v>2.8888888888888891E-2</v>
      </c>
      <c r="AI731">
        <v>0.17250000000000001</v>
      </c>
      <c r="AJ731">
        <v>190.5</v>
      </c>
      <c r="AK731">
        <v>205</v>
      </c>
      <c r="AL731">
        <v>76</v>
      </c>
      <c r="AM731">
        <v>1</v>
      </c>
      <c r="AN731">
        <v>185.42</v>
      </c>
      <c r="AO731">
        <v>205</v>
      </c>
      <c r="AP731">
        <v>76</v>
      </c>
      <c r="AQ731">
        <v>0</v>
      </c>
      <c r="AR731">
        <v>6.3826056461511502E-2</v>
      </c>
      <c r="AS731">
        <v>1.8358935931060281E-2</v>
      </c>
      <c r="AT731">
        <v>0.55467863146513241</v>
      </c>
      <c r="AU731">
        <v>0.46021909385807713</v>
      </c>
      <c r="AV731">
        <v>0.50500000000000012</v>
      </c>
      <c r="AW731">
        <v>0.63</v>
      </c>
      <c r="AX731">
        <v>91.600000000000009</v>
      </c>
      <c r="AY731">
        <v>66.400000000000006</v>
      </c>
      <c r="AZ731">
        <v>18.399999999999999</v>
      </c>
      <c r="BA731">
        <v>10.6</v>
      </c>
      <c r="BB731">
        <v>0</v>
      </c>
      <c r="BC731">
        <v>38.1</v>
      </c>
      <c r="BD731">
        <v>10.561111111111108</v>
      </c>
      <c r="BE731">
        <v>7.4138888888888905</v>
      </c>
      <c r="BF731">
        <v>50</v>
      </c>
      <c r="BG731">
        <v>80.099999999999994</v>
      </c>
      <c r="BH731">
        <v>17.399999999999999</v>
      </c>
      <c r="BI731">
        <v>7.5</v>
      </c>
      <c r="BJ731">
        <v>-185</v>
      </c>
      <c r="BK731">
        <v>150</v>
      </c>
      <c r="BL731" s="3">
        <f t="shared" si="103"/>
        <v>1.5405405405405406</v>
      </c>
      <c r="BM731" s="3">
        <f t="shared" si="104"/>
        <v>2.5</v>
      </c>
      <c r="BN731" s="1">
        <f t="shared" si="101"/>
        <v>0.64912280701754388</v>
      </c>
      <c r="BO731" s="1">
        <f t="shared" si="102"/>
        <v>0.4</v>
      </c>
      <c r="BP731" s="2">
        <v>0.21220724284648801</v>
      </c>
      <c r="BQ731" s="2">
        <f t="shared" si="105"/>
        <v>0.78779275715351194</v>
      </c>
      <c r="BR731" s="2">
        <f>IF(AND((BP731-BN731)/BN731&gt;$CA$1,BN731&gt;$CA$2),(BP731-BN731)/BN731,0)</f>
        <v>0</v>
      </c>
      <c r="BS731" s="2">
        <f>IF(AND((BQ731-BO731)/BO731&gt;$CA$1,BO731&gt;$CA$2),(BQ731-BO731)/BO731,0)</f>
        <v>0.96948189288377973</v>
      </c>
      <c r="BT731">
        <v>0</v>
      </c>
      <c r="BU731" t="str">
        <f t="shared" si="106"/>
        <v/>
      </c>
      <c r="BV731">
        <f t="shared" si="107"/>
        <v>64.632126192251988</v>
      </c>
      <c r="BW731" s="3" t="str">
        <f t="shared" si="108"/>
        <v/>
      </c>
      <c r="BX731" s="3">
        <f t="shared" si="109"/>
        <v>96.948189288377989</v>
      </c>
    </row>
    <row r="732" spans="1:76" x14ac:dyDescent="0.25">
      <c r="A732">
        <v>0</v>
      </c>
      <c r="B732">
        <v>1.948488241881299</v>
      </c>
      <c r="C732">
        <v>4.5464725643896982</v>
      </c>
      <c r="D732">
        <v>0.37</v>
      </c>
      <c r="E732">
        <v>3.3333333333333335</v>
      </c>
      <c r="F732">
        <v>7.833333333333333</v>
      </c>
      <c r="G732">
        <v>0.41749999999999998</v>
      </c>
      <c r="H732">
        <v>6.8533034714445691</v>
      </c>
      <c r="I732">
        <v>9.7424412094064952</v>
      </c>
      <c r="J732">
        <v>0.66265786727061982</v>
      </c>
      <c r="K732">
        <v>5.1833333333333336</v>
      </c>
      <c r="L732">
        <v>10.050000000000001</v>
      </c>
      <c r="M732">
        <v>0.53603083016585074</v>
      </c>
      <c r="N732">
        <v>6.7189249720044794E-2</v>
      </c>
      <c r="O732">
        <v>8.9585666293393054E-2</v>
      </c>
      <c r="P732">
        <v>0.83333333333333337</v>
      </c>
      <c r="Q732">
        <v>0.26666666666666666</v>
      </c>
      <c r="R732">
        <v>0.6166666666666667</v>
      </c>
      <c r="S732">
        <v>0.47500000000000003</v>
      </c>
      <c r="T732">
        <v>2.2396416573348264E-2</v>
      </c>
      <c r="U732">
        <v>3.3333333333333333E-2</v>
      </c>
      <c r="V732">
        <v>0</v>
      </c>
      <c r="W732">
        <v>1.6666666666666666E-2</v>
      </c>
      <c r="X732">
        <v>0.64</v>
      </c>
      <c r="Y732">
        <v>0.82250000000000001</v>
      </c>
      <c r="Z732">
        <v>0.33750000000000002</v>
      </c>
      <c r="AA732">
        <v>8.249999999999999E-2</v>
      </c>
      <c r="AB732">
        <v>1.4999999999999999E-2</v>
      </c>
      <c r="AC732">
        <v>7.4999999999999997E-2</v>
      </c>
      <c r="AD732">
        <v>0.71</v>
      </c>
      <c r="AE732">
        <v>0.77499999999999991</v>
      </c>
      <c r="AF732">
        <v>0.20250000000000001</v>
      </c>
      <c r="AG732">
        <v>7.2499999999999995E-2</v>
      </c>
      <c r="AH732">
        <v>7.7499999999999999E-2</v>
      </c>
      <c r="AI732">
        <v>0.14250000000000002</v>
      </c>
      <c r="AJ732">
        <v>177.8</v>
      </c>
      <c r="AK732">
        <v>125</v>
      </c>
      <c r="AL732">
        <v>72</v>
      </c>
      <c r="AM732">
        <v>1</v>
      </c>
      <c r="AN732">
        <v>170.18</v>
      </c>
      <c r="AO732">
        <v>125</v>
      </c>
      <c r="AP732">
        <v>70</v>
      </c>
      <c r="AQ732">
        <v>0</v>
      </c>
      <c r="AR732">
        <v>5.0018663680477714E-2</v>
      </c>
      <c r="AS732">
        <v>0.40916666666666723</v>
      </c>
      <c r="AT732">
        <v>0.33517080745341621</v>
      </c>
      <c r="AU732">
        <v>0.43587984164822824</v>
      </c>
      <c r="AV732">
        <v>0.74249999999999994</v>
      </c>
      <c r="AW732">
        <v>0.66749999999999998</v>
      </c>
      <c r="AX732">
        <v>16</v>
      </c>
      <c r="AY732">
        <v>57.9</v>
      </c>
      <c r="AZ732">
        <v>24.9</v>
      </c>
      <c r="BA732">
        <v>90.8</v>
      </c>
      <c r="BB732">
        <v>45.5</v>
      </c>
      <c r="BC732">
        <v>52.6</v>
      </c>
      <c r="BD732">
        <v>11.1625</v>
      </c>
      <c r="BE732">
        <v>15</v>
      </c>
      <c r="BF732">
        <v>43.500000000000007</v>
      </c>
      <c r="BG732">
        <v>15</v>
      </c>
      <c r="BH732">
        <v>14.099999999999998</v>
      </c>
      <c r="BI732">
        <v>83.8</v>
      </c>
      <c r="BJ732">
        <v>200</v>
      </c>
      <c r="BK732">
        <v>-250</v>
      </c>
      <c r="BL732" s="3">
        <f t="shared" si="103"/>
        <v>3</v>
      </c>
      <c r="BM732" s="3">
        <f t="shared" si="104"/>
        <v>1.4</v>
      </c>
      <c r="BN732" s="1">
        <f t="shared" si="101"/>
        <v>0.33333333333333331</v>
      </c>
      <c r="BO732" s="1">
        <f t="shared" si="102"/>
        <v>0.7142857142857143</v>
      </c>
      <c r="BP732" s="2">
        <v>0.76038116216659501</v>
      </c>
      <c r="BQ732" s="2">
        <f t="shared" si="105"/>
        <v>0.23961883783340499</v>
      </c>
      <c r="BR732" s="2">
        <f>IF(AND((BP732-BN732)/BN732&gt;$CA$1,BN732&gt;$CA$2),(BP732-BN732)/BN732,0)</f>
        <v>1.2811434864997853</v>
      </c>
      <c r="BS732" s="2">
        <f>IF(AND((BQ732-BO732)/BO732&gt;$CA$1,BO732&gt;$CA$2),(BQ732-BO732)/BO732,0)</f>
        <v>0</v>
      </c>
      <c r="BT732">
        <v>0</v>
      </c>
      <c r="BU732">
        <f t="shared" si="106"/>
        <v>64.057174324989248</v>
      </c>
      <c r="BV732" t="str">
        <f t="shared" si="107"/>
        <v/>
      </c>
      <c r="BW732" s="3">
        <f t="shared" si="108"/>
        <v>-64.057174324989248</v>
      </c>
      <c r="BX732" s="3" t="str">
        <f t="shared" si="109"/>
        <v/>
      </c>
    </row>
    <row r="733" spans="1:76" x14ac:dyDescent="0.25">
      <c r="A733">
        <v>1</v>
      </c>
      <c r="B733">
        <v>3.1274787535410788</v>
      </c>
      <c r="C733">
        <v>6.198300283286124</v>
      </c>
      <c r="D733">
        <v>0.55000000000000004</v>
      </c>
      <c r="E733">
        <v>3.7662337662337659</v>
      </c>
      <c r="F733">
        <v>7.9220779220779214</v>
      </c>
      <c r="G733">
        <v>0.48749999999999999</v>
      </c>
      <c r="H733">
        <v>6.1416430594900904</v>
      </c>
      <c r="I733">
        <v>9.9603399433427846</v>
      </c>
      <c r="J733">
        <v>0.64200046817636502</v>
      </c>
      <c r="K733">
        <v>4.3722943722943723</v>
      </c>
      <c r="L733">
        <v>8.7445887445887447</v>
      </c>
      <c r="M733">
        <v>0.52754217109055823</v>
      </c>
      <c r="N733">
        <v>0.27195467422096337</v>
      </c>
      <c r="O733">
        <v>0.80453257790368338</v>
      </c>
      <c r="P733">
        <v>0.36857142857142861</v>
      </c>
      <c r="Q733">
        <v>0.25974025974025972</v>
      </c>
      <c r="R733">
        <v>0.38961038961038957</v>
      </c>
      <c r="S733">
        <v>0.54</v>
      </c>
      <c r="T733">
        <v>7.932011331444766E-2</v>
      </c>
      <c r="U733">
        <v>0</v>
      </c>
      <c r="V733">
        <v>0</v>
      </c>
      <c r="W733">
        <v>0</v>
      </c>
      <c r="X733">
        <v>0.59714285714285709</v>
      </c>
      <c r="Y733">
        <v>0.83250000000000002</v>
      </c>
      <c r="Z733">
        <v>0.25285714285714284</v>
      </c>
      <c r="AA733">
        <v>4.7500000000000001E-2</v>
      </c>
      <c r="AB733">
        <v>0.1385714285714286</v>
      </c>
      <c r="AC733">
        <v>0.1125</v>
      </c>
      <c r="AD733">
        <v>0.51</v>
      </c>
      <c r="AE733">
        <v>0.49</v>
      </c>
      <c r="AF733">
        <v>0.13</v>
      </c>
      <c r="AG733">
        <v>0.12250000000000001</v>
      </c>
      <c r="AH733">
        <v>0.34714285714285709</v>
      </c>
      <c r="AI733">
        <v>0.3775</v>
      </c>
      <c r="AJ733">
        <v>177.8</v>
      </c>
      <c r="AK733">
        <v>155</v>
      </c>
      <c r="AL733">
        <v>72</v>
      </c>
      <c r="AM733">
        <v>2</v>
      </c>
      <c r="AN733">
        <v>172.72</v>
      </c>
      <c r="AO733">
        <v>155</v>
      </c>
      <c r="AP733">
        <v>72</v>
      </c>
      <c r="AQ733">
        <v>1</v>
      </c>
      <c r="AR733">
        <v>0.58564683663833894</v>
      </c>
      <c r="AS733">
        <v>0.32323232323232332</v>
      </c>
      <c r="AT733">
        <v>0.30999052310105213</v>
      </c>
      <c r="AU733">
        <v>0.61991149855372452</v>
      </c>
      <c r="AV733">
        <v>0.25</v>
      </c>
      <c r="AW733">
        <v>0.5</v>
      </c>
      <c r="AX733">
        <v>36.299999999999997</v>
      </c>
      <c r="AY733">
        <v>59.099999999999994</v>
      </c>
      <c r="AZ733">
        <v>96.8</v>
      </c>
      <c r="BA733">
        <v>72.3</v>
      </c>
      <c r="BB733">
        <v>76.099999999999994</v>
      </c>
      <c r="BC733">
        <v>0</v>
      </c>
      <c r="BD733">
        <v>12.607142857142847</v>
      </c>
      <c r="BE733">
        <v>11.55</v>
      </c>
      <c r="BF733">
        <v>28.100000000000009</v>
      </c>
      <c r="BG733">
        <v>39.200000000000003</v>
      </c>
      <c r="BH733">
        <v>94.699999999999989</v>
      </c>
      <c r="BI733">
        <v>72.399999999999991</v>
      </c>
      <c r="BJ733">
        <v>-225</v>
      </c>
      <c r="BK733">
        <v>175</v>
      </c>
      <c r="BL733" s="3">
        <f t="shared" si="103"/>
        <v>1.4444444444444444</v>
      </c>
      <c r="BM733" s="3">
        <f t="shared" si="104"/>
        <v>2.75</v>
      </c>
      <c r="BN733" s="1">
        <f t="shared" si="101"/>
        <v>0.69230769230769229</v>
      </c>
      <c r="BO733" s="1">
        <f t="shared" si="102"/>
        <v>0.36363636363636365</v>
      </c>
      <c r="BP733" s="2">
        <v>0.99153637886047297</v>
      </c>
      <c r="BQ733" s="2">
        <f t="shared" si="105"/>
        <v>8.4636211395270333E-3</v>
      </c>
      <c r="BR733" s="2">
        <f>IF(AND((BP733-BN733)/BN733&gt;$CA$1,BN733&gt;$CA$2),(BP733-BN733)/BN733,0)</f>
        <v>0.43221921390957208</v>
      </c>
      <c r="BS733" s="2">
        <f>IF(AND((BQ733-BO733)/BO733&gt;$CA$1,BO733&gt;$CA$2),(BQ733-BO733)/BO733,0)</f>
        <v>0</v>
      </c>
      <c r="BT733">
        <v>1</v>
      </c>
      <c r="BU733">
        <f t="shared" si="106"/>
        <v>97.249323129653703</v>
      </c>
      <c r="BV733" t="str">
        <f t="shared" si="107"/>
        <v/>
      </c>
      <c r="BW733" s="3">
        <f t="shared" si="108"/>
        <v>43.221921390957199</v>
      </c>
      <c r="BX733" s="3" t="str">
        <f t="shared" si="109"/>
        <v/>
      </c>
    </row>
    <row r="734" spans="1:76" x14ac:dyDescent="0.25">
      <c r="A734">
        <v>1</v>
      </c>
      <c r="B734">
        <v>3.5937348931644579</v>
      </c>
      <c r="C734">
        <v>7.8110799574591487</v>
      </c>
      <c r="D734">
        <v>0.43592592592592583</v>
      </c>
      <c r="E734">
        <v>7.8396436525612474</v>
      </c>
      <c r="F734">
        <v>15.690423162583519</v>
      </c>
      <c r="G734">
        <v>0.48624999999999996</v>
      </c>
      <c r="H734">
        <v>6.2215991491830209</v>
      </c>
      <c r="I734">
        <v>10.720293918592281</v>
      </c>
      <c r="J734">
        <v>0.5817946328177368</v>
      </c>
      <c r="K734">
        <v>8.4743875278396441</v>
      </c>
      <c r="L734">
        <v>16.380846325167038</v>
      </c>
      <c r="M734">
        <v>0.5067114749064342</v>
      </c>
      <c r="N734">
        <v>0.15372715846466203</v>
      </c>
      <c r="O734">
        <v>0.37706661510200123</v>
      </c>
      <c r="P734">
        <v>0.43869565217391304</v>
      </c>
      <c r="Q734">
        <v>1.1135857461024499E-2</v>
      </c>
      <c r="R734">
        <v>4.4543429844097995E-2</v>
      </c>
      <c r="S734">
        <v>0.33333333333333331</v>
      </c>
      <c r="T734">
        <v>1.7403074543169288E-2</v>
      </c>
      <c r="U734">
        <v>1.1135857461024499E-2</v>
      </c>
      <c r="V734">
        <v>5.8010248477230958E-3</v>
      </c>
      <c r="W734">
        <v>1.1135857461024499E-2</v>
      </c>
      <c r="X734">
        <v>0.61518518518518517</v>
      </c>
      <c r="Y734">
        <v>0.69375000000000009</v>
      </c>
      <c r="Z734">
        <v>0.22037037037037036</v>
      </c>
      <c r="AA734">
        <v>0.12875</v>
      </c>
      <c r="AB734">
        <v>0.11444444444444445</v>
      </c>
      <c r="AC734">
        <v>0.16500000000000001</v>
      </c>
      <c r="AD734">
        <v>0.60185185185185175</v>
      </c>
      <c r="AE734">
        <v>0.92999999999999994</v>
      </c>
      <c r="AF734">
        <v>0.18000000000000002</v>
      </c>
      <c r="AG734">
        <v>7.4999999999999997E-3</v>
      </c>
      <c r="AH734">
        <v>0.17074074074074072</v>
      </c>
      <c r="AI734">
        <v>5.6250000000000001E-2</v>
      </c>
      <c r="AJ734">
        <v>190.5</v>
      </c>
      <c r="AK734">
        <v>170</v>
      </c>
      <c r="AL734">
        <v>80</v>
      </c>
      <c r="AM734">
        <v>1</v>
      </c>
      <c r="AN734">
        <v>185.42</v>
      </c>
      <c r="AO734">
        <v>170</v>
      </c>
      <c r="AP734">
        <v>74</v>
      </c>
      <c r="AQ734">
        <v>0</v>
      </c>
      <c r="AR734">
        <v>0.21855361113796767</v>
      </c>
      <c r="AS734">
        <v>2.375649591685226E-2</v>
      </c>
      <c r="AT734">
        <v>0.44277641536723478</v>
      </c>
      <c r="AU734">
        <v>0.55300116482107242</v>
      </c>
      <c r="AV734">
        <v>0.53409090909090917</v>
      </c>
      <c r="AW734">
        <v>0.625</v>
      </c>
      <c r="AX734">
        <v>57.699999999999996</v>
      </c>
      <c r="AY734">
        <v>97.899999999999991</v>
      </c>
      <c r="AZ734">
        <v>71.099999999999994</v>
      </c>
      <c r="BA734">
        <v>15.299999999999999</v>
      </c>
      <c r="BB734">
        <v>42.1</v>
      </c>
      <c r="BC734">
        <v>38</v>
      </c>
      <c r="BD734">
        <v>12.769135802469139</v>
      </c>
      <c r="BE734">
        <v>11.225</v>
      </c>
      <c r="BF734">
        <v>27</v>
      </c>
      <c r="BG734">
        <v>42.800000000000004</v>
      </c>
      <c r="BH734">
        <v>52.5</v>
      </c>
      <c r="BI734">
        <v>8.5</v>
      </c>
      <c r="BJ734">
        <v>-115</v>
      </c>
      <c r="BK734">
        <v>-105</v>
      </c>
      <c r="BL734" s="3">
        <f t="shared" si="103"/>
        <v>1.8695652173913042</v>
      </c>
      <c r="BM734" s="3">
        <f t="shared" si="104"/>
        <v>1.9523809523809523</v>
      </c>
      <c r="BN734" s="1">
        <f t="shared" si="101"/>
        <v>0.53488372093023262</v>
      </c>
      <c r="BO734" s="1">
        <f t="shared" si="102"/>
        <v>0.51219512195121952</v>
      </c>
      <c r="BP734" s="2">
        <v>1</v>
      </c>
      <c r="BQ734" s="2">
        <f t="shared" si="105"/>
        <v>0</v>
      </c>
      <c r="BR734" s="2">
        <f>IF(AND((BP734-BN734)/BN734&gt;$CA$1,BN734&gt;$CA$2),(BP734-BN734)/BN734,0)</f>
        <v>0.8695652173913041</v>
      </c>
      <c r="BS734" s="2">
        <f>IF(AND((BQ734-BO734)/BO734&gt;$CA$1,BO734&gt;$CA$2),(BQ734-BO734)/BO734,0)</f>
        <v>0</v>
      </c>
      <c r="BT734">
        <v>1</v>
      </c>
      <c r="BU734">
        <f t="shared" si="106"/>
        <v>100</v>
      </c>
      <c r="BV734" t="str">
        <f t="shared" si="107"/>
        <v/>
      </c>
      <c r="BW734" s="3">
        <f t="shared" si="108"/>
        <v>86.956521739130423</v>
      </c>
      <c r="BX734" s="3" t="str">
        <f t="shared" si="109"/>
        <v/>
      </c>
    </row>
    <row r="735" spans="1:76" x14ac:dyDescent="0.25">
      <c r="A735">
        <v>1</v>
      </c>
      <c r="B735">
        <v>3.6157205240174672</v>
      </c>
      <c r="C735">
        <v>8.7860262008733621</v>
      </c>
      <c r="D735">
        <v>0.4</v>
      </c>
      <c r="E735">
        <v>3.6333878887070377</v>
      </c>
      <c r="F735">
        <v>7.2995090016366611</v>
      </c>
      <c r="G735">
        <v>0.49333333333333335</v>
      </c>
      <c r="H735">
        <v>6.0960698689956327</v>
      </c>
      <c r="I735">
        <v>11.807860262008735</v>
      </c>
      <c r="J735">
        <v>0.51109599466705391</v>
      </c>
      <c r="K735">
        <v>4.5171849427168578</v>
      </c>
      <c r="L735">
        <v>8.3469721767594098</v>
      </c>
      <c r="M735">
        <v>0.53643828294975238</v>
      </c>
      <c r="N735">
        <v>0.13973799126637554</v>
      </c>
      <c r="O735">
        <v>0.22707423580786026</v>
      </c>
      <c r="P735">
        <v>0.57999999999999996</v>
      </c>
      <c r="Q735">
        <v>0</v>
      </c>
      <c r="R735">
        <v>3.2733224222585927E-2</v>
      </c>
      <c r="S735">
        <v>0</v>
      </c>
      <c r="T735">
        <v>1.7467248908296942E-2</v>
      </c>
      <c r="U735">
        <v>6.5466448445171854E-2</v>
      </c>
      <c r="V735">
        <v>1.7467248908296942E-2</v>
      </c>
      <c r="W735">
        <v>3.2733224222585927E-2</v>
      </c>
      <c r="X735">
        <v>0.53999999999999992</v>
      </c>
      <c r="Y735">
        <v>0.6166666666666667</v>
      </c>
      <c r="Z735">
        <v>0.21800000000000003</v>
      </c>
      <c r="AA735">
        <v>0.30333333333333334</v>
      </c>
      <c r="AB735">
        <v>0.22599999999999998</v>
      </c>
      <c r="AC735">
        <v>6.9999999999999993E-2</v>
      </c>
      <c r="AD735">
        <v>0.8640000000000001</v>
      </c>
      <c r="AE735">
        <v>0.75666666666666671</v>
      </c>
      <c r="AF735">
        <v>4.3999999999999997E-2</v>
      </c>
      <c r="AG735">
        <v>0.14666666666666667</v>
      </c>
      <c r="AH735">
        <v>8.2000000000000003E-2</v>
      </c>
      <c r="AI735">
        <v>9.3333333333333338E-2</v>
      </c>
      <c r="AJ735">
        <v>160.02000000000001</v>
      </c>
      <c r="AK735">
        <v>125</v>
      </c>
      <c r="AL735">
        <v>65</v>
      </c>
      <c r="AM735">
        <v>0</v>
      </c>
      <c r="AN735">
        <v>170.18</v>
      </c>
      <c r="AO735">
        <v>125</v>
      </c>
      <c r="AP735">
        <v>65</v>
      </c>
      <c r="AQ735">
        <v>1</v>
      </c>
      <c r="AR735">
        <v>0.17729257641921395</v>
      </c>
      <c r="AS735">
        <v>5.5646481178396066E-2</v>
      </c>
      <c r="AT735">
        <v>0.54195078101974636</v>
      </c>
      <c r="AU735">
        <v>0.35106970324361642</v>
      </c>
      <c r="AV735">
        <v>0.49</v>
      </c>
      <c r="AW735">
        <v>0.64333333333333331</v>
      </c>
      <c r="AX735">
        <v>67.7</v>
      </c>
      <c r="AY735">
        <v>51.300000000000004</v>
      </c>
      <c r="AZ735">
        <v>49.9</v>
      </c>
      <c r="BA735">
        <v>13.200000000000001</v>
      </c>
      <c r="BB735">
        <v>42.1</v>
      </c>
      <c r="BC735">
        <v>70</v>
      </c>
      <c r="BD735">
        <v>11.45</v>
      </c>
      <c r="BE735">
        <v>10.183333333333334</v>
      </c>
      <c r="BF735">
        <v>40.300000000000004</v>
      </c>
      <c r="BG735">
        <v>54.1</v>
      </c>
      <c r="BH735">
        <v>43.7</v>
      </c>
      <c r="BI735">
        <v>15.7</v>
      </c>
      <c r="BJ735">
        <v>-800</v>
      </c>
      <c r="BK735">
        <v>550</v>
      </c>
      <c r="BL735" s="3">
        <f t="shared" si="103"/>
        <v>1.125</v>
      </c>
      <c r="BM735" s="3">
        <f t="shared" si="104"/>
        <v>6.5</v>
      </c>
      <c r="BN735" s="1">
        <f t="shared" si="101"/>
        <v>0.88888888888888884</v>
      </c>
      <c r="BO735" s="1">
        <f t="shared" si="102"/>
        <v>0.15384615384615385</v>
      </c>
      <c r="BP735" s="2">
        <v>1</v>
      </c>
      <c r="BQ735" s="2">
        <f t="shared" si="105"/>
        <v>0</v>
      </c>
      <c r="BR735" s="2">
        <f>IF(AND((BP735-BN735)/BN735&gt;$CA$1,BN735&gt;$CA$2),(BP735-BN735)/BN735,0)</f>
        <v>0.12500000000000006</v>
      </c>
      <c r="BS735" s="2">
        <f>IF(AND((BQ735-BO735)/BO735&gt;$CA$1,BO735&gt;$CA$2),(BQ735-BO735)/BO735,0)</f>
        <v>0</v>
      </c>
      <c r="BT735">
        <v>1</v>
      </c>
      <c r="BU735">
        <f t="shared" si="106"/>
        <v>100</v>
      </c>
      <c r="BV735" t="str">
        <f t="shared" si="107"/>
        <v/>
      </c>
      <c r="BW735" s="3">
        <f t="shared" si="108"/>
        <v>12.5</v>
      </c>
      <c r="BX735" s="3" t="str">
        <f t="shared" si="109"/>
        <v/>
      </c>
    </row>
    <row r="736" spans="1:76" x14ac:dyDescent="0.25">
      <c r="A736">
        <v>0</v>
      </c>
      <c r="B736">
        <v>3.7662337662337659</v>
      </c>
      <c r="C736">
        <v>7.9220779220779214</v>
      </c>
      <c r="D736">
        <v>0.48749999999999999</v>
      </c>
      <c r="E736">
        <v>3.1274787535410788</v>
      </c>
      <c r="F736">
        <v>6.198300283286124</v>
      </c>
      <c r="G736">
        <v>0.55000000000000004</v>
      </c>
      <c r="H736">
        <v>4.3722943722943723</v>
      </c>
      <c r="I736">
        <v>8.7445887445887447</v>
      </c>
      <c r="J736">
        <v>0.52754217109055823</v>
      </c>
      <c r="K736">
        <v>6.1416430594900904</v>
      </c>
      <c r="L736">
        <v>9.9603399433427846</v>
      </c>
      <c r="M736">
        <v>0.64200046817636502</v>
      </c>
      <c r="N736">
        <v>0.25974025974025972</v>
      </c>
      <c r="O736">
        <v>0.38961038961038957</v>
      </c>
      <c r="P736">
        <v>0.54</v>
      </c>
      <c r="Q736">
        <v>0.27195467422096337</v>
      </c>
      <c r="R736">
        <v>0.80453257790368338</v>
      </c>
      <c r="S736">
        <v>0.36857142857142861</v>
      </c>
      <c r="T736">
        <v>0</v>
      </c>
      <c r="U736">
        <v>7.932011331444766E-2</v>
      </c>
      <c r="V736">
        <v>0</v>
      </c>
      <c r="W736">
        <v>0</v>
      </c>
      <c r="X736">
        <v>0.83250000000000002</v>
      </c>
      <c r="Y736">
        <v>0.59714285714285709</v>
      </c>
      <c r="Z736">
        <v>4.7500000000000001E-2</v>
      </c>
      <c r="AA736">
        <v>0.25285714285714284</v>
      </c>
      <c r="AB736">
        <v>0.1125</v>
      </c>
      <c r="AC736">
        <v>0.1385714285714286</v>
      </c>
      <c r="AD736">
        <v>0.49</v>
      </c>
      <c r="AE736">
        <v>0.51</v>
      </c>
      <c r="AF736">
        <v>0.12250000000000001</v>
      </c>
      <c r="AG736">
        <v>0.13</v>
      </c>
      <c r="AH736">
        <v>0.3775</v>
      </c>
      <c r="AI736">
        <v>0.34714285714285709</v>
      </c>
      <c r="AJ736">
        <v>172.72</v>
      </c>
      <c r="AK736">
        <v>155</v>
      </c>
      <c r="AL736">
        <v>72</v>
      </c>
      <c r="AM736">
        <v>1</v>
      </c>
      <c r="AN736">
        <v>177.8</v>
      </c>
      <c r="AO736">
        <v>155</v>
      </c>
      <c r="AP736">
        <v>72</v>
      </c>
      <c r="AQ736">
        <v>2</v>
      </c>
      <c r="AR736">
        <v>0.32323232323232332</v>
      </c>
      <c r="AS736">
        <v>0.58564683663833894</v>
      </c>
      <c r="AT736">
        <v>0.61991149855372452</v>
      </c>
      <c r="AU736">
        <v>0.30999052310105213</v>
      </c>
      <c r="AV736">
        <v>0.5</v>
      </c>
      <c r="AW736">
        <v>0.25</v>
      </c>
      <c r="AX736">
        <v>59.099999999999994</v>
      </c>
      <c r="AY736">
        <v>36.299999999999997</v>
      </c>
      <c r="AZ736">
        <v>72.3</v>
      </c>
      <c r="BA736">
        <v>96.8</v>
      </c>
      <c r="BB736">
        <v>0</v>
      </c>
      <c r="BC736">
        <v>76.099999999999994</v>
      </c>
      <c r="BD736">
        <v>11.55</v>
      </c>
      <c r="BE736">
        <v>12.607142857142847</v>
      </c>
      <c r="BF736">
        <v>39.200000000000003</v>
      </c>
      <c r="BG736">
        <v>28.100000000000009</v>
      </c>
      <c r="BH736">
        <v>72.399999999999991</v>
      </c>
      <c r="BI736">
        <v>94.699999999999989</v>
      </c>
      <c r="BJ736">
        <v>175</v>
      </c>
      <c r="BK736">
        <v>-225</v>
      </c>
      <c r="BL736" s="3">
        <f t="shared" si="103"/>
        <v>2.75</v>
      </c>
      <c r="BM736" s="3">
        <f t="shared" si="104"/>
        <v>1.4444444444444444</v>
      </c>
      <c r="BN736" s="1">
        <f t="shared" si="101"/>
        <v>0.36363636363636365</v>
      </c>
      <c r="BO736" s="1">
        <f t="shared" si="102"/>
        <v>0.69230769230769229</v>
      </c>
      <c r="BP736" s="2">
        <v>2.7056017890572499E-2</v>
      </c>
      <c r="BQ736" s="2">
        <f t="shared" si="105"/>
        <v>0.97294398210942745</v>
      </c>
      <c r="BR736" s="2">
        <f>IF(AND((BP736-BN736)/BN736&gt;$CA$1,BN736&gt;$CA$2),(BP736-BN736)/BN736,0)</f>
        <v>0</v>
      </c>
      <c r="BS736" s="2">
        <f>IF(AND((BQ736-BO736)/BO736&gt;$CA$1,BO736&gt;$CA$2),(BQ736-BO736)/BO736,0)</f>
        <v>0.40536352971361744</v>
      </c>
      <c r="BT736">
        <v>0</v>
      </c>
      <c r="BU736" t="str">
        <f t="shared" si="106"/>
        <v/>
      </c>
      <c r="BV736">
        <f t="shared" si="107"/>
        <v>91.206794185563922</v>
      </c>
      <c r="BW736" s="3" t="str">
        <f t="shared" si="108"/>
        <v/>
      </c>
      <c r="BX736" s="3">
        <f t="shared" si="109"/>
        <v>40.536352971361744</v>
      </c>
    </row>
    <row r="737" spans="1:76" x14ac:dyDescent="0.25">
      <c r="A737">
        <v>0</v>
      </c>
      <c r="B737">
        <v>7.8396436525612474</v>
      </c>
      <c r="C737">
        <v>15.690423162583519</v>
      </c>
      <c r="D737">
        <v>0.48624999999999996</v>
      </c>
      <c r="E737">
        <v>3.5937348931644579</v>
      </c>
      <c r="F737">
        <v>7.8110799574591487</v>
      </c>
      <c r="G737">
        <v>0.43592592592592583</v>
      </c>
      <c r="H737">
        <v>8.4743875278396441</v>
      </c>
      <c r="I737">
        <v>16.380846325167038</v>
      </c>
      <c r="J737">
        <v>0.5067114749064342</v>
      </c>
      <c r="K737">
        <v>6.2215991491830209</v>
      </c>
      <c r="L737">
        <v>10.720293918592281</v>
      </c>
      <c r="M737">
        <v>0.5817946328177368</v>
      </c>
      <c r="N737">
        <v>1.1135857461024499E-2</v>
      </c>
      <c r="O737">
        <v>4.4543429844097995E-2</v>
      </c>
      <c r="P737">
        <v>0.33333333333333331</v>
      </c>
      <c r="Q737">
        <v>0.15372715846466203</v>
      </c>
      <c r="R737">
        <v>0.37706661510200123</v>
      </c>
      <c r="S737">
        <v>0.43869565217391304</v>
      </c>
      <c r="T737">
        <v>1.1135857461024499E-2</v>
      </c>
      <c r="U737">
        <v>1.7403074543169288E-2</v>
      </c>
      <c r="V737">
        <v>1.1135857461024499E-2</v>
      </c>
      <c r="W737">
        <v>5.8010248477230958E-3</v>
      </c>
      <c r="X737">
        <v>0.69375000000000009</v>
      </c>
      <c r="Y737">
        <v>0.61518518518518517</v>
      </c>
      <c r="Z737">
        <v>0.12875</v>
      </c>
      <c r="AA737">
        <v>0.22037037037037036</v>
      </c>
      <c r="AB737">
        <v>0.16500000000000001</v>
      </c>
      <c r="AC737">
        <v>0.11444444444444445</v>
      </c>
      <c r="AD737">
        <v>0.92999999999999994</v>
      </c>
      <c r="AE737">
        <v>0.60185185185185175</v>
      </c>
      <c r="AF737">
        <v>7.4999999999999997E-3</v>
      </c>
      <c r="AG737">
        <v>0.18000000000000002</v>
      </c>
      <c r="AH737">
        <v>5.6250000000000001E-2</v>
      </c>
      <c r="AI737">
        <v>0.17074074074074072</v>
      </c>
      <c r="AJ737">
        <v>185.42</v>
      </c>
      <c r="AK737">
        <v>170</v>
      </c>
      <c r="AL737">
        <v>74</v>
      </c>
      <c r="AM737">
        <v>0</v>
      </c>
      <c r="AN737">
        <v>190.5</v>
      </c>
      <c r="AO737">
        <v>170</v>
      </c>
      <c r="AP737">
        <v>80</v>
      </c>
      <c r="AQ737">
        <v>1</v>
      </c>
      <c r="AR737">
        <v>2.375649591685226E-2</v>
      </c>
      <c r="AS737">
        <v>0.21855361113796767</v>
      </c>
      <c r="AT737">
        <v>0.55300116482107242</v>
      </c>
      <c r="AU737">
        <v>0.44277641536723478</v>
      </c>
      <c r="AV737">
        <v>0.625</v>
      </c>
      <c r="AW737">
        <v>0.53409090909090917</v>
      </c>
      <c r="AX737">
        <v>97.899999999999991</v>
      </c>
      <c r="AY737">
        <v>57.699999999999996</v>
      </c>
      <c r="AZ737">
        <v>15.299999999999999</v>
      </c>
      <c r="BA737">
        <v>71.099999999999994</v>
      </c>
      <c r="BB737">
        <v>38</v>
      </c>
      <c r="BC737">
        <v>42.1</v>
      </c>
      <c r="BD737">
        <v>11.225</v>
      </c>
      <c r="BE737">
        <v>12.769135802469139</v>
      </c>
      <c r="BF737">
        <v>42.800000000000004</v>
      </c>
      <c r="BG737">
        <v>27</v>
      </c>
      <c r="BH737">
        <v>8.5</v>
      </c>
      <c r="BI737">
        <v>52.5</v>
      </c>
      <c r="BJ737">
        <v>-105</v>
      </c>
      <c r="BK737">
        <v>-115</v>
      </c>
      <c r="BL737" s="3">
        <f t="shared" si="103"/>
        <v>1.9523809523809523</v>
      </c>
      <c r="BM737" s="3">
        <f t="shared" si="104"/>
        <v>1.8695652173913042</v>
      </c>
      <c r="BN737" s="1">
        <f t="shared" si="101"/>
        <v>0.51219512195121952</v>
      </c>
      <c r="BO737" s="1">
        <f t="shared" si="102"/>
        <v>0.53488372093023262</v>
      </c>
      <c r="BP737" s="2">
        <v>1.31446747109293E-2</v>
      </c>
      <c r="BQ737" s="2">
        <f t="shared" si="105"/>
        <v>0.98685532528907072</v>
      </c>
      <c r="BR737" s="2">
        <f>IF(AND((BP737-BN737)/BN737&gt;$CA$1,BN737&gt;$CA$2),(BP737-BN737)/BN737,0)</f>
        <v>0</v>
      </c>
      <c r="BS737" s="2">
        <f>IF(AND((BQ737-BO737)/BO737&gt;$CA$1,BO737&gt;$CA$2),(BQ737-BO737)/BO737,0)</f>
        <v>0.84499039075782767</v>
      </c>
      <c r="BT737">
        <v>0</v>
      </c>
      <c r="BU737" t="str">
        <f t="shared" si="106"/>
        <v/>
      </c>
      <c r="BV737">
        <f t="shared" si="107"/>
        <v>97.173894937150209</v>
      </c>
      <c r="BW737" s="3" t="str">
        <f t="shared" si="108"/>
        <v/>
      </c>
      <c r="BX737" s="3">
        <f t="shared" si="109"/>
        <v>84.499039075782775</v>
      </c>
    </row>
    <row r="738" spans="1:76" x14ac:dyDescent="0.25">
      <c r="A738">
        <v>0</v>
      </c>
      <c r="B738">
        <v>3.6333878887070377</v>
      </c>
      <c r="C738">
        <v>7.2995090016366611</v>
      </c>
      <c r="D738">
        <v>0.49333333333333335</v>
      </c>
      <c r="E738">
        <v>3.6157205240174672</v>
      </c>
      <c r="F738">
        <v>8.7860262008733621</v>
      </c>
      <c r="G738">
        <v>0.4</v>
      </c>
      <c r="H738">
        <v>4.5171849427168578</v>
      </c>
      <c r="I738">
        <v>8.3469721767594098</v>
      </c>
      <c r="J738">
        <v>0.53643828294975238</v>
      </c>
      <c r="K738">
        <v>6.0960698689956327</v>
      </c>
      <c r="L738">
        <v>11.807860262008735</v>
      </c>
      <c r="M738">
        <v>0.51109599466705391</v>
      </c>
      <c r="N738">
        <v>0</v>
      </c>
      <c r="O738">
        <v>3.2733224222585927E-2</v>
      </c>
      <c r="P738">
        <v>0</v>
      </c>
      <c r="Q738">
        <v>0.13973799126637554</v>
      </c>
      <c r="R738">
        <v>0.22707423580786026</v>
      </c>
      <c r="S738">
        <v>0.57999999999999996</v>
      </c>
      <c r="T738">
        <v>6.5466448445171854E-2</v>
      </c>
      <c r="U738">
        <v>1.7467248908296942E-2</v>
      </c>
      <c r="V738">
        <v>3.2733224222585927E-2</v>
      </c>
      <c r="W738">
        <v>1.7467248908296942E-2</v>
      </c>
      <c r="X738">
        <v>0.6166666666666667</v>
      </c>
      <c r="Y738">
        <v>0.53999999999999992</v>
      </c>
      <c r="Z738">
        <v>0.30333333333333334</v>
      </c>
      <c r="AA738">
        <v>0.21800000000000003</v>
      </c>
      <c r="AB738">
        <v>6.9999999999999993E-2</v>
      </c>
      <c r="AC738">
        <v>0.22599999999999998</v>
      </c>
      <c r="AD738">
        <v>0.75666666666666671</v>
      </c>
      <c r="AE738">
        <v>0.8640000000000001</v>
      </c>
      <c r="AF738">
        <v>0.14666666666666667</v>
      </c>
      <c r="AG738">
        <v>4.3999999999999997E-2</v>
      </c>
      <c r="AH738">
        <v>9.3333333333333338E-2</v>
      </c>
      <c r="AI738">
        <v>8.2000000000000003E-2</v>
      </c>
      <c r="AJ738">
        <v>170.18</v>
      </c>
      <c r="AK738">
        <v>125</v>
      </c>
      <c r="AL738">
        <v>65</v>
      </c>
      <c r="AM738">
        <v>1</v>
      </c>
      <c r="AN738">
        <v>160.02000000000001</v>
      </c>
      <c r="AO738">
        <v>125</v>
      </c>
      <c r="AP738">
        <v>65</v>
      </c>
      <c r="AQ738">
        <v>0</v>
      </c>
      <c r="AR738">
        <v>5.5646481178396066E-2</v>
      </c>
      <c r="AS738">
        <v>0.17729257641921395</v>
      </c>
      <c r="AT738">
        <v>0.35106970324361642</v>
      </c>
      <c r="AU738">
        <v>0.54195078101974636</v>
      </c>
      <c r="AV738">
        <v>0.64333333333333331</v>
      </c>
      <c r="AW738">
        <v>0.49</v>
      </c>
      <c r="AX738">
        <v>51.300000000000004</v>
      </c>
      <c r="AY738">
        <v>67.7</v>
      </c>
      <c r="AZ738">
        <v>13.200000000000001</v>
      </c>
      <c r="BA738">
        <v>49.9</v>
      </c>
      <c r="BB738">
        <v>70</v>
      </c>
      <c r="BC738">
        <v>42.1</v>
      </c>
      <c r="BD738">
        <v>10.183333333333334</v>
      </c>
      <c r="BE738">
        <v>11.45</v>
      </c>
      <c r="BF738">
        <v>54.1</v>
      </c>
      <c r="BG738">
        <v>40.300000000000004</v>
      </c>
      <c r="BH738">
        <v>15.7</v>
      </c>
      <c r="BI738">
        <v>43.7</v>
      </c>
      <c r="BJ738">
        <v>550</v>
      </c>
      <c r="BK738">
        <v>-800</v>
      </c>
      <c r="BL738" s="3">
        <f t="shared" si="103"/>
        <v>6.5</v>
      </c>
      <c r="BM738" s="3">
        <f t="shared" si="104"/>
        <v>1.125</v>
      </c>
      <c r="BN738" s="1">
        <f t="shared" si="101"/>
        <v>0.15384615384615385</v>
      </c>
      <c r="BO738" s="1">
        <f t="shared" si="102"/>
        <v>0.88888888888888884</v>
      </c>
      <c r="BP738" s="2">
        <v>4.3595223019391099E-15</v>
      </c>
      <c r="BQ738" s="2">
        <f t="shared" si="105"/>
        <v>0.99999999999999567</v>
      </c>
      <c r="BR738" s="2">
        <f>IF(AND((BP738-BN738)/BN738&gt;$CA$1,BN738&gt;$CA$2),(BP738-BN738)/BN738,0)</f>
        <v>0</v>
      </c>
      <c r="BS738" s="2">
        <f>IF(AND((BQ738-BO738)/BO738&gt;$CA$1,BO738&gt;$CA$2),(BQ738-BO738)/BO738,0)</f>
        <v>0.12499999999999518</v>
      </c>
      <c r="BT738">
        <v>0</v>
      </c>
      <c r="BU738" t="str">
        <f t="shared" si="106"/>
        <v/>
      </c>
      <c r="BV738">
        <f t="shared" si="107"/>
        <v>99.999999999996106</v>
      </c>
      <c r="BW738" s="3" t="str">
        <f t="shared" si="108"/>
        <v/>
      </c>
      <c r="BX738" s="3">
        <f t="shared" si="109"/>
        <v>12.499999999999513</v>
      </c>
    </row>
    <row r="739" spans="1:76" x14ac:dyDescent="0.25">
      <c r="A739">
        <v>0</v>
      </c>
      <c r="B739">
        <v>2.354211663066955</v>
      </c>
      <c r="C739">
        <v>3.5421166306695469</v>
      </c>
      <c r="D739">
        <v>0.66200000000000003</v>
      </c>
      <c r="E739">
        <v>1.8</v>
      </c>
      <c r="F739">
        <v>4.2444444444444445</v>
      </c>
      <c r="G739">
        <v>0.39666666666666667</v>
      </c>
      <c r="H739">
        <v>5.0107991360691146</v>
      </c>
      <c r="I739">
        <v>6.457883369330454</v>
      </c>
      <c r="J739">
        <v>0.79791174342898463</v>
      </c>
      <c r="K739">
        <v>4.8888888888888893</v>
      </c>
      <c r="L739">
        <v>8.4888888888888889</v>
      </c>
      <c r="M739">
        <v>0.53963266331350435</v>
      </c>
      <c r="N739">
        <v>0.17278617710583155</v>
      </c>
      <c r="O739">
        <v>0.19438444924406048</v>
      </c>
      <c r="P739">
        <v>0.95</v>
      </c>
      <c r="Q739">
        <v>0.2</v>
      </c>
      <c r="R739">
        <v>0.62222222222222223</v>
      </c>
      <c r="S739">
        <v>0.38000000000000006</v>
      </c>
      <c r="T739">
        <v>0.19438444924406048</v>
      </c>
      <c r="U739">
        <v>0</v>
      </c>
      <c r="V739">
        <v>8.6393088552915775E-2</v>
      </c>
      <c r="W739">
        <v>8.8888888888888892E-2</v>
      </c>
      <c r="X739">
        <v>0.48399999999999999</v>
      </c>
      <c r="Y739">
        <v>0.75666666666666671</v>
      </c>
      <c r="Z739">
        <v>0.33199999999999996</v>
      </c>
      <c r="AA739">
        <v>0.10000000000000002</v>
      </c>
      <c r="AB739">
        <v>0.17400000000000002</v>
      </c>
      <c r="AC739">
        <v>0.12666666666666668</v>
      </c>
      <c r="AD739">
        <v>0.4</v>
      </c>
      <c r="AE739">
        <v>0.75333333333333341</v>
      </c>
      <c r="AF739">
        <v>0.308</v>
      </c>
      <c r="AG739">
        <v>0.10999999999999999</v>
      </c>
      <c r="AH739">
        <v>0.28399999999999997</v>
      </c>
      <c r="AI739">
        <v>0.12666666666666668</v>
      </c>
      <c r="AJ739">
        <v>170.18</v>
      </c>
      <c r="AK739">
        <v>145</v>
      </c>
      <c r="AL739">
        <v>69</v>
      </c>
      <c r="AM739">
        <v>1</v>
      </c>
      <c r="AN739">
        <v>172.72</v>
      </c>
      <c r="AO739">
        <v>145</v>
      </c>
      <c r="AP739">
        <v>69</v>
      </c>
      <c r="AQ739">
        <v>1</v>
      </c>
      <c r="AR739">
        <v>0.491720662347013</v>
      </c>
      <c r="AS739">
        <v>0.46777777777777774</v>
      </c>
      <c r="AT739">
        <v>0.32256560433031001</v>
      </c>
      <c r="AU739">
        <v>0.42327819548872203</v>
      </c>
      <c r="AV739">
        <v>0.76800000000000002</v>
      </c>
      <c r="AW739">
        <v>0.5</v>
      </c>
      <c r="AX739">
        <v>8.5</v>
      </c>
      <c r="AY739">
        <v>13.5</v>
      </c>
      <c r="AZ739">
        <v>43.7</v>
      </c>
      <c r="BA739">
        <v>91.100000000000009</v>
      </c>
      <c r="BB739">
        <v>94.199999999999989</v>
      </c>
      <c r="BC739">
        <v>0</v>
      </c>
      <c r="BD739">
        <v>9.26</v>
      </c>
      <c r="BE739">
        <v>15</v>
      </c>
      <c r="BF739">
        <v>63.800000000000004</v>
      </c>
      <c r="BG739">
        <v>15</v>
      </c>
      <c r="BH739">
        <v>90.3</v>
      </c>
      <c r="BI739">
        <v>88.7</v>
      </c>
      <c r="BJ739">
        <v>320</v>
      </c>
      <c r="BK739">
        <v>-450</v>
      </c>
      <c r="BL739" s="3">
        <f t="shared" si="103"/>
        <v>4.2</v>
      </c>
      <c r="BM739" s="3">
        <f t="shared" si="104"/>
        <v>1.2222222222222223</v>
      </c>
      <c r="BN739" s="1">
        <f t="shared" si="101"/>
        <v>0.23809523809523808</v>
      </c>
      <c r="BO739" s="1">
        <f t="shared" si="102"/>
        <v>0.81818181818181812</v>
      </c>
      <c r="BP739" s="2">
        <v>5.5306159651990997E-10</v>
      </c>
      <c r="BQ739" s="2">
        <f t="shared" si="105"/>
        <v>0.9999999994469384</v>
      </c>
      <c r="BR739" s="2">
        <f>IF(AND((BP739-BN739)/BN739&gt;$CA$1,BN739&gt;$CA$2),(BP739-BN739)/BN739,0)</f>
        <v>0</v>
      </c>
      <c r="BS739" s="2">
        <f>IF(AND((BQ739-BO739)/BO739&gt;$CA$1,BO739&gt;$CA$2),(BQ739-BO739)/BO739,0)</f>
        <v>0.22222222154625815</v>
      </c>
      <c r="BT739">
        <v>0</v>
      </c>
      <c r="BU739" t="str">
        <f t="shared" si="106"/>
        <v/>
      </c>
      <c r="BV739">
        <f t="shared" si="107"/>
        <v>99.999999695816115</v>
      </c>
      <c r="BW739" s="3" t="str">
        <f t="shared" si="108"/>
        <v/>
      </c>
      <c r="BX739" s="3">
        <f t="shared" si="109"/>
        <v>22.222222154625815</v>
      </c>
    </row>
    <row r="740" spans="1:76" x14ac:dyDescent="0.25">
      <c r="A740">
        <v>0</v>
      </c>
      <c r="B740">
        <v>4.1930618401206639</v>
      </c>
      <c r="C740">
        <v>9.9849170437405732</v>
      </c>
      <c r="D740">
        <v>0.46333333333333337</v>
      </c>
      <c r="E740">
        <v>5.264969029593944</v>
      </c>
      <c r="F740">
        <v>10.922229869236064</v>
      </c>
      <c r="G740">
        <v>0.41666666666666669</v>
      </c>
      <c r="H740">
        <v>4.3438914027149327</v>
      </c>
      <c r="I740">
        <v>10.135746606334843</v>
      </c>
      <c r="J740">
        <v>0.5056012250161187</v>
      </c>
      <c r="K740">
        <v>7.5980729525120445</v>
      </c>
      <c r="L740">
        <v>13.503097040605644</v>
      </c>
      <c r="M740">
        <v>0.47467602036686563</v>
      </c>
      <c r="N740">
        <v>0</v>
      </c>
      <c r="O740">
        <v>0</v>
      </c>
      <c r="P740">
        <v>0</v>
      </c>
      <c r="Q740">
        <v>0.1445285615966965</v>
      </c>
      <c r="R740">
        <v>0.22711631108052308</v>
      </c>
      <c r="S740">
        <v>0.66500000000000004</v>
      </c>
      <c r="T740">
        <v>3.0165912518853696E-2</v>
      </c>
      <c r="U740">
        <v>2.0646937370956644E-2</v>
      </c>
      <c r="V740">
        <v>0</v>
      </c>
      <c r="W740">
        <v>2.0646937370956644E-2</v>
      </c>
      <c r="X740">
        <v>0.41</v>
      </c>
      <c r="Y740">
        <v>0.62666666666666659</v>
      </c>
      <c r="Z740">
        <v>0.11666666666666665</v>
      </c>
      <c r="AA740">
        <v>0.19999999999999998</v>
      </c>
      <c r="AB740">
        <v>0.46333333333333332</v>
      </c>
      <c r="AC740">
        <v>0.16166666666666665</v>
      </c>
      <c r="AD740">
        <v>0.73999999999999988</v>
      </c>
      <c r="AE740">
        <v>0.71</v>
      </c>
      <c r="AF740">
        <v>0.25333333333333335</v>
      </c>
      <c r="AG740">
        <v>0.13666666666666669</v>
      </c>
      <c r="AH740">
        <v>0</v>
      </c>
      <c r="AI740">
        <v>0.1466666666666667</v>
      </c>
      <c r="AJ740">
        <v>177.8</v>
      </c>
      <c r="AK740">
        <v>135</v>
      </c>
      <c r="AL740">
        <v>73</v>
      </c>
      <c r="AM740">
        <v>2</v>
      </c>
      <c r="AN740">
        <v>175.26</v>
      </c>
      <c r="AO740">
        <v>135</v>
      </c>
      <c r="AP740">
        <v>69</v>
      </c>
      <c r="AQ740">
        <v>2</v>
      </c>
      <c r="AR740">
        <v>5.6309703368526871E-2</v>
      </c>
      <c r="AS740">
        <v>0.2064693737095665</v>
      </c>
      <c r="AT740">
        <v>0.46131718184349735</v>
      </c>
      <c r="AU740">
        <v>0.49095672728205642</v>
      </c>
      <c r="AV740">
        <v>0.5</v>
      </c>
      <c r="AW740">
        <v>0.67500000000000004</v>
      </c>
      <c r="AX740">
        <v>78.2</v>
      </c>
      <c r="AY740">
        <v>85.3</v>
      </c>
      <c r="AZ740">
        <v>0</v>
      </c>
      <c r="BA740">
        <v>49.9</v>
      </c>
      <c r="BB740">
        <v>50.5</v>
      </c>
      <c r="BC740">
        <v>44.1</v>
      </c>
      <c r="BD740">
        <v>11.049999999999999</v>
      </c>
      <c r="BE740">
        <v>8.0722222222222211</v>
      </c>
      <c r="BF740">
        <v>44.599999999999994</v>
      </c>
      <c r="BG740">
        <v>75</v>
      </c>
      <c r="BH740">
        <v>15.8</v>
      </c>
      <c r="BI740">
        <v>50.2</v>
      </c>
      <c r="BJ740">
        <v>310</v>
      </c>
      <c r="BK740">
        <v>-400</v>
      </c>
      <c r="BL740" s="3">
        <f t="shared" si="103"/>
        <v>4.0999999999999996</v>
      </c>
      <c r="BM740" s="3">
        <f t="shared" si="104"/>
        <v>1.25</v>
      </c>
      <c r="BN740" s="1">
        <f t="shared" si="101"/>
        <v>0.24390243902439027</v>
      </c>
      <c r="BO740" s="1">
        <f t="shared" si="102"/>
        <v>0.8</v>
      </c>
      <c r="BP740" s="2">
        <v>2.81695985373657E-18</v>
      </c>
      <c r="BQ740" s="2">
        <f t="shared" si="105"/>
        <v>1</v>
      </c>
      <c r="BR740" s="2">
        <f>IF(AND((BP740-BN740)/BN740&gt;$CA$1,BN740&gt;$CA$2),(BP740-BN740)/BN740,0)</f>
        <v>0</v>
      </c>
      <c r="BS740" s="2">
        <f>IF(AND((BQ740-BO740)/BO740&gt;$CA$1,BO740&gt;$CA$2),(BQ740-BO740)/BO740,0)</f>
        <v>0.24999999999999994</v>
      </c>
      <c r="BT740">
        <v>0</v>
      </c>
      <c r="BU740" t="str">
        <f t="shared" si="106"/>
        <v/>
      </c>
      <c r="BV740">
        <f t="shared" si="107"/>
        <v>100</v>
      </c>
      <c r="BW740" s="3" t="str">
        <f t="shared" si="108"/>
        <v/>
      </c>
      <c r="BX740" s="3">
        <f t="shared" si="109"/>
        <v>25</v>
      </c>
    </row>
    <row r="741" spans="1:76" x14ac:dyDescent="0.25">
      <c r="A741">
        <v>1</v>
      </c>
      <c r="B741">
        <v>1.8</v>
      </c>
      <c r="C741">
        <v>4.2444444444444445</v>
      </c>
      <c r="D741">
        <v>0.39666666666666667</v>
      </c>
      <c r="E741">
        <v>2.354211663066955</v>
      </c>
      <c r="F741">
        <v>3.5421166306695469</v>
      </c>
      <c r="G741">
        <v>0.66200000000000003</v>
      </c>
      <c r="H741">
        <v>4.8888888888888893</v>
      </c>
      <c r="I741">
        <v>8.4888888888888889</v>
      </c>
      <c r="J741">
        <v>0.53963266331350435</v>
      </c>
      <c r="K741">
        <v>5.0107991360691146</v>
      </c>
      <c r="L741">
        <v>6.457883369330454</v>
      </c>
      <c r="M741">
        <v>0.79791174342898463</v>
      </c>
      <c r="N741">
        <v>0.2</v>
      </c>
      <c r="O741">
        <v>0.62222222222222223</v>
      </c>
      <c r="P741">
        <v>0.38000000000000006</v>
      </c>
      <c r="Q741">
        <v>0.17278617710583155</v>
      </c>
      <c r="R741">
        <v>0.19438444924406048</v>
      </c>
      <c r="S741">
        <v>0.95</v>
      </c>
      <c r="T741">
        <v>0</v>
      </c>
      <c r="U741">
        <v>0.19438444924406048</v>
      </c>
      <c r="V741">
        <v>8.8888888888888892E-2</v>
      </c>
      <c r="W741">
        <v>8.6393088552915775E-2</v>
      </c>
      <c r="X741">
        <v>0.75666666666666671</v>
      </c>
      <c r="Y741">
        <v>0.48399999999999999</v>
      </c>
      <c r="Z741">
        <v>0.10000000000000002</v>
      </c>
      <c r="AA741">
        <v>0.33199999999999996</v>
      </c>
      <c r="AB741">
        <v>0.12666666666666668</v>
      </c>
      <c r="AC741">
        <v>0.17400000000000002</v>
      </c>
      <c r="AD741">
        <v>0.75333333333333341</v>
      </c>
      <c r="AE741">
        <v>0.4</v>
      </c>
      <c r="AF741">
        <v>0.10999999999999999</v>
      </c>
      <c r="AG741">
        <v>0.308</v>
      </c>
      <c r="AH741">
        <v>0.12666666666666668</v>
      </c>
      <c r="AI741">
        <v>0.28399999999999997</v>
      </c>
      <c r="AJ741">
        <v>172.72</v>
      </c>
      <c r="AK741">
        <v>145</v>
      </c>
      <c r="AL741">
        <v>69</v>
      </c>
      <c r="AM741">
        <v>1</v>
      </c>
      <c r="AN741">
        <v>170.18</v>
      </c>
      <c r="AO741">
        <v>145</v>
      </c>
      <c r="AP741">
        <v>69</v>
      </c>
      <c r="AQ741">
        <v>1</v>
      </c>
      <c r="AR741">
        <v>0.46777777777777774</v>
      </c>
      <c r="AS741">
        <v>0.491720662347013</v>
      </c>
      <c r="AT741">
        <v>0.42327819548872203</v>
      </c>
      <c r="AU741">
        <v>0.32256560433031001</v>
      </c>
      <c r="AV741">
        <v>0.5</v>
      </c>
      <c r="AW741">
        <v>0.76800000000000002</v>
      </c>
      <c r="AX741">
        <v>13.5</v>
      </c>
      <c r="AY741">
        <v>8.5</v>
      </c>
      <c r="AZ741">
        <v>91.100000000000009</v>
      </c>
      <c r="BA741">
        <v>43.7</v>
      </c>
      <c r="BB741">
        <v>0</v>
      </c>
      <c r="BC741">
        <v>94.199999999999989</v>
      </c>
      <c r="BD741">
        <v>15</v>
      </c>
      <c r="BE741">
        <v>9.26</v>
      </c>
      <c r="BF741">
        <v>15</v>
      </c>
      <c r="BG741">
        <v>63.800000000000004</v>
      </c>
      <c r="BH741">
        <v>88.7</v>
      </c>
      <c r="BI741">
        <v>90.3</v>
      </c>
      <c r="BJ741">
        <v>-450</v>
      </c>
      <c r="BK741">
        <v>320</v>
      </c>
      <c r="BL741" s="3">
        <f t="shared" si="103"/>
        <v>1.2222222222222223</v>
      </c>
      <c r="BM741" s="3">
        <f t="shared" si="104"/>
        <v>4.2</v>
      </c>
      <c r="BN741" s="1">
        <f t="shared" si="101"/>
        <v>0.81818181818181812</v>
      </c>
      <c r="BO741" s="1">
        <f t="shared" si="102"/>
        <v>0.23809523809523808</v>
      </c>
      <c r="BP741" s="2">
        <v>0.99999988079071001</v>
      </c>
      <c r="BQ741" s="2">
        <f t="shared" si="105"/>
        <v>1.1920928999487046E-7</v>
      </c>
      <c r="BR741" s="2">
        <f>IF(AND((BP741-BN741)/BN741&gt;$CA$1,BN741&gt;$CA$2),(BP741-BN741)/BN741,0)</f>
        <v>0.22222207652197898</v>
      </c>
      <c r="BS741" s="2">
        <f>IF(AND((BQ741-BO741)/BO741&gt;$CA$1,BO741&gt;$CA$2),(BQ741-BO741)/BO741,0)</f>
        <v>0</v>
      </c>
      <c r="BT741">
        <v>1</v>
      </c>
      <c r="BU741">
        <f t="shared" si="106"/>
        <v>99.99993443489052</v>
      </c>
      <c r="BV741" t="str">
        <f t="shared" si="107"/>
        <v/>
      </c>
      <c r="BW741" s="3">
        <f t="shared" si="108"/>
        <v>22.222207652197902</v>
      </c>
      <c r="BX741" s="3" t="str">
        <f t="shared" si="109"/>
        <v/>
      </c>
    </row>
    <row r="742" spans="1:76" x14ac:dyDescent="0.25">
      <c r="A742">
        <v>1</v>
      </c>
      <c r="B742">
        <v>3.3534743202416926</v>
      </c>
      <c r="C742">
        <v>8.1933534743202436</v>
      </c>
      <c r="D742">
        <v>0.38571428571428573</v>
      </c>
      <c r="E742">
        <v>3.1201104463874838</v>
      </c>
      <c r="F742">
        <v>6.9581224114127957</v>
      </c>
      <c r="G742">
        <v>0.442</v>
      </c>
      <c r="H742">
        <v>8.1933534743202436</v>
      </c>
      <c r="I742">
        <v>14.03021148036254</v>
      </c>
      <c r="J742">
        <v>0.60154300966100638</v>
      </c>
      <c r="K742">
        <v>3.9484583525080548</v>
      </c>
      <c r="L742">
        <v>8.1040036815462528</v>
      </c>
      <c r="M742">
        <v>0.49808127767235921</v>
      </c>
      <c r="N742">
        <v>5.4380664652567988E-2</v>
      </c>
      <c r="O742">
        <v>0.16314199395770396</v>
      </c>
      <c r="P742">
        <v>0.42499999999999999</v>
      </c>
      <c r="Q742">
        <v>4.1417395306028545E-2</v>
      </c>
      <c r="R742">
        <v>0.12425218591808564</v>
      </c>
      <c r="S742">
        <v>0.22750000000000001</v>
      </c>
      <c r="T742">
        <v>0.16314199395770396</v>
      </c>
      <c r="U742">
        <v>2.7611596870685696E-2</v>
      </c>
      <c r="V742">
        <v>1.812688821752266E-2</v>
      </c>
      <c r="W742">
        <v>0</v>
      </c>
      <c r="X742">
        <v>0.42285714285714293</v>
      </c>
      <c r="Y742">
        <v>0.55600000000000005</v>
      </c>
      <c r="Z742">
        <v>0.40142857142857136</v>
      </c>
      <c r="AA742">
        <v>0.14199999999999999</v>
      </c>
      <c r="AB742">
        <v>0.16714285714285712</v>
      </c>
      <c r="AC742">
        <v>0.28600000000000003</v>
      </c>
      <c r="AD742">
        <v>0.7757142857142858</v>
      </c>
      <c r="AE742">
        <v>0.77600000000000002</v>
      </c>
      <c r="AF742">
        <v>5.5714285714285723E-2</v>
      </c>
      <c r="AG742">
        <v>0.16400000000000001</v>
      </c>
      <c r="AH742">
        <v>0.16142857142857145</v>
      </c>
      <c r="AI742">
        <v>5.2000000000000005E-2</v>
      </c>
      <c r="AJ742">
        <v>165.1</v>
      </c>
      <c r="AK742">
        <v>115</v>
      </c>
      <c r="AL742">
        <v>67</v>
      </c>
      <c r="AM742">
        <v>1</v>
      </c>
      <c r="AN742">
        <v>160.02000000000001</v>
      </c>
      <c r="AO742">
        <v>115</v>
      </c>
      <c r="AP742">
        <v>65</v>
      </c>
      <c r="AQ742">
        <v>0</v>
      </c>
      <c r="AR742">
        <v>7.190332326283988E-2</v>
      </c>
      <c r="AS742">
        <v>0.17188219052001852</v>
      </c>
      <c r="AT742">
        <v>0.37858037952022927</v>
      </c>
      <c r="AU742">
        <v>0.4662758992293472</v>
      </c>
      <c r="AV742">
        <v>0.5</v>
      </c>
      <c r="AW742">
        <v>0.92</v>
      </c>
      <c r="AX742">
        <v>61.7</v>
      </c>
      <c r="AY742">
        <v>46.6</v>
      </c>
      <c r="AZ742">
        <v>38.6</v>
      </c>
      <c r="BA742">
        <v>31.3</v>
      </c>
      <c r="BB742">
        <v>92</v>
      </c>
      <c r="BC742">
        <v>48.8</v>
      </c>
      <c r="BD742">
        <v>7.8809523809523796</v>
      </c>
      <c r="BE742">
        <v>14.486666666666661</v>
      </c>
      <c r="BF742">
        <v>76.7</v>
      </c>
      <c r="BG742">
        <v>16.799999999999997</v>
      </c>
      <c r="BH742">
        <v>19.2</v>
      </c>
      <c r="BI742">
        <v>42.699999999999996</v>
      </c>
      <c r="BJ742">
        <v>-145</v>
      </c>
      <c r="BK742">
        <v>120</v>
      </c>
      <c r="BL742" s="3">
        <f t="shared" si="103"/>
        <v>1.6896551724137931</v>
      </c>
      <c r="BM742" s="3">
        <f t="shared" si="104"/>
        <v>2.2000000000000002</v>
      </c>
      <c r="BN742" s="1">
        <f t="shared" ref="BN742:BN805" si="110">1/IF(BJ742&gt;0,1+BJ742/100,1-100/BJ742)</f>
        <v>0.59183673469387754</v>
      </c>
      <c r="BO742" s="1">
        <f t="shared" ref="BO742:BO805" si="111">1/IF(BK742&gt;0,1+BK742/100,1-100/BK742)</f>
        <v>0.45454545454545453</v>
      </c>
      <c r="BP742" s="2">
        <v>0.33203062415122903</v>
      </c>
      <c r="BQ742" s="2">
        <f t="shared" si="105"/>
        <v>0.66796937584877103</v>
      </c>
      <c r="BR742" s="2">
        <f>IF(AND((BP742-BN742)/BN742&gt;$CA$1,BN742&gt;$CA$2),(BP742-BN742)/BN742,0)</f>
        <v>0</v>
      </c>
      <c r="BS742" s="2">
        <f>IF(AND((BQ742-BO742)/BO742&gt;$CA$1,BO742&gt;$CA$2),(BQ742-BO742)/BO742,0)</f>
        <v>0.4695326268672963</v>
      </c>
      <c r="BT742">
        <v>1</v>
      </c>
      <c r="BU742" t="str">
        <f t="shared" si="106"/>
        <v/>
      </c>
      <c r="BV742">
        <f t="shared" si="107"/>
        <v>39.12771890560802</v>
      </c>
      <c r="BW742" s="3" t="str">
        <f t="shared" si="108"/>
        <v/>
      </c>
      <c r="BX742" s="3">
        <f t="shared" si="109"/>
        <v>-39.12771890560802</v>
      </c>
    </row>
    <row r="743" spans="1:76" x14ac:dyDescent="0.25">
      <c r="A743">
        <v>0</v>
      </c>
      <c r="B743">
        <v>4.8937628512679918</v>
      </c>
      <c r="C743">
        <v>10.445510623714872</v>
      </c>
      <c r="D743">
        <v>0.46000000000000008</v>
      </c>
      <c r="E743">
        <v>4.8701880035810214</v>
      </c>
      <c r="F743">
        <v>8.4512085944494189</v>
      </c>
      <c r="G743">
        <v>0.56374999999999997</v>
      </c>
      <c r="H743">
        <v>5.8053461274845786</v>
      </c>
      <c r="I743">
        <v>11.466758053461275</v>
      </c>
      <c r="J743">
        <v>0.51101525619525101</v>
      </c>
      <c r="K743">
        <v>5.693822739480753</v>
      </c>
      <c r="L743">
        <v>9.3643688451208611</v>
      </c>
      <c r="M743">
        <v>0.59619778971781479</v>
      </c>
      <c r="N743">
        <v>6.8540095956134339E-3</v>
      </c>
      <c r="O743">
        <v>3.4270047978067167E-2</v>
      </c>
      <c r="P743">
        <v>0.125</v>
      </c>
      <c r="Q743">
        <v>7.162041181736796E-2</v>
      </c>
      <c r="R743">
        <v>0.12533572068039392</v>
      </c>
      <c r="S743">
        <v>0.75</v>
      </c>
      <c r="T743">
        <v>1.3708019191226868E-2</v>
      </c>
      <c r="U743">
        <v>3.581020590868398E-2</v>
      </c>
      <c r="V743">
        <v>1.3708019191226868E-2</v>
      </c>
      <c r="W743">
        <v>1.790510295434199E-2</v>
      </c>
      <c r="X743">
        <v>0.57777777777777783</v>
      </c>
      <c r="Y743">
        <v>0.66874999999999996</v>
      </c>
      <c r="Z743">
        <v>0.23000000000000004</v>
      </c>
      <c r="AA743">
        <v>0.14124999999999999</v>
      </c>
      <c r="AB743">
        <v>0.18222222222222223</v>
      </c>
      <c r="AC743">
        <v>0.18250000000000002</v>
      </c>
      <c r="AD743">
        <v>0.63666666666666671</v>
      </c>
      <c r="AE743">
        <v>0.71499999999999997</v>
      </c>
      <c r="AF743">
        <v>0.22222222222222221</v>
      </c>
      <c r="AG743">
        <v>7.8750000000000001E-2</v>
      </c>
      <c r="AH743">
        <v>0.13222222222222221</v>
      </c>
      <c r="AI743">
        <v>0.19875000000000001</v>
      </c>
      <c r="AJ743">
        <v>167.64000000000001</v>
      </c>
      <c r="AK743">
        <v>115</v>
      </c>
      <c r="AL743">
        <v>65</v>
      </c>
      <c r="AM743">
        <v>1</v>
      </c>
      <c r="AN743">
        <v>162.56</v>
      </c>
      <c r="AO743">
        <v>115</v>
      </c>
      <c r="AP743">
        <v>65</v>
      </c>
      <c r="AQ743">
        <v>0</v>
      </c>
      <c r="AR743">
        <v>6.3742289239204983E-2</v>
      </c>
      <c r="AS743">
        <v>0.15786332438078188</v>
      </c>
      <c r="AT743">
        <v>0.47069840566021215</v>
      </c>
      <c r="AU743">
        <v>0.51572236871057908</v>
      </c>
      <c r="AV743">
        <v>0.60888888888888881</v>
      </c>
      <c r="AW743">
        <v>0.84</v>
      </c>
      <c r="AX743">
        <v>82</v>
      </c>
      <c r="AY743">
        <v>64.3</v>
      </c>
      <c r="AZ743">
        <v>13.600000000000001</v>
      </c>
      <c r="BA743">
        <v>31.5</v>
      </c>
      <c r="BB743">
        <v>39.6</v>
      </c>
      <c r="BC743">
        <v>54.7</v>
      </c>
      <c r="BD743">
        <v>16.211111111111112</v>
      </c>
      <c r="BE743">
        <v>6.9812499999999993</v>
      </c>
      <c r="BF743">
        <v>1.4000000000000057</v>
      </c>
      <c r="BG743">
        <v>82.4</v>
      </c>
      <c r="BH743">
        <v>17.299999999999997</v>
      </c>
      <c r="BI743">
        <v>39.5</v>
      </c>
      <c r="BJ743">
        <v>-250</v>
      </c>
      <c r="BK743">
        <v>195</v>
      </c>
      <c r="BL743" s="3">
        <f t="shared" si="103"/>
        <v>1.4</v>
      </c>
      <c r="BM743" s="3">
        <f t="shared" si="104"/>
        <v>2.95</v>
      </c>
      <c r="BN743" s="1">
        <f t="shared" si="110"/>
        <v>0.7142857142857143</v>
      </c>
      <c r="BO743" s="1">
        <f t="shared" si="111"/>
        <v>0.33898305084745761</v>
      </c>
      <c r="BP743" s="2">
        <v>0.99998635053634599</v>
      </c>
      <c r="BQ743" s="2">
        <f t="shared" si="105"/>
        <v>1.3649463654008542E-5</v>
      </c>
      <c r="BR743" s="2">
        <f>IF(AND((BP743-BN743)/BN743&gt;$CA$1,BN743&gt;$CA$2),(BP743-BN743)/BN743,0)</f>
        <v>0.39998089075088433</v>
      </c>
      <c r="BS743" s="2">
        <f>IF(AND((BQ743-BO743)/BO743&gt;$CA$1,BO743&gt;$CA$2),(BQ743-BO743)/BO743,0)</f>
        <v>0</v>
      </c>
      <c r="BT743">
        <v>0</v>
      </c>
      <c r="BU743">
        <f t="shared" si="106"/>
        <v>99.995222687721082</v>
      </c>
      <c r="BV743" t="str">
        <f t="shared" si="107"/>
        <v/>
      </c>
      <c r="BW743" s="3">
        <f t="shared" si="108"/>
        <v>-99.995222687721082</v>
      </c>
      <c r="BX743" s="3" t="str">
        <f t="shared" si="109"/>
        <v/>
      </c>
    </row>
    <row r="744" spans="1:76" x14ac:dyDescent="0.25">
      <c r="A744">
        <v>1</v>
      </c>
      <c r="B744">
        <v>5.264969029593944</v>
      </c>
      <c r="C744">
        <v>10.922229869236064</v>
      </c>
      <c r="D744">
        <v>0.41666666666666669</v>
      </c>
      <c r="E744">
        <v>4.1930618401206639</v>
      </c>
      <c r="F744">
        <v>9.9849170437405732</v>
      </c>
      <c r="G744">
        <v>0.46333333333333337</v>
      </c>
      <c r="H744">
        <v>7.5980729525120445</v>
      </c>
      <c r="I744">
        <v>13.503097040605644</v>
      </c>
      <c r="J744">
        <v>0.47467602036686563</v>
      </c>
      <c r="K744">
        <v>4.3438914027149327</v>
      </c>
      <c r="L744">
        <v>10.135746606334843</v>
      </c>
      <c r="M744">
        <v>0.5056012250161187</v>
      </c>
      <c r="N744">
        <v>0.1445285615966965</v>
      </c>
      <c r="O744">
        <v>0.22711631108052308</v>
      </c>
      <c r="P744">
        <v>0.66500000000000004</v>
      </c>
      <c r="Q744">
        <v>0</v>
      </c>
      <c r="R744">
        <v>0</v>
      </c>
      <c r="S744">
        <v>0</v>
      </c>
      <c r="T744">
        <v>2.0646937370956644E-2</v>
      </c>
      <c r="U744">
        <v>3.0165912518853696E-2</v>
      </c>
      <c r="V744">
        <v>2.0646937370956644E-2</v>
      </c>
      <c r="W744">
        <v>0</v>
      </c>
      <c r="X744">
        <v>0.62666666666666659</v>
      </c>
      <c r="Y744">
        <v>0.41</v>
      </c>
      <c r="Z744">
        <v>0.19999999999999998</v>
      </c>
      <c r="AA744">
        <v>0.11666666666666665</v>
      </c>
      <c r="AB744">
        <v>0.16166666666666665</v>
      </c>
      <c r="AC744">
        <v>0.46333333333333332</v>
      </c>
      <c r="AD744">
        <v>0.71</v>
      </c>
      <c r="AE744">
        <v>0.73999999999999988</v>
      </c>
      <c r="AF744">
        <v>0.13666666666666669</v>
      </c>
      <c r="AG744">
        <v>0.25333333333333335</v>
      </c>
      <c r="AH744">
        <v>0.1466666666666667</v>
      </c>
      <c r="AI744">
        <v>0</v>
      </c>
      <c r="AJ744">
        <v>175.26</v>
      </c>
      <c r="AK744">
        <v>135</v>
      </c>
      <c r="AL744">
        <v>69</v>
      </c>
      <c r="AM744">
        <v>2</v>
      </c>
      <c r="AN744">
        <v>177.8</v>
      </c>
      <c r="AO744">
        <v>135</v>
      </c>
      <c r="AP744">
        <v>73</v>
      </c>
      <c r="AQ744">
        <v>2</v>
      </c>
      <c r="AR744">
        <v>0.2064693737095665</v>
      </c>
      <c r="AS744">
        <v>5.6309703368526871E-2</v>
      </c>
      <c r="AT744">
        <v>0.49095672728205642</v>
      </c>
      <c r="AU744">
        <v>0.46131718184349735</v>
      </c>
      <c r="AV744">
        <v>0.67500000000000004</v>
      </c>
      <c r="AW744">
        <v>0.5</v>
      </c>
      <c r="AX744">
        <v>85.3</v>
      </c>
      <c r="AY744">
        <v>78.2</v>
      </c>
      <c r="AZ744">
        <v>49.9</v>
      </c>
      <c r="BA744">
        <v>0</v>
      </c>
      <c r="BB744">
        <v>44.1</v>
      </c>
      <c r="BC744">
        <v>50.5</v>
      </c>
      <c r="BD744">
        <v>8.0722222222222211</v>
      </c>
      <c r="BE744">
        <v>11.049999999999999</v>
      </c>
      <c r="BF744">
        <v>75</v>
      </c>
      <c r="BG744">
        <v>44.599999999999994</v>
      </c>
      <c r="BH744">
        <v>50.2</v>
      </c>
      <c r="BI744">
        <v>15.8</v>
      </c>
      <c r="BJ744">
        <v>-400</v>
      </c>
      <c r="BK744">
        <v>310</v>
      </c>
      <c r="BL744" s="3">
        <f t="shared" si="103"/>
        <v>1.25</v>
      </c>
      <c r="BM744" s="3">
        <f t="shared" si="104"/>
        <v>4.0999999999999996</v>
      </c>
      <c r="BN744" s="1">
        <f t="shared" si="110"/>
        <v>0.8</v>
      </c>
      <c r="BO744" s="1">
        <f t="shared" si="111"/>
        <v>0.24390243902439027</v>
      </c>
      <c r="BP744" s="2">
        <v>5.0948560237884504E-3</v>
      </c>
      <c r="BQ744" s="2">
        <f t="shared" si="105"/>
        <v>0.99490514397621155</v>
      </c>
      <c r="BR744" s="2">
        <f>IF(AND((BP744-BN744)/BN744&gt;$CA$1,BN744&gt;$CA$2),(BP744-BN744)/BN744,0)</f>
        <v>0</v>
      </c>
      <c r="BS744" s="2">
        <f>IF(AND((BQ744-BO744)/BO744&gt;$CA$1,BO744&gt;$CA$2),(BQ744-BO744)/BO744,0)</f>
        <v>0</v>
      </c>
      <c r="BT744">
        <v>1</v>
      </c>
      <c r="BU744" t="str">
        <f t="shared" si="106"/>
        <v/>
      </c>
      <c r="BV744" t="str">
        <f t="shared" si="107"/>
        <v/>
      </c>
      <c r="BW744" s="3" t="str">
        <f t="shared" si="108"/>
        <v/>
      </c>
      <c r="BX744" s="3" t="str">
        <f t="shared" si="109"/>
        <v/>
      </c>
    </row>
    <row r="745" spans="1:76" x14ac:dyDescent="0.25">
      <c r="A745">
        <v>1</v>
      </c>
      <c r="B745">
        <v>3.3333333333333335</v>
      </c>
      <c r="C745">
        <v>7.833333333333333</v>
      </c>
      <c r="D745">
        <v>0.41749999999999998</v>
      </c>
      <c r="E745">
        <v>1.948488241881299</v>
      </c>
      <c r="F745">
        <v>4.5464725643896982</v>
      </c>
      <c r="G745">
        <v>0.37</v>
      </c>
      <c r="H745">
        <v>5.1833333333333336</v>
      </c>
      <c r="I745">
        <v>10.050000000000001</v>
      </c>
      <c r="J745">
        <v>0.53603083016585074</v>
      </c>
      <c r="K745">
        <v>6.8533034714445691</v>
      </c>
      <c r="L745">
        <v>9.7424412094064952</v>
      </c>
      <c r="M745">
        <v>0.66265786727061982</v>
      </c>
      <c r="N745">
        <v>0.26666666666666666</v>
      </c>
      <c r="O745">
        <v>0.6166666666666667</v>
      </c>
      <c r="P745">
        <v>0.47500000000000003</v>
      </c>
      <c r="Q745">
        <v>6.7189249720044794E-2</v>
      </c>
      <c r="R745">
        <v>8.9585666293393054E-2</v>
      </c>
      <c r="S745">
        <v>0.83333333333333337</v>
      </c>
      <c r="T745">
        <v>3.3333333333333333E-2</v>
      </c>
      <c r="U745">
        <v>2.2396416573348264E-2</v>
      </c>
      <c r="V745">
        <v>1.6666666666666666E-2</v>
      </c>
      <c r="W745">
        <v>0</v>
      </c>
      <c r="X745">
        <v>0.82250000000000001</v>
      </c>
      <c r="Y745">
        <v>0.64</v>
      </c>
      <c r="Z745">
        <v>8.249999999999999E-2</v>
      </c>
      <c r="AA745">
        <v>0.33750000000000002</v>
      </c>
      <c r="AB745">
        <v>7.4999999999999997E-2</v>
      </c>
      <c r="AC745">
        <v>1.4999999999999999E-2</v>
      </c>
      <c r="AD745">
        <v>0.77499999999999991</v>
      </c>
      <c r="AE745">
        <v>0.71</v>
      </c>
      <c r="AF745">
        <v>7.2499999999999995E-2</v>
      </c>
      <c r="AG745">
        <v>0.20250000000000001</v>
      </c>
      <c r="AH745">
        <v>0.14250000000000002</v>
      </c>
      <c r="AI745">
        <v>7.7499999999999999E-2</v>
      </c>
      <c r="AJ745">
        <v>170.18</v>
      </c>
      <c r="AK745">
        <v>125</v>
      </c>
      <c r="AL745">
        <v>70</v>
      </c>
      <c r="AM745">
        <v>0</v>
      </c>
      <c r="AN745">
        <v>177.8</v>
      </c>
      <c r="AO745">
        <v>125</v>
      </c>
      <c r="AP745">
        <v>72</v>
      </c>
      <c r="AQ745">
        <v>1</v>
      </c>
      <c r="AR745">
        <v>0.40916666666666723</v>
      </c>
      <c r="AS745">
        <v>5.0018663680477714E-2</v>
      </c>
      <c r="AT745">
        <v>0.43587984164822824</v>
      </c>
      <c r="AU745">
        <v>0.33517080745341621</v>
      </c>
      <c r="AV745">
        <v>0.66749999999999998</v>
      </c>
      <c r="AW745">
        <v>0.74249999999999994</v>
      </c>
      <c r="AX745">
        <v>57.9</v>
      </c>
      <c r="AY745">
        <v>16</v>
      </c>
      <c r="AZ745">
        <v>90.8</v>
      </c>
      <c r="BA745">
        <v>24.9</v>
      </c>
      <c r="BB745">
        <v>52.6</v>
      </c>
      <c r="BC745">
        <v>45.5</v>
      </c>
      <c r="BD745">
        <v>15</v>
      </c>
      <c r="BE745">
        <v>11.1625</v>
      </c>
      <c r="BF745">
        <v>15</v>
      </c>
      <c r="BG745">
        <v>43.500000000000007</v>
      </c>
      <c r="BH745">
        <v>83.8</v>
      </c>
      <c r="BI745">
        <v>14.099999999999998</v>
      </c>
      <c r="BJ745">
        <v>-250</v>
      </c>
      <c r="BK745">
        <v>200</v>
      </c>
      <c r="BL745" s="3">
        <f t="shared" si="103"/>
        <v>1.4</v>
      </c>
      <c r="BM745" s="3">
        <f t="shared" si="104"/>
        <v>3</v>
      </c>
      <c r="BN745" s="1">
        <f t="shared" si="110"/>
        <v>0.7142857142857143</v>
      </c>
      <c r="BO745" s="1">
        <f t="shared" si="111"/>
        <v>0.33333333333333331</v>
      </c>
      <c r="BP745" s="2">
        <v>7.2697089053690399E-3</v>
      </c>
      <c r="BQ745" s="2">
        <f t="shared" si="105"/>
        <v>0.99273029109463096</v>
      </c>
      <c r="BR745" s="2">
        <f>IF(AND((BP745-BN745)/BN745&gt;$CA$1,BN745&gt;$CA$2),(BP745-BN745)/BN745,0)</f>
        <v>0</v>
      </c>
      <c r="BS745" s="2">
        <f>IF(AND((BQ745-BO745)/BO745&gt;$CA$1,BO745&gt;$CA$2),(BQ745-BO745)/BO745,0)</f>
        <v>1.9781908732838931</v>
      </c>
      <c r="BT745">
        <v>1</v>
      </c>
      <c r="BU745" t="str">
        <f t="shared" si="106"/>
        <v/>
      </c>
      <c r="BV745">
        <f t="shared" si="107"/>
        <v>98.909543664194643</v>
      </c>
      <c r="BW745" s="3" t="str">
        <f t="shared" si="108"/>
        <v/>
      </c>
      <c r="BX745" s="3">
        <f t="shared" si="109"/>
        <v>-98.909543664194643</v>
      </c>
    </row>
    <row r="746" spans="1:76" x14ac:dyDescent="0.25">
      <c r="A746">
        <v>1</v>
      </c>
      <c r="B746">
        <v>4.8701880035810214</v>
      </c>
      <c r="C746">
        <v>8.4512085944494189</v>
      </c>
      <c r="D746">
        <v>0.56374999999999997</v>
      </c>
      <c r="E746">
        <v>4.8937628512679918</v>
      </c>
      <c r="F746">
        <v>10.445510623714872</v>
      </c>
      <c r="G746">
        <v>0.46000000000000008</v>
      </c>
      <c r="H746">
        <v>5.693822739480753</v>
      </c>
      <c r="I746">
        <v>9.3643688451208611</v>
      </c>
      <c r="J746">
        <v>0.59619778971781479</v>
      </c>
      <c r="K746">
        <v>5.8053461274845786</v>
      </c>
      <c r="L746">
        <v>11.466758053461275</v>
      </c>
      <c r="M746">
        <v>0.51101525619525101</v>
      </c>
      <c r="N746">
        <v>7.162041181736796E-2</v>
      </c>
      <c r="O746">
        <v>0.12533572068039392</v>
      </c>
      <c r="P746">
        <v>0.75</v>
      </c>
      <c r="Q746">
        <v>6.8540095956134339E-3</v>
      </c>
      <c r="R746">
        <v>3.4270047978067167E-2</v>
      </c>
      <c r="S746">
        <v>0.125</v>
      </c>
      <c r="T746">
        <v>3.581020590868398E-2</v>
      </c>
      <c r="U746">
        <v>1.3708019191226868E-2</v>
      </c>
      <c r="V746">
        <v>1.790510295434199E-2</v>
      </c>
      <c r="W746">
        <v>1.3708019191226868E-2</v>
      </c>
      <c r="X746">
        <v>0.66874999999999996</v>
      </c>
      <c r="Y746">
        <v>0.57777777777777783</v>
      </c>
      <c r="Z746">
        <v>0.14124999999999999</v>
      </c>
      <c r="AA746">
        <v>0.23000000000000004</v>
      </c>
      <c r="AB746">
        <v>0.18250000000000002</v>
      </c>
      <c r="AC746">
        <v>0.18222222222222223</v>
      </c>
      <c r="AD746">
        <v>0.71499999999999997</v>
      </c>
      <c r="AE746">
        <v>0.63666666666666671</v>
      </c>
      <c r="AF746">
        <v>7.8750000000000001E-2</v>
      </c>
      <c r="AG746">
        <v>0.22222222222222221</v>
      </c>
      <c r="AH746">
        <v>0.19875000000000001</v>
      </c>
      <c r="AI746">
        <v>0.13222222222222221</v>
      </c>
      <c r="AJ746">
        <v>162.56</v>
      </c>
      <c r="AK746">
        <v>115</v>
      </c>
      <c r="AL746">
        <v>65</v>
      </c>
      <c r="AM746">
        <v>0</v>
      </c>
      <c r="AN746">
        <v>167.64000000000001</v>
      </c>
      <c r="AO746">
        <v>115</v>
      </c>
      <c r="AP746">
        <v>65</v>
      </c>
      <c r="AQ746">
        <v>1</v>
      </c>
      <c r="AR746">
        <v>0.15786332438078188</v>
      </c>
      <c r="AS746">
        <v>6.3742289239204983E-2</v>
      </c>
      <c r="AT746">
        <v>0.51572236871057908</v>
      </c>
      <c r="AU746">
        <v>0.47069840566021215</v>
      </c>
      <c r="AV746">
        <v>0.84</v>
      </c>
      <c r="AW746">
        <v>0.60888888888888881</v>
      </c>
      <c r="AX746">
        <v>64.3</v>
      </c>
      <c r="AY746">
        <v>82</v>
      </c>
      <c r="AZ746">
        <v>31.5</v>
      </c>
      <c r="BA746">
        <v>13.600000000000001</v>
      </c>
      <c r="BB746">
        <v>54.7</v>
      </c>
      <c r="BC746">
        <v>39.6</v>
      </c>
      <c r="BD746">
        <v>6.9812499999999993</v>
      </c>
      <c r="BE746">
        <v>16.211111111111112</v>
      </c>
      <c r="BF746">
        <v>82.4</v>
      </c>
      <c r="BG746">
        <v>1.4000000000000057</v>
      </c>
      <c r="BH746">
        <v>39.5</v>
      </c>
      <c r="BI746">
        <v>17.299999999999997</v>
      </c>
      <c r="BJ746">
        <v>195</v>
      </c>
      <c r="BK746">
        <v>-250</v>
      </c>
      <c r="BL746" s="3">
        <f t="shared" si="103"/>
        <v>2.95</v>
      </c>
      <c r="BM746" s="3">
        <f t="shared" si="104"/>
        <v>1.4</v>
      </c>
      <c r="BN746" s="1">
        <f t="shared" si="110"/>
        <v>0.33898305084745761</v>
      </c>
      <c r="BO746" s="1">
        <f t="shared" si="111"/>
        <v>0.7142857142857143</v>
      </c>
      <c r="BP746" s="2">
        <v>0.56183272600173895</v>
      </c>
      <c r="BQ746" s="2">
        <f t="shared" si="105"/>
        <v>0.43816727399826105</v>
      </c>
      <c r="BR746" s="2">
        <f>IF(AND((BP746-BN746)/BN746&gt;$CA$1,BN746&gt;$CA$2),(BP746-BN746)/BN746,0)</f>
        <v>0.65740654170513002</v>
      </c>
      <c r="BS746" s="2">
        <f>IF(AND((BQ746-BO746)/BO746&gt;$CA$1,BO746&gt;$CA$2),(BQ746-BO746)/BO746,0)</f>
        <v>0</v>
      </c>
      <c r="BT746">
        <v>1</v>
      </c>
      <c r="BU746">
        <f t="shared" si="106"/>
        <v>33.713155984878455</v>
      </c>
      <c r="BV746" t="str">
        <f t="shared" si="107"/>
        <v/>
      </c>
      <c r="BW746" s="3">
        <f t="shared" si="108"/>
        <v>65.740654170512997</v>
      </c>
      <c r="BX746" s="3" t="str">
        <f t="shared" si="109"/>
        <v/>
      </c>
    </row>
    <row r="747" spans="1:76" x14ac:dyDescent="0.25">
      <c r="A747">
        <v>0</v>
      </c>
      <c r="B747">
        <v>3.1201104463874838</v>
      </c>
      <c r="C747">
        <v>6.9581224114127957</v>
      </c>
      <c r="D747">
        <v>0.442</v>
      </c>
      <c r="E747">
        <v>3.3534743202416926</v>
      </c>
      <c r="F747">
        <v>8.1933534743202436</v>
      </c>
      <c r="G747">
        <v>0.38571428571428573</v>
      </c>
      <c r="H747">
        <v>3.9484583525080548</v>
      </c>
      <c r="I747">
        <v>8.1040036815462528</v>
      </c>
      <c r="J747">
        <v>0.49808127767235921</v>
      </c>
      <c r="K747">
        <v>8.1933534743202436</v>
      </c>
      <c r="L747">
        <v>14.03021148036254</v>
      </c>
      <c r="M747">
        <v>0.60154300966100638</v>
      </c>
      <c r="N747">
        <v>4.1417395306028545E-2</v>
      </c>
      <c r="O747">
        <v>0.12425218591808564</v>
      </c>
      <c r="P747">
        <v>0.22750000000000001</v>
      </c>
      <c r="Q747">
        <v>5.4380664652567988E-2</v>
      </c>
      <c r="R747">
        <v>0.16314199395770396</v>
      </c>
      <c r="S747">
        <v>0.42499999999999999</v>
      </c>
      <c r="T747">
        <v>2.7611596870685696E-2</v>
      </c>
      <c r="U747">
        <v>0.16314199395770396</v>
      </c>
      <c r="V747">
        <v>0</v>
      </c>
      <c r="W747">
        <v>1.812688821752266E-2</v>
      </c>
      <c r="X747">
        <v>0.55600000000000005</v>
      </c>
      <c r="Y747">
        <v>0.42285714285714293</v>
      </c>
      <c r="Z747">
        <v>0.14199999999999999</v>
      </c>
      <c r="AA747">
        <v>0.40142857142857136</v>
      </c>
      <c r="AB747">
        <v>0.28600000000000003</v>
      </c>
      <c r="AC747">
        <v>0.16714285714285712</v>
      </c>
      <c r="AD747">
        <v>0.77600000000000002</v>
      </c>
      <c r="AE747">
        <v>0.7757142857142858</v>
      </c>
      <c r="AF747">
        <v>0.16400000000000001</v>
      </c>
      <c r="AG747">
        <v>5.5714285714285723E-2</v>
      </c>
      <c r="AH747">
        <v>5.2000000000000005E-2</v>
      </c>
      <c r="AI747">
        <v>0.16142857142857145</v>
      </c>
      <c r="AJ747">
        <v>160.02000000000001</v>
      </c>
      <c r="AK747">
        <v>115</v>
      </c>
      <c r="AL747">
        <v>65</v>
      </c>
      <c r="AM747">
        <v>0</v>
      </c>
      <c r="AN747">
        <v>165.1</v>
      </c>
      <c r="AO747">
        <v>115</v>
      </c>
      <c r="AP747">
        <v>67</v>
      </c>
      <c r="AQ747">
        <v>1</v>
      </c>
      <c r="AR747">
        <v>0.17188219052001852</v>
      </c>
      <c r="AS747">
        <v>7.190332326283988E-2</v>
      </c>
      <c r="AT747">
        <v>0.4662758992293472</v>
      </c>
      <c r="AU747">
        <v>0.37858037952022927</v>
      </c>
      <c r="AV747">
        <v>0.92</v>
      </c>
      <c r="AW747">
        <v>0.5</v>
      </c>
      <c r="AX747">
        <v>46.6</v>
      </c>
      <c r="AY747">
        <v>61.7</v>
      </c>
      <c r="AZ747">
        <v>31.3</v>
      </c>
      <c r="BA747">
        <v>38.6</v>
      </c>
      <c r="BB747">
        <v>48.8</v>
      </c>
      <c r="BC747">
        <v>92</v>
      </c>
      <c r="BD747">
        <v>14.486666666666661</v>
      </c>
      <c r="BE747">
        <v>7.8809523809523796</v>
      </c>
      <c r="BF747">
        <v>16.799999999999997</v>
      </c>
      <c r="BG747">
        <v>76.7</v>
      </c>
      <c r="BH747">
        <v>42.699999999999996</v>
      </c>
      <c r="BI747">
        <v>19.2</v>
      </c>
      <c r="BJ747">
        <v>120</v>
      </c>
      <c r="BK747">
        <v>-145</v>
      </c>
      <c r="BL747" s="3">
        <f t="shared" si="103"/>
        <v>2.2000000000000002</v>
      </c>
      <c r="BM747" s="3">
        <f t="shared" si="104"/>
        <v>1.6896551724137931</v>
      </c>
      <c r="BN747" s="1">
        <f t="shared" si="110"/>
        <v>0.45454545454545453</v>
      </c>
      <c r="BO747" s="1">
        <f t="shared" si="111"/>
        <v>0.59183673469387754</v>
      </c>
      <c r="BP747" s="2">
        <v>0.940573990345001</v>
      </c>
      <c r="BQ747" s="2">
        <f t="shared" si="105"/>
        <v>5.9426009654999001E-2</v>
      </c>
      <c r="BR747" s="2">
        <f>IF(AND((BP747-BN747)/BN747&gt;$CA$1,BN747&gt;$CA$2),(BP747-BN747)/BN747,0)</f>
        <v>1.0692627787590023</v>
      </c>
      <c r="BS747" s="2">
        <f>IF(AND((BQ747-BO747)/BO747&gt;$CA$1,BO747&gt;$CA$2),(BQ747-BO747)/BO747,0)</f>
        <v>0</v>
      </c>
      <c r="BT747">
        <v>0</v>
      </c>
      <c r="BU747">
        <f t="shared" si="106"/>
        <v>89.105231563250172</v>
      </c>
      <c r="BV747" t="str">
        <f t="shared" si="107"/>
        <v/>
      </c>
      <c r="BW747" s="3">
        <f t="shared" si="108"/>
        <v>-89.105231563250172</v>
      </c>
      <c r="BX747" s="3" t="str">
        <f t="shared" si="109"/>
        <v/>
      </c>
    </row>
    <row r="748" spans="1:76" x14ac:dyDescent="0.25">
      <c r="A748">
        <v>0</v>
      </c>
      <c r="B748">
        <v>4.7676523838261913</v>
      </c>
      <c r="C748">
        <v>9.5111647555823762</v>
      </c>
      <c r="D748">
        <v>0.5477777777777777</v>
      </c>
      <c r="E748">
        <v>3.2937987123009145</v>
      </c>
      <c r="F748">
        <v>7.4212131480853945</v>
      </c>
      <c r="G748">
        <v>0.4375</v>
      </c>
      <c r="H748">
        <v>5.1418225709112848</v>
      </c>
      <c r="I748">
        <v>9.9577549788774888</v>
      </c>
      <c r="J748">
        <v>0.56829739624351039</v>
      </c>
      <c r="K748">
        <v>3.4767875296509656</v>
      </c>
      <c r="L748">
        <v>7.6042019654354451</v>
      </c>
      <c r="M748">
        <v>0.46214160478547855</v>
      </c>
      <c r="N748">
        <v>2.4140012070006031E-2</v>
      </c>
      <c r="O748">
        <v>8.4490042245021116E-2</v>
      </c>
      <c r="P748">
        <v>0.4</v>
      </c>
      <c r="Q748">
        <v>0.10166045408336156</v>
      </c>
      <c r="R748">
        <v>0.26431718061674009</v>
      </c>
      <c r="S748">
        <v>0.35599999999999998</v>
      </c>
      <c r="T748">
        <v>2.4140012070006031E-2</v>
      </c>
      <c r="U748">
        <v>0.10166045408336156</v>
      </c>
      <c r="V748">
        <v>0</v>
      </c>
      <c r="W748">
        <v>2.0332090816672314E-2</v>
      </c>
      <c r="X748">
        <v>0.56000000000000005</v>
      </c>
      <c r="Y748">
        <v>0.84625000000000006</v>
      </c>
      <c r="Z748">
        <v>0.21444444444444447</v>
      </c>
      <c r="AA748">
        <v>0.13625000000000001</v>
      </c>
      <c r="AB748">
        <v>0.21333333333333335</v>
      </c>
      <c r="AC748">
        <v>8.7500000000000008E-3</v>
      </c>
      <c r="AD748">
        <v>0.70888888888888901</v>
      </c>
      <c r="AE748">
        <v>0.63624999999999998</v>
      </c>
      <c r="AF748">
        <v>7.8888888888888883E-2</v>
      </c>
      <c r="AG748">
        <v>9.8750000000000004E-2</v>
      </c>
      <c r="AH748">
        <v>0.20444444444444446</v>
      </c>
      <c r="AI748">
        <v>0.25750000000000001</v>
      </c>
      <c r="AJ748">
        <v>193.04</v>
      </c>
      <c r="AK748">
        <v>205</v>
      </c>
      <c r="AL748">
        <v>77</v>
      </c>
      <c r="AM748">
        <v>0</v>
      </c>
      <c r="AN748">
        <v>195.57999999999998</v>
      </c>
      <c r="AO748">
        <v>205</v>
      </c>
      <c r="AP748">
        <v>79</v>
      </c>
      <c r="AQ748">
        <v>1</v>
      </c>
      <c r="AR748">
        <v>5.169985918326292E-2</v>
      </c>
      <c r="AS748">
        <v>0.25550660792951541</v>
      </c>
      <c r="AT748">
        <v>0.46849852924589619</v>
      </c>
      <c r="AU748">
        <v>0.49343835677507075</v>
      </c>
      <c r="AV748">
        <v>0.71857142857142864</v>
      </c>
      <c r="AW748">
        <v>0.32666666666666666</v>
      </c>
      <c r="AX748">
        <v>74.3</v>
      </c>
      <c r="AY748">
        <v>52.900000000000006</v>
      </c>
      <c r="AZ748">
        <v>24</v>
      </c>
      <c r="BA748">
        <v>55.500000000000007</v>
      </c>
      <c r="BB748">
        <v>46.5</v>
      </c>
      <c r="BC748">
        <v>82.399999999999991</v>
      </c>
      <c r="BD748">
        <v>9.2055555555555557</v>
      </c>
      <c r="BE748">
        <v>6.1479166666666671</v>
      </c>
      <c r="BF748">
        <v>64.5</v>
      </c>
      <c r="BG748">
        <v>86.6</v>
      </c>
      <c r="BH748">
        <v>14.6</v>
      </c>
      <c r="BI748">
        <v>60.699999999999996</v>
      </c>
      <c r="BJ748">
        <v>-225</v>
      </c>
      <c r="BK748">
        <v>180</v>
      </c>
      <c r="BL748" s="3">
        <f t="shared" si="103"/>
        <v>1.4444444444444444</v>
      </c>
      <c r="BM748" s="3">
        <f t="shared" si="104"/>
        <v>2.8</v>
      </c>
      <c r="BN748" s="1">
        <f t="shared" si="110"/>
        <v>0.69230769230769229</v>
      </c>
      <c r="BO748" s="1">
        <f t="shared" si="111"/>
        <v>0.35714285714285715</v>
      </c>
      <c r="BP748" s="2">
        <v>0.69867581129073997</v>
      </c>
      <c r="BQ748" s="2">
        <f t="shared" si="105"/>
        <v>0.30132418870926003</v>
      </c>
      <c r="BR748" s="2">
        <f>IF(AND((BP748-BN748)/BN748&gt;$CA$1,BN748&gt;$CA$2),(BP748-BN748)/BN748,0)</f>
        <v>0</v>
      </c>
      <c r="BS748" s="2">
        <f>IF(AND((BQ748-BO748)/BO748&gt;$CA$1,BO748&gt;$CA$2),(BQ748-BO748)/BO748,0)</f>
        <v>0</v>
      </c>
      <c r="BT748">
        <v>0</v>
      </c>
      <c r="BU748" t="str">
        <f t="shared" si="106"/>
        <v/>
      </c>
      <c r="BV748" t="str">
        <f t="shared" si="107"/>
        <v/>
      </c>
      <c r="BW748" s="3" t="str">
        <f t="shared" si="108"/>
        <v/>
      </c>
      <c r="BX748" s="3" t="str">
        <f t="shared" si="109"/>
        <v/>
      </c>
    </row>
    <row r="749" spans="1:76" x14ac:dyDescent="0.25">
      <c r="A749">
        <v>0</v>
      </c>
      <c r="B749">
        <v>2.7600306670074115</v>
      </c>
      <c r="C749">
        <v>5.5507283414260167</v>
      </c>
      <c r="D749">
        <v>0.4071428571428572</v>
      </c>
      <c r="E749">
        <v>4.0706955530216602</v>
      </c>
      <c r="F749">
        <v>6.5678449258836871</v>
      </c>
      <c r="G749">
        <v>0.45666666666666672</v>
      </c>
      <c r="H749">
        <v>3.772041911576796</v>
      </c>
      <c r="I749">
        <v>6.6394071045233849</v>
      </c>
      <c r="J749">
        <v>0.70440007753440592</v>
      </c>
      <c r="K749">
        <v>5.8494868871151589</v>
      </c>
      <c r="L749">
        <v>8.6202964652223386</v>
      </c>
      <c r="M749">
        <v>0.50212273342044333</v>
      </c>
      <c r="N749">
        <v>0.12266802964477386</v>
      </c>
      <c r="O749">
        <v>0.75134168157423986</v>
      </c>
      <c r="P749">
        <v>0.14428571428571429</v>
      </c>
      <c r="Q749">
        <v>0.27366020524515361</v>
      </c>
      <c r="R749">
        <v>0.58152793614595144</v>
      </c>
      <c r="S749">
        <v>0.47</v>
      </c>
      <c r="T749">
        <v>6.1334014822386929E-2</v>
      </c>
      <c r="U749">
        <v>0.27366020524515361</v>
      </c>
      <c r="V749">
        <v>0</v>
      </c>
      <c r="W749">
        <v>3.4207525655644201E-2</v>
      </c>
      <c r="X749">
        <v>0.4757142857142857</v>
      </c>
      <c r="Y749">
        <v>0.53666666666666663</v>
      </c>
      <c r="Z749">
        <v>0.43857142857142856</v>
      </c>
      <c r="AA749">
        <v>0.11333333333333333</v>
      </c>
      <c r="AB749">
        <v>7.8571428571428584E-2</v>
      </c>
      <c r="AC749">
        <v>0.34</v>
      </c>
      <c r="AD749">
        <v>0.74714285714285722</v>
      </c>
      <c r="AE749">
        <v>0.64666666666666661</v>
      </c>
      <c r="AF749">
        <v>0.16142857142857145</v>
      </c>
      <c r="AG749">
        <v>0</v>
      </c>
      <c r="AH749">
        <v>8.5714285714285715E-2</v>
      </c>
      <c r="AI749">
        <v>0.34666666666666668</v>
      </c>
      <c r="AJ749">
        <v>182.88</v>
      </c>
      <c r="AK749">
        <v>185</v>
      </c>
      <c r="AL749">
        <v>72</v>
      </c>
      <c r="AM749">
        <v>1</v>
      </c>
      <c r="AN749">
        <v>182.88</v>
      </c>
      <c r="AO749">
        <v>185</v>
      </c>
      <c r="AP749">
        <v>73</v>
      </c>
      <c r="AQ749">
        <v>2</v>
      </c>
      <c r="AR749">
        <v>0.37490416560184009</v>
      </c>
      <c r="AS749">
        <v>0.60433295324971414</v>
      </c>
      <c r="AT749">
        <v>0.31423437353070693</v>
      </c>
      <c r="AU749">
        <v>0.5297702550422001</v>
      </c>
      <c r="AV749">
        <v>0.93399999999999994</v>
      </c>
      <c r="AW749">
        <v>1</v>
      </c>
      <c r="AX749">
        <v>28.1</v>
      </c>
      <c r="AY749">
        <v>41.4</v>
      </c>
      <c r="AZ749">
        <v>95.6</v>
      </c>
      <c r="BA749">
        <v>88.8</v>
      </c>
      <c r="BB749">
        <v>68.300000000000011</v>
      </c>
      <c r="BC749">
        <v>97</v>
      </c>
      <c r="BD749">
        <v>9.3166666666666647</v>
      </c>
      <c r="BE749">
        <v>9.744444444444456</v>
      </c>
      <c r="BF749">
        <v>63.3</v>
      </c>
      <c r="BG749">
        <v>58.900000000000006</v>
      </c>
      <c r="BH749">
        <v>79.600000000000009</v>
      </c>
      <c r="BI749">
        <v>95.399999999999991</v>
      </c>
      <c r="BJ749">
        <v>145</v>
      </c>
      <c r="BK749">
        <v>-175</v>
      </c>
      <c r="BL749" s="3">
        <f t="shared" si="103"/>
        <v>2.4500000000000002</v>
      </c>
      <c r="BM749" s="3">
        <f t="shared" si="104"/>
        <v>1.5714285714285714</v>
      </c>
      <c r="BN749" s="1">
        <f t="shared" si="110"/>
        <v>0.4081632653061224</v>
      </c>
      <c r="BO749" s="1">
        <f t="shared" si="111"/>
        <v>0.63636363636363635</v>
      </c>
      <c r="BP749" s="2">
        <v>0.99973034858703602</v>
      </c>
      <c r="BQ749" s="2">
        <f t="shared" si="105"/>
        <v>2.6965141296397821E-4</v>
      </c>
      <c r="BR749" s="2">
        <f>IF(AND((BP749-BN749)/BN749&gt;$CA$1,BN749&gt;$CA$2),(BP749-BN749)/BN749,0)</f>
        <v>1.4493393540382387</v>
      </c>
      <c r="BS749" s="2">
        <f>IF(AND((BQ749-BO749)/BO749&gt;$CA$1,BO749&gt;$CA$2),(BQ749-BO749)/BO749,0)</f>
        <v>0</v>
      </c>
      <c r="BT749">
        <v>0</v>
      </c>
      <c r="BU749">
        <f t="shared" si="106"/>
        <v>99.954438209533663</v>
      </c>
      <c r="BV749" t="str">
        <f t="shared" si="107"/>
        <v/>
      </c>
      <c r="BW749" s="3">
        <f t="shared" si="108"/>
        <v>-99.954438209533663</v>
      </c>
      <c r="BX749" s="3" t="str">
        <f t="shared" si="109"/>
        <v/>
      </c>
    </row>
    <row r="750" spans="1:76" x14ac:dyDescent="0.25">
      <c r="A750">
        <v>1</v>
      </c>
      <c r="B750">
        <v>3.2683340398473928</v>
      </c>
      <c r="C750">
        <v>5.5065705807545564</v>
      </c>
      <c r="D750">
        <v>0.58714285714285708</v>
      </c>
      <c r="E750">
        <v>4.4770153231179179</v>
      </c>
      <c r="F750">
        <v>12.371752165223176</v>
      </c>
      <c r="G750">
        <v>0.32750000000000001</v>
      </c>
      <c r="H750">
        <v>6.5239508266214497</v>
      </c>
      <c r="I750">
        <v>9.2072912250953785</v>
      </c>
      <c r="J750">
        <v>0.67739991993614557</v>
      </c>
      <c r="K750">
        <v>5.3464357095269781</v>
      </c>
      <c r="L750">
        <v>13.391072618254489</v>
      </c>
      <c r="M750">
        <v>0.37601394763401874</v>
      </c>
      <c r="N750">
        <v>0.27977956761339551</v>
      </c>
      <c r="O750">
        <v>0.36880033912674859</v>
      </c>
      <c r="P750">
        <v>0.78800000000000003</v>
      </c>
      <c r="Q750">
        <v>2.9980013324450345E-2</v>
      </c>
      <c r="R750">
        <v>0.10992671552298461</v>
      </c>
      <c r="S750">
        <v>0.30599999999999999</v>
      </c>
      <c r="T750">
        <v>2.5434506146672316E-2</v>
      </c>
      <c r="U750">
        <v>2.9980013324450345E-2</v>
      </c>
      <c r="V750">
        <v>2.5434506146672316E-2</v>
      </c>
      <c r="W750">
        <v>0</v>
      </c>
      <c r="X750">
        <v>0.6885714285714285</v>
      </c>
      <c r="Y750">
        <v>0.68374999999999997</v>
      </c>
      <c r="Z750">
        <v>0.21714285714285717</v>
      </c>
      <c r="AA750">
        <v>0.24625</v>
      </c>
      <c r="AB750">
        <v>8.5714285714285729E-2</v>
      </c>
      <c r="AC750">
        <v>5.7499999999999996E-2</v>
      </c>
      <c r="AD750">
        <v>0.50714285714285723</v>
      </c>
      <c r="AE750">
        <v>0.9225000000000001</v>
      </c>
      <c r="AF750">
        <v>0.26428571428571429</v>
      </c>
      <c r="AG750">
        <v>5.7500000000000002E-2</v>
      </c>
      <c r="AH750">
        <v>0.22</v>
      </c>
      <c r="AI750">
        <v>1.125E-2</v>
      </c>
      <c r="AJ750">
        <v>177.8</v>
      </c>
      <c r="AK750">
        <v>135</v>
      </c>
      <c r="AL750">
        <v>75</v>
      </c>
      <c r="AM750">
        <v>0</v>
      </c>
      <c r="AN750">
        <v>170.18</v>
      </c>
      <c r="AO750">
        <v>135</v>
      </c>
      <c r="AP750">
        <v>70</v>
      </c>
      <c r="AQ750">
        <v>0</v>
      </c>
      <c r="AR750">
        <v>0.41161509114031392</v>
      </c>
      <c r="AS750">
        <v>8.0946035976015865E-2</v>
      </c>
      <c r="AT750">
        <v>0.43062774462244202</v>
      </c>
      <c r="AU750">
        <v>0.66385872986466377</v>
      </c>
      <c r="AV750">
        <v>0.66166666666666663</v>
      </c>
      <c r="AW750">
        <v>0.97666666666666668</v>
      </c>
      <c r="AX750">
        <v>27.6</v>
      </c>
      <c r="AY750">
        <v>91.8</v>
      </c>
      <c r="AZ750">
        <v>70.099999999999994</v>
      </c>
      <c r="BA750">
        <v>28.4</v>
      </c>
      <c r="BB750">
        <v>47.3</v>
      </c>
      <c r="BC750">
        <v>50.2</v>
      </c>
      <c r="BD750">
        <v>11.233333333333334</v>
      </c>
      <c r="BE750">
        <v>12.508333333333342</v>
      </c>
      <c r="BF750">
        <v>42.7</v>
      </c>
      <c r="BG750">
        <v>28.900000000000006</v>
      </c>
      <c r="BH750">
        <v>84</v>
      </c>
      <c r="BI750">
        <v>21.5</v>
      </c>
      <c r="BJ750">
        <v>-200</v>
      </c>
      <c r="BK750">
        <v>165</v>
      </c>
      <c r="BL750" s="3">
        <f t="shared" si="103"/>
        <v>1.5</v>
      </c>
      <c r="BM750" s="3">
        <f t="shared" si="104"/>
        <v>2.65</v>
      </c>
      <c r="BN750" s="1">
        <f t="shared" si="110"/>
        <v>0.66666666666666663</v>
      </c>
      <c r="BO750" s="1">
        <f t="shared" si="111"/>
        <v>0.37735849056603776</v>
      </c>
      <c r="BP750" s="2">
        <v>0.374407649040222</v>
      </c>
      <c r="BQ750" s="2">
        <f t="shared" si="105"/>
        <v>0.62559235095977805</v>
      </c>
      <c r="BR750" s="2">
        <f>IF(AND((BP750-BN750)/BN750&gt;$CA$1,BN750&gt;$CA$2),(BP750-BN750)/BN750,0)</f>
        <v>0</v>
      </c>
      <c r="BS750" s="2">
        <f>IF(AND((BQ750-BO750)/BO750&gt;$CA$1,BO750&gt;$CA$2),(BQ750-BO750)/BO750,0)</f>
        <v>0.65781973004341177</v>
      </c>
      <c r="BT750">
        <v>1</v>
      </c>
      <c r="BU750" t="str">
        <f t="shared" si="106"/>
        <v/>
      </c>
      <c r="BV750">
        <f t="shared" si="107"/>
        <v>39.867862426873451</v>
      </c>
      <c r="BW750" s="3" t="str">
        <f t="shared" si="108"/>
        <v/>
      </c>
      <c r="BX750" s="3">
        <f t="shared" si="109"/>
        <v>-39.867862426873451</v>
      </c>
    </row>
    <row r="751" spans="1:76" x14ac:dyDescent="0.25">
      <c r="A751">
        <v>0</v>
      </c>
      <c r="B751">
        <v>2.6195426195426181</v>
      </c>
      <c r="C751">
        <v>5.3638253638253612</v>
      </c>
      <c r="D751">
        <v>0.48</v>
      </c>
      <c r="E751">
        <v>5.3800692887711437</v>
      </c>
      <c r="F751">
        <v>13.058895455471776</v>
      </c>
      <c r="G751">
        <v>0.4276923076923077</v>
      </c>
      <c r="H751">
        <v>2.8690228690228676</v>
      </c>
      <c r="I751">
        <v>5.6133056133056103</v>
      </c>
      <c r="J751">
        <v>0.50020350020350035</v>
      </c>
      <c r="K751">
        <v>6.8962706337884656</v>
      </c>
      <c r="L751">
        <v>14.795190544120643</v>
      </c>
      <c r="M751">
        <v>0.48481257616339024</v>
      </c>
      <c r="N751">
        <v>0</v>
      </c>
      <c r="O751">
        <v>0</v>
      </c>
      <c r="P751">
        <v>0</v>
      </c>
      <c r="Q751">
        <v>1.2227430201752598E-2</v>
      </c>
      <c r="R751">
        <v>6.725086610963929E-2</v>
      </c>
      <c r="S751">
        <v>0.21428571428571427</v>
      </c>
      <c r="T751">
        <v>0</v>
      </c>
      <c r="U751">
        <v>1.8341145302628897E-2</v>
      </c>
      <c r="V751">
        <v>0</v>
      </c>
      <c r="W751">
        <v>6.1137151008762991E-3</v>
      </c>
      <c r="X751">
        <v>0.96666666666666667</v>
      </c>
      <c r="Y751">
        <v>0.58846153846153859</v>
      </c>
      <c r="Z751">
        <v>0</v>
      </c>
      <c r="AA751">
        <v>0.20692307692307688</v>
      </c>
      <c r="AB751">
        <v>3.3333333333333333E-2</v>
      </c>
      <c r="AC751">
        <v>0.19461538461538463</v>
      </c>
      <c r="AD751">
        <v>0.68333333333333324</v>
      </c>
      <c r="AE751">
        <v>0.72230769230769232</v>
      </c>
      <c r="AF751">
        <v>8.3333333333333329E-2</v>
      </c>
      <c r="AG751">
        <v>0.19846153846153847</v>
      </c>
      <c r="AH751">
        <v>0.23333333333333331</v>
      </c>
      <c r="AI751">
        <v>6.9230769230769235E-2</v>
      </c>
      <c r="AJ751">
        <v>160.02000000000001</v>
      </c>
      <c r="AK751">
        <v>115</v>
      </c>
      <c r="AL751">
        <v>65</v>
      </c>
      <c r="AM751">
        <v>1</v>
      </c>
      <c r="AN751">
        <v>160.02000000000001</v>
      </c>
      <c r="AO751">
        <v>115</v>
      </c>
      <c r="AP751">
        <v>64</v>
      </c>
      <c r="AQ751">
        <v>1</v>
      </c>
      <c r="AR751">
        <v>0.14760914760914712</v>
      </c>
      <c r="AS751">
        <v>9.9347870389239867E-2</v>
      </c>
      <c r="AT751">
        <v>0.51045751633986947</v>
      </c>
      <c r="AU751">
        <v>0.51081320724520529</v>
      </c>
      <c r="AV751">
        <v>0.58499999999999996</v>
      </c>
      <c r="AW751">
        <v>0.61181818181818182</v>
      </c>
      <c r="AX751">
        <v>25.7</v>
      </c>
      <c r="AY751">
        <v>93.8</v>
      </c>
      <c r="AZ751">
        <v>0</v>
      </c>
      <c r="BA751">
        <v>20.599999999999998</v>
      </c>
      <c r="BB751">
        <v>0</v>
      </c>
      <c r="BC751">
        <v>42.6</v>
      </c>
      <c r="BD751">
        <v>2.6722222222222238</v>
      </c>
      <c r="BE751">
        <v>12.582051282051282</v>
      </c>
      <c r="BF751">
        <v>96.3</v>
      </c>
      <c r="BG751">
        <v>28.400000000000006</v>
      </c>
      <c r="BH751">
        <v>36.700000000000003</v>
      </c>
      <c r="BI751">
        <v>25.6</v>
      </c>
      <c r="BJ751">
        <v>-110</v>
      </c>
      <c r="BK751">
        <v>-110</v>
      </c>
      <c r="BL751" s="3">
        <f t="shared" si="103"/>
        <v>1.9090909090909089</v>
      </c>
      <c r="BM751" s="3">
        <f t="shared" si="104"/>
        <v>1.9090909090909089</v>
      </c>
      <c r="BN751" s="1">
        <f t="shared" si="110"/>
        <v>0.52380952380952384</v>
      </c>
      <c r="BO751" s="1">
        <f t="shared" si="111"/>
        <v>0.52380952380952384</v>
      </c>
      <c r="BP751" s="2">
        <v>3.3590639941394302E-4</v>
      </c>
      <c r="BQ751" s="2">
        <f t="shared" si="105"/>
        <v>0.99966409360058606</v>
      </c>
      <c r="BR751" s="2">
        <f>IF(AND((BP751-BN751)/BN751&gt;$CA$1,BN751&gt;$CA$2),(BP751-BN751)/BN751,0)</f>
        <v>0</v>
      </c>
      <c r="BS751" s="2">
        <f>IF(AND((BQ751-BO751)/BO751&gt;$CA$1,BO751&gt;$CA$2),(BQ751-BO751)/BO751,0)</f>
        <v>0.9084496332374824</v>
      </c>
      <c r="BT751">
        <v>0</v>
      </c>
      <c r="BU751" t="str">
        <f t="shared" si="106"/>
        <v/>
      </c>
      <c r="BV751">
        <f t="shared" si="107"/>
        <v>99.929459656123072</v>
      </c>
      <c r="BW751" s="3" t="str">
        <f t="shared" si="108"/>
        <v/>
      </c>
      <c r="BX751" s="3">
        <f t="shared" si="109"/>
        <v>90.844963323748232</v>
      </c>
    </row>
    <row r="752" spans="1:76" x14ac:dyDescent="0.25">
      <c r="A752">
        <v>0</v>
      </c>
      <c r="B752">
        <v>4.7343215507411651</v>
      </c>
      <c r="C752">
        <v>8.8392246294184762</v>
      </c>
      <c r="D752">
        <v>0.55333333333333334</v>
      </c>
      <c r="E752">
        <v>4.7970779220779241</v>
      </c>
      <c r="F752">
        <v>9.9756493506493538</v>
      </c>
      <c r="G752">
        <v>0.44307692307692303</v>
      </c>
      <c r="H752">
        <v>5.8426453819840392</v>
      </c>
      <c r="I752">
        <v>10.002280501710381</v>
      </c>
      <c r="J752">
        <v>0.60002163440520828</v>
      </c>
      <c r="K752">
        <v>5.43831168831169</v>
      </c>
      <c r="L752">
        <v>10.698051948051951</v>
      </c>
      <c r="M752">
        <v>0.49146457700815066</v>
      </c>
      <c r="N752">
        <v>0.12314709236031933</v>
      </c>
      <c r="O752">
        <v>0.32839224629418484</v>
      </c>
      <c r="P752">
        <v>0.47666666666666674</v>
      </c>
      <c r="Q752">
        <v>0.11363636363636367</v>
      </c>
      <c r="R752">
        <v>0.23538961038961045</v>
      </c>
      <c r="S752">
        <v>0.49333333333333329</v>
      </c>
      <c r="T752">
        <v>0</v>
      </c>
      <c r="U752">
        <v>4.0584415584415598E-2</v>
      </c>
      <c r="V752">
        <v>1.3683010262257702E-2</v>
      </c>
      <c r="W752">
        <v>0</v>
      </c>
      <c r="X752">
        <v>0.52166666666666661</v>
      </c>
      <c r="Y752">
        <v>0.6992307692307691</v>
      </c>
      <c r="Z752">
        <v>0.18999999999999997</v>
      </c>
      <c r="AA752">
        <v>0.11076923076923079</v>
      </c>
      <c r="AB752">
        <v>0.27500000000000002</v>
      </c>
      <c r="AC752">
        <v>0.17769230769230765</v>
      </c>
      <c r="AD752">
        <v>0.83166666666666667</v>
      </c>
      <c r="AE752">
        <v>0.79615384615384599</v>
      </c>
      <c r="AF752">
        <v>3.6666666666666674E-2</v>
      </c>
      <c r="AG752">
        <v>5.7692307692307696E-2</v>
      </c>
      <c r="AH752">
        <v>0.12166666666666666</v>
      </c>
      <c r="AI752">
        <v>0.13923076923076924</v>
      </c>
      <c r="AJ752">
        <v>170.18</v>
      </c>
      <c r="AK752">
        <v>155</v>
      </c>
      <c r="AL752">
        <v>71</v>
      </c>
      <c r="AM752">
        <v>1</v>
      </c>
      <c r="AN752">
        <v>180.34</v>
      </c>
      <c r="AO752">
        <v>155</v>
      </c>
      <c r="AP752">
        <v>72</v>
      </c>
      <c r="AQ752">
        <v>1</v>
      </c>
      <c r="AR752">
        <v>0.1251995438996579</v>
      </c>
      <c r="AS752">
        <v>0.11985930735930743</v>
      </c>
      <c r="AT752">
        <v>0.4722291082987321</v>
      </c>
      <c r="AU752">
        <v>0.55655594841769673</v>
      </c>
      <c r="AV752">
        <v>0.63749999999999996</v>
      </c>
      <c r="AW752">
        <v>0.9</v>
      </c>
      <c r="AX752">
        <v>68.300000000000011</v>
      </c>
      <c r="AY752">
        <v>78.2</v>
      </c>
      <c r="AZ752">
        <v>64.3</v>
      </c>
      <c r="BA752">
        <v>51.300000000000004</v>
      </c>
      <c r="BB752">
        <v>0</v>
      </c>
      <c r="BC752">
        <v>57.499999999999993</v>
      </c>
      <c r="BD752">
        <v>12.18055555555555</v>
      </c>
      <c r="BE752">
        <v>9.4769230769230735</v>
      </c>
      <c r="BF752">
        <v>32.5</v>
      </c>
      <c r="BG752">
        <v>61.7</v>
      </c>
      <c r="BH752">
        <v>31.6</v>
      </c>
      <c r="BI752">
        <v>30.3</v>
      </c>
      <c r="BJ752">
        <v>105</v>
      </c>
      <c r="BK752">
        <v>-125</v>
      </c>
      <c r="BL752" s="3">
        <f t="shared" si="103"/>
        <v>2.0499999999999998</v>
      </c>
      <c r="BM752" s="3">
        <f t="shared" si="104"/>
        <v>1.7999999999999998</v>
      </c>
      <c r="BN752" s="1">
        <f t="shared" si="110"/>
        <v>0.48780487804878053</v>
      </c>
      <c r="BO752" s="1">
        <f t="shared" si="111"/>
        <v>0.55555555555555558</v>
      </c>
      <c r="BP752" s="2">
        <v>3.0789393931627201E-2</v>
      </c>
      <c r="BQ752" s="2">
        <f t="shared" si="105"/>
        <v>0.96921060606837284</v>
      </c>
      <c r="BR752" s="2">
        <f>IF(AND((BP752-BN752)/BN752&gt;$CA$1,BN752&gt;$CA$2),(BP752-BN752)/BN752,0)</f>
        <v>0</v>
      </c>
      <c r="BS752" s="2">
        <f>IF(AND((BQ752-BO752)/BO752&gt;$CA$1,BO752&gt;$CA$2),(BQ752-BO752)/BO752,0)</f>
        <v>0.74457909092307106</v>
      </c>
      <c r="BT752">
        <v>0</v>
      </c>
      <c r="BU752" t="str">
        <f t="shared" si="106"/>
        <v/>
      </c>
      <c r="BV752">
        <f t="shared" si="107"/>
        <v>93.072386365383892</v>
      </c>
      <c r="BW752" s="3" t="str">
        <f t="shared" si="108"/>
        <v/>
      </c>
      <c r="BX752" s="3">
        <f t="shared" si="109"/>
        <v>74.457909092307091</v>
      </c>
    </row>
    <row r="753" spans="1:76" x14ac:dyDescent="0.25">
      <c r="A753">
        <v>1</v>
      </c>
      <c r="B753">
        <v>9.2401628222523726</v>
      </c>
      <c r="C753">
        <v>14.572591587516959</v>
      </c>
      <c r="D753">
        <v>0.66666666666666663</v>
      </c>
      <c r="E753">
        <v>3.7921604375569737</v>
      </c>
      <c r="F753">
        <v>9.0428441203281693</v>
      </c>
      <c r="G753">
        <v>0.442</v>
      </c>
      <c r="H753">
        <v>9.4436906377204863</v>
      </c>
      <c r="I753">
        <v>14.776119402985072</v>
      </c>
      <c r="J753">
        <v>0.6798276990718447</v>
      </c>
      <c r="K753">
        <v>5.1595259799453057</v>
      </c>
      <c r="L753">
        <v>10.592525068368278</v>
      </c>
      <c r="M753">
        <v>0.51330989585617537</v>
      </c>
      <c r="N753">
        <v>8.141112618724558E-2</v>
      </c>
      <c r="O753">
        <v>8.141112618724558E-2</v>
      </c>
      <c r="P753">
        <v>1</v>
      </c>
      <c r="Q753">
        <v>7.2926162260711039E-2</v>
      </c>
      <c r="R753">
        <v>0.25524156791248864</v>
      </c>
      <c r="S753">
        <v>0.26500000000000001</v>
      </c>
      <c r="T753">
        <v>0</v>
      </c>
      <c r="U753">
        <v>0</v>
      </c>
      <c r="V753">
        <v>0</v>
      </c>
      <c r="W753">
        <v>0</v>
      </c>
      <c r="X753">
        <v>0.55333333333333334</v>
      </c>
      <c r="Y753">
        <v>0.7</v>
      </c>
      <c r="Z753">
        <v>0.21</v>
      </c>
      <c r="AA753">
        <v>0.10400000000000001</v>
      </c>
      <c r="AB753">
        <v>0.22666666666666666</v>
      </c>
      <c r="AC753">
        <v>0.18200000000000002</v>
      </c>
      <c r="AD753">
        <v>0.9</v>
      </c>
      <c r="AE753">
        <v>0.68200000000000005</v>
      </c>
      <c r="AF753">
        <v>0.03</v>
      </c>
      <c r="AG753">
        <v>0.24399999999999999</v>
      </c>
      <c r="AH753">
        <v>6.6666666666666666E-2</v>
      </c>
      <c r="AI753">
        <v>6.4000000000000001E-2</v>
      </c>
      <c r="AJ753">
        <v>193.04</v>
      </c>
      <c r="AK753">
        <v>205</v>
      </c>
      <c r="AL753">
        <v>77</v>
      </c>
      <c r="AM753">
        <v>1</v>
      </c>
      <c r="AN753">
        <v>182.88</v>
      </c>
      <c r="AO753">
        <v>205</v>
      </c>
      <c r="AP753">
        <v>78</v>
      </c>
      <c r="AQ753">
        <v>1</v>
      </c>
      <c r="AR753">
        <v>5.6987788331071904E-2</v>
      </c>
      <c r="AS753">
        <v>0.23123670616833811</v>
      </c>
      <c r="AT753">
        <v>0.45764227642276434</v>
      </c>
      <c r="AU753">
        <v>0.38956492258627284</v>
      </c>
      <c r="AV753">
        <v>1</v>
      </c>
      <c r="AW753">
        <v>0.8</v>
      </c>
      <c r="AX753">
        <v>96.7</v>
      </c>
      <c r="AY753">
        <v>70.3</v>
      </c>
      <c r="AZ753">
        <v>23.400000000000002</v>
      </c>
      <c r="BA753">
        <v>54.2</v>
      </c>
      <c r="BB753">
        <v>0</v>
      </c>
      <c r="BC753">
        <v>0</v>
      </c>
      <c r="BD753">
        <v>8.18888888888889</v>
      </c>
      <c r="BE753">
        <v>10.969999999999999</v>
      </c>
      <c r="BF753">
        <v>74.099999999999994</v>
      </c>
      <c r="BG753">
        <v>45.499999999999993</v>
      </c>
      <c r="BH753">
        <v>15.9</v>
      </c>
      <c r="BI753">
        <v>55.300000000000004</v>
      </c>
      <c r="BJ753">
        <v>-130</v>
      </c>
      <c r="BK753">
        <v>110</v>
      </c>
      <c r="BL753" s="3">
        <f t="shared" si="103"/>
        <v>1.7692307692307689</v>
      </c>
      <c r="BM753" s="3">
        <f t="shared" si="104"/>
        <v>2.1</v>
      </c>
      <c r="BN753" s="1">
        <f t="shared" si="110"/>
        <v>0.56521739130434789</v>
      </c>
      <c r="BO753" s="1">
        <f t="shared" si="111"/>
        <v>0.47619047619047616</v>
      </c>
      <c r="BP753" s="2">
        <v>0.99165987968444802</v>
      </c>
      <c r="BQ753" s="2">
        <f t="shared" si="105"/>
        <v>8.3401203155519799E-3</v>
      </c>
      <c r="BR753" s="2">
        <f>IF(AND((BP753-BN753)/BN753&gt;$CA$1,BN753&gt;$CA$2),(BP753-BN753)/BN753,0)</f>
        <v>0.75447517174940781</v>
      </c>
      <c r="BS753" s="2">
        <f>IF(AND((BQ753-BO753)/BO753&gt;$CA$1,BO753&gt;$CA$2),(BQ753-BO753)/BO753,0)</f>
        <v>0</v>
      </c>
      <c r="BT753">
        <v>1</v>
      </c>
      <c r="BU753">
        <f t="shared" si="106"/>
        <v>98.081772327423039</v>
      </c>
      <c r="BV753" t="str">
        <f t="shared" si="107"/>
        <v/>
      </c>
      <c r="BW753" s="3">
        <f t="shared" si="108"/>
        <v>75.447517174940771</v>
      </c>
      <c r="BX753" s="3" t="str">
        <f t="shared" si="109"/>
        <v/>
      </c>
    </row>
    <row r="754" spans="1:76" x14ac:dyDescent="0.25">
      <c r="A754">
        <v>1</v>
      </c>
      <c r="B754">
        <v>4.7970779220779241</v>
      </c>
      <c r="C754">
        <v>9.9756493506493538</v>
      </c>
      <c r="D754">
        <v>0.44307692307692303</v>
      </c>
      <c r="E754">
        <v>4.7343215507411651</v>
      </c>
      <c r="F754">
        <v>8.8392246294184762</v>
      </c>
      <c r="G754">
        <v>0.55333333333333334</v>
      </c>
      <c r="H754">
        <v>5.43831168831169</v>
      </c>
      <c r="I754">
        <v>10.698051948051951</v>
      </c>
      <c r="J754">
        <v>0.49146457700815066</v>
      </c>
      <c r="K754">
        <v>5.8426453819840392</v>
      </c>
      <c r="L754">
        <v>10.002280501710381</v>
      </c>
      <c r="M754">
        <v>0.60002163440520828</v>
      </c>
      <c r="N754">
        <v>0.11363636363636367</v>
      </c>
      <c r="O754">
        <v>0.23538961038961045</v>
      </c>
      <c r="P754">
        <v>0.49333333333333329</v>
      </c>
      <c r="Q754">
        <v>0.12314709236031933</v>
      </c>
      <c r="R754">
        <v>0.32839224629418484</v>
      </c>
      <c r="S754">
        <v>0.47666666666666674</v>
      </c>
      <c r="T754">
        <v>4.0584415584415598E-2</v>
      </c>
      <c r="U754">
        <v>0</v>
      </c>
      <c r="V754">
        <v>0</v>
      </c>
      <c r="W754">
        <v>1.3683010262257702E-2</v>
      </c>
      <c r="X754">
        <v>0.6992307692307691</v>
      </c>
      <c r="Y754">
        <v>0.52166666666666661</v>
      </c>
      <c r="Z754">
        <v>0.11076923076923079</v>
      </c>
      <c r="AA754">
        <v>0.18999999999999997</v>
      </c>
      <c r="AB754">
        <v>0.17769230769230765</v>
      </c>
      <c r="AC754">
        <v>0.27500000000000002</v>
      </c>
      <c r="AD754">
        <v>0.79615384615384599</v>
      </c>
      <c r="AE754">
        <v>0.83166666666666667</v>
      </c>
      <c r="AF754">
        <v>5.7692307692307696E-2</v>
      </c>
      <c r="AG754">
        <v>3.6666666666666674E-2</v>
      </c>
      <c r="AH754">
        <v>0.13923076923076924</v>
      </c>
      <c r="AI754">
        <v>0.12166666666666666</v>
      </c>
      <c r="AJ754">
        <v>180.34</v>
      </c>
      <c r="AK754">
        <v>155</v>
      </c>
      <c r="AL754">
        <v>72</v>
      </c>
      <c r="AM754">
        <v>1</v>
      </c>
      <c r="AN754">
        <v>170.18</v>
      </c>
      <c r="AO754">
        <v>155</v>
      </c>
      <c r="AP754">
        <v>71</v>
      </c>
      <c r="AQ754">
        <v>1</v>
      </c>
      <c r="AR754">
        <v>0.11985930735930743</v>
      </c>
      <c r="AS754">
        <v>0.1251995438996579</v>
      </c>
      <c r="AT754">
        <v>0.55655594841769673</v>
      </c>
      <c r="AU754">
        <v>0.4722291082987321</v>
      </c>
      <c r="AV754">
        <v>0.9</v>
      </c>
      <c r="AW754">
        <v>0.63749999999999996</v>
      </c>
      <c r="AX754">
        <v>78.2</v>
      </c>
      <c r="AY754">
        <v>68.300000000000011</v>
      </c>
      <c r="AZ754">
        <v>51.300000000000004</v>
      </c>
      <c r="BA754">
        <v>64.3</v>
      </c>
      <c r="BB754">
        <v>57.499999999999993</v>
      </c>
      <c r="BC754">
        <v>0</v>
      </c>
      <c r="BD754">
        <v>9.4769230769230735</v>
      </c>
      <c r="BE754">
        <v>12.18055555555555</v>
      </c>
      <c r="BF754">
        <v>61.7</v>
      </c>
      <c r="BG754">
        <v>32.5</v>
      </c>
      <c r="BH754">
        <v>30.3</v>
      </c>
      <c r="BI754">
        <v>31.6</v>
      </c>
      <c r="BJ754">
        <v>-125</v>
      </c>
      <c r="BK754">
        <v>105</v>
      </c>
      <c r="BL754" s="3">
        <f t="shared" si="103"/>
        <v>1.7999999999999998</v>
      </c>
      <c r="BM754" s="3">
        <f t="shared" si="104"/>
        <v>2.0499999999999998</v>
      </c>
      <c r="BN754" s="1">
        <f t="shared" si="110"/>
        <v>0.55555555555555558</v>
      </c>
      <c r="BO754" s="1">
        <f t="shared" si="111"/>
        <v>0.48780487804878053</v>
      </c>
      <c r="BP754" s="2">
        <v>0.37325450778007502</v>
      </c>
      <c r="BQ754" s="2">
        <f t="shared" si="105"/>
        <v>0.62674549221992493</v>
      </c>
      <c r="BR754" s="2">
        <f>IF(AND((BP754-BN754)/BN754&gt;$CA$1,BN754&gt;$CA$2),(BP754-BN754)/BN754,0)</f>
        <v>0</v>
      </c>
      <c r="BS754" s="2">
        <f>IF(AND((BQ754-BO754)/BO754&gt;$CA$1,BO754&gt;$CA$2),(BQ754-BO754)/BO754,0)</f>
        <v>0.28482825905084597</v>
      </c>
      <c r="BT754">
        <v>1</v>
      </c>
      <c r="BU754" t="str">
        <f t="shared" si="106"/>
        <v/>
      </c>
      <c r="BV754">
        <f t="shared" si="107"/>
        <v>27.126500861985335</v>
      </c>
      <c r="BW754" s="3" t="str">
        <f t="shared" si="108"/>
        <v/>
      </c>
      <c r="BX754" s="3">
        <f t="shared" si="109"/>
        <v>-27.126500861985335</v>
      </c>
    </row>
    <row r="755" spans="1:76" x14ac:dyDescent="0.25">
      <c r="A755">
        <v>1</v>
      </c>
      <c r="B755">
        <v>4.0706955530216602</v>
      </c>
      <c r="C755">
        <v>6.5678449258836871</v>
      </c>
      <c r="D755">
        <v>0.45666666666666672</v>
      </c>
      <c r="E755">
        <v>2.7600306670074115</v>
      </c>
      <c r="F755">
        <v>5.5507283414260167</v>
      </c>
      <c r="G755">
        <v>0.4071428571428572</v>
      </c>
      <c r="H755">
        <v>5.8494868871151589</v>
      </c>
      <c r="I755">
        <v>8.6202964652223386</v>
      </c>
      <c r="J755">
        <v>0.50212273342044333</v>
      </c>
      <c r="K755">
        <v>3.772041911576796</v>
      </c>
      <c r="L755">
        <v>6.6394071045233849</v>
      </c>
      <c r="M755">
        <v>0.70440007753440592</v>
      </c>
      <c r="N755">
        <v>0.27366020524515361</v>
      </c>
      <c r="O755">
        <v>0.58152793614595144</v>
      </c>
      <c r="P755">
        <v>0.47</v>
      </c>
      <c r="Q755">
        <v>0.12266802964477386</v>
      </c>
      <c r="R755">
        <v>0.75134168157423986</v>
      </c>
      <c r="S755">
        <v>0.14428571428571429</v>
      </c>
      <c r="T755">
        <v>0.27366020524515361</v>
      </c>
      <c r="U755">
        <v>6.1334014822386929E-2</v>
      </c>
      <c r="V755">
        <v>3.4207525655644201E-2</v>
      </c>
      <c r="W755">
        <v>0</v>
      </c>
      <c r="X755">
        <v>0.53666666666666663</v>
      </c>
      <c r="Y755">
        <v>0.4757142857142857</v>
      </c>
      <c r="Z755">
        <v>0.11333333333333333</v>
      </c>
      <c r="AA755">
        <v>0.43857142857142856</v>
      </c>
      <c r="AB755">
        <v>0.34</v>
      </c>
      <c r="AC755">
        <v>7.8571428571428584E-2</v>
      </c>
      <c r="AD755">
        <v>0.64666666666666661</v>
      </c>
      <c r="AE755">
        <v>0.74714285714285722</v>
      </c>
      <c r="AF755">
        <v>0</v>
      </c>
      <c r="AG755">
        <v>0.16142857142857145</v>
      </c>
      <c r="AH755">
        <v>0.34666666666666668</v>
      </c>
      <c r="AI755">
        <v>8.5714285714285715E-2</v>
      </c>
      <c r="AJ755">
        <v>182.88</v>
      </c>
      <c r="AK755">
        <v>185</v>
      </c>
      <c r="AL755">
        <v>73</v>
      </c>
      <c r="AM755">
        <v>2</v>
      </c>
      <c r="AN755">
        <v>182.88</v>
      </c>
      <c r="AO755">
        <v>185</v>
      </c>
      <c r="AP755">
        <v>72</v>
      </c>
      <c r="AQ755">
        <v>1</v>
      </c>
      <c r="AR755">
        <v>0.60433295324971414</v>
      </c>
      <c r="AS755">
        <v>0.37490416560184009</v>
      </c>
      <c r="AT755">
        <v>0.5297702550422001</v>
      </c>
      <c r="AU755">
        <v>0.31423437353070693</v>
      </c>
      <c r="AV755">
        <v>1</v>
      </c>
      <c r="AW755">
        <v>0.93399999999999994</v>
      </c>
      <c r="AX755">
        <v>41.4</v>
      </c>
      <c r="AY755">
        <v>28.1</v>
      </c>
      <c r="AZ755">
        <v>88.8</v>
      </c>
      <c r="BA755">
        <v>95.6</v>
      </c>
      <c r="BB755">
        <v>97</v>
      </c>
      <c r="BC755">
        <v>68.300000000000011</v>
      </c>
      <c r="BD755">
        <v>9.744444444444456</v>
      </c>
      <c r="BE755">
        <v>9.3166666666666647</v>
      </c>
      <c r="BF755">
        <v>58.900000000000006</v>
      </c>
      <c r="BG755">
        <v>63.3</v>
      </c>
      <c r="BH755">
        <v>95.399999999999991</v>
      </c>
      <c r="BI755">
        <v>79.600000000000009</v>
      </c>
      <c r="BJ755">
        <v>-175</v>
      </c>
      <c r="BK755">
        <v>145</v>
      </c>
      <c r="BL755" s="3">
        <f t="shared" si="103"/>
        <v>1.5714285714285714</v>
      </c>
      <c r="BM755" s="3">
        <f t="shared" si="104"/>
        <v>2.4500000000000002</v>
      </c>
      <c r="BN755" s="1">
        <f t="shared" si="110"/>
        <v>0.63636363636363635</v>
      </c>
      <c r="BO755" s="1">
        <f t="shared" si="111"/>
        <v>0.4081632653061224</v>
      </c>
      <c r="BP755" s="2">
        <v>0.98298835754394498</v>
      </c>
      <c r="BQ755" s="2">
        <f t="shared" si="105"/>
        <v>1.7011642456055021E-2</v>
      </c>
      <c r="BR755" s="2">
        <f>IF(AND((BP755-BN755)/BN755&gt;$CA$1,BN755&gt;$CA$2),(BP755-BN755)/BN755,0)</f>
        <v>0.54469599042619932</v>
      </c>
      <c r="BS755" s="2">
        <f>IF(AND((BQ755-BO755)/BO755&gt;$CA$1,BO755&gt;$CA$2),(BQ755-BO755)/BO755,0)</f>
        <v>0</v>
      </c>
      <c r="BT755">
        <v>1</v>
      </c>
      <c r="BU755">
        <f t="shared" si="106"/>
        <v>95.321798324584861</v>
      </c>
      <c r="BV755" t="str">
        <f t="shared" si="107"/>
        <v/>
      </c>
      <c r="BW755" s="3">
        <f t="shared" si="108"/>
        <v>54.469599042619919</v>
      </c>
      <c r="BX755" s="3" t="str">
        <f t="shared" si="109"/>
        <v/>
      </c>
    </row>
    <row r="756" spans="1:76" x14ac:dyDescent="0.25">
      <c r="A756">
        <v>0</v>
      </c>
      <c r="B756">
        <v>4.4770153231179179</v>
      </c>
      <c r="C756">
        <v>12.371752165223176</v>
      </c>
      <c r="D756">
        <v>0.32750000000000001</v>
      </c>
      <c r="E756">
        <v>3.2683340398473928</v>
      </c>
      <c r="F756">
        <v>5.5065705807545564</v>
      </c>
      <c r="G756">
        <v>0.58714285714285708</v>
      </c>
      <c r="H756">
        <v>5.3464357095269781</v>
      </c>
      <c r="I756">
        <v>13.391072618254489</v>
      </c>
      <c r="J756">
        <v>0.37601394763401874</v>
      </c>
      <c r="K756">
        <v>6.5239508266214497</v>
      </c>
      <c r="L756">
        <v>9.2072912250953785</v>
      </c>
      <c r="M756">
        <v>0.67739991993614557</v>
      </c>
      <c r="N756">
        <v>2.9980013324450345E-2</v>
      </c>
      <c r="O756">
        <v>0.10992671552298461</v>
      </c>
      <c r="P756">
        <v>0.30599999999999999</v>
      </c>
      <c r="Q756">
        <v>0.27977956761339551</v>
      </c>
      <c r="R756">
        <v>0.36880033912674859</v>
      </c>
      <c r="S756">
        <v>0.78800000000000003</v>
      </c>
      <c r="T756">
        <v>2.9980013324450345E-2</v>
      </c>
      <c r="U756">
        <v>2.5434506146672316E-2</v>
      </c>
      <c r="V756">
        <v>0</v>
      </c>
      <c r="W756">
        <v>2.5434506146672316E-2</v>
      </c>
      <c r="X756">
        <v>0.68374999999999997</v>
      </c>
      <c r="Y756">
        <v>0.6885714285714285</v>
      </c>
      <c r="Z756">
        <v>0.24625</v>
      </c>
      <c r="AA756">
        <v>0.21714285714285717</v>
      </c>
      <c r="AB756">
        <v>5.7499999999999996E-2</v>
      </c>
      <c r="AC756">
        <v>8.5714285714285729E-2</v>
      </c>
      <c r="AD756">
        <v>0.9225000000000001</v>
      </c>
      <c r="AE756">
        <v>0.50714285714285723</v>
      </c>
      <c r="AF756">
        <v>5.7500000000000002E-2</v>
      </c>
      <c r="AG756">
        <v>0.26428571428571429</v>
      </c>
      <c r="AH756">
        <v>1.125E-2</v>
      </c>
      <c r="AI756">
        <v>0.22</v>
      </c>
      <c r="AJ756">
        <v>170.18</v>
      </c>
      <c r="AK756">
        <v>135</v>
      </c>
      <c r="AL756">
        <v>70</v>
      </c>
      <c r="AM756">
        <v>0</v>
      </c>
      <c r="AN756">
        <v>177.8</v>
      </c>
      <c r="AO756">
        <v>135</v>
      </c>
      <c r="AP756">
        <v>75</v>
      </c>
      <c r="AQ756">
        <v>0</v>
      </c>
      <c r="AR756">
        <v>8.0946035976015865E-2</v>
      </c>
      <c r="AS756">
        <v>0.41161509114031392</v>
      </c>
      <c r="AT756">
        <v>0.66385872986466377</v>
      </c>
      <c r="AU756">
        <v>0.43062774462244202</v>
      </c>
      <c r="AV756">
        <v>0.97666666666666668</v>
      </c>
      <c r="AW756">
        <v>0.66166666666666663</v>
      </c>
      <c r="AX756">
        <v>91.8</v>
      </c>
      <c r="AY756">
        <v>27.6</v>
      </c>
      <c r="AZ756">
        <v>28.4</v>
      </c>
      <c r="BA756">
        <v>70.099999999999994</v>
      </c>
      <c r="BB756">
        <v>50.2</v>
      </c>
      <c r="BC756">
        <v>47.3</v>
      </c>
      <c r="BD756">
        <v>12.508333333333342</v>
      </c>
      <c r="BE756">
        <v>11.233333333333334</v>
      </c>
      <c r="BF756">
        <v>28.900000000000006</v>
      </c>
      <c r="BG756">
        <v>42.7</v>
      </c>
      <c r="BH756">
        <v>21.5</v>
      </c>
      <c r="BI756">
        <v>84</v>
      </c>
      <c r="BJ756">
        <v>165</v>
      </c>
      <c r="BK756">
        <v>-200</v>
      </c>
      <c r="BL756" s="3">
        <f t="shared" si="103"/>
        <v>2.65</v>
      </c>
      <c r="BM756" s="3">
        <f t="shared" si="104"/>
        <v>1.5</v>
      </c>
      <c r="BN756" s="1">
        <f t="shared" si="110"/>
        <v>0.37735849056603776</v>
      </c>
      <c r="BO756" s="1">
        <f t="shared" si="111"/>
        <v>0.66666666666666663</v>
      </c>
      <c r="BP756" s="2">
        <v>1.42245460301637E-3</v>
      </c>
      <c r="BQ756" s="2">
        <f t="shared" si="105"/>
        <v>0.99857754539698362</v>
      </c>
      <c r="BR756" s="2">
        <f>IF(AND((BP756-BN756)/BN756&gt;$CA$1,BN756&gt;$CA$2),(BP756-BN756)/BN756,0)</f>
        <v>0</v>
      </c>
      <c r="BS756" s="2">
        <f>IF(AND((BQ756-BO756)/BO756&gt;$CA$1,BO756&gt;$CA$2),(BQ756-BO756)/BO756,0)</f>
        <v>0.49786631809547549</v>
      </c>
      <c r="BT756">
        <v>0</v>
      </c>
      <c r="BU756" t="str">
        <f t="shared" si="106"/>
        <v/>
      </c>
      <c r="BV756">
        <f t="shared" si="107"/>
        <v>99.573263619095087</v>
      </c>
      <c r="BW756" s="3" t="str">
        <f t="shared" si="108"/>
        <v/>
      </c>
      <c r="BX756" s="3">
        <f t="shared" si="109"/>
        <v>49.786631809547544</v>
      </c>
    </row>
    <row r="757" spans="1:76" x14ac:dyDescent="0.25">
      <c r="A757">
        <v>1</v>
      </c>
      <c r="B757">
        <v>5.3800692887711437</v>
      </c>
      <c r="C757">
        <v>13.058895455471776</v>
      </c>
      <c r="D757">
        <v>0.4276923076923077</v>
      </c>
      <c r="E757">
        <v>2.6195426195426181</v>
      </c>
      <c r="F757">
        <v>5.3638253638253612</v>
      </c>
      <c r="G757">
        <v>0.48</v>
      </c>
      <c r="H757">
        <v>6.8962706337884656</v>
      </c>
      <c r="I757">
        <v>14.795190544120643</v>
      </c>
      <c r="J757">
        <v>0.48481257616339024</v>
      </c>
      <c r="K757">
        <v>2.8690228690228676</v>
      </c>
      <c r="L757">
        <v>5.6133056133056103</v>
      </c>
      <c r="M757">
        <v>0.50020350020350035</v>
      </c>
      <c r="N757">
        <v>1.2227430201752598E-2</v>
      </c>
      <c r="O757">
        <v>6.725086610963929E-2</v>
      </c>
      <c r="P757">
        <v>0.21428571428571427</v>
      </c>
      <c r="Q757">
        <v>0</v>
      </c>
      <c r="R757">
        <v>0</v>
      </c>
      <c r="S757">
        <v>0</v>
      </c>
      <c r="T757">
        <v>1.8341145302628897E-2</v>
      </c>
      <c r="U757">
        <v>0</v>
      </c>
      <c r="V757">
        <v>6.1137151008762991E-3</v>
      </c>
      <c r="W757">
        <v>0</v>
      </c>
      <c r="X757">
        <v>0.58846153846153859</v>
      </c>
      <c r="Y757">
        <v>0.96666666666666667</v>
      </c>
      <c r="Z757">
        <v>0.20692307692307688</v>
      </c>
      <c r="AA757">
        <v>0</v>
      </c>
      <c r="AB757">
        <v>0.19461538461538463</v>
      </c>
      <c r="AC757">
        <v>3.3333333333333333E-2</v>
      </c>
      <c r="AD757">
        <v>0.72230769230769232</v>
      </c>
      <c r="AE757">
        <v>0.68333333333333324</v>
      </c>
      <c r="AF757">
        <v>0.19846153846153847</v>
      </c>
      <c r="AG757">
        <v>8.3333333333333329E-2</v>
      </c>
      <c r="AH757">
        <v>6.9230769230769235E-2</v>
      </c>
      <c r="AI757">
        <v>0.23333333333333331</v>
      </c>
      <c r="AJ757">
        <v>160.02000000000001</v>
      </c>
      <c r="AK757">
        <v>115</v>
      </c>
      <c r="AL757">
        <v>64</v>
      </c>
      <c r="AM757">
        <v>1</v>
      </c>
      <c r="AN757">
        <v>160.02000000000001</v>
      </c>
      <c r="AO757">
        <v>115</v>
      </c>
      <c r="AP757">
        <v>65</v>
      </c>
      <c r="AQ757">
        <v>1</v>
      </c>
      <c r="AR757">
        <v>9.9347870389239867E-2</v>
      </c>
      <c r="AS757">
        <v>0.14760914760914712</v>
      </c>
      <c r="AT757">
        <v>0.51081320724520529</v>
      </c>
      <c r="AU757">
        <v>0.51045751633986947</v>
      </c>
      <c r="AV757">
        <v>0.61181818181818182</v>
      </c>
      <c r="AW757">
        <v>0.58499999999999996</v>
      </c>
      <c r="AX757">
        <v>93.8</v>
      </c>
      <c r="AY757">
        <v>25.7</v>
      </c>
      <c r="AZ757">
        <v>20.599999999999998</v>
      </c>
      <c r="BA757">
        <v>0</v>
      </c>
      <c r="BB757">
        <v>42.6</v>
      </c>
      <c r="BC757">
        <v>0</v>
      </c>
      <c r="BD757">
        <v>12.582051282051282</v>
      </c>
      <c r="BE757">
        <v>2.6722222222222238</v>
      </c>
      <c r="BF757">
        <v>28.400000000000006</v>
      </c>
      <c r="BG757">
        <v>96.3</v>
      </c>
      <c r="BH757">
        <v>25.6</v>
      </c>
      <c r="BI757">
        <v>36.700000000000003</v>
      </c>
      <c r="BJ757">
        <v>-110</v>
      </c>
      <c r="BK757">
        <v>-110</v>
      </c>
      <c r="BL757" s="3">
        <f t="shared" si="103"/>
        <v>1.9090909090909089</v>
      </c>
      <c r="BM757" s="3">
        <f t="shared" si="104"/>
        <v>1.9090909090909089</v>
      </c>
      <c r="BN757" s="1">
        <f t="shared" si="110"/>
        <v>0.52380952380952384</v>
      </c>
      <c r="BO757" s="1">
        <f t="shared" si="111"/>
        <v>0.52380952380952384</v>
      </c>
      <c r="BP757" s="2">
        <v>0.99577003717422397</v>
      </c>
      <c r="BQ757" s="2">
        <f t="shared" si="105"/>
        <v>4.2299628257760347E-3</v>
      </c>
      <c r="BR757" s="2">
        <f>IF(AND((BP757-BN757)/BN757&gt;$CA$1,BN757&gt;$CA$2),(BP757-BN757)/BN757,0)</f>
        <v>0.90101552551442743</v>
      </c>
      <c r="BS757" s="2">
        <f>IF(AND((BQ757-BO757)/BO757&gt;$CA$1,BO757&gt;$CA$2),(BQ757-BO757)/BO757,0)</f>
        <v>0</v>
      </c>
      <c r="BT757">
        <v>1</v>
      </c>
      <c r="BU757">
        <f t="shared" si="106"/>
        <v>99.111707806587034</v>
      </c>
      <c r="BV757" t="str">
        <f t="shared" si="107"/>
        <v/>
      </c>
      <c r="BW757" s="3">
        <f t="shared" si="108"/>
        <v>90.101552551442751</v>
      </c>
      <c r="BX757" s="3" t="str">
        <f t="shared" si="109"/>
        <v/>
      </c>
    </row>
    <row r="758" spans="1:76" x14ac:dyDescent="0.25">
      <c r="A758">
        <v>0</v>
      </c>
      <c r="B758">
        <v>3.7921604375569737</v>
      </c>
      <c r="C758">
        <v>9.0428441203281693</v>
      </c>
      <c r="D758">
        <v>0.442</v>
      </c>
      <c r="E758">
        <v>9.2401628222523726</v>
      </c>
      <c r="F758">
        <v>14.572591587516959</v>
      </c>
      <c r="G758">
        <v>0.66666666666666663</v>
      </c>
      <c r="H758">
        <v>5.1595259799453057</v>
      </c>
      <c r="I758">
        <v>10.592525068368278</v>
      </c>
      <c r="J758">
        <v>0.51330989585617537</v>
      </c>
      <c r="K758">
        <v>9.4436906377204863</v>
      </c>
      <c r="L758">
        <v>14.776119402985072</v>
      </c>
      <c r="M758">
        <v>0.6798276990718447</v>
      </c>
      <c r="N758">
        <v>7.2926162260711039E-2</v>
      </c>
      <c r="O758">
        <v>0.25524156791248864</v>
      </c>
      <c r="P758">
        <v>0.26500000000000001</v>
      </c>
      <c r="Q758">
        <v>8.141112618724558E-2</v>
      </c>
      <c r="R758">
        <v>8.141112618724558E-2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0.7</v>
      </c>
      <c r="Y758">
        <v>0.55333333333333334</v>
      </c>
      <c r="Z758">
        <v>0.10400000000000001</v>
      </c>
      <c r="AA758">
        <v>0.21</v>
      </c>
      <c r="AB758">
        <v>0.18200000000000002</v>
      </c>
      <c r="AC758">
        <v>0.22666666666666666</v>
      </c>
      <c r="AD758">
        <v>0.68200000000000005</v>
      </c>
      <c r="AE758">
        <v>0.9</v>
      </c>
      <c r="AF758">
        <v>0.24399999999999999</v>
      </c>
      <c r="AG758">
        <v>0.03</v>
      </c>
      <c r="AH758">
        <v>6.4000000000000001E-2</v>
      </c>
      <c r="AI758">
        <v>6.6666666666666666E-2</v>
      </c>
      <c r="AJ758">
        <v>182.88</v>
      </c>
      <c r="AK758">
        <v>205</v>
      </c>
      <c r="AL758">
        <v>78</v>
      </c>
      <c r="AM758">
        <v>1</v>
      </c>
      <c r="AN758">
        <v>193.04</v>
      </c>
      <c r="AO758">
        <v>205</v>
      </c>
      <c r="AP758">
        <v>77</v>
      </c>
      <c r="AQ758">
        <v>1</v>
      </c>
      <c r="AR758">
        <v>0.23123670616833811</v>
      </c>
      <c r="AS758">
        <v>5.6987788331071904E-2</v>
      </c>
      <c r="AT758">
        <v>0.38956492258627284</v>
      </c>
      <c r="AU758">
        <v>0.45764227642276434</v>
      </c>
      <c r="AV758">
        <v>0.8</v>
      </c>
      <c r="AW758">
        <v>1</v>
      </c>
      <c r="AX758">
        <v>70.3</v>
      </c>
      <c r="AY758">
        <v>96.7</v>
      </c>
      <c r="AZ758">
        <v>54.2</v>
      </c>
      <c r="BA758">
        <v>23.400000000000002</v>
      </c>
      <c r="BB758">
        <v>0</v>
      </c>
      <c r="BC758">
        <v>0</v>
      </c>
      <c r="BD758">
        <v>10.969999999999999</v>
      </c>
      <c r="BE758">
        <v>8.18888888888889</v>
      </c>
      <c r="BF758">
        <v>45.499999999999993</v>
      </c>
      <c r="BG758">
        <v>74.099999999999994</v>
      </c>
      <c r="BH758">
        <v>55.300000000000004</v>
      </c>
      <c r="BI758">
        <v>15.9</v>
      </c>
      <c r="BJ758">
        <v>110</v>
      </c>
      <c r="BK758">
        <v>-130</v>
      </c>
      <c r="BL758" s="3">
        <f t="shared" si="103"/>
        <v>2.1</v>
      </c>
      <c r="BM758" s="3">
        <f t="shared" si="104"/>
        <v>1.7692307692307689</v>
      </c>
      <c r="BN758" s="1">
        <f t="shared" si="110"/>
        <v>0.47619047619047616</v>
      </c>
      <c r="BO758" s="1">
        <f t="shared" si="111"/>
        <v>0.56521739130434789</v>
      </c>
      <c r="BP758" s="2">
        <v>3.9420411922037601E-3</v>
      </c>
      <c r="BQ758" s="2">
        <f t="shared" si="105"/>
        <v>0.99605795880779624</v>
      </c>
      <c r="BR758" s="2">
        <f>IF(AND((BP758-BN758)/BN758&gt;$CA$1,BN758&gt;$CA$2),(BP758-BN758)/BN758,0)</f>
        <v>0</v>
      </c>
      <c r="BS758" s="2">
        <f>IF(AND((BQ758-BO758)/BO758&gt;$CA$1,BO758&gt;$CA$2),(BQ758-BO758)/BO758,0)</f>
        <v>0.76225638865994694</v>
      </c>
      <c r="BT758">
        <v>0</v>
      </c>
      <c r="BU758" t="str">
        <f t="shared" si="106"/>
        <v/>
      </c>
      <c r="BV758">
        <f t="shared" si="107"/>
        <v>99.093330525793149</v>
      </c>
      <c r="BW758" s="3" t="str">
        <f t="shared" si="108"/>
        <v/>
      </c>
      <c r="BX758" s="3">
        <f t="shared" si="109"/>
        <v>76.225638865994696</v>
      </c>
    </row>
    <row r="759" spans="1:76" x14ac:dyDescent="0.25">
      <c r="A759">
        <v>1</v>
      </c>
      <c r="B759">
        <v>4.9107062729964985</v>
      </c>
      <c r="C759">
        <v>10.349098088486041</v>
      </c>
      <c r="D759">
        <v>0.46157894736842103</v>
      </c>
      <c r="E759">
        <v>1.9929006085192698</v>
      </c>
      <c r="F759">
        <v>3.8793103448275863</v>
      </c>
      <c r="G759">
        <v>0.49</v>
      </c>
      <c r="H759">
        <v>6.8060665888898839</v>
      </c>
      <c r="I759">
        <v>12.443686619402312</v>
      </c>
      <c r="J759">
        <v>0.5421010633185811</v>
      </c>
      <c r="K759">
        <v>4.5638945233265718</v>
      </c>
      <c r="L759">
        <v>6.8306288032454363</v>
      </c>
      <c r="M759">
        <v>0.64647897133667398</v>
      </c>
      <c r="N759">
        <v>5.9230009871668293E-2</v>
      </c>
      <c r="O759">
        <v>0.16153639055909536</v>
      </c>
      <c r="P759">
        <v>0.25624999999999998</v>
      </c>
      <c r="Q759">
        <v>0.18255578093306288</v>
      </c>
      <c r="R759">
        <v>0.47160243407707908</v>
      </c>
      <c r="S759">
        <v>0.44400000000000006</v>
      </c>
      <c r="T759">
        <v>1.6153639055909535E-2</v>
      </c>
      <c r="U759">
        <v>9.1277890466531439E-2</v>
      </c>
      <c r="V759">
        <v>1.076909270393969E-2</v>
      </c>
      <c r="W759">
        <v>0</v>
      </c>
      <c r="X759">
        <v>0.58157894736842097</v>
      </c>
      <c r="Y759">
        <v>0.68833333333333335</v>
      </c>
      <c r="Z759">
        <v>0.12947368421052632</v>
      </c>
      <c r="AA759">
        <v>0.24666666666666667</v>
      </c>
      <c r="AB759">
        <v>0.27736842105263149</v>
      </c>
      <c r="AC759">
        <v>5.6666666666666671E-2</v>
      </c>
      <c r="AD759">
        <v>0.84</v>
      </c>
      <c r="AE759">
        <v>0.41833333333333339</v>
      </c>
      <c r="AF759">
        <v>6.8947368421052632E-2</v>
      </c>
      <c r="AG759">
        <v>2.8333333333333332E-2</v>
      </c>
      <c r="AH759">
        <v>8.3157894736842111E-2</v>
      </c>
      <c r="AI759">
        <v>0.54833333333333334</v>
      </c>
      <c r="AJ759">
        <v>182.88</v>
      </c>
      <c r="AK759">
        <v>145</v>
      </c>
      <c r="AL759">
        <v>75</v>
      </c>
      <c r="AM759">
        <v>2</v>
      </c>
      <c r="AN759">
        <v>177.8</v>
      </c>
      <c r="AO759">
        <v>155</v>
      </c>
      <c r="AP759">
        <v>72</v>
      </c>
      <c r="AQ759">
        <v>0</v>
      </c>
      <c r="AR759">
        <v>0.18962577402853806</v>
      </c>
      <c r="AS759">
        <v>0.48605476673427994</v>
      </c>
      <c r="AT759">
        <v>0.49669774236864783</v>
      </c>
      <c r="AU759">
        <v>0.37326559729443587</v>
      </c>
      <c r="AV759">
        <v>0.81400000000000006</v>
      </c>
      <c r="AW759">
        <v>0.42999999999999994</v>
      </c>
      <c r="AX759">
        <v>81.2</v>
      </c>
      <c r="AY759">
        <v>10.6</v>
      </c>
      <c r="AZ759">
        <v>38.4</v>
      </c>
      <c r="BA759">
        <v>81.3</v>
      </c>
      <c r="BB759">
        <v>41.099999999999994</v>
      </c>
      <c r="BC759">
        <v>79.800000000000011</v>
      </c>
      <c r="BD759">
        <v>9.7745614035087751</v>
      </c>
      <c r="BE759">
        <v>10.955555555555556</v>
      </c>
      <c r="BF759">
        <v>58.5</v>
      </c>
      <c r="BG759">
        <v>45.699999999999996</v>
      </c>
      <c r="BH759">
        <v>46.6</v>
      </c>
      <c r="BI759">
        <v>90</v>
      </c>
      <c r="BJ759">
        <v>-160</v>
      </c>
      <c r="BK759">
        <v>130</v>
      </c>
      <c r="BL759" s="3">
        <f t="shared" si="103"/>
        <v>1.625</v>
      </c>
      <c r="BM759" s="3">
        <f t="shared" si="104"/>
        <v>2.2999999999999998</v>
      </c>
      <c r="BN759" s="1">
        <f t="shared" si="110"/>
        <v>0.61538461538461542</v>
      </c>
      <c r="BO759" s="1">
        <f t="shared" si="111"/>
        <v>0.43478260869565222</v>
      </c>
      <c r="BP759" s="2">
        <v>0.97432124614715498</v>
      </c>
      <c r="BQ759" s="2">
        <f t="shared" si="105"/>
        <v>2.5678753852845015E-2</v>
      </c>
      <c r="BR759" s="2">
        <f>IF(AND((BP759-BN759)/BN759&gt;$CA$1,BN759&gt;$CA$2),(BP759-BN759)/BN759,0)</f>
        <v>0.58327202498912678</v>
      </c>
      <c r="BS759" s="2">
        <f>IF(AND((BQ759-BO759)/BO759&gt;$CA$1,BO759&gt;$CA$2),(BQ759-BO759)/BO759,0)</f>
        <v>0</v>
      </c>
      <c r="BT759">
        <v>1</v>
      </c>
      <c r="BU759">
        <f t="shared" si="106"/>
        <v>93.323523998260299</v>
      </c>
      <c r="BV759" t="str">
        <f t="shared" si="107"/>
        <v/>
      </c>
      <c r="BW759" s="3">
        <f t="shared" si="108"/>
        <v>58.327202498912683</v>
      </c>
      <c r="BX759" s="3" t="str">
        <f t="shared" si="109"/>
        <v/>
      </c>
    </row>
    <row r="760" spans="1:76" x14ac:dyDescent="0.25">
      <c r="A760">
        <v>0</v>
      </c>
      <c r="B760">
        <v>1.9929006085192698</v>
      </c>
      <c r="C760">
        <v>3.8793103448275863</v>
      </c>
      <c r="D760">
        <v>0.49</v>
      </c>
      <c r="E760">
        <v>4.9107062729964985</v>
      </c>
      <c r="F760">
        <v>10.349098088486041</v>
      </c>
      <c r="G760">
        <v>0.46157894736842103</v>
      </c>
      <c r="H760">
        <v>4.5638945233265718</v>
      </c>
      <c r="I760">
        <v>6.8306288032454363</v>
      </c>
      <c r="J760">
        <v>0.64647897133667398</v>
      </c>
      <c r="K760">
        <v>6.8060665888898839</v>
      </c>
      <c r="L760">
        <v>12.443686619402312</v>
      </c>
      <c r="M760">
        <v>0.5421010633185811</v>
      </c>
      <c r="N760">
        <v>0.18255578093306288</v>
      </c>
      <c r="O760">
        <v>0.47160243407707908</v>
      </c>
      <c r="P760">
        <v>0.44400000000000006</v>
      </c>
      <c r="Q760">
        <v>5.9230009871668293E-2</v>
      </c>
      <c r="R760">
        <v>0.16153639055909536</v>
      </c>
      <c r="S760">
        <v>0.25624999999999998</v>
      </c>
      <c r="T760">
        <v>9.1277890466531439E-2</v>
      </c>
      <c r="U760">
        <v>1.6153639055909535E-2</v>
      </c>
      <c r="V760">
        <v>0</v>
      </c>
      <c r="W760">
        <v>1.076909270393969E-2</v>
      </c>
      <c r="X760">
        <v>0.68833333333333335</v>
      </c>
      <c r="Y760">
        <v>0.58157894736842097</v>
      </c>
      <c r="Z760">
        <v>0.24666666666666667</v>
      </c>
      <c r="AA760">
        <v>0.12947368421052632</v>
      </c>
      <c r="AB760">
        <v>5.6666666666666671E-2</v>
      </c>
      <c r="AC760">
        <v>0.27736842105263149</v>
      </c>
      <c r="AD760">
        <v>0.41833333333333339</v>
      </c>
      <c r="AE760">
        <v>0.84</v>
      </c>
      <c r="AF760">
        <v>2.8333333333333332E-2</v>
      </c>
      <c r="AG760">
        <v>6.8947368421052632E-2</v>
      </c>
      <c r="AH760">
        <v>0.54833333333333334</v>
      </c>
      <c r="AI760">
        <v>8.3157894736842111E-2</v>
      </c>
      <c r="AJ760">
        <v>177.8</v>
      </c>
      <c r="AK760">
        <v>155</v>
      </c>
      <c r="AL760">
        <v>72</v>
      </c>
      <c r="AM760">
        <v>0</v>
      </c>
      <c r="AN760">
        <v>182.88</v>
      </c>
      <c r="AO760">
        <v>145</v>
      </c>
      <c r="AP760">
        <v>75</v>
      </c>
      <c r="AQ760">
        <v>2</v>
      </c>
      <c r="AR760">
        <v>0.48605476673427994</v>
      </c>
      <c r="AS760">
        <v>0.18962577402853806</v>
      </c>
      <c r="AT760">
        <v>0.37326559729443587</v>
      </c>
      <c r="AU760">
        <v>0.49669774236864783</v>
      </c>
      <c r="AV760">
        <v>0.42999999999999994</v>
      </c>
      <c r="AW760">
        <v>0.81400000000000006</v>
      </c>
      <c r="AX760">
        <v>10.6</v>
      </c>
      <c r="AY760">
        <v>81.2</v>
      </c>
      <c r="AZ760">
        <v>81.3</v>
      </c>
      <c r="BA760">
        <v>38.4</v>
      </c>
      <c r="BB760">
        <v>79.800000000000011</v>
      </c>
      <c r="BC760">
        <v>41.099999999999994</v>
      </c>
      <c r="BD760">
        <v>10.955555555555556</v>
      </c>
      <c r="BE760">
        <v>9.7745614035087751</v>
      </c>
      <c r="BF760">
        <v>45.699999999999996</v>
      </c>
      <c r="BG760">
        <v>58.5</v>
      </c>
      <c r="BH760">
        <v>90</v>
      </c>
      <c r="BI760">
        <v>46.6</v>
      </c>
      <c r="BJ760">
        <v>130</v>
      </c>
      <c r="BK760">
        <v>-160</v>
      </c>
      <c r="BL760" s="3">
        <f t="shared" si="103"/>
        <v>2.2999999999999998</v>
      </c>
      <c r="BM760" s="3">
        <f t="shared" si="104"/>
        <v>1.625</v>
      </c>
      <c r="BN760" s="1">
        <f t="shared" si="110"/>
        <v>0.43478260869565222</v>
      </c>
      <c r="BO760" s="1">
        <f t="shared" si="111"/>
        <v>0.61538461538461542</v>
      </c>
      <c r="BP760" s="2">
        <v>9.7617693245410905E-2</v>
      </c>
      <c r="BQ760" s="2">
        <f t="shared" si="105"/>
        <v>0.90238230675458908</v>
      </c>
      <c r="BR760" s="2">
        <f>IF(AND((BP760-BN760)/BN760&gt;$CA$1,BN760&gt;$CA$2),(BP760-BN760)/BN760,0)</f>
        <v>0</v>
      </c>
      <c r="BS760" s="2">
        <f>IF(AND((BQ760-BO760)/BO760&gt;$CA$1,BO760&gt;$CA$2),(BQ760-BO760)/BO760,0)</f>
        <v>0.4663712484762072</v>
      </c>
      <c r="BT760">
        <v>0</v>
      </c>
      <c r="BU760" t="str">
        <f t="shared" si="106"/>
        <v/>
      </c>
      <c r="BV760">
        <f t="shared" si="107"/>
        <v>74.619399756193161</v>
      </c>
      <c r="BW760" s="3" t="str">
        <f t="shared" si="108"/>
        <v/>
      </c>
      <c r="BX760" s="3">
        <f t="shared" si="109"/>
        <v>46.637124847620726</v>
      </c>
    </row>
    <row r="761" spans="1:76" x14ac:dyDescent="0.25">
      <c r="A761">
        <v>1</v>
      </c>
      <c r="B761">
        <v>5.7643350709176877</v>
      </c>
      <c r="C761">
        <v>11.354103527700328</v>
      </c>
      <c r="D761">
        <v>0.50222222222222235</v>
      </c>
      <c r="E761">
        <v>6.2989323843416365</v>
      </c>
      <c r="F761">
        <v>13.416370106761565</v>
      </c>
      <c r="G761">
        <v>0.54</v>
      </c>
      <c r="H761">
        <v>6.873560431567463</v>
      </c>
      <c r="I761">
        <v>12.583343435567949</v>
      </c>
      <c r="J761">
        <v>0.54924677028835234</v>
      </c>
      <c r="K761">
        <v>7.1174377224199281</v>
      </c>
      <c r="L761">
        <v>14.377224199288255</v>
      </c>
      <c r="M761">
        <v>0.57757564782306281</v>
      </c>
      <c r="N761">
        <v>0.10183052491211057</v>
      </c>
      <c r="O761">
        <v>0.27639713904715724</v>
      </c>
      <c r="P761">
        <v>0.41705882352941176</v>
      </c>
      <c r="Q761">
        <v>7.1174377224199281E-2</v>
      </c>
      <c r="R761">
        <v>0.24911032028469748</v>
      </c>
      <c r="S761">
        <v>0.57999999999999996</v>
      </c>
      <c r="T761">
        <v>6.5462480300642514E-2</v>
      </c>
      <c r="U761">
        <v>3.5587188612099641E-2</v>
      </c>
      <c r="V761">
        <v>1.4547217844587224E-2</v>
      </c>
      <c r="W761">
        <v>3.5587188612099641E-2</v>
      </c>
      <c r="X761">
        <v>0.75074074074074104</v>
      </c>
      <c r="Y761">
        <v>0.64999999999999991</v>
      </c>
      <c r="Z761">
        <v>7.3333333333333348E-2</v>
      </c>
      <c r="AA761">
        <v>0.23</v>
      </c>
      <c r="AB761">
        <v>0.16222222222222218</v>
      </c>
      <c r="AC761">
        <v>0.10750000000000001</v>
      </c>
      <c r="AD761">
        <v>0.70777777777777762</v>
      </c>
      <c r="AE761">
        <v>0.61499999999999999</v>
      </c>
      <c r="AF761">
        <v>0.16037037037037041</v>
      </c>
      <c r="AG761">
        <v>7.4999999999999997E-3</v>
      </c>
      <c r="AH761">
        <v>0.12074074074074075</v>
      </c>
      <c r="AI761">
        <v>0.36750000000000005</v>
      </c>
      <c r="AJ761">
        <v>175.26</v>
      </c>
      <c r="AK761">
        <v>155</v>
      </c>
      <c r="AL761">
        <v>72</v>
      </c>
      <c r="AM761">
        <v>0</v>
      </c>
      <c r="AN761">
        <v>172.72</v>
      </c>
      <c r="AO761">
        <v>155</v>
      </c>
      <c r="AP761">
        <v>71</v>
      </c>
      <c r="AQ761">
        <v>1</v>
      </c>
      <c r="AR761">
        <v>0.24766638380409753</v>
      </c>
      <c r="AS761">
        <v>0.18268090154211136</v>
      </c>
      <c r="AT761">
        <v>0.49656713590337853</v>
      </c>
      <c r="AU761">
        <v>0.42104045858970407</v>
      </c>
      <c r="AV761">
        <v>0.65999999999999992</v>
      </c>
      <c r="AW761">
        <v>0.5</v>
      </c>
      <c r="AX761">
        <v>87.8</v>
      </c>
      <c r="AY761">
        <v>94.6</v>
      </c>
      <c r="AZ761">
        <v>57.8</v>
      </c>
      <c r="BA761">
        <v>53.300000000000004</v>
      </c>
      <c r="BB761">
        <v>69.899999999999991</v>
      </c>
      <c r="BC761">
        <v>54.6</v>
      </c>
      <c r="BD761">
        <v>10.18395061728395</v>
      </c>
      <c r="BE761">
        <v>7.0250000000000004</v>
      </c>
      <c r="BF761">
        <v>54</v>
      </c>
      <c r="BG761">
        <v>82.2</v>
      </c>
      <c r="BH761">
        <v>59</v>
      </c>
      <c r="BI761">
        <v>44.9</v>
      </c>
      <c r="BJ761">
        <v>-190</v>
      </c>
      <c r="BK761">
        <v>180</v>
      </c>
      <c r="BL761" s="3">
        <f t="shared" si="103"/>
        <v>1.5263157894736841</v>
      </c>
      <c r="BM761" s="3">
        <f t="shared" si="104"/>
        <v>2.8</v>
      </c>
      <c r="BN761" s="1">
        <f t="shared" si="110"/>
        <v>0.65517241379310354</v>
      </c>
      <c r="BO761" s="1">
        <f t="shared" si="111"/>
        <v>0.35714285714285715</v>
      </c>
      <c r="BP761" s="2">
        <v>0.93257051706313998</v>
      </c>
      <c r="BQ761" s="2">
        <f t="shared" si="105"/>
        <v>6.7429482936860019E-2</v>
      </c>
      <c r="BR761" s="2">
        <f>IF(AND((BP761-BN761)/BN761&gt;$CA$1,BN761&gt;$CA$2),(BP761-BN761)/BN761,0)</f>
        <v>0.42339710499110822</v>
      </c>
      <c r="BS761" s="2">
        <f>IF(AND((BQ761-BO761)/BO761&gt;$CA$1,BO761&gt;$CA$2),(BQ761-BO761)/BO761,0)</f>
        <v>0</v>
      </c>
      <c r="BT761">
        <v>1</v>
      </c>
      <c r="BU761">
        <f t="shared" si="106"/>
        <v>80.445449948310596</v>
      </c>
      <c r="BV761" t="str">
        <f t="shared" si="107"/>
        <v/>
      </c>
      <c r="BW761" s="3">
        <f t="shared" si="108"/>
        <v>42.339710499110829</v>
      </c>
      <c r="BX761" s="3" t="str">
        <f t="shared" si="109"/>
        <v/>
      </c>
    </row>
    <row r="762" spans="1:76" x14ac:dyDescent="0.25">
      <c r="A762">
        <v>1</v>
      </c>
      <c r="B762">
        <v>5.7756307031669349</v>
      </c>
      <c r="C762">
        <v>12.08803005904455</v>
      </c>
      <c r="D762">
        <v>0.56625000000000003</v>
      </c>
      <c r="E762">
        <v>2.1994423486960804</v>
      </c>
      <c r="F762">
        <v>5.3731343283582103</v>
      </c>
      <c r="G762">
        <v>0.45428571428571418</v>
      </c>
      <c r="H762">
        <v>7.7938808373590973</v>
      </c>
      <c r="I762">
        <v>14.460547504025763</v>
      </c>
      <c r="J762">
        <v>0.61508858655999687</v>
      </c>
      <c r="K762">
        <v>6.2932589798261453</v>
      </c>
      <c r="L762">
        <v>10.04264392324094</v>
      </c>
      <c r="M762">
        <v>0.58528822048833107</v>
      </c>
      <c r="N762">
        <v>0.13955984970477722</v>
      </c>
      <c r="O762">
        <v>0.40794417606011807</v>
      </c>
      <c r="P762">
        <v>0.35833333333333339</v>
      </c>
      <c r="Q762">
        <v>0.21649991799245535</v>
      </c>
      <c r="R762">
        <v>0.6101361325241923</v>
      </c>
      <c r="S762">
        <v>0.39999999999999997</v>
      </c>
      <c r="T762">
        <v>2.1470746108427266E-2</v>
      </c>
      <c r="U762">
        <v>1.9681810726586851E-2</v>
      </c>
      <c r="V762">
        <v>1.0735373054213633E-2</v>
      </c>
      <c r="W762">
        <v>1.9681810726586851E-2</v>
      </c>
      <c r="X762">
        <v>0.51375000000000004</v>
      </c>
      <c r="Y762">
        <v>0.69928571428571418</v>
      </c>
      <c r="Z762">
        <v>0.13250000000000001</v>
      </c>
      <c r="AA762">
        <v>0.19999999999999998</v>
      </c>
      <c r="AB762">
        <v>0.34250000000000003</v>
      </c>
      <c r="AC762">
        <v>9.285714285714286E-2</v>
      </c>
      <c r="AD762">
        <v>0.66375000000000006</v>
      </c>
      <c r="AE762">
        <v>0.47642857142857153</v>
      </c>
      <c r="AF762">
        <v>0.10125000000000001</v>
      </c>
      <c r="AG762">
        <v>0.21142857142857138</v>
      </c>
      <c r="AH762">
        <v>0.22375</v>
      </c>
      <c r="AI762">
        <v>0.30357142857142855</v>
      </c>
      <c r="AJ762">
        <v>162.56</v>
      </c>
      <c r="AK762">
        <v>115</v>
      </c>
      <c r="AL762">
        <v>63</v>
      </c>
      <c r="AM762">
        <v>2</v>
      </c>
      <c r="AN762">
        <v>154.94</v>
      </c>
      <c r="AO762">
        <v>115</v>
      </c>
      <c r="AP762">
        <v>63</v>
      </c>
      <c r="AQ762">
        <v>1</v>
      </c>
      <c r="AR762">
        <v>0.16800858829844342</v>
      </c>
      <c r="AS762">
        <v>0.28956864031490898</v>
      </c>
      <c r="AT762">
        <v>0.49450463326267458</v>
      </c>
      <c r="AU762">
        <v>0.43168542955543132</v>
      </c>
      <c r="AV762">
        <v>0.75</v>
      </c>
      <c r="AW762">
        <v>0.55000000000000004</v>
      </c>
      <c r="AX762">
        <v>90.7</v>
      </c>
      <c r="AY762">
        <v>25.8</v>
      </c>
      <c r="AZ762">
        <v>74.5</v>
      </c>
      <c r="BA762">
        <v>90.5</v>
      </c>
      <c r="BB762">
        <v>44.6</v>
      </c>
      <c r="BC762">
        <v>43.5</v>
      </c>
      <c r="BD762">
        <v>11.643750000000001</v>
      </c>
      <c r="BE762">
        <v>14.516666666666664</v>
      </c>
      <c r="BF762">
        <v>38.1</v>
      </c>
      <c r="BG762">
        <v>16.700000000000003</v>
      </c>
      <c r="BH762">
        <v>41.8</v>
      </c>
      <c r="BI762">
        <v>67.2</v>
      </c>
      <c r="BJ762">
        <v>-380</v>
      </c>
      <c r="BK762">
        <v>360</v>
      </c>
      <c r="BL762" s="3">
        <f t="shared" si="103"/>
        <v>1.263157894736842</v>
      </c>
      <c r="BM762" s="3">
        <f t="shared" si="104"/>
        <v>4.5999999999999996</v>
      </c>
      <c r="BN762" s="1">
        <f t="shared" si="110"/>
        <v>0.79166666666666674</v>
      </c>
      <c r="BO762" s="1">
        <f t="shared" si="111"/>
        <v>0.21739130434782611</v>
      </c>
      <c r="BP762" s="2">
        <v>0.99369883537292403</v>
      </c>
      <c r="BQ762" s="2">
        <f t="shared" si="105"/>
        <v>6.3011646270759725E-3</v>
      </c>
      <c r="BR762" s="2">
        <f>IF(AND((BP762-BN762)/BN762&gt;$CA$1,BN762&gt;$CA$2),(BP762-BN762)/BN762,0)</f>
        <v>0.25519852889211442</v>
      </c>
      <c r="BS762" s="2">
        <f>IF(AND((BQ762-BO762)/BO762&gt;$CA$1,BO762&gt;$CA$2),(BQ762-BO762)/BO762,0)</f>
        <v>0</v>
      </c>
      <c r="BT762">
        <v>1</v>
      </c>
      <c r="BU762">
        <f t="shared" si="106"/>
        <v>96.975440979003523</v>
      </c>
      <c r="BV762" t="str">
        <f t="shared" si="107"/>
        <v/>
      </c>
      <c r="BW762" s="3">
        <f t="shared" si="108"/>
        <v>25.519852889211446</v>
      </c>
      <c r="BX762" s="3" t="str">
        <f t="shared" si="109"/>
        <v/>
      </c>
    </row>
    <row r="763" spans="1:76" x14ac:dyDescent="0.25">
      <c r="A763">
        <v>1</v>
      </c>
      <c r="B763">
        <v>5.6864481842338357</v>
      </c>
      <c r="C763">
        <v>10.070859167404784</v>
      </c>
      <c r="D763">
        <v>0.56999999999999995</v>
      </c>
      <c r="E763">
        <v>5.841335500073864</v>
      </c>
      <c r="F763">
        <v>11.67380706160437</v>
      </c>
      <c r="G763">
        <v>0.49888888888888894</v>
      </c>
      <c r="H763">
        <v>9.6191319751992914</v>
      </c>
      <c r="I763">
        <v>15.066430469441984</v>
      </c>
      <c r="J763">
        <v>0.64487499350278066</v>
      </c>
      <c r="K763">
        <v>6.6568178460629319</v>
      </c>
      <c r="L763">
        <v>12.524745161766875</v>
      </c>
      <c r="M763">
        <v>0.53380694488478075</v>
      </c>
      <c r="N763">
        <v>0.26572187776793621</v>
      </c>
      <c r="O763">
        <v>0.39858281665190437</v>
      </c>
      <c r="P763">
        <v>0.62333333333333341</v>
      </c>
      <c r="Q763">
        <v>0.11523120106367259</v>
      </c>
      <c r="R763">
        <v>0.32796572610429892</v>
      </c>
      <c r="S763">
        <v>0.45571428571428568</v>
      </c>
      <c r="T763">
        <v>5.3144375553587246E-2</v>
      </c>
      <c r="U763">
        <v>3.5455754173437722E-2</v>
      </c>
      <c r="V763">
        <v>0</v>
      </c>
      <c r="W763">
        <v>8.8639385433594304E-3</v>
      </c>
      <c r="X763">
        <v>0.71333333333333337</v>
      </c>
      <c r="Y763">
        <v>0.71000000000000008</v>
      </c>
      <c r="Z763">
        <v>0.17666666666666667</v>
      </c>
      <c r="AA763">
        <v>0.16999999999999998</v>
      </c>
      <c r="AB763">
        <v>9.6666666666666679E-2</v>
      </c>
      <c r="AC763">
        <v>0.10777777777777778</v>
      </c>
      <c r="AD763">
        <v>0.6</v>
      </c>
      <c r="AE763">
        <v>0.82222222222222241</v>
      </c>
      <c r="AF763">
        <v>6.6666666666666666E-2</v>
      </c>
      <c r="AG763">
        <v>9.3333333333333338E-2</v>
      </c>
      <c r="AH763">
        <v>0.32333333333333331</v>
      </c>
      <c r="AI763">
        <v>7.3333333333333334E-2</v>
      </c>
      <c r="AJ763">
        <v>162.56</v>
      </c>
      <c r="AK763">
        <v>125</v>
      </c>
      <c r="AL763">
        <v>66</v>
      </c>
      <c r="AM763">
        <v>1</v>
      </c>
      <c r="AN763">
        <v>162.56</v>
      </c>
      <c r="AO763">
        <v>125</v>
      </c>
      <c r="AP763">
        <v>62</v>
      </c>
      <c r="AQ763">
        <v>1</v>
      </c>
      <c r="AR763">
        <v>0.60186005314437563</v>
      </c>
      <c r="AS763">
        <v>0.11404934259122462</v>
      </c>
      <c r="AT763">
        <v>0.55140692640692635</v>
      </c>
      <c r="AU763">
        <v>0.58043238472967551</v>
      </c>
      <c r="AV763">
        <v>0.89</v>
      </c>
      <c r="AW763">
        <v>0.50333333333333341</v>
      </c>
      <c r="AX763">
        <v>79</v>
      </c>
      <c r="AY763">
        <v>89.3</v>
      </c>
      <c r="AZ763">
        <v>73.099999999999994</v>
      </c>
      <c r="BA763">
        <v>64.3</v>
      </c>
      <c r="BB763">
        <v>64.400000000000006</v>
      </c>
      <c r="BC763">
        <v>54.500000000000007</v>
      </c>
      <c r="BD763">
        <v>12.544444444444444</v>
      </c>
      <c r="BE763">
        <v>12.53518518518519</v>
      </c>
      <c r="BF763">
        <v>28.700000000000003</v>
      </c>
      <c r="BG763">
        <v>28.799999999999997</v>
      </c>
      <c r="BH763">
        <v>95.199999999999989</v>
      </c>
      <c r="BI763">
        <v>28.9</v>
      </c>
      <c r="BJ763">
        <v>-400</v>
      </c>
      <c r="BK763">
        <v>300</v>
      </c>
      <c r="BL763" s="3">
        <f t="shared" si="103"/>
        <v>1.25</v>
      </c>
      <c r="BM763" s="3">
        <f t="shared" si="104"/>
        <v>4</v>
      </c>
      <c r="BN763" s="1">
        <f t="shared" si="110"/>
        <v>0.8</v>
      </c>
      <c r="BO763" s="1">
        <f t="shared" si="111"/>
        <v>0.25</v>
      </c>
      <c r="BP763" s="2">
        <v>0.99526894092559803</v>
      </c>
      <c r="BQ763" s="2">
        <f t="shared" si="105"/>
        <v>4.7310590744019665E-3</v>
      </c>
      <c r="BR763" s="2">
        <f>IF(AND((BP763-BN763)/BN763&gt;$CA$1,BN763&gt;$CA$2),(BP763-BN763)/BN763,0)</f>
        <v>0.24408617615699749</v>
      </c>
      <c r="BS763" s="2">
        <f>IF(AND((BQ763-BO763)/BO763&gt;$CA$1,BO763&gt;$CA$2),(BQ763-BO763)/BO763,0)</f>
        <v>0</v>
      </c>
      <c r="BT763">
        <v>1</v>
      </c>
      <c r="BU763">
        <f t="shared" si="106"/>
        <v>97.634470462799015</v>
      </c>
      <c r="BV763" t="str">
        <f t="shared" si="107"/>
        <v/>
      </c>
      <c r="BW763" s="3">
        <f t="shared" si="108"/>
        <v>24.408617615699754</v>
      </c>
      <c r="BX763" s="3" t="str">
        <f t="shared" si="109"/>
        <v/>
      </c>
    </row>
    <row r="764" spans="1:76" x14ac:dyDescent="0.25">
      <c r="A764">
        <v>1</v>
      </c>
      <c r="B764">
        <v>6.6490765171503963</v>
      </c>
      <c r="C764">
        <v>10.976253298153035</v>
      </c>
      <c r="D764">
        <v>0.60750000000000004</v>
      </c>
      <c r="E764">
        <v>3.9279661016949152</v>
      </c>
      <c r="F764">
        <v>7.8686440677966099</v>
      </c>
      <c r="G764">
        <v>0.50769230769230766</v>
      </c>
      <c r="H764">
        <v>10.026385224274406</v>
      </c>
      <c r="I764">
        <v>14.53825857519789</v>
      </c>
      <c r="J764">
        <v>0.690832223912768</v>
      </c>
      <c r="K764">
        <v>4.6101694915254239</v>
      </c>
      <c r="L764">
        <v>8.5635593220338979</v>
      </c>
      <c r="M764">
        <v>0.54369714239305345</v>
      </c>
      <c r="N764">
        <v>0</v>
      </c>
      <c r="O764">
        <v>0</v>
      </c>
      <c r="P764">
        <v>0</v>
      </c>
      <c r="Q764">
        <v>0</v>
      </c>
      <c r="R764">
        <v>1.2711864406779662E-2</v>
      </c>
      <c r="S764">
        <v>0</v>
      </c>
      <c r="T764">
        <v>0</v>
      </c>
      <c r="U764">
        <v>1.2711864406779662E-2</v>
      </c>
      <c r="V764">
        <v>0</v>
      </c>
      <c r="W764">
        <v>8.4745762711864406E-3</v>
      </c>
      <c r="X764">
        <v>0.41499999999999998</v>
      </c>
      <c r="Y764">
        <v>0.5130769230769231</v>
      </c>
      <c r="Z764">
        <v>0.41749999999999998</v>
      </c>
      <c r="AA764">
        <v>0.17230769230769233</v>
      </c>
      <c r="AB764">
        <v>0.155</v>
      </c>
      <c r="AC764">
        <v>0.30153846153846148</v>
      </c>
      <c r="AD764">
        <v>0.73499999999999999</v>
      </c>
      <c r="AE764">
        <v>0.89307692307692332</v>
      </c>
      <c r="AF764">
        <v>0.23499999999999999</v>
      </c>
      <c r="AG764">
        <v>6.9230769230769235E-2</v>
      </c>
      <c r="AH764">
        <v>2.2499999999999999E-2</v>
      </c>
      <c r="AI764">
        <v>2.7692307692307697E-2</v>
      </c>
      <c r="AJ764">
        <v>193.04</v>
      </c>
      <c r="AK764">
        <v>185</v>
      </c>
      <c r="AL764">
        <v>79</v>
      </c>
      <c r="AM764">
        <v>1</v>
      </c>
      <c r="AN764">
        <v>193.04</v>
      </c>
      <c r="AO764">
        <v>185</v>
      </c>
      <c r="AP764">
        <v>80</v>
      </c>
      <c r="AQ764">
        <v>2</v>
      </c>
      <c r="AR764">
        <v>7.0800351802990144E-2</v>
      </c>
      <c r="AS764">
        <v>1.4759887005649704E-2</v>
      </c>
      <c r="AT764">
        <v>0.50095281306715056</v>
      </c>
      <c r="AU764">
        <v>0.54983321597155899</v>
      </c>
      <c r="AV764">
        <v>0.74</v>
      </c>
      <c r="AW764">
        <v>0.8</v>
      </c>
      <c r="AX764">
        <v>85.7</v>
      </c>
      <c r="AY764">
        <v>58.3</v>
      </c>
      <c r="AZ764">
        <v>0</v>
      </c>
      <c r="BA764">
        <v>10.6</v>
      </c>
      <c r="BB764">
        <v>0</v>
      </c>
      <c r="BC764">
        <v>38.9</v>
      </c>
      <c r="BD764">
        <v>9.4749999999999996</v>
      </c>
      <c r="BE764">
        <v>18.153846153846153</v>
      </c>
      <c r="BF764">
        <v>61.7</v>
      </c>
      <c r="BG764">
        <v>0.70000000000000284</v>
      </c>
      <c r="BH764">
        <v>19</v>
      </c>
      <c r="BI764">
        <v>6.8000000000000007</v>
      </c>
      <c r="BJ764">
        <v>180</v>
      </c>
      <c r="BK764">
        <v>-225</v>
      </c>
      <c r="BL764" s="3">
        <f t="shared" si="103"/>
        <v>2.8</v>
      </c>
      <c r="BM764" s="3">
        <f t="shared" si="104"/>
        <v>1.4444444444444444</v>
      </c>
      <c r="BN764" s="1">
        <f t="shared" si="110"/>
        <v>0.35714285714285715</v>
      </c>
      <c r="BO764" s="1">
        <f t="shared" si="111"/>
        <v>0.69230769230769229</v>
      </c>
      <c r="BP764" s="2">
        <v>0.65611392259597701</v>
      </c>
      <c r="BQ764" s="2">
        <f t="shared" si="105"/>
        <v>0.34388607740402299</v>
      </c>
      <c r="BR764" s="2">
        <f>IF(AND((BP764-BN764)/BN764&gt;$CA$1,BN764&gt;$CA$2),(BP764-BN764)/BN764,0)</f>
        <v>0.83711898326873557</v>
      </c>
      <c r="BS764" s="2">
        <f>IF(AND((BQ764-BO764)/BO764&gt;$CA$1,BO764&gt;$CA$2),(BQ764-BO764)/BO764,0)</f>
        <v>0</v>
      </c>
      <c r="BT764">
        <v>1</v>
      </c>
      <c r="BU764">
        <f t="shared" si="106"/>
        <v>46.506610181596422</v>
      </c>
      <c r="BV764" t="str">
        <f t="shared" si="107"/>
        <v/>
      </c>
      <c r="BW764" s="3">
        <f t="shared" si="108"/>
        <v>83.711898326873552</v>
      </c>
      <c r="BX764" s="3" t="str">
        <f t="shared" si="109"/>
        <v/>
      </c>
    </row>
    <row r="765" spans="1:76" x14ac:dyDescent="0.25">
      <c r="A765">
        <v>0</v>
      </c>
      <c r="B765">
        <v>3.9279661016949152</v>
      </c>
      <c r="C765">
        <v>7.8686440677966099</v>
      </c>
      <c r="D765">
        <v>0.50769230769230766</v>
      </c>
      <c r="E765">
        <v>6.6490765171503963</v>
      </c>
      <c r="F765">
        <v>10.976253298153035</v>
      </c>
      <c r="G765">
        <v>0.60750000000000004</v>
      </c>
      <c r="H765">
        <v>4.6101694915254239</v>
      </c>
      <c r="I765">
        <v>8.5635593220338979</v>
      </c>
      <c r="J765">
        <v>0.54369714239305345</v>
      </c>
      <c r="K765">
        <v>10.026385224274406</v>
      </c>
      <c r="L765">
        <v>14.53825857519789</v>
      </c>
      <c r="M765">
        <v>0.690832223912768</v>
      </c>
      <c r="N765">
        <v>0</v>
      </c>
      <c r="O765">
        <v>1.2711864406779662E-2</v>
      </c>
      <c r="P765">
        <v>0</v>
      </c>
      <c r="Q765">
        <v>0</v>
      </c>
      <c r="R765">
        <v>0</v>
      </c>
      <c r="S765">
        <v>0</v>
      </c>
      <c r="T765">
        <v>1.2711864406779662E-2</v>
      </c>
      <c r="U765">
        <v>0</v>
      </c>
      <c r="V765">
        <v>8.4745762711864406E-3</v>
      </c>
      <c r="W765">
        <v>0</v>
      </c>
      <c r="X765">
        <v>0.5130769230769231</v>
      </c>
      <c r="Y765">
        <v>0.41499999999999998</v>
      </c>
      <c r="Z765">
        <v>0.17230769230769233</v>
      </c>
      <c r="AA765">
        <v>0.41749999999999998</v>
      </c>
      <c r="AB765">
        <v>0.30153846153846148</v>
      </c>
      <c r="AC765">
        <v>0.155</v>
      </c>
      <c r="AD765">
        <v>0.89307692307692332</v>
      </c>
      <c r="AE765">
        <v>0.73499999999999999</v>
      </c>
      <c r="AF765">
        <v>6.9230769230769235E-2</v>
      </c>
      <c r="AG765">
        <v>0.23499999999999999</v>
      </c>
      <c r="AH765">
        <v>2.7692307692307697E-2</v>
      </c>
      <c r="AI765">
        <v>2.2499999999999999E-2</v>
      </c>
      <c r="AJ765">
        <v>193.04</v>
      </c>
      <c r="AK765">
        <v>185</v>
      </c>
      <c r="AL765">
        <v>80</v>
      </c>
      <c r="AM765">
        <v>2</v>
      </c>
      <c r="AN765">
        <v>193.04</v>
      </c>
      <c r="AO765">
        <v>185</v>
      </c>
      <c r="AP765">
        <v>79</v>
      </c>
      <c r="AQ765">
        <v>1</v>
      </c>
      <c r="AR765">
        <v>1.4759887005649704E-2</v>
      </c>
      <c r="AS765">
        <v>7.0800351802990144E-2</v>
      </c>
      <c r="AT765">
        <v>0.54983321597155899</v>
      </c>
      <c r="AU765">
        <v>0.50095281306715056</v>
      </c>
      <c r="AV765">
        <v>0.8</v>
      </c>
      <c r="AW765">
        <v>0.74</v>
      </c>
      <c r="AX765">
        <v>58.3</v>
      </c>
      <c r="AY765">
        <v>85.7</v>
      </c>
      <c r="AZ765">
        <v>10.6</v>
      </c>
      <c r="BA765">
        <v>0</v>
      </c>
      <c r="BB765">
        <v>38.9</v>
      </c>
      <c r="BC765">
        <v>0</v>
      </c>
      <c r="BD765">
        <v>18.153846153846153</v>
      </c>
      <c r="BE765">
        <v>9.4749999999999996</v>
      </c>
      <c r="BF765">
        <v>0.70000000000000284</v>
      </c>
      <c r="BG765">
        <v>61.7</v>
      </c>
      <c r="BH765">
        <v>6.8000000000000007</v>
      </c>
      <c r="BI765">
        <v>19</v>
      </c>
      <c r="BJ765">
        <v>-225</v>
      </c>
      <c r="BK765">
        <v>180</v>
      </c>
      <c r="BL765" s="3">
        <f t="shared" si="103"/>
        <v>1.4444444444444444</v>
      </c>
      <c r="BM765" s="3">
        <f t="shared" si="104"/>
        <v>2.8</v>
      </c>
      <c r="BN765" s="1">
        <f t="shared" si="110"/>
        <v>0.69230769230769229</v>
      </c>
      <c r="BO765" s="1">
        <f t="shared" si="111"/>
        <v>0.35714285714285715</v>
      </c>
      <c r="BP765" s="2">
        <v>0.99930435419082597</v>
      </c>
      <c r="BQ765" s="2">
        <f t="shared" si="105"/>
        <v>6.9564580917402807E-4</v>
      </c>
      <c r="BR765" s="2">
        <f>IF(AND((BP765-BN765)/BN765&gt;$CA$1,BN765&gt;$CA$2),(BP765-BN765)/BN765,0)</f>
        <v>0.44343962272008197</v>
      </c>
      <c r="BS765" s="2">
        <f>IF(AND((BQ765-BO765)/BO765&gt;$CA$1,BO765&gt;$CA$2),(BQ765-BO765)/BO765,0)</f>
        <v>0</v>
      </c>
      <c r="BT765">
        <v>0</v>
      </c>
      <c r="BU765">
        <f t="shared" si="106"/>
        <v>99.773915112018443</v>
      </c>
      <c r="BV765" t="str">
        <f t="shared" si="107"/>
        <v/>
      </c>
      <c r="BW765" s="3">
        <f t="shared" si="108"/>
        <v>-99.773915112018443</v>
      </c>
      <c r="BX765" s="3" t="str">
        <f t="shared" si="109"/>
        <v/>
      </c>
    </row>
    <row r="766" spans="1:76" x14ac:dyDescent="0.25">
      <c r="A766">
        <v>1</v>
      </c>
      <c r="B766">
        <v>3.4453424074861747</v>
      </c>
      <c r="C766">
        <v>6.5206295193534638</v>
      </c>
      <c r="D766">
        <v>0.52166666666666672</v>
      </c>
      <c r="E766">
        <v>3.3206793206793215</v>
      </c>
      <c r="F766">
        <v>8.8711288711288745</v>
      </c>
      <c r="G766">
        <v>0.37</v>
      </c>
      <c r="H766">
        <v>5.0021267545725197</v>
      </c>
      <c r="I766">
        <v>8.1667375584857478</v>
      </c>
      <c r="J766">
        <v>0.60040445171937984</v>
      </c>
      <c r="K766">
        <v>5.7902097902097918</v>
      </c>
      <c r="L766">
        <v>11.604395604395608</v>
      </c>
      <c r="M766">
        <v>0.48030207052174456</v>
      </c>
      <c r="N766">
        <v>2.552105487026796E-2</v>
      </c>
      <c r="O766">
        <v>3.8281582305401941E-2</v>
      </c>
      <c r="P766">
        <v>0.75</v>
      </c>
      <c r="Q766">
        <v>5.9940059940059957E-2</v>
      </c>
      <c r="R766">
        <v>0.10789210789210792</v>
      </c>
      <c r="S766">
        <v>0.54</v>
      </c>
      <c r="T766">
        <v>3.8281582305401941E-2</v>
      </c>
      <c r="U766">
        <v>0</v>
      </c>
      <c r="V766">
        <v>1.276052743513398E-2</v>
      </c>
      <c r="W766">
        <v>0</v>
      </c>
      <c r="X766">
        <v>0.47499999999999992</v>
      </c>
      <c r="Y766">
        <v>0.63142857142857145</v>
      </c>
      <c r="Z766">
        <v>0.26999999999999996</v>
      </c>
      <c r="AA766">
        <v>0.26142857142857145</v>
      </c>
      <c r="AB766">
        <v>0.24</v>
      </c>
      <c r="AC766">
        <v>9.4285714285714292E-2</v>
      </c>
      <c r="AD766">
        <v>0.83833333333333326</v>
      </c>
      <c r="AE766">
        <v>0.60285714285714287</v>
      </c>
      <c r="AF766">
        <v>0.10833333333333334</v>
      </c>
      <c r="AG766">
        <v>0.21857142857142861</v>
      </c>
      <c r="AH766">
        <v>4.1666666666666664E-2</v>
      </c>
      <c r="AI766">
        <v>0.16714285714285712</v>
      </c>
      <c r="AJ766">
        <v>180.34</v>
      </c>
      <c r="AK766">
        <v>145</v>
      </c>
      <c r="AL766">
        <v>71</v>
      </c>
      <c r="AM766">
        <v>1</v>
      </c>
      <c r="AN766">
        <v>182.88</v>
      </c>
      <c r="AO766">
        <v>145</v>
      </c>
      <c r="AP766">
        <v>74</v>
      </c>
      <c r="AQ766">
        <v>1</v>
      </c>
      <c r="AR766">
        <v>0.13675031901318585</v>
      </c>
      <c r="AS766">
        <v>0.16923076923076932</v>
      </c>
      <c r="AT766">
        <v>0.45588378566765242</v>
      </c>
      <c r="AU766">
        <v>0.36793093035329061</v>
      </c>
      <c r="AV766">
        <v>0.71499999999999997</v>
      </c>
      <c r="AW766">
        <v>0.745</v>
      </c>
      <c r="AX766">
        <v>40.699999999999996</v>
      </c>
      <c r="AY766">
        <v>68.600000000000009</v>
      </c>
      <c r="AZ766">
        <v>14.299999999999999</v>
      </c>
      <c r="BA766">
        <v>28.000000000000004</v>
      </c>
      <c r="BB766">
        <v>56.100000000000009</v>
      </c>
      <c r="BC766">
        <v>0</v>
      </c>
      <c r="BD766">
        <v>13.061111111111117</v>
      </c>
      <c r="BE766">
        <v>11.916666666666663</v>
      </c>
      <c r="BF766">
        <v>24.5</v>
      </c>
      <c r="BG766">
        <v>35.200000000000003</v>
      </c>
      <c r="BH766">
        <v>34.200000000000003</v>
      </c>
      <c r="BI766">
        <v>42.1</v>
      </c>
      <c r="BJ766">
        <v>165</v>
      </c>
      <c r="BK766">
        <v>-200</v>
      </c>
      <c r="BL766" s="3">
        <f t="shared" si="103"/>
        <v>2.65</v>
      </c>
      <c r="BM766" s="3">
        <f t="shared" si="104"/>
        <v>1.5</v>
      </c>
      <c r="BN766" s="1">
        <f t="shared" si="110"/>
        <v>0.37735849056603776</v>
      </c>
      <c r="BO766" s="1">
        <f t="shared" si="111"/>
        <v>0.66666666666666663</v>
      </c>
      <c r="BP766" s="2">
        <v>0.86150825023651101</v>
      </c>
      <c r="BQ766" s="2">
        <f t="shared" si="105"/>
        <v>0.13849174976348899</v>
      </c>
      <c r="BR766" s="2">
        <f>IF(AND((BP766-BN766)/BN766&gt;$CA$1,BN766&gt;$CA$2),(BP766-BN766)/BN766,0)</f>
        <v>1.2829968631267541</v>
      </c>
      <c r="BS766" s="2">
        <f>IF(AND((BQ766-BO766)/BO766&gt;$CA$1,BO766&gt;$CA$2),(BQ766-BO766)/BO766,0)</f>
        <v>0</v>
      </c>
      <c r="BT766">
        <v>1</v>
      </c>
      <c r="BU766">
        <f t="shared" si="106"/>
        <v>77.757385644045712</v>
      </c>
      <c r="BV766" t="str">
        <f t="shared" si="107"/>
        <v/>
      </c>
      <c r="BW766" s="3">
        <f t="shared" si="108"/>
        <v>128.29968631267542</v>
      </c>
      <c r="BX766" s="3" t="str">
        <f t="shared" si="109"/>
        <v/>
      </c>
    </row>
    <row r="767" spans="1:76" x14ac:dyDescent="0.25">
      <c r="A767">
        <v>1</v>
      </c>
      <c r="B767">
        <v>3.2937987123009145</v>
      </c>
      <c r="C767">
        <v>7.4212131480853945</v>
      </c>
      <c r="D767">
        <v>0.4375</v>
      </c>
      <c r="E767">
        <v>4.7676523838261913</v>
      </c>
      <c r="F767">
        <v>9.5111647555823762</v>
      </c>
      <c r="G767">
        <v>0.5477777777777777</v>
      </c>
      <c r="H767">
        <v>3.4767875296509656</v>
      </c>
      <c r="I767">
        <v>7.6042019654354451</v>
      </c>
      <c r="J767">
        <v>0.46214160478547855</v>
      </c>
      <c r="K767">
        <v>5.1418225709112848</v>
      </c>
      <c r="L767">
        <v>9.9577549788774888</v>
      </c>
      <c r="M767">
        <v>0.56829739624351039</v>
      </c>
      <c r="N767">
        <v>0.10166045408336156</v>
      </c>
      <c r="O767">
        <v>0.26431718061674009</v>
      </c>
      <c r="P767">
        <v>0.35599999999999998</v>
      </c>
      <c r="Q767">
        <v>2.4140012070006031E-2</v>
      </c>
      <c r="R767">
        <v>8.4490042245021116E-2</v>
      </c>
      <c r="S767">
        <v>0.4</v>
      </c>
      <c r="T767">
        <v>0.10166045408336156</v>
      </c>
      <c r="U767">
        <v>2.4140012070006031E-2</v>
      </c>
      <c r="V767">
        <v>2.0332090816672314E-2</v>
      </c>
      <c r="W767">
        <v>0</v>
      </c>
      <c r="X767">
        <v>0.84625000000000006</v>
      </c>
      <c r="Y767">
        <v>0.56000000000000005</v>
      </c>
      <c r="Z767">
        <v>0.13625000000000001</v>
      </c>
      <c r="AA767">
        <v>0.21444444444444447</v>
      </c>
      <c r="AB767">
        <v>8.7500000000000008E-3</v>
      </c>
      <c r="AC767">
        <v>0.21333333333333335</v>
      </c>
      <c r="AD767">
        <v>0.63624999999999998</v>
      </c>
      <c r="AE767">
        <v>0.70888888888888901</v>
      </c>
      <c r="AF767">
        <v>9.8750000000000004E-2</v>
      </c>
      <c r="AG767">
        <v>7.8888888888888883E-2</v>
      </c>
      <c r="AH767">
        <v>0.25750000000000001</v>
      </c>
      <c r="AI767">
        <v>0.20444444444444446</v>
      </c>
      <c r="AJ767">
        <v>195.57999999999998</v>
      </c>
      <c r="AK767">
        <v>205</v>
      </c>
      <c r="AL767">
        <v>79</v>
      </c>
      <c r="AM767">
        <v>1</v>
      </c>
      <c r="AN767">
        <v>193.04</v>
      </c>
      <c r="AO767">
        <v>205</v>
      </c>
      <c r="AP767">
        <v>77</v>
      </c>
      <c r="AQ767">
        <v>0</v>
      </c>
      <c r="AR767">
        <v>0.25550660792951541</v>
      </c>
      <c r="AS767">
        <v>5.169985918326292E-2</v>
      </c>
      <c r="AT767">
        <v>0.49343835677507075</v>
      </c>
      <c r="AU767">
        <v>0.46849852924589619</v>
      </c>
      <c r="AV767">
        <v>0.32666666666666666</v>
      </c>
      <c r="AW767">
        <v>0.71857142857142864</v>
      </c>
      <c r="AX767">
        <v>52.900000000000006</v>
      </c>
      <c r="AY767">
        <v>74.3</v>
      </c>
      <c r="AZ767">
        <v>55.500000000000007</v>
      </c>
      <c r="BA767">
        <v>24</v>
      </c>
      <c r="BB767">
        <v>82.399999999999991</v>
      </c>
      <c r="BC767">
        <v>46.5</v>
      </c>
      <c r="BD767">
        <v>6.1479166666666671</v>
      </c>
      <c r="BE767">
        <v>9.2055555555555557</v>
      </c>
      <c r="BF767">
        <v>86.6</v>
      </c>
      <c r="BG767">
        <v>64.5</v>
      </c>
      <c r="BH767">
        <v>60.699999999999996</v>
      </c>
      <c r="BI767">
        <v>14.6</v>
      </c>
      <c r="BJ767">
        <v>180</v>
      </c>
      <c r="BK767">
        <v>-225</v>
      </c>
      <c r="BL767" s="3">
        <f t="shared" si="103"/>
        <v>2.8</v>
      </c>
      <c r="BM767" s="3">
        <f t="shared" si="104"/>
        <v>1.4444444444444444</v>
      </c>
      <c r="BN767" s="1">
        <f t="shared" si="110"/>
        <v>0.35714285714285715</v>
      </c>
      <c r="BO767" s="1">
        <f t="shared" si="111"/>
        <v>0.69230769230769229</v>
      </c>
      <c r="BP767" s="2">
        <v>0.32860234379768299</v>
      </c>
      <c r="BQ767" s="2">
        <f t="shared" si="105"/>
        <v>0.67139765620231695</v>
      </c>
      <c r="BR767" s="2">
        <f>IF(AND((BP767-BN767)/BN767&gt;$CA$1,BN767&gt;$CA$2),(BP767-BN767)/BN767,0)</f>
        <v>0</v>
      </c>
      <c r="BS767" s="2">
        <f>IF(AND((BQ767-BO767)/BO767&gt;$CA$1,BO767&gt;$CA$2),(BQ767-BO767)/BO767,0)</f>
        <v>0</v>
      </c>
      <c r="BT767">
        <v>1</v>
      </c>
      <c r="BU767" t="str">
        <f t="shared" si="106"/>
        <v/>
      </c>
      <c r="BV767" t="str">
        <f t="shared" si="107"/>
        <v/>
      </c>
      <c r="BW767" s="3" t="str">
        <f t="shared" si="108"/>
        <v/>
      </c>
      <c r="BX767" s="3" t="str">
        <f t="shared" si="109"/>
        <v/>
      </c>
    </row>
    <row r="768" spans="1:76" x14ac:dyDescent="0.25">
      <c r="A768">
        <v>1</v>
      </c>
      <c r="B768">
        <v>3.5732780942516826</v>
      </c>
      <c r="C768">
        <v>8.5603314344898997</v>
      </c>
      <c r="D768">
        <v>0.39499999999999996</v>
      </c>
      <c r="E768">
        <v>8.4313725490196081</v>
      </c>
      <c r="F768">
        <v>14.705882352941178</v>
      </c>
      <c r="G768">
        <v>0.61</v>
      </c>
      <c r="H768">
        <v>4.6141895390989118</v>
      </c>
      <c r="I768">
        <v>9.7566027964785071</v>
      </c>
      <c r="J768">
        <v>0.46345488398435464</v>
      </c>
      <c r="K768">
        <v>8.4313725490196081</v>
      </c>
      <c r="L768">
        <v>14.705882352941178</v>
      </c>
      <c r="M768">
        <v>0.61835334476843906</v>
      </c>
      <c r="N768">
        <v>0.15535991714137751</v>
      </c>
      <c r="O768">
        <v>0.435007767995857</v>
      </c>
      <c r="P768">
        <v>0.3</v>
      </c>
      <c r="Q768">
        <v>0</v>
      </c>
      <c r="R768">
        <v>0</v>
      </c>
      <c r="S768">
        <v>0</v>
      </c>
      <c r="T768">
        <v>4.6607975142413251E-2</v>
      </c>
      <c r="U768">
        <v>0</v>
      </c>
      <c r="V768">
        <v>4.6607975142413251E-2</v>
      </c>
      <c r="W768">
        <v>0</v>
      </c>
      <c r="X768">
        <v>0.58571428571428574</v>
      </c>
      <c r="Y768">
        <v>0.78</v>
      </c>
      <c r="Z768">
        <v>0.24428571428571427</v>
      </c>
      <c r="AA768">
        <v>0.16</v>
      </c>
      <c r="AB768">
        <v>0.16</v>
      </c>
      <c r="AC768">
        <v>5.5E-2</v>
      </c>
      <c r="AD768">
        <v>0.65142857142857147</v>
      </c>
      <c r="AE768">
        <v>0.42000000000000004</v>
      </c>
      <c r="AF768">
        <v>0.16</v>
      </c>
      <c r="AG768">
        <v>0.32999999999999996</v>
      </c>
      <c r="AH768">
        <v>0.18</v>
      </c>
      <c r="AI768">
        <v>0.22999999999999998</v>
      </c>
      <c r="AJ768">
        <v>175.26</v>
      </c>
      <c r="AK768">
        <v>155</v>
      </c>
      <c r="AL768">
        <v>71</v>
      </c>
      <c r="AM768">
        <v>1</v>
      </c>
      <c r="AN768">
        <v>172.72</v>
      </c>
      <c r="AO768">
        <v>155</v>
      </c>
      <c r="AP768">
        <v>71</v>
      </c>
      <c r="AQ768">
        <v>2</v>
      </c>
      <c r="AR768">
        <v>0.15302951838425688</v>
      </c>
      <c r="AS768">
        <v>5.555555555555549E-2</v>
      </c>
      <c r="AT768">
        <v>0.5313615444480223</v>
      </c>
      <c r="AU768">
        <v>0.73391812865497097</v>
      </c>
      <c r="AV768">
        <v>0.61750000000000005</v>
      </c>
      <c r="AW768">
        <v>1</v>
      </c>
      <c r="AX768">
        <v>65.600000000000009</v>
      </c>
      <c r="AY768">
        <v>96.899999999999991</v>
      </c>
      <c r="AZ768">
        <v>77.600000000000009</v>
      </c>
      <c r="BA768">
        <v>0</v>
      </c>
      <c r="BB768">
        <v>61</v>
      </c>
      <c r="BC768">
        <v>0</v>
      </c>
      <c r="BD768">
        <v>9.1952380952380963</v>
      </c>
      <c r="BE768">
        <v>2.5499999999999998</v>
      </c>
      <c r="BF768">
        <v>64.7</v>
      </c>
      <c r="BG768">
        <v>96.5</v>
      </c>
      <c r="BH768">
        <v>38.299999999999997</v>
      </c>
      <c r="BI768">
        <v>15.5</v>
      </c>
      <c r="BJ768">
        <v>140</v>
      </c>
      <c r="BK768">
        <v>-165</v>
      </c>
      <c r="BL768" s="3">
        <f t="shared" si="103"/>
        <v>2.4</v>
      </c>
      <c r="BM768" s="3">
        <f t="shared" si="104"/>
        <v>1.6060606060606057</v>
      </c>
      <c r="BN768" s="1">
        <f t="shared" si="110"/>
        <v>0.41666666666666669</v>
      </c>
      <c r="BO768" s="1">
        <f t="shared" si="111"/>
        <v>0.62264150943396235</v>
      </c>
      <c r="BP768" s="2">
        <v>0.99714648723602195</v>
      </c>
      <c r="BQ768" s="2">
        <f t="shared" si="105"/>
        <v>2.85351276397805E-3</v>
      </c>
      <c r="BR768" s="2">
        <f>IF(AND((BP768-BN768)/BN768&gt;$CA$1,BN768&gt;$CA$2),(BP768-BN768)/BN768,0)</f>
        <v>1.3931515693664527</v>
      </c>
      <c r="BS768" s="2">
        <f>IF(AND((BQ768-BO768)/BO768&gt;$CA$1,BO768&gt;$CA$2),(BQ768-BO768)/BO768,0)</f>
        <v>0</v>
      </c>
      <c r="BT768">
        <v>1</v>
      </c>
      <c r="BU768">
        <f t="shared" si="106"/>
        <v>99.510826383318047</v>
      </c>
      <c r="BV768" t="str">
        <f t="shared" si="107"/>
        <v/>
      </c>
      <c r="BW768" s="3">
        <f t="shared" si="108"/>
        <v>139.31515693664525</v>
      </c>
      <c r="BX768" s="3" t="str">
        <f t="shared" si="109"/>
        <v/>
      </c>
    </row>
    <row r="769" spans="1:76" x14ac:dyDescent="0.25">
      <c r="A769">
        <v>0</v>
      </c>
      <c r="B769">
        <v>6.2989323843416365</v>
      </c>
      <c r="C769">
        <v>13.416370106761565</v>
      </c>
      <c r="D769">
        <v>0.54</v>
      </c>
      <c r="E769">
        <v>5.7643350709176877</v>
      </c>
      <c r="F769">
        <v>11.354103527700328</v>
      </c>
      <c r="G769">
        <v>0.50222222222222235</v>
      </c>
      <c r="H769">
        <v>7.1174377224199281</v>
      </c>
      <c r="I769">
        <v>14.377224199288255</v>
      </c>
      <c r="J769">
        <v>0.57757564782306281</v>
      </c>
      <c r="K769">
        <v>6.873560431567463</v>
      </c>
      <c r="L769">
        <v>12.583343435567949</v>
      </c>
      <c r="M769">
        <v>0.54924677028835234</v>
      </c>
      <c r="N769">
        <v>7.1174377224199281E-2</v>
      </c>
      <c r="O769">
        <v>0.24911032028469748</v>
      </c>
      <c r="P769">
        <v>0.57999999999999996</v>
      </c>
      <c r="Q769">
        <v>0.10183052491211057</v>
      </c>
      <c r="R769">
        <v>0.27639713904715724</v>
      </c>
      <c r="S769">
        <v>0.41705882352941176</v>
      </c>
      <c r="T769">
        <v>3.5587188612099641E-2</v>
      </c>
      <c r="U769">
        <v>6.5462480300642514E-2</v>
      </c>
      <c r="V769">
        <v>3.5587188612099641E-2</v>
      </c>
      <c r="W769">
        <v>1.4547217844587224E-2</v>
      </c>
      <c r="X769">
        <v>0.64999999999999991</v>
      </c>
      <c r="Y769">
        <v>0.75074074074074104</v>
      </c>
      <c r="Z769">
        <v>0.23</v>
      </c>
      <c r="AA769">
        <v>7.3333333333333348E-2</v>
      </c>
      <c r="AB769">
        <v>0.10750000000000001</v>
      </c>
      <c r="AC769">
        <v>0.16222222222222218</v>
      </c>
      <c r="AD769">
        <v>0.61499999999999999</v>
      </c>
      <c r="AE769">
        <v>0.70777777777777762</v>
      </c>
      <c r="AF769">
        <v>7.4999999999999997E-3</v>
      </c>
      <c r="AG769">
        <v>0.16037037037037041</v>
      </c>
      <c r="AH769">
        <v>0.36750000000000005</v>
      </c>
      <c r="AI769">
        <v>0.12074074074074075</v>
      </c>
      <c r="AJ769">
        <v>172.72</v>
      </c>
      <c r="AK769">
        <v>155</v>
      </c>
      <c r="AL769">
        <v>71</v>
      </c>
      <c r="AM769">
        <v>1</v>
      </c>
      <c r="AN769">
        <v>175.26</v>
      </c>
      <c r="AO769">
        <v>155</v>
      </c>
      <c r="AP769">
        <v>72</v>
      </c>
      <c r="AQ769">
        <v>0</v>
      </c>
      <c r="AR769">
        <v>0.18268090154211136</v>
      </c>
      <c r="AS769">
        <v>0.24766638380409753</v>
      </c>
      <c r="AT769">
        <v>0.42104045858970407</v>
      </c>
      <c r="AU769">
        <v>0.49656713590337853</v>
      </c>
      <c r="AV769">
        <v>0.5</v>
      </c>
      <c r="AW769">
        <v>0.65999999999999992</v>
      </c>
      <c r="AX769">
        <v>94.6</v>
      </c>
      <c r="AY769">
        <v>87.8</v>
      </c>
      <c r="AZ769">
        <v>53.300000000000004</v>
      </c>
      <c r="BA769">
        <v>57.8</v>
      </c>
      <c r="BB769">
        <v>54.6</v>
      </c>
      <c r="BC769">
        <v>69.899999999999991</v>
      </c>
      <c r="BD769">
        <v>7.0250000000000004</v>
      </c>
      <c r="BE769">
        <v>10.18395061728395</v>
      </c>
      <c r="BF769">
        <v>82.2</v>
      </c>
      <c r="BG769">
        <v>54</v>
      </c>
      <c r="BH769">
        <v>44.9</v>
      </c>
      <c r="BI769">
        <v>59</v>
      </c>
      <c r="BJ769">
        <v>180</v>
      </c>
      <c r="BK769">
        <v>-190</v>
      </c>
      <c r="BL769" s="3">
        <f t="shared" si="103"/>
        <v>2.8</v>
      </c>
      <c r="BM769" s="3">
        <f t="shared" si="104"/>
        <v>1.5263157894736841</v>
      </c>
      <c r="BN769" s="1">
        <f t="shared" si="110"/>
        <v>0.35714285714285715</v>
      </c>
      <c r="BO769" s="1">
        <f t="shared" si="111"/>
        <v>0.65517241379310354</v>
      </c>
      <c r="BP769" s="2">
        <v>0.9073486328125</v>
      </c>
      <c r="BQ769" s="2">
        <f t="shared" si="105"/>
        <v>9.26513671875E-2</v>
      </c>
      <c r="BR769" s="2">
        <f>IF(AND((BP769-BN769)/BN769&gt;$CA$1,BN769&gt;$CA$2),(BP769-BN769)/BN769,0)</f>
        <v>1.5405761718749997</v>
      </c>
      <c r="BS769" s="2">
        <f>IF(AND((BQ769-BO769)/BO769&gt;$CA$1,BO769&gt;$CA$2),(BQ769-BO769)/BO769,0)</f>
        <v>0</v>
      </c>
      <c r="BT769">
        <v>0</v>
      </c>
      <c r="BU769">
        <f t="shared" si="106"/>
        <v>85.587565104166657</v>
      </c>
      <c r="BV769" t="str">
        <f t="shared" si="107"/>
        <v/>
      </c>
      <c r="BW769" s="3">
        <f t="shared" si="108"/>
        <v>-85.587565104166657</v>
      </c>
      <c r="BX769" s="3" t="str">
        <f t="shared" si="109"/>
        <v/>
      </c>
    </row>
    <row r="770" spans="1:76" x14ac:dyDescent="0.25">
      <c r="A770">
        <v>0</v>
      </c>
      <c r="B770">
        <v>2.1994423486960804</v>
      </c>
      <c r="C770">
        <v>5.3731343283582103</v>
      </c>
      <c r="D770">
        <v>0.45428571428571418</v>
      </c>
      <c r="E770">
        <v>5.7756307031669349</v>
      </c>
      <c r="F770">
        <v>12.08803005904455</v>
      </c>
      <c r="G770">
        <v>0.56625000000000003</v>
      </c>
      <c r="H770">
        <v>6.2932589798261453</v>
      </c>
      <c r="I770">
        <v>10.04264392324094</v>
      </c>
      <c r="J770">
        <v>0.58528822048833107</v>
      </c>
      <c r="K770">
        <v>7.7938808373590973</v>
      </c>
      <c r="L770">
        <v>14.460547504025763</v>
      </c>
      <c r="M770">
        <v>0.61508858655999687</v>
      </c>
      <c r="N770">
        <v>0.21649991799245535</v>
      </c>
      <c r="O770">
        <v>0.6101361325241923</v>
      </c>
      <c r="P770">
        <v>0.39999999999999997</v>
      </c>
      <c r="Q770">
        <v>0.13955984970477722</v>
      </c>
      <c r="R770">
        <v>0.40794417606011807</v>
      </c>
      <c r="S770">
        <v>0.35833333333333339</v>
      </c>
      <c r="T770">
        <v>1.9681810726586851E-2</v>
      </c>
      <c r="U770">
        <v>2.1470746108427266E-2</v>
      </c>
      <c r="V770">
        <v>1.9681810726586851E-2</v>
      </c>
      <c r="W770">
        <v>1.0735373054213633E-2</v>
      </c>
      <c r="X770">
        <v>0.69928571428571418</v>
      </c>
      <c r="Y770">
        <v>0.51375000000000004</v>
      </c>
      <c r="Z770">
        <v>0.19999999999999998</v>
      </c>
      <c r="AA770">
        <v>0.13250000000000001</v>
      </c>
      <c r="AB770">
        <v>9.285714285714286E-2</v>
      </c>
      <c r="AC770">
        <v>0.34250000000000003</v>
      </c>
      <c r="AD770">
        <v>0.47642857142857153</v>
      </c>
      <c r="AE770">
        <v>0.66375000000000006</v>
      </c>
      <c r="AF770">
        <v>0.21142857142857138</v>
      </c>
      <c r="AG770">
        <v>0.10125000000000001</v>
      </c>
      <c r="AH770">
        <v>0.30357142857142855</v>
      </c>
      <c r="AI770">
        <v>0.22375</v>
      </c>
      <c r="AJ770">
        <v>154.94</v>
      </c>
      <c r="AK770">
        <v>115</v>
      </c>
      <c r="AL770">
        <v>63</v>
      </c>
      <c r="AM770">
        <v>1</v>
      </c>
      <c r="AN770">
        <v>162.56</v>
      </c>
      <c r="AO770">
        <v>115</v>
      </c>
      <c r="AP770">
        <v>63</v>
      </c>
      <c r="AQ770">
        <v>2</v>
      </c>
      <c r="AR770">
        <v>0.28956864031490898</v>
      </c>
      <c r="AS770">
        <v>0.16800858829844342</v>
      </c>
      <c r="AT770">
        <v>0.43168542955543132</v>
      </c>
      <c r="AU770">
        <v>0.49450463326267458</v>
      </c>
      <c r="AV770">
        <v>0.55000000000000004</v>
      </c>
      <c r="AW770">
        <v>0.75</v>
      </c>
      <c r="AX770">
        <v>25.8</v>
      </c>
      <c r="AY770">
        <v>90.7</v>
      </c>
      <c r="AZ770">
        <v>90.5</v>
      </c>
      <c r="BA770">
        <v>74.5</v>
      </c>
      <c r="BB770">
        <v>43.5</v>
      </c>
      <c r="BC770">
        <v>44.6</v>
      </c>
      <c r="BD770">
        <v>14.516666666666664</v>
      </c>
      <c r="BE770">
        <v>11.643750000000001</v>
      </c>
      <c r="BF770">
        <v>16.700000000000003</v>
      </c>
      <c r="BG770">
        <v>38.1</v>
      </c>
      <c r="BH770">
        <v>67.2</v>
      </c>
      <c r="BI770">
        <v>41.8</v>
      </c>
      <c r="BJ770">
        <v>360</v>
      </c>
      <c r="BK770">
        <v>-380</v>
      </c>
      <c r="BL770" s="3">
        <f t="shared" si="103"/>
        <v>4.5999999999999996</v>
      </c>
      <c r="BM770" s="3">
        <f t="shared" si="104"/>
        <v>1.263157894736842</v>
      </c>
      <c r="BN770" s="1">
        <f t="shared" si="110"/>
        <v>0.21739130434782611</v>
      </c>
      <c r="BO770" s="1">
        <f t="shared" si="111"/>
        <v>0.79166666666666674</v>
      </c>
      <c r="BP770" s="2">
        <v>8.3993863881914792E-6</v>
      </c>
      <c r="BQ770" s="2">
        <f t="shared" si="105"/>
        <v>0.99999160061361181</v>
      </c>
      <c r="BR770" s="2">
        <f>IF(AND((BP770-BN770)/BN770&gt;$CA$1,BN770&gt;$CA$2),(BP770-BN770)/BN770,0)</f>
        <v>0</v>
      </c>
      <c r="BS770" s="2">
        <f>IF(AND((BQ770-BO770)/BO770&gt;$CA$1,BO770&gt;$CA$2),(BQ770-BO770)/BO770,0)</f>
        <v>0.26314728498561479</v>
      </c>
      <c r="BT770">
        <v>0</v>
      </c>
      <c r="BU770" t="str">
        <f t="shared" si="106"/>
        <v/>
      </c>
      <c r="BV770">
        <f t="shared" si="107"/>
        <v>99.995968294533668</v>
      </c>
      <c r="BW770" s="3" t="str">
        <f t="shared" si="108"/>
        <v/>
      </c>
      <c r="BX770" s="3">
        <f t="shared" si="109"/>
        <v>26.314728498561486</v>
      </c>
    </row>
    <row r="771" spans="1:76" x14ac:dyDescent="0.25">
      <c r="A771">
        <v>0</v>
      </c>
      <c r="B771">
        <v>3.3206793206793215</v>
      </c>
      <c r="C771">
        <v>8.8711288711288745</v>
      </c>
      <c r="D771">
        <v>0.37</v>
      </c>
      <c r="E771">
        <v>3.4453424074861747</v>
      </c>
      <c r="F771">
        <v>6.5206295193534638</v>
      </c>
      <c r="G771">
        <v>0.52166666666666672</v>
      </c>
      <c r="H771">
        <v>5.7902097902097918</v>
      </c>
      <c r="I771">
        <v>11.604395604395608</v>
      </c>
      <c r="J771">
        <v>0.48030207052174456</v>
      </c>
      <c r="K771">
        <v>5.0021267545725197</v>
      </c>
      <c r="L771">
        <v>8.1667375584857478</v>
      </c>
      <c r="M771">
        <v>0.60040445171937984</v>
      </c>
      <c r="N771">
        <v>5.9940059940059957E-2</v>
      </c>
      <c r="O771">
        <v>0.10789210789210792</v>
      </c>
      <c r="P771">
        <v>0.54</v>
      </c>
      <c r="Q771">
        <v>2.552105487026796E-2</v>
      </c>
      <c r="R771">
        <v>3.8281582305401941E-2</v>
      </c>
      <c r="S771">
        <v>0.75</v>
      </c>
      <c r="T771">
        <v>0</v>
      </c>
      <c r="U771">
        <v>3.8281582305401941E-2</v>
      </c>
      <c r="V771">
        <v>0</v>
      </c>
      <c r="W771">
        <v>1.276052743513398E-2</v>
      </c>
      <c r="X771">
        <v>0.63142857142857145</v>
      </c>
      <c r="Y771">
        <v>0.47499999999999992</v>
      </c>
      <c r="Z771">
        <v>0.26142857142857145</v>
      </c>
      <c r="AA771">
        <v>0.26999999999999996</v>
      </c>
      <c r="AB771">
        <v>9.4285714285714292E-2</v>
      </c>
      <c r="AC771">
        <v>0.24</v>
      </c>
      <c r="AD771">
        <v>0.60285714285714287</v>
      </c>
      <c r="AE771">
        <v>0.83833333333333326</v>
      </c>
      <c r="AF771">
        <v>0.21857142857142861</v>
      </c>
      <c r="AG771">
        <v>0.10833333333333334</v>
      </c>
      <c r="AH771">
        <v>0.16714285714285712</v>
      </c>
      <c r="AI771">
        <v>4.1666666666666664E-2</v>
      </c>
      <c r="AJ771">
        <v>182.88</v>
      </c>
      <c r="AK771">
        <v>145</v>
      </c>
      <c r="AL771">
        <v>74</v>
      </c>
      <c r="AM771">
        <v>1</v>
      </c>
      <c r="AN771">
        <v>180.34</v>
      </c>
      <c r="AO771">
        <v>145</v>
      </c>
      <c r="AP771">
        <v>71</v>
      </c>
      <c r="AQ771">
        <v>1</v>
      </c>
      <c r="AR771">
        <v>0.16923076923076932</v>
      </c>
      <c r="AS771">
        <v>0.13675031901318585</v>
      </c>
      <c r="AT771">
        <v>0.36793093035329061</v>
      </c>
      <c r="AU771">
        <v>0.45588378566765242</v>
      </c>
      <c r="AV771">
        <v>0.745</v>
      </c>
      <c r="AW771">
        <v>0.71499999999999997</v>
      </c>
      <c r="AX771">
        <v>68.600000000000009</v>
      </c>
      <c r="AY771">
        <v>40.699999999999996</v>
      </c>
      <c r="AZ771">
        <v>28.000000000000004</v>
      </c>
      <c r="BA771">
        <v>14.299999999999999</v>
      </c>
      <c r="BB771">
        <v>0</v>
      </c>
      <c r="BC771">
        <v>56.100000000000009</v>
      </c>
      <c r="BD771">
        <v>11.916666666666663</v>
      </c>
      <c r="BE771">
        <v>13.061111111111117</v>
      </c>
      <c r="BF771">
        <v>35.200000000000003</v>
      </c>
      <c r="BG771">
        <v>24.5</v>
      </c>
      <c r="BH771">
        <v>42.1</v>
      </c>
      <c r="BI771">
        <v>34.200000000000003</v>
      </c>
      <c r="BJ771">
        <v>-200</v>
      </c>
      <c r="BK771">
        <v>165</v>
      </c>
      <c r="BL771" s="3">
        <f t="shared" ref="BL771:BL834" si="112">1/BN771</f>
        <v>1.5</v>
      </c>
      <c r="BM771" s="3">
        <f t="shared" ref="BM771:BM834" si="113">1/BO771</f>
        <v>2.65</v>
      </c>
      <c r="BN771" s="1">
        <f t="shared" si="110"/>
        <v>0.66666666666666663</v>
      </c>
      <c r="BO771" s="1">
        <f t="shared" si="111"/>
        <v>0.37735849056603776</v>
      </c>
      <c r="BP771" s="2">
        <v>0.68989384174346902</v>
      </c>
      <c r="BQ771" s="2">
        <f t="shared" ref="BQ771:BQ834" si="114">1-BP771</f>
        <v>0.31010615825653098</v>
      </c>
      <c r="BR771" s="2">
        <f>IF(AND((BP771-BN771)/BN771&gt;$CA$1,BN771&gt;$CA$2),(BP771-BN771)/BN771,0)</f>
        <v>0</v>
      </c>
      <c r="BS771" s="2">
        <f>IF(AND((BQ771-BO771)/BO771&gt;$CA$1,BO771&gt;$CA$2),(BQ771-BO771)/BO771,0)</f>
        <v>0</v>
      </c>
      <c r="BT771">
        <v>0</v>
      </c>
      <c r="BU771" t="str">
        <f t="shared" ref="BU771:BU834" si="115">IF(AND(BR771&gt;0,BT771=1),(((BL771-1)*BP771-(1-BP771))/(BL771-1))*100,IF(AND(BR771&gt;0,BT771=0),(((BL771-1)*BP771-(1-BP771))/(BL771-1))*100,""))</f>
        <v/>
      </c>
      <c r="BV771" t="str">
        <f t="shared" ref="BV771:BV834" si="116">IF(AND(BS771&gt;0,BT771=0),(((BM771-1)*BQ771-(1-BQ771))/(BM771-1))*100,IF(AND(BS771&gt;0,BT771=1),(((BM771-1)*BQ771-(1-BQ771))/(BM771-1))*100,""))</f>
        <v/>
      </c>
      <c r="BW771" s="3" t="str">
        <f t="shared" ref="BW771:BW834" si="117">IF(AND(BR771&gt;0,BT771=1),(((BL771-1)*BP771-(1-BP771))/(BL771-1))*100*(BL771-1),IF(AND(BR771&gt;0,BT771=0),-(((BL771-1)*BP771-(1-BP771))/(BL771-1))*100,""))</f>
        <v/>
      </c>
      <c r="BX771" s="3" t="str">
        <f t="shared" ref="BX771:BX834" si="118">IF(AND(BS771&gt;0,BT771=0),(((BM771-1)*BQ771-(1-BQ771))/(BM771-1))*100*(BM771-1),IF(AND(BS771&gt;0,BT771=1),-(((BM771-1)*BQ771-(1-BQ771))/(BM771-1))*100,""))</f>
        <v/>
      </c>
    </row>
    <row r="772" spans="1:76" x14ac:dyDescent="0.25">
      <c r="A772">
        <v>1</v>
      </c>
      <c r="B772">
        <v>4.6929030133377241</v>
      </c>
      <c r="C772">
        <v>8.0125144080355675</v>
      </c>
      <c r="D772">
        <v>0.56999999999999995</v>
      </c>
      <c r="E772">
        <v>3.7920837935088527</v>
      </c>
      <c r="F772">
        <v>9.3583668816131667</v>
      </c>
      <c r="G772">
        <v>0.44678571428571423</v>
      </c>
      <c r="H772">
        <v>5.068335254404742</v>
      </c>
      <c r="I772">
        <v>8.4669850156430098</v>
      </c>
      <c r="J772">
        <v>0.58729652105771935</v>
      </c>
      <c r="K772">
        <v>5.2221311767430256</v>
      </c>
      <c r="L772">
        <v>10.955146246749081</v>
      </c>
      <c r="M772">
        <v>0.49890235763762608</v>
      </c>
      <c r="N772">
        <v>2.9639387452659312E-2</v>
      </c>
      <c r="O772">
        <v>7.9038366540424829E-2</v>
      </c>
      <c r="P772">
        <v>0.5</v>
      </c>
      <c r="Q772">
        <v>0.15604403434393813</v>
      </c>
      <c r="R772">
        <v>0.48950799814742235</v>
      </c>
      <c r="S772">
        <v>0.29423076923076924</v>
      </c>
      <c r="T772">
        <v>9.8797958175531036E-3</v>
      </c>
      <c r="U772">
        <v>1.9238305604047167E-2</v>
      </c>
      <c r="V772">
        <v>1.9759591635106207E-2</v>
      </c>
      <c r="W772">
        <v>6.4127685346823888E-3</v>
      </c>
      <c r="X772">
        <v>0.38374999999999998</v>
      </c>
      <c r="Y772">
        <v>0.65428571428571425</v>
      </c>
      <c r="Z772">
        <v>0.1275</v>
      </c>
      <c r="AA772">
        <v>0.1739285714285714</v>
      </c>
      <c r="AB772">
        <v>0.47500000000000003</v>
      </c>
      <c r="AC772">
        <v>0.1582142857142857</v>
      </c>
      <c r="AD772">
        <v>0.90875000000000006</v>
      </c>
      <c r="AE772">
        <v>0.71071428571428563</v>
      </c>
      <c r="AF772">
        <v>2.6249999999999999E-2</v>
      </c>
      <c r="AG772">
        <v>7.285714285714287E-2</v>
      </c>
      <c r="AH772">
        <v>5.6249999999999994E-2</v>
      </c>
      <c r="AI772">
        <v>0.20607142857142852</v>
      </c>
      <c r="AJ772">
        <v>175.26</v>
      </c>
      <c r="AK772">
        <v>135</v>
      </c>
      <c r="AL772">
        <v>67</v>
      </c>
      <c r="AM772">
        <v>1</v>
      </c>
      <c r="AN772">
        <v>167.64000000000001</v>
      </c>
      <c r="AO772">
        <v>135</v>
      </c>
      <c r="AP772">
        <v>68</v>
      </c>
      <c r="AQ772">
        <v>1</v>
      </c>
      <c r="AR772">
        <v>7.0969866622756422E-2</v>
      </c>
      <c r="AS772">
        <v>0.22455377818946162</v>
      </c>
      <c r="AT772">
        <v>0.57721153392999369</v>
      </c>
      <c r="AU772">
        <v>0.59142721474653159</v>
      </c>
      <c r="AV772">
        <v>0.49</v>
      </c>
      <c r="AW772">
        <v>0.67636363636363628</v>
      </c>
      <c r="AX772">
        <v>59.9</v>
      </c>
      <c r="AY772">
        <v>73</v>
      </c>
      <c r="AZ772">
        <v>23</v>
      </c>
      <c r="BA772">
        <v>82.8</v>
      </c>
      <c r="BB772">
        <v>37.299999999999997</v>
      </c>
      <c r="BC772">
        <v>43.1</v>
      </c>
      <c r="BD772">
        <v>12.652083333333334</v>
      </c>
      <c r="BE772">
        <v>16.707738095238096</v>
      </c>
      <c r="BF772">
        <v>27.799999999999997</v>
      </c>
      <c r="BG772">
        <v>1.2000000000000028</v>
      </c>
      <c r="BH772">
        <v>19</v>
      </c>
      <c r="BI772">
        <v>53.7</v>
      </c>
      <c r="BJ772">
        <v>-250</v>
      </c>
      <c r="BK772">
        <v>200</v>
      </c>
      <c r="BL772" s="3">
        <f t="shared" si="112"/>
        <v>1.4</v>
      </c>
      <c r="BM772" s="3">
        <f t="shared" si="113"/>
        <v>3</v>
      </c>
      <c r="BN772" s="1">
        <f t="shared" si="110"/>
        <v>0.7142857142857143</v>
      </c>
      <c r="BO772" s="1">
        <f t="shared" si="111"/>
        <v>0.33333333333333331</v>
      </c>
      <c r="BP772" s="2">
        <v>0.77678215503692605</v>
      </c>
      <c r="BQ772" s="2">
        <f t="shared" si="114"/>
        <v>0.22321784496307395</v>
      </c>
      <c r="BR772" s="2">
        <f>IF(AND((BP772-BN772)/BN772&gt;$CA$1,BN772&gt;$CA$2),(BP772-BN772)/BN772,0)</f>
        <v>0</v>
      </c>
      <c r="BS772" s="2">
        <f>IF(AND((BQ772-BO772)/BO772&gt;$CA$1,BO772&gt;$CA$2),(BQ772-BO772)/BO772,0)</f>
        <v>0</v>
      </c>
      <c r="BT772">
        <v>1</v>
      </c>
      <c r="BU772" t="str">
        <f t="shared" si="115"/>
        <v/>
      </c>
      <c r="BV772" t="str">
        <f t="shared" si="116"/>
        <v/>
      </c>
      <c r="BW772" s="3" t="str">
        <f t="shared" si="117"/>
        <v/>
      </c>
      <c r="BX772" s="3" t="str">
        <f t="shared" si="118"/>
        <v/>
      </c>
    </row>
    <row r="773" spans="1:76" x14ac:dyDescent="0.25">
      <c r="A773">
        <v>0</v>
      </c>
      <c r="B773">
        <v>5.841335500073864</v>
      </c>
      <c r="C773">
        <v>11.67380706160437</v>
      </c>
      <c r="D773">
        <v>0.49888888888888894</v>
      </c>
      <c r="E773">
        <v>5.6864481842338357</v>
      </c>
      <c r="F773">
        <v>10.070859167404784</v>
      </c>
      <c r="G773">
        <v>0.56999999999999995</v>
      </c>
      <c r="H773">
        <v>6.6568178460629319</v>
      </c>
      <c r="I773">
        <v>12.524745161766875</v>
      </c>
      <c r="J773">
        <v>0.53380694488478075</v>
      </c>
      <c r="K773">
        <v>9.6191319751992914</v>
      </c>
      <c r="L773">
        <v>15.066430469441984</v>
      </c>
      <c r="M773">
        <v>0.64487499350278066</v>
      </c>
      <c r="N773">
        <v>0.11523120106367259</v>
      </c>
      <c r="O773">
        <v>0.32796572610429892</v>
      </c>
      <c r="P773">
        <v>0.45571428571428568</v>
      </c>
      <c r="Q773">
        <v>0.26572187776793621</v>
      </c>
      <c r="R773">
        <v>0.39858281665190437</v>
      </c>
      <c r="S773">
        <v>0.62333333333333341</v>
      </c>
      <c r="T773">
        <v>3.5455754173437722E-2</v>
      </c>
      <c r="U773">
        <v>5.3144375553587246E-2</v>
      </c>
      <c r="V773">
        <v>8.8639385433594304E-3</v>
      </c>
      <c r="W773">
        <v>0</v>
      </c>
      <c r="X773">
        <v>0.71000000000000008</v>
      </c>
      <c r="Y773">
        <v>0.71333333333333337</v>
      </c>
      <c r="Z773">
        <v>0.16999999999999998</v>
      </c>
      <c r="AA773">
        <v>0.17666666666666667</v>
      </c>
      <c r="AB773">
        <v>0.10777777777777778</v>
      </c>
      <c r="AC773">
        <v>9.6666666666666679E-2</v>
      </c>
      <c r="AD773">
        <v>0.82222222222222241</v>
      </c>
      <c r="AE773">
        <v>0.6</v>
      </c>
      <c r="AF773">
        <v>9.3333333333333338E-2</v>
      </c>
      <c r="AG773">
        <v>6.6666666666666666E-2</v>
      </c>
      <c r="AH773">
        <v>7.3333333333333334E-2</v>
      </c>
      <c r="AI773">
        <v>0.32333333333333331</v>
      </c>
      <c r="AJ773">
        <v>162.56</v>
      </c>
      <c r="AK773">
        <v>125</v>
      </c>
      <c r="AL773">
        <v>62</v>
      </c>
      <c r="AM773">
        <v>1</v>
      </c>
      <c r="AN773">
        <v>162.56</v>
      </c>
      <c r="AO773">
        <v>125</v>
      </c>
      <c r="AP773">
        <v>66</v>
      </c>
      <c r="AQ773">
        <v>1</v>
      </c>
      <c r="AR773">
        <v>0.11404934259122462</v>
      </c>
      <c r="AS773">
        <v>0.60186005314437563</v>
      </c>
      <c r="AT773">
        <v>0.58043238472967551</v>
      </c>
      <c r="AU773">
        <v>0.55140692640692635</v>
      </c>
      <c r="AV773">
        <v>0.50333333333333341</v>
      </c>
      <c r="AW773">
        <v>0.89</v>
      </c>
      <c r="AX773">
        <v>89.3</v>
      </c>
      <c r="AY773">
        <v>79</v>
      </c>
      <c r="AZ773">
        <v>64.3</v>
      </c>
      <c r="BA773">
        <v>73.099999999999994</v>
      </c>
      <c r="BB773">
        <v>54.500000000000007</v>
      </c>
      <c r="BC773">
        <v>64.400000000000006</v>
      </c>
      <c r="BD773">
        <v>12.53518518518519</v>
      </c>
      <c r="BE773">
        <v>12.544444444444444</v>
      </c>
      <c r="BF773">
        <v>28.799999999999997</v>
      </c>
      <c r="BG773">
        <v>28.700000000000003</v>
      </c>
      <c r="BH773">
        <v>28.9</v>
      </c>
      <c r="BI773">
        <v>95.199999999999989</v>
      </c>
      <c r="BJ773">
        <v>300</v>
      </c>
      <c r="BK773">
        <v>-400</v>
      </c>
      <c r="BL773" s="3">
        <f t="shared" si="112"/>
        <v>4</v>
      </c>
      <c r="BM773" s="3">
        <f t="shared" si="113"/>
        <v>1.25</v>
      </c>
      <c r="BN773" s="1">
        <f t="shared" si="110"/>
        <v>0.25</v>
      </c>
      <c r="BO773" s="1">
        <f t="shared" si="111"/>
        <v>0.8</v>
      </c>
      <c r="BP773" s="2">
        <v>7.6258453418631604E-7</v>
      </c>
      <c r="BQ773" s="2">
        <f t="shared" si="114"/>
        <v>0.99999923741546581</v>
      </c>
      <c r="BR773" s="2">
        <f>IF(AND((BP773-BN773)/BN773&gt;$CA$1,BN773&gt;$CA$2),(BP773-BN773)/BN773,0)</f>
        <v>0</v>
      </c>
      <c r="BS773" s="2">
        <f>IF(AND((BQ773-BO773)/BO773&gt;$CA$1,BO773&gt;$CA$2),(BQ773-BO773)/BO773,0)</f>
        <v>0.24999904676933221</v>
      </c>
      <c r="BT773">
        <v>0</v>
      </c>
      <c r="BU773" t="str">
        <f t="shared" si="115"/>
        <v/>
      </c>
      <c r="BV773">
        <f t="shared" si="116"/>
        <v>99.999618707732907</v>
      </c>
      <c r="BW773" s="3" t="str">
        <f t="shared" si="117"/>
        <v/>
      </c>
      <c r="BX773" s="3">
        <f t="shared" si="118"/>
        <v>24.999904676933227</v>
      </c>
    </row>
    <row r="774" spans="1:76" x14ac:dyDescent="0.25">
      <c r="A774">
        <v>0</v>
      </c>
      <c r="B774">
        <v>8.4313725490196081</v>
      </c>
      <c r="C774">
        <v>14.705882352941178</v>
      </c>
      <c r="D774">
        <v>0.61</v>
      </c>
      <c r="E774">
        <v>3.5732780942516826</v>
      </c>
      <c r="F774">
        <v>8.5603314344898997</v>
      </c>
      <c r="G774">
        <v>0.33857142857142852</v>
      </c>
      <c r="H774">
        <v>8.4313725490196081</v>
      </c>
      <c r="I774">
        <v>14.705882352941178</v>
      </c>
      <c r="J774">
        <v>0.61835334476843906</v>
      </c>
      <c r="K774">
        <v>4.6141895390989118</v>
      </c>
      <c r="L774">
        <v>9.7566027964785071</v>
      </c>
      <c r="M774">
        <v>0.46345488398435464</v>
      </c>
      <c r="N774">
        <v>0</v>
      </c>
      <c r="O774">
        <v>0</v>
      </c>
      <c r="P774">
        <v>0</v>
      </c>
      <c r="Q774">
        <v>0.15535991714137751</v>
      </c>
      <c r="R774">
        <v>0.435007767995857</v>
      </c>
      <c r="S774">
        <v>0.3</v>
      </c>
      <c r="T774">
        <v>0</v>
      </c>
      <c r="U774">
        <v>4.6607975142413251E-2</v>
      </c>
      <c r="V774">
        <v>0</v>
      </c>
      <c r="W774">
        <v>4.6607975142413251E-2</v>
      </c>
      <c r="X774">
        <v>0.78</v>
      </c>
      <c r="Y774">
        <v>0.58571428571428574</v>
      </c>
      <c r="Z774">
        <v>0.16</v>
      </c>
      <c r="AA774">
        <v>0.24428571428571427</v>
      </c>
      <c r="AB774">
        <v>5.5E-2</v>
      </c>
      <c r="AC774">
        <v>0.16</v>
      </c>
      <c r="AD774">
        <v>0.42000000000000004</v>
      </c>
      <c r="AE774">
        <v>0.65142857142857147</v>
      </c>
      <c r="AF774">
        <v>0.32999999999999996</v>
      </c>
      <c r="AG774">
        <v>0.16</v>
      </c>
      <c r="AH774">
        <v>0.22999999999999998</v>
      </c>
      <c r="AI774">
        <v>0.18</v>
      </c>
      <c r="AJ774">
        <v>172.72</v>
      </c>
      <c r="AK774">
        <v>155</v>
      </c>
      <c r="AL774">
        <v>71</v>
      </c>
      <c r="AM774">
        <v>2</v>
      </c>
      <c r="AN774">
        <v>175.26</v>
      </c>
      <c r="AO774">
        <v>155</v>
      </c>
      <c r="AP774">
        <v>71</v>
      </c>
      <c r="AQ774">
        <v>1</v>
      </c>
      <c r="AR774">
        <v>5.555555555555549E-2</v>
      </c>
      <c r="AS774">
        <v>0.15302951838425688</v>
      </c>
      <c r="AT774">
        <v>0.73391812865497097</v>
      </c>
      <c r="AU774">
        <v>0.5313615444480223</v>
      </c>
      <c r="AV774">
        <v>1</v>
      </c>
      <c r="AW774">
        <v>0.61750000000000005</v>
      </c>
      <c r="AX774">
        <v>96.899999999999991</v>
      </c>
      <c r="AY774">
        <v>65.600000000000009</v>
      </c>
      <c r="AZ774">
        <v>0</v>
      </c>
      <c r="BA774">
        <v>77.600000000000009</v>
      </c>
      <c r="BB774">
        <v>0</v>
      </c>
      <c r="BC774">
        <v>61</v>
      </c>
      <c r="BD774">
        <v>2.5499999999999998</v>
      </c>
      <c r="BE774">
        <v>9.1952380952380963</v>
      </c>
      <c r="BF774">
        <v>96.5</v>
      </c>
      <c r="BG774">
        <v>64.7</v>
      </c>
      <c r="BH774">
        <v>15.5</v>
      </c>
      <c r="BI774">
        <v>38.299999999999997</v>
      </c>
      <c r="BJ774">
        <v>-165</v>
      </c>
      <c r="BK774">
        <v>140</v>
      </c>
      <c r="BL774" s="3">
        <f t="shared" si="112"/>
        <v>1.6060606060606057</v>
      </c>
      <c r="BM774" s="3">
        <f t="shared" si="113"/>
        <v>2.4</v>
      </c>
      <c r="BN774" s="1">
        <f t="shared" si="110"/>
        <v>0.62264150943396235</v>
      </c>
      <c r="BO774" s="1">
        <f t="shared" si="111"/>
        <v>0.41666666666666669</v>
      </c>
      <c r="BP774" s="2">
        <v>4.7370019018444503E-8</v>
      </c>
      <c r="BQ774" s="2">
        <f t="shared" si="114"/>
        <v>0.99999995262998098</v>
      </c>
      <c r="BR774" s="2">
        <f>IF(AND((BP774-BN774)/BN774&gt;$CA$1,BN774&gt;$CA$2),(BP774-BN774)/BN774,0)</f>
        <v>0</v>
      </c>
      <c r="BS774" s="2">
        <f>IF(AND((BQ774-BO774)/BO774&gt;$CA$1,BO774&gt;$CA$2),(BQ774-BO774)/BO774,0)</f>
        <v>1.399999886311954</v>
      </c>
      <c r="BT774">
        <v>0</v>
      </c>
      <c r="BU774" t="str">
        <f t="shared" si="115"/>
        <v/>
      </c>
      <c r="BV774">
        <f t="shared" si="116"/>
        <v>99.999991879425309</v>
      </c>
      <c r="BW774" s="3" t="str">
        <f t="shared" si="117"/>
        <v/>
      </c>
      <c r="BX774" s="3">
        <f t="shared" si="118"/>
        <v>139.99998863119544</v>
      </c>
    </row>
    <row r="775" spans="1:76" x14ac:dyDescent="0.25">
      <c r="A775">
        <v>0</v>
      </c>
      <c r="B775">
        <v>3.7920837935088527</v>
      </c>
      <c r="C775">
        <v>9.3583668816131667</v>
      </c>
      <c r="D775">
        <v>0.44678571428571423</v>
      </c>
      <c r="E775">
        <v>4.6929030133377241</v>
      </c>
      <c r="F775">
        <v>8.0125144080355675</v>
      </c>
      <c r="G775">
        <v>0.56999999999999995</v>
      </c>
      <c r="H775">
        <v>5.2221311767430256</v>
      </c>
      <c r="I775">
        <v>10.955146246749081</v>
      </c>
      <c r="J775">
        <v>0.49890235763762608</v>
      </c>
      <c r="K775">
        <v>5.068335254404742</v>
      </c>
      <c r="L775">
        <v>8.4669850156430098</v>
      </c>
      <c r="M775">
        <v>0.58729652105771935</v>
      </c>
      <c r="N775">
        <v>0.15604403434393813</v>
      </c>
      <c r="O775">
        <v>0.48950799814742235</v>
      </c>
      <c r="P775">
        <v>0.29423076923076924</v>
      </c>
      <c r="Q775">
        <v>2.9639387452659312E-2</v>
      </c>
      <c r="R775">
        <v>7.9038366540424829E-2</v>
      </c>
      <c r="S775">
        <v>0.5</v>
      </c>
      <c r="T775">
        <v>1.9238305604047167E-2</v>
      </c>
      <c r="U775">
        <v>9.8797958175531036E-3</v>
      </c>
      <c r="V775">
        <v>6.4127685346823888E-3</v>
      </c>
      <c r="W775">
        <v>1.9759591635106207E-2</v>
      </c>
      <c r="X775">
        <v>0.65428571428571425</v>
      </c>
      <c r="Y775">
        <v>0.38374999999999998</v>
      </c>
      <c r="Z775">
        <v>0.1739285714285714</v>
      </c>
      <c r="AA775">
        <v>0.1275</v>
      </c>
      <c r="AB775">
        <v>0.1582142857142857</v>
      </c>
      <c r="AC775">
        <v>0.47500000000000003</v>
      </c>
      <c r="AD775">
        <v>0.71071428571428563</v>
      </c>
      <c r="AE775">
        <v>0.90875000000000006</v>
      </c>
      <c r="AF775">
        <v>7.285714285714287E-2</v>
      </c>
      <c r="AG775">
        <v>2.6249999999999999E-2</v>
      </c>
      <c r="AH775">
        <v>0.20607142857142852</v>
      </c>
      <c r="AI775">
        <v>5.6249999999999994E-2</v>
      </c>
      <c r="AJ775">
        <v>167.64000000000001</v>
      </c>
      <c r="AK775">
        <v>135</v>
      </c>
      <c r="AL775">
        <v>68</v>
      </c>
      <c r="AM775">
        <v>1</v>
      </c>
      <c r="AN775">
        <v>175.26</v>
      </c>
      <c r="AO775">
        <v>135</v>
      </c>
      <c r="AP775">
        <v>67</v>
      </c>
      <c r="AQ775">
        <v>1</v>
      </c>
      <c r="AR775">
        <v>0.22455377818946162</v>
      </c>
      <c r="AS775">
        <v>7.0969866622756422E-2</v>
      </c>
      <c r="AT775">
        <v>0.59142721474653159</v>
      </c>
      <c r="AU775">
        <v>0.57721153392999369</v>
      </c>
      <c r="AV775">
        <v>0.67636363636363628</v>
      </c>
      <c r="AW775">
        <v>0.49</v>
      </c>
      <c r="AX775">
        <v>73</v>
      </c>
      <c r="AY775">
        <v>59.9</v>
      </c>
      <c r="AZ775">
        <v>82.8</v>
      </c>
      <c r="BA775">
        <v>23</v>
      </c>
      <c r="BB775">
        <v>43.1</v>
      </c>
      <c r="BC775">
        <v>37.299999999999997</v>
      </c>
      <c r="BD775">
        <v>16.707738095238096</v>
      </c>
      <c r="BE775">
        <v>12.652083333333334</v>
      </c>
      <c r="BF775">
        <v>1.2000000000000028</v>
      </c>
      <c r="BG775">
        <v>27.799999999999997</v>
      </c>
      <c r="BH775">
        <v>53.7</v>
      </c>
      <c r="BI775">
        <v>19</v>
      </c>
      <c r="BJ775">
        <v>200</v>
      </c>
      <c r="BK775">
        <v>-250</v>
      </c>
      <c r="BL775" s="3">
        <f t="shared" si="112"/>
        <v>3</v>
      </c>
      <c r="BM775" s="3">
        <f t="shared" si="113"/>
        <v>1.4</v>
      </c>
      <c r="BN775" s="1">
        <f t="shared" si="110"/>
        <v>0.33333333333333331</v>
      </c>
      <c r="BO775" s="1">
        <f t="shared" si="111"/>
        <v>0.7142857142857143</v>
      </c>
      <c r="BP775" s="2">
        <v>9.2359543486963903E-5</v>
      </c>
      <c r="BQ775" s="2">
        <f t="shared" si="114"/>
        <v>0.99990764045651304</v>
      </c>
      <c r="BR775" s="2">
        <f>IF(AND((BP775-BN775)/BN775&gt;$CA$1,BN775&gt;$CA$2),(BP775-BN775)/BN775,0)</f>
        <v>0</v>
      </c>
      <c r="BS775" s="2">
        <f>IF(AND((BQ775-BO775)/BO775&gt;$CA$1,BO775&gt;$CA$2),(BQ775-BO775)/BO775,0)</f>
        <v>0.39987069663911823</v>
      </c>
      <c r="BT775">
        <v>0</v>
      </c>
      <c r="BU775" t="str">
        <f t="shared" si="115"/>
        <v/>
      </c>
      <c r="BV775">
        <f t="shared" si="116"/>
        <v>99.967674159779563</v>
      </c>
      <c r="BW775" s="3" t="str">
        <f t="shared" si="117"/>
        <v/>
      </c>
      <c r="BX775" s="3">
        <f t="shared" si="118"/>
        <v>39.987069663911818</v>
      </c>
    </row>
    <row r="776" spans="1:76" x14ac:dyDescent="0.25">
      <c r="A776">
        <v>0</v>
      </c>
      <c r="B776">
        <v>3.1255487269534656</v>
      </c>
      <c r="C776">
        <v>7.5329236172080725</v>
      </c>
      <c r="D776">
        <v>0.39916666666666667</v>
      </c>
      <c r="E776">
        <v>11.057401812688834</v>
      </c>
      <c r="F776">
        <v>21.208459214501534</v>
      </c>
      <c r="G776">
        <v>0.51500000000000001</v>
      </c>
      <c r="H776">
        <v>3.6523266022827015</v>
      </c>
      <c r="I776">
        <v>8.1738366988586417</v>
      </c>
      <c r="J776">
        <v>0.44928850669813108</v>
      </c>
      <c r="K776">
        <v>11.057401812688834</v>
      </c>
      <c r="L776">
        <v>21.208459214501534</v>
      </c>
      <c r="M776">
        <v>0.51543209876543195</v>
      </c>
      <c r="N776">
        <v>1.7559262510974526E-2</v>
      </c>
      <c r="O776">
        <v>0.15803336259877074</v>
      </c>
      <c r="P776">
        <v>0.09</v>
      </c>
      <c r="Q776">
        <v>0</v>
      </c>
      <c r="R776">
        <v>0</v>
      </c>
      <c r="S776">
        <v>0</v>
      </c>
      <c r="T776">
        <v>1.7559262510974526E-2</v>
      </c>
      <c r="U776">
        <v>0</v>
      </c>
      <c r="V776">
        <v>2.6338893766461792E-2</v>
      </c>
      <c r="W776">
        <v>0</v>
      </c>
      <c r="X776">
        <v>0.46666666666666662</v>
      </c>
      <c r="Y776">
        <v>0.745</v>
      </c>
      <c r="Z776">
        <v>0.2166666666666667</v>
      </c>
      <c r="AA776">
        <v>0.245</v>
      </c>
      <c r="AB776">
        <v>0.30916666666666665</v>
      </c>
      <c r="AC776">
        <v>0</v>
      </c>
      <c r="AD776">
        <v>0.66083333333333327</v>
      </c>
      <c r="AE776">
        <v>0.77</v>
      </c>
      <c r="AF776">
        <v>0.18000000000000002</v>
      </c>
      <c r="AG776">
        <v>0.08</v>
      </c>
      <c r="AH776">
        <v>0.15166666666666667</v>
      </c>
      <c r="AI776">
        <v>0.14000000000000001</v>
      </c>
      <c r="AJ776">
        <v>185.42</v>
      </c>
      <c r="AK776">
        <v>170</v>
      </c>
      <c r="AL776">
        <v>74</v>
      </c>
      <c r="AM776">
        <v>0</v>
      </c>
      <c r="AN776">
        <v>180.34</v>
      </c>
      <c r="AO776">
        <v>170</v>
      </c>
      <c r="AP776">
        <v>73</v>
      </c>
      <c r="AQ776">
        <v>2</v>
      </c>
      <c r="AR776">
        <v>0.16534972197834341</v>
      </c>
      <c r="AS776">
        <v>1.2084592145015127E-2</v>
      </c>
      <c r="AT776">
        <v>0.40929835853841812</v>
      </c>
      <c r="AU776">
        <v>0.67300724637681153</v>
      </c>
      <c r="AV776">
        <v>0.54444444444444451</v>
      </c>
      <c r="AW776">
        <v>0.5</v>
      </c>
      <c r="AX776">
        <v>54.2</v>
      </c>
      <c r="AY776">
        <v>99.3</v>
      </c>
      <c r="AZ776">
        <v>37.799999999999997</v>
      </c>
      <c r="BA776">
        <v>0</v>
      </c>
      <c r="BB776">
        <v>42.199999999999996</v>
      </c>
      <c r="BC776">
        <v>0</v>
      </c>
      <c r="BD776">
        <v>9.4916666666666725</v>
      </c>
      <c r="BE776">
        <v>2.7583333333333302</v>
      </c>
      <c r="BF776">
        <v>61.5</v>
      </c>
      <c r="BG776">
        <v>96.1</v>
      </c>
      <c r="BH776">
        <v>41.099999999999994</v>
      </c>
      <c r="BI776">
        <v>6.2</v>
      </c>
      <c r="BJ776">
        <v>500</v>
      </c>
      <c r="BK776">
        <v>-750</v>
      </c>
      <c r="BL776" s="3">
        <f t="shared" si="112"/>
        <v>6</v>
      </c>
      <c r="BM776" s="3">
        <f t="shared" si="113"/>
        <v>1.1333333333333333</v>
      </c>
      <c r="BN776" s="1">
        <f t="shared" si="110"/>
        <v>0.16666666666666666</v>
      </c>
      <c r="BO776" s="1">
        <f t="shared" si="111"/>
        <v>0.88235294117647056</v>
      </c>
      <c r="BP776" s="2">
        <v>2.00533158228132E-28</v>
      </c>
      <c r="BQ776" s="2">
        <f t="shared" si="114"/>
        <v>1</v>
      </c>
      <c r="BR776" s="2">
        <f>IF(AND((BP776-BN776)/BN776&gt;$CA$1,BN776&gt;$CA$2),(BP776-BN776)/BN776,0)</f>
        <v>0</v>
      </c>
      <c r="BS776" s="2">
        <f>IF(AND((BQ776-BO776)/BO776&gt;$CA$1,BO776&gt;$CA$2),(BQ776-BO776)/BO776,0)</f>
        <v>0.13333333333333336</v>
      </c>
      <c r="BT776">
        <v>0</v>
      </c>
      <c r="BU776" t="str">
        <f t="shared" si="115"/>
        <v/>
      </c>
      <c r="BV776">
        <f t="shared" si="116"/>
        <v>100</v>
      </c>
      <c r="BW776" s="3" t="str">
        <f t="shared" si="117"/>
        <v/>
      </c>
      <c r="BX776" s="3">
        <f t="shared" si="118"/>
        <v>13.33333333333333</v>
      </c>
    </row>
    <row r="777" spans="1:76" x14ac:dyDescent="0.25">
      <c r="A777">
        <v>1</v>
      </c>
      <c r="B777">
        <v>11.057401812688834</v>
      </c>
      <c r="C777">
        <v>21.208459214501534</v>
      </c>
      <c r="D777">
        <v>0.51500000000000001</v>
      </c>
      <c r="E777">
        <v>3.1255487269534656</v>
      </c>
      <c r="F777">
        <v>7.5329236172080725</v>
      </c>
      <c r="G777">
        <v>0.39916666666666667</v>
      </c>
      <c r="H777">
        <v>11.057401812688834</v>
      </c>
      <c r="I777">
        <v>21.208459214501534</v>
      </c>
      <c r="J777">
        <v>0.51543209876543195</v>
      </c>
      <c r="K777">
        <v>3.6523266022827015</v>
      </c>
      <c r="L777">
        <v>8.1738366988586417</v>
      </c>
      <c r="M777">
        <v>0.44928850669813108</v>
      </c>
      <c r="N777">
        <v>0</v>
      </c>
      <c r="O777">
        <v>0</v>
      </c>
      <c r="P777">
        <v>0</v>
      </c>
      <c r="Q777">
        <v>1.7559262510974526E-2</v>
      </c>
      <c r="R777">
        <v>0.15803336259877074</v>
      </c>
      <c r="S777">
        <v>0.09</v>
      </c>
      <c r="T777">
        <v>0</v>
      </c>
      <c r="U777">
        <v>1.7559262510974526E-2</v>
      </c>
      <c r="V777">
        <v>0</v>
      </c>
      <c r="W777">
        <v>2.6338893766461792E-2</v>
      </c>
      <c r="X777">
        <v>0.745</v>
      </c>
      <c r="Y777">
        <v>0.46666666666666662</v>
      </c>
      <c r="Z777">
        <v>0.245</v>
      </c>
      <c r="AA777">
        <v>0.2166666666666667</v>
      </c>
      <c r="AB777">
        <v>0</v>
      </c>
      <c r="AC777">
        <v>0.30916666666666665</v>
      </c>
      <c r="AD777">
        <v>0.77</v>
      </c>
      <c r="AE777">
        <v>0.66083333333333327</v>
      </c>
      <c r="AF777">
        <v>0.08</v>
      </c>
      <c r="AG777">
        <v>0.18000000000000002</v>
      </c>
      <c r="AH777">
        <v>0.14000000000000001</v>
      </c>
      <c r="AI777">
        <v>0.15166666666666667</v>
      </c>
      <c r="AJ777">
        <v>180.34</v>
      </c>
      <c r="AK777">
        <v>170</v>
      </c>
      <c r="AL777">
        <v>73</v>
      </c>
      <c r="AM777">
        <v>2</v>
      </c>
      <c r="AN777">
        <v>185.42</v>
      </c>
      <c r="AO777">
        <v>170</v>
      </c>
      <c r="AP777">
        <v>74</v>
      </c>
      <c r="AQ777">
        <v>0</v>
      </c>
      <c r="AR777">
        <v>1.2084592145015127E-2</v>
      </c>
      <c r="AS777">
        <v>0.16534972197834341</v>
      </c>
      <c r="AT777">
        <v>0.67300724637681153</v>
      </c>
      <c r="AU777">
        <v>0.40929835853841812</v>
      </c>
      <c r="AV777">
        <v>0.5</v>
      </c>
      <c r="AW777">
        <v>0.54444444444444451</v>
      </c>
      <c r="AX777">
        <v>99.3</v>
      </c>
      <c r="AY777">
        <v>54.2</v>
      </c>
      <c r="AZ777">
        <v>0</v>
      </c>
      <c r="BA777">
        <v>37.799999999999997</v>
      </c>
      <c r="BB777">
        <v>0</v>
      </c>
      <c r="BC777">
        <v>42.199999999999996</v>
      </c>
      <c r="BD777">
        <v>2.7583333333333302</v>
      </c>
      <c r="BE777">
        <v>9.4916666666666725</v>
      </c>
      <c r="BF777">
        <v>96.1</v>
      </c>
      <c r="BG777">
        <v>61.5</v>
      </c>
      <c r="BH777">
        <v>6.2</v>
      </c>
      <c r="BI777">
        <v>41.099999999999994</v>
      </c>
      <c r="BJ777">
        <v>-750</v>
      </c>
      <c r="BK777">
        <v>500</v>
      </c>
      <c r="BL777" s="3">
        <f t="shared" si="112"/>
        <v>1.1333333333333333</v>
      </c>
      <c r="BM777" s="3">
        <f t="shared" si="113"/>
        <v>6</v>
      </c>
      <c r="BN777" s="1">
        <f t="shared" si="110"/>
        <v>0.88235294117647056</v>
      </c>
      <c r="BO777" s="1">
        <f t="shared" si="111"/>
        <v>0.16666666666666666</v>
      </c>
      <c r="BP777" s="2">
        <v>1</v>
      </c>
      <c r="BQ777" s="2">
        <f t="shared" si="114"/>
        <v>0</v>
      </c>
      <c r="BR777" s="2">
        <f>IF(AND((BP777-BN777)/BN777&gt;$CA$1,BN777&gt;$CA$2),(BP777-BN777)/BN777,0)</f>
        <v>0.13333333333333336</v>
      </c>
      <c r="BS777" s="2">
        <f>IF(AND((BQ777-BO777)/BO777&gt;$CA$1,BO777&gt;$CA$2),(BQ777-BO777)/BO777,0)</f>
        <v>0</v>
      </c>
      <c r="BT777">
        <v>1</v>
      </c>
      <c r="BU777">
        <f t="shared" si="115"/>
        <v>100</v>
      </c>
      <c r="BV777" t="str">
        <f t="shared" si="116"/>
        <v/>
      </c>
      <c r="BW777" s="3">
        <f t="shared" si="117"/>
        <v>13.33333333333333</v>
      </c>
      <c r="BX777" s="3" t="str">
        <f t="shared" si="118"/>
        <v/>
      </c>
    </row>
    <row r="778" spans="1:76" x14ac:dyDescent="0.25">
      <c r="A778">
        <v>1</v>
      </c>
      <c r="B778">
        <v>4.2333333333333334</v>
      </c>
      <c r="C778">
        <v>13.533333333333333</v>
      </c>
      <c r="D778">
        <v>0.34499999999999997</v>
      </c>
      <c r="E778">
        <v>2.6309378806333741</v>
      </c>
      <c r="F778">
        <v>10.596833130328868</v>
      </c>
      <c r="G778">
        <v>0.30499999999999999</v>
      </c>
      <c r="H778">
        <v>7.6</v>
      </c>
      <c r="I778">
        <v>17.2</v>
      </c>
      <c r="J778">
        <v>0.41509805406223999</v>
      </c>
      <c r="K778">
        <v>2.9963459196102313</v>
      </c>
      <c r="L778">
        <v>10.962241169305724</v>
      </c>
      <c r="M778">
        <v>0.32130281690140849</v>
      </c>
      <c r="N778">
        <v>6.6666666666666666E-2</v>
      </c>
      <c r="O778">
        <v>0.2</v>
      </c>
      <c r="P778">
        <v>0.25</v>
      </c>
      <c r="Q778">
        <v>0</v>
      </c>
      <c r="R778">
        <v>7.3081607795371498E-2</v>
      </c>
      <c r="S778">
        <v>0</v>
      </c>
      <c r="T778">
        <v>0</v>
      </c>
      <c r="U778">
        <v>0</v>
      </c>
      <c r="V778">
        <v>3.3333333333333333E-2</v>
      </c>
      <c r="W778">
        <v>0</v>
      </c>
      <c r="X778">
        <v>0.66999999999999993</v>
      </c>
      <c r="Y778">
        <v>0.51</v>
      </c>
      <c r="Z778">
        <v>0.16</v>
      </c>
      <c r="AA778">
        <v>0.45</v>
      </c>
      <c r="AB778">
        <v>0.15999999999999998</v>
      </c>
      <c r="AC778">
        <v>0.03</v>
      </c>
      <c r="AD778">
        <v>0.83499999999999996</v>
      </c>
      <c r="AE778">
        <v>0.96500000000000008</v>
      </c>
      <c r="AF778">
        <v>0.11</v>
      </c>
      <c r="AG778">
        <v>0.03</v>
      </c>
      <c r="AH778">
        <v>5.5E-2</v>
      </c>
      <c r="AI778">
        <v>0</v>
      </c>
      <c r="AJ778">
        <v>175.26</v>
      </c>
      <c r="AK778">
        <v>135</v>
      </c>
      <c r="AL778">
        <v>71</v>
      </c>
      <c r="AM778">
        <v>1</v>
      </c>
      <c r="AN778">
        <v>167.64000000000001</v>
      </c>
      <c r="AO778">
        <v>135</v>
      </c>
      <c r="AP778">
        <v>70</v>
      </c>
      <c r="AQ778">
        <v>1</v>
      </c>
      <c r="AR778">
        <v>8.4444444444444336E-2</v>
      </c>
      <c r="AS778">
        <v>0</v>
      </c>
      <c r="AT778">
        <v>0.47312030075188005</v>
      </c>
      <c r="AU778">
        <v>0.50438596491228049</v>
      </c>
      <c r="AV778">
        <v>0.45999999999999996</v>
      </c>
      <c r="AW778">
        <v>1</v>
      </c>
      <c r="AX778">
        <v>94.899999999999991</v>
      </c>
      <c r="AY778">
        <v>83.1</v>
      </c>
      <c r="AZ778">
        <v>44.3</v>
      </c>
      <c r="BA778">
        <v>21.8</v>
      </c>
      <c r="BB778">
        <v>0</v>
      </c>
      <c r="BC778">
        <v>0</v>
      </c>
      <c r="BD778">
        <v>15</v>
      </c>
      <c r="BE778">
        <v>6.8416666666666668</v>
      </c>
      <c r="BF778">
        <v>15</v>
      </c>
      <c r="BG778">
        <v>83.2</v>
      </c>
      <c r="BH778">
        <v>22.3</v>
      </c>
      <c r="BI778">
        <v>0</v>
      </c>
      <c r="BJ778">
        <v>-165</v>
      </c>
      <c r="BK778">
        <v>135</v>
      </c>
      <c r="BL778" s="3">
        <f t="shared" si="112"/>
        <v>1.6060606060606057</v>
      </c>
      <c r="BM778" s="3">
        <f t="shared" si="113"/>
        <v>2.35</v>
      </c>
      <c r="BN778" s="1">
        <f t="shared" si="110"/>
        <v>0.62264150943396235</v>
      </c>
      <c r="BO778" s="1">
        <f t="shared" si="111"/>
        <v>0.42553191489361702</v>
      </c>
      <c r="BP778" s="2">
        <v>1</v>
      </c>
      <c r="BQ778" s="2">
        <f t="shared" si="114"/>
        <v>0</v>
      </c>
      <c r="BR778" s="2">
        <f>IF(AND((BP778-BN778)/BN778&gt;$CA$1,BN778&gt;$CA$2),(BP778-BN778)/BN778,0)</f>
        <v>0.60606060606060586</v>
      </c>
      <c r="BS778" s="2">
        <f>IF(AND((BQ778-BO778)/BO778&gt;$CA$1,BO778&gt;$CA$2),(BQ778-BO778)/BO778,0)</f>
        <v>0</v>
      </c>
      <c r="BT778">
        <v>1</v>
      </c>
      <c r="BU778">
        <f t="shared" si="115"/>
        <v>100</v>
      </c>
      <c r="BV778" t="str">
        <f t="shared" si="116"/>
        <v/>
      </c>
      <c r="BW778" s="3">
        <f t="shared" si="117"/>
        <v>60.606060606060574</v>
      </c>
      <c r="BX778" s="3" t="str">
        <f t="shared" si="118"/>
        <v/>
      </c>
    </row>
    <row r="779" spans="1:76" x14ac:dyDescent="0.25">
      <c r="A779">
        <v>1</v>
      </c>
      <c r="B779">
        <v>3.6138307101251699</v>
      </c>
      <c r="C779">
        <v>9.807906803817076</v>
      </c>
      <c r="D779">
        <v>0.3866666666666666</v>
      </c>
      <c r="E779">
        <v>4.036537625054371</v>
      </c>
      <c r="F779">
        <v>12.596781209221401</v>
      </c>
      <c r="G779">
        <v>0.35555555555555557</v>
      </c>
      <c r="H779">
        <v>4.8556202751270288</v>
      </c>
      <c r="I779">
        <v>11.183541950675423</v>
      </c>
      <c r="J779">
        <v>0.46218474185478597</v>
      </c>
      <c r="K779">
        <v>5.3240539364941277</v>
      </c>
      <c r="L779">
        <v>14.223575467594605</v>
      </c>
      <c r="M779">
        <v>0.40549723938001764</v>
      </c>
      <c r="N779">
        <v>2.2307596976081295E-2</v>
      </c>
      <c r="O779">
        <v>7.435865658693766E-2</v>
      </c>
      <c r="P779">
        <v>0.3125</v>
      </c>
      <c r="Q779">
        <v>5.2196607220530662E-2</v>
      </c>
      <c r="R779">
        <v>0.23488473249238798</v>
      </c>
      <c r="S779">
        <v>0.21799999999999997</v>
      </c>
      <c r="T779">
        <v>7.4358656586937652E-3</v>
      </c>
      <c r="U779">
        <v>5.2196607220530662E-2</v>
      </c>
      <c r="V779">
        <v>0</v>
      </c>
      <c r="W779">
        <v>0</v>
      </c>
      <c r="X779">
        <v>0.65666666666666673</v>
      </c>
      <c r="Y779">
        <v>0.65888888888888897</v>
      </c>
      <c r="Z779">
        <v>0.18</v>
      </c>
      <c r="AA779">
        <v>0.25444444444444447</v>
      </c>
      <c r="AB779">
        <v>0.15111111111111108</v>
      </c>
      <c r="AC779">
        <v>7.3333333333333334E-2</v>
      </c>
      <c r="AD779">
        <v>0.82555555555555549</v>
      </c>
      <c r="AE779">
        <v>0.77666666666666673</v>
      </c>
      <c r="AF779">
        <v>0.15000000000000002</v>
      </c>
      <c r="AG779">
        <v>5.8888888888888893E-2</v>
      </c>
      <c r="AH779">
        <v>1.3333333333333334E-2</v>
      </c>
      <c r="AI779">
        <v>0.15444444444444447</v>
      </c>
      <c r="AJ779">
        <v>162.56</v>
      </c>
      <c r="AK779">
        <v>125</v>
      </c>
      <c r="AL779">
        <v>64</v>
      </c>
      <c r="AM779">
        <v>1</v>
      </c>
      <c r="AN779">
        <v>170.18</v>
      </c>
      <c r="AO779">
        <v>125</v>
      </c>
      <c r="AP779">
        <v>67</v>
      </c>
      <c r="AQ779">
        <v>1</v>
      </c>
      <c r="AR779">
        <v>0.14487544925021689</v>
      </c>
      <c r="AS779">
        <v>0.20226185297955632</v>
      </c>
      <c r="AT779">
        <v>0.42162110802583197</v>
      </c>
      <c r="AU779">
        <v>0.44966503972125604</v>
      </c>
      <c r="AV779">
        <v>0.50111111111111106</v>
      </c>
      <c r="AW779">
        <v>0.21599999999999997</v>
      </c>
      <c r="AX779">
        <v>76.8</v>
      </c>
      <c r="AY779">
        <v>92.600000000000009</v>
      </c>
      <c r="AZ779">
        <v>22.1</v>
      </c>
      <c r="BA779">
        <v>51.300000000000004</v>
      </c>
      <c r="BB779">
        <v>36.1</v>
      </c>
      <c r="BC779">
        <v>63.9</v>
      </c>
      <c r="BD779">
        <v>14.942592592592595</v>
      </c>
      <c r="BE779">
        <v>12.772222222222222</v>
      </c>
      <c r="BF779">
        <v>15.200000000000003</v>
      </c>
      <c r="BG779">
        <v>27</v>
      </c>
      <c r="BH779">
        <v>36.1</v>
      </c>
      <c r="BI779">
        <v>49.3</v>
      </c>
      <c r="BJ779">
        <v>150</v>
      </c>
      <c r="BK779">
        <v>-185</v>
      </c>
      <c r="BL779" s="3">
        <f t="shared" si="112"/>
        <v>2.5</v>
      </c>
      <c r="BM779" s="3">
        <f t="shared" si="113"/>
        <v>1.5405405405405406</v>
      </c>
      <c r="BN779" s="1">
        <f t="shared" si="110"/>
        <v>0.4</v>
      </c>
      <c r="BO779" s="1">
        <f t="shared" si="111"/>
        <v>0.64912280701754388</v>
      </c>
      <c r="BP779" s="2">
        <v>8.3241805434226906E-2</v>
      </c>
      <c r="BQ779" s="2">
        <f t="shared" si="114"/>
        <v>0.91675819456577312</v>
      </c>
      <c r="BR779" s="2">
        <f>IF(AND((BP779-BN779)/BN779&gt;$CA$1,BN779&gt;$CA$2),(BP779-BN779)/BN779,0)</f>
        <v>0</v>
      </c>
      <c r="BS779" s="2">
        <f>IF(AND((BQ779-BO779)/BO779&gt;$CA$1,BO779&gt;$CA$2),(BQ779-BO779)/BO779,0)</f>
        <v>0.4123031646013261</v>
      </c>
      <c r="BT779">
        <v>1</v>
      </c>
      <c r="BU779" t="str">
        <f t="shared" si="115"/>
        <v/>
      </c>
      <c r="BV779">
        <f t="shared" si="116"/>
        <v>76.276085451245351</v>
      </c>
      <c r="BW779" s="3" t="str">
        <f t="shared" si="117"/>
        <v/>
      </c>
      <c r="BX779" s="3">
        <f t="shared" si="118"/>
        <v>-76.276085451245351</v>
      </c>
    </row>
    <row r="780" spans="1:76" x14ac:dyDescent="0.25">
      <c r="A780">
        <v>0</v>
      </c>
      <c r="B780">
        <v>3.7795275590551189</v>
      </c>
      <c r="C780">
        <v>8.9763779527559073</v>
      </c>
      <c r="D780">
        <v>0.48749999999999993</v>
      </c>
      <c r="E780">
        <v>3.0404523705959114</v>
      </c>
      <c r="F780">
        <v>6.4201826881252728</v>
      </c>
      <c r="G780">
        <v>0.4528571428571429</v>
      </c>
      <c r="H780">
        <v>3.9145106861642303</v>
      </c>
      <c r="I780">
        <v>9.11136107986502</v>
      </c>
      <c r="J780">
        <v>0.49824315177576051</v>
      </c>
      <c r="K780">
        <v>3.3144845585036977</v>
      </c>
      <c r="L780">
        <v>6.7333623314484568</v>
      </c>
      <c r="M780">
        <v>0.47349122805147043</v>
      </c>
      <c r="N780">
        <v>0</v>
      </c>
      <c r="O780">
        <v>0</v>
      </c>
      <c r="P780">
        <v>0</v>
      </c>
      <c r="Q780">
        <v>7.8294910830796011E-2</v>
      </c>
      <c r="R780">
        <v>0.22183558068725534</v>
      </c>
      <c r="S780">
        <v>0.30199999999999999</v>
      </c>
      <c r="T780">
        <v>0</v>
      </c>
      <c r="U780">
        <v>0</v>
      </c>
      <c r="V780">
        <v>0</v>
      </c>
      <c r="W780">
        <v>0</v>
      </c>
      <c r="X780">
        <v>0.72249999999999992</v>
      </c>
      <c r="Y780">
        <v>0.48000000000000004</v>
      </c>
      <c r="Z780">
        <v>0.105</v>
      </c>
      <c r="AA780">
        <v>0.25571428571428573</v>
      </c>
      <c r="AB780">
        <v>0.16</v>
      </c>
      <c r="AC780">
        <v>0.25714285714285717</v>
      </c>
      <c r="AD780">
        <v>0.88</v>
      </c>
      <c r="AE780">
        <v>0.8899999999999999</v>
      </c>
      <c r="AF780">
        <v>7.4999999999999997E-2</v>
      </c>
      <c r="AG780">
        <v>3.2857142857142863E-2</v>
      </c>
      <c r="AH780">
        <v>3.7500000000000006E-2</v>
      </c>
      <c r="AI780">
        <v>6.9999999999999993E-2</v>
      </c>
      <c r="AJ780">
        <v>182.88</v>
      </c>
      <c r="AK780">
        <v>170</v>
      </c>
      <c r="AL780">
        <v>74</v>
      </c>
      <c r="AM780">
        <v>1</v>
      </c>
      <c r="AN780">
        <v>180.34</v>
      </c>
      <c r="AO780">
        <v>170</v>
      </c>
      <c r="AP780">
        <v>70</v>
      </c>
      <c r="AQ780">
        <v>1</v>
      </c>
      <c r="AR780">
        <v>2.8121484814398207E-2</v>
      </c>
      <c r="AS780">
        <v>5.45889517181384E-2</v>
      </c>
      <c r="AT780">
        <v>0.47733215391017703</v>
      </c>
      <c r="AU780">
        <v>0.61763225583101355</v>
      </c>
      <c r="AV780">
        <v>0.75</v>
      </c>
      <c r="AW780">
        <v>0.84666666666666668</v>
      </c>
      <c r="AX780">
        <v>69.599999999999994</v>
      </c>
      <c r="AY780">
        <v>39.300000000000004</v>
      </c>
      <c r="AZ780">
        <v>0</v>
      </c>
      <c r="BA780">
        <v>49</v>
      </c>
      <c r="BB780">
        <v>0</v>
      </c>
      <c r="BC780">
        <v>0</v>
      </c>
      <c r="BD780">
        <v>7.4083333333333314</v>
      </c>
      <c r="BE780">
        <v>10.947619047619046</v>
      </c>
      <c r="BF780">
        <v>80.2</v>
      </c>
      <c r="BG780">
        <v>45.8</v>
      </c>
      <c r="BH780">
        <v>9.1999999999999993</v>
      </c>
      <c r="BI780">
        <v>15.299999999999999</v>
      </c>
      <c r="BJ780">
        <v>-115</v>
      </c>
      <c r="BK780">
        <v>-105</v>
      </c>
      <c r="BL780" s="3">
        <f t="shared" si="112"/>
        <v>1.8695652173913042</v>
      </c>
      <c r="BM780" s="3">
        <f t="shared" si="113"/>
        <v>1.9523809523809523</v>
      </c>
      <c r="BN780" s="1">
        <f t="shared" si="110"/>
        <v>0.53488372093023262</v>
      </c>
      <c r="BO780" s="1">
        <f t="shared" si="111"/>
        <v>0.51219512195121952</v>
      </c>
      <c r="BP780" s="2">
        <v>0.99133628606796198</v>
      </c>
      <c r="BQ780" s="2">
        <f t="shared" si="114"/>
        <v>8.6637139320380196E-3</v>
      </c>
      <c r="BR780" s="2">
        <f>IF(AND((BP780-BN780)/BN780&gt;$CA$1,BN780&gt;$CA$2),(BP780-BN780)/BN780,0)</f>
        <v>0.85336783917053738</v>
      </c>
      <c r="BS780" s="2">
        <f>IF(AND((BQ780-BO780)/BO780&gt;$CA$1,BO780&gt;$CA$2),(BQ780-BO780)/BO780,0)</f>
        <v>0</v>
      </c>
      <c r="BT780">
        <v>0</v>
      </c>
      <c r="BU780">
        <f t="shared" si="115"/>
        <v>98.137301504611827</v>
      </c>
      <c r="BV780" t="str">
        <f t="shared" si="116"/>
        <v/>
      </c>
      <c r="BW780" s="3">
        <f t="shared" si="117"/>
        <v>-98.137301504611827</v>
      </c>
      <c r="BX780" s="3" t="str">
        <f t="shared" si="118"/>
        <v/>
      </c>
    </row>
    <row r="781" spans="1:76" x14ac:dyDescent="0.25">
      <c r="A781">
        <v>0</v>
      </c>
      <c r="B781">
        <v>4.6130602652341759</v>
      </c>
      <c r="C781">
        <v>10.867886520060427</v>
      </c>
      <c r="D781">
        <v>0.44153846153846144</v>
      </c>
      <c r="E781">
        <v>4.1344108889834121</v>
      </c>
      <c r="F781">
        <v>8.6005954912803091</v>
      </c>
      <c r="G781">
        <v>0.45285714285714285</v>
      </c>
      <c r="H781">
        <v>5.5397011918751016</v>
      </c>
      <c r="I781">
        <v>12.026187678361584</v>
      </c>
      <c r="J781">
        <v>0.51223321785411591</v>
      </c>
      <c r="K781">
        <v>4.8362398979157817</v>
      </c>
      <c r="L781">
        <v>9.6597192683964295</v>
      </c>
      <c r="M781">
        <v>0.47734989149703516</v>
      </c>
      <c r="N781">
        <v>0.31223770354205121</v>
      </c>
      <c r="O781">
        <v>0.49353701527614546</v>
      </c>
      <c r="P781">
        <v>0.59750000000000003</v>
      </c>
      <c r="Q781">
        <v>6.3802637175669946E-2</v>
      </c>
      <c r="R781">
        <v>0.10208421948107191</v>
      </c>
      <c r="S781">
        <v>0.35499999999999998</v>
      </c>
      <c r="T781">
        <v>0</v>
      </c>
      <c r="U781">
        <v>1.2760527435133989E-2</v>
      </c>
      <c r="V781">
        <v>0</v>
      </c>
      <c r="W781">
        <v>0</v>
      </c>
      <c r="X781">
        <v>0.74538461538461531</v>
      </c>
      <c r="Y781">
        <v>0.89142857142857146</v>
      </c>
      <c r="Z781">
        <v>0.12692307692307694</v>
      </c>
      <c r="AA781">
        <v>9.7142857142857128E-2</v>
      </c>
      <c r="AB781">
        <v>0.11923076923076925</v>
      </c>
      <c r="AC781">
        <v>5.7142857142857143E-3</v>
      </c>
      <c r="AD781">
        <v>0.53538461538461535</v>
      </c>
      <c r="AE781">
        <v>0.74142857142857144</v>
      </c>
      <c r="AF781">
        <v>0.16384615384615386</v>
      </c>
      <c r="AG781">
        <v>3.2857142857142856E-2</v>
      </c>
      <c r="AH781">
        <v>0.29153846153846152</v>
      </c>
      <c r="AI781">
        <v>0.22</v>
      </c>
      <c r="AJ781">
        <v>185.42</v>
      </c>
      <c r="AK781">
        <v>205</v>
      </c>
      <c r="AL781">
        <v>75</v>
      </c>
      <c r="AM781">
        <v>0</v>
      </c>
      <c r="AN781">
        <v>195.57999999999998</v>
      </c>
      <c r="AO781">
        <v>205</v>
      </c>
      <c r="AP781">
        <v>83</v>
      </c>
      <c r="AQ781">
        <v>0</v>
      </c>
      <c r="AR781">
        <v>0.24156454591237184</v>
      </c>
      <c r="AS781">
        <v>0.19459804338579373</v>
      </c>
      <c r="AT781">
        <v>0.42574803878695555</v>
      </c>
      <c r="AU781">
        <v>0.50854887560842643</v>
      </c>
      <c r="AV781">
        <v>0.68714285714285717</v>
      </c>
      <c r="AW781">
        <v>0.83599999999999997</v>
      </c>
      <c r="AX781">
        <v>85.1</v>
      </c>
      <c r="AY781">
        <v>66.100000000000009</v>
      </c>
      <c r="AZ781">
        <v>83</v>
      </c>
      <c r="BA781">
        <v>27.1</v>
      </c>
      <c r="BB781">
        <v>0</v>
      </c>
      <c r="BC781">
        <v>38.9</v>
      </c>
      <c r="BD781">
        <v>7.6371794871794911</v>
      </c>
      <c r="BE781">
        <v>11.195238095238093</v>
      </c>
      <c r="BF781">
        <v>78.599999999999994</v>
      </c>
      <c r="BG781">
        <v>43.100000000000009</v>
      </c>
      <c r="BH781">
        <v>57.699999999999996</v>
      </c>
      <c r="BI781">
        <v>47.8</v>
      </c>
      <c r="BJ781">
        <v>165</v>
      </c>
      <c r="BK781">
        <v>-200</v>
      </c>
      <c r="BL781" s="3">
        <f t="shared" si="112"/>
        <v>2.65</v>
      </c>
      <c r="BM781" s="3">
        <f t="shared" si="113"/>
        <v>1.5</v>
      </c>
      <c r="BN781" s="1">
        <f t="shared" si="110"/>
        <v>0.37735849056603776</v>
      </c>
      <c r="BO781" s="1">
        <f t="shared" si="111"/>
        <v>0.66666666666666663</v>
      </c>
      <c r="BP781" s="2">
        <v>7.1206770257958798E-8</v>
      </c>
      <c r="BQ781" s="2">
        <f t="shared" si="114"/>
        <v>0.99999992879322974</v>
      </c>
      <c r="BR781" s="2">
        <f>IF(AND((BP781-BN781)/BN781&gt;$CA$1,BN781&gt;$CA$2),(BP781-BN781)/BN781,0)</f>
        <v>0</v>
      </c>
      <c r="BS781" s="2">
        <f>IF(AND((BQ781-BO781)/BO781&gt;$CA$1,BO781&gt;$CA$2),(BQ781-BO781)/BO781,0)</f>
        <v>0.49999989318984467</v>
      </c>
      <c r="BT781">
        <v>0</v>
      </c>
      <c r="BU781" t="str">
        <f t="shared" si="115"/>
        <v/>
      </c>
      <c r="BV781">
        <f t="shared" si="116"/>
        <v>99.999978637968923</v>
      </c>
      <c r="BW781" s="3" t="str">
        <f t="shared" si="117"/>
        <v/>
      </c>
      <c r="BX781" s="3">
        <f t="shared" si="118"/>
        <v>49.999989318984461</v>
      </c>
    </row>
    <row r="782" spans="1:76" x14ac:dyDescent="0.25">
      <c r="A782">
        <v>1</v>
      </c>
      <c r="B782">
        <v>4.1344108889834121</v>
      </c>
      <c r="C782">
        <v>8.6005954912803091</v>
      </c>
      <c r="D782">
        <v>0.45285714285714285</v>
      </c>
      <c r="E782">
        <v>4.6130602652341759</v>
      </c>
      <c r="F782">
        <v>10.867886520060427</v>
      </c>
      <c r="G782">
        <v>0.44153846153846144</v>
      </c>
      <c r="H782">
        <v>4.8362398979157817</v>
      </c>
      <c r="I782">
        <v>9.6597192683964295</v>
      </c>
      <c r="J782">
        <v>0.47734989149703516</v>
      </c>
      <c r="K782">
        <v>5.5397011918751016</v>
      </c>
      <c r="L782">
        <v>12.026187678361584</v>
      </c>
      <c r="M782">
        <v>0.51223321785411591</v>
      </c>
      <c r="N782">
        <v>6.3802637175669946E-2</v>
      </c>
      <c r="O782">
        <v>0.10208421948107191</v>
      </c>
      <c r="P782">
        <v>0.35499999999999998</v>
      </c>
      <c r="Q782">
        <v>0.31223770354205121</v>
      </c>
      <c r="R782">
        <v>0.49353701527614546</v>
      </c>
      <c r="S782">
        <v>0.59750000000000003</v>
      </c>
      <c r="T782">
        <v>1.2760527435133989E-2</v>
      </c>
      <c r="U782">
        <v>0</v>
      </c>
      <c r="V782">
        <v>0</v>
      </c>
      <c r="W782">
        <v>0</v>
      </c>
      <c r="X782">
        <v>0.89142857142857146</v>
      </c>
      <c r="Y782">
        <v>0.74538461538461531</v>
      </c>
      <c r="Z782">
        <v>9.7142857142857128E-2</v>
      </c>
      <c r="AA782">
        <v>0.12692307692307694</v>
      </c>
      <c r="AB782">
        <v>5.7142857142857143E-3</v>
      </c>
      <c r="AC782">
        <v>0.11923076923076925</v>
      </c>
      <c r="AD782">
        <v>0.74142857142857144</v>
      </c>
      <c r="AE782">
        <v>0.53538461538461535</v>
      </c>
      <c r="AF782">
        <v>3.2857142857142856E-2</v>
      </c>
      <c r="AG782">
        <v>0.16384615384615386</v>
      </c>
      <c r="AH782">
        <v>0.22</v>
      </c>
      <c r="AI782">
        <v>0.29153846153846152</v>
      </c>
      <c r="AJ782">
        <v>195.57999999999998</v>
      </c>
      <c r="AK782">
        <v>205</v>
      </c>
      <c r="AL782">
        <v>83</v>
      </c>
      <c r="AM782">
        <v>0</v>
      </c>
      <c r="AN782">
        <v>185.42</v>
      </c>
      <c r="AO782">
        <v>205</v>
      </c>
      <c r="AP782">
        <v>75</v>
      </c>
      <c r="AQ782">
        <v>0</v>
      </c>
      <c r="AR782">
        <v>0.19459804338579373</v>
      </c>
      <c r="AS782">
        <v>0.24156454591237184</v>
      </c>
      <c r="AT782">
        <v>0.50854887560842643</v>
      </c>
      <c r="AU782">
        <v>0.42574803878695555</v>
      </c>
      <c r="AV782">
        <v>0.83599999999999997</v>
      </c>
      <c r="AW782">
        <v>0.68714285714285717</v>
      </c>
      <c r="AX782">
        <v>66.100000000000009</v>
      </c>
      <c r="AY782">
        <v>85.1</v>
      </c>
      <c r="AZ782">
        <v>27.1</v>
      </c>
      <c r="BA782">
        <v>83</v>
      </c>
      <c r="BB782">
        <v>38.9</v>
      </c>
      <c r="BC782">
        <v>0</v>
      </c>
      <c r="BD782">
        <v>11.195238095238093</v>
      </c>
      <c r="BE782">
        <v>7.6371794871794911</v>
      </c>
      <c r="BF782">
        <v>43.100000000000009</v>
      </c>
      <c r="BG782">
        <v>78.599999999999994</v>
      </c>
      <c r="BH782">
        <v>47.8</v>
      </c>
      <c r="BI782">
        <v>57.699999999999996</v>
      </c>
      <c r="BJ782">
        <v>-200</v>
      </c>
      <c r="BK782">
        <v>165</v>
      </c>
      <c r="BL782" s="3">
        <f t="shared" si="112"/>
        <v>1.5</v>
      </c>
      <c r="BM782" s="3">
        <f t="shared" si="113"/>
        <v>2.65</v>
      </c>
      <c r="BN782" s="1">
        <f t="shared" si="110"/>
        <v>0.66666666666666663</v>
      </c>
      <c r="BO782" s="1">
        <f t="shared" si="111"/>
        <v>0.37735849056603776</v>
      </c>
      <c r="BP782" s="2">
        <v>0.722767293453216</v>
      </c>
      <c r="BQ782" s="2">
        <f t="shared" si="114"/>
        <v>0.277232706546784</v>
      </c>
      <c r="BR782" s="2">
        <f>IF(AND((BP782-BN782)/BN782&gt;$CA$1,BN782&gt;$CA$2),(BP782-BN782)/BN782,0)</f>
        <v>0</v>
      </c>
      <c r="BS782" s="2">
        <f>IF(AND((BQ782-BO782)/BO782&gt;$CA$1,BO782&gt;$CA$2),(BQ782-BO782)/BO782,0)</f>
        <v>0</v>
      </c>
      <c r="BT782">
        <v>1</v>
      </c>
      <c r="BU782" t="str">
        <f t="shared" si="115"/>
        <v/>
      </c>
      <c r="BV782" t="str">
        <f t="shared" si="116"/>
        <v/>
      </c>
      <c r="BW782" s="3" t="str">
        <f t="shared" si="117"/>
        <v/>
      </c>
      <c r="BX782" s="3" t="str">
        <f t="shared" si="118"/>
        <v/>
      </c>
    </row>
    <row r="783" spans="1:76" x14ac:dyDescent="0.25">
      <c r="A783">
        <v>1</v>
      </c>
      <c r="B783">
        <v>4.3187660668380454</v>
      </c>
      <c r="C783">
        <v>9.6555269922879159</v>
      </c>
      <c r="D783">
        <v>0.41</v>
      </c>
      <c r="E783">
        <v>5.4</v>
      </c>
      <c r="F783">
        <v>15.833333333333334</v>
      </c>
      <c r="G783">
        <v>0.34499999999999997</v>
      </c>
      <c r="H783">
        <v>4.997429305912596</v>
      </c>
      <c r="I783">
        <v>10.519280205655525</v>
      </c>
      <c r="J783">
        <v>0.43221971971971967</v>
      </c>
      <c r="K783">
        <v>6.3</v>
      </c>
      <c r="L783">
        <v>17</v>
      </c>
      <c r="M783">
        <v>0.38075764098148951</v>
      </c>
      <c r="N783">
        <v>3.0848329048843184E-2</v>
      </c>
      <c r="O783">
        <v>0.37017994858611819</v>
      </c>
      <c r="P783">
        <v>7.0000000000000007E-2</v>
      </c>
      <c r="Q783">
        <v>6.6666666666666666E-2</v>
      </c>
      <c r="R783">
        <v>0.13333333333333333</v>
      </c>
      <c r="S783">
        <v>0.5</v>
      </c>
      <c r="T783">
        <v>6.1696658097686367E-2</v>
      </c>
      <c r="U783">
        <v>0</v>
      </c>
      <c r="V783">
        <v>0</v>
      </c>
      <c r="W783">
        <v>0</v>
      </c>
      <c r="X783">
        <v>0.36333333333333329</v>
      </c>
      <c r="Y783">
        <v>0.59499999999999997</v>
      </c>
      <c r="Z783">
        <v>0.39333333333333337</v>
      </c>
      <c r="AA783">
        <v>0.19500000000000001</v>
      </c>
      <c r="AB783">
        <v>0.23333333333333331</v>
      </c>
      <c r="AC783">
        <v>0.19500000000000001</v>
      </c>
      <c r="AD783">
        <v>0.78333333333333333</v>
      </c>
      <c r="AE783">
        <v>0.94500000000000006</v>
      </c>
      <c r="AF783">
        <v>0.19999999999999998</v>
      </c>
      <c r="AG783">
        <v>0.04</v>
      </c>
      <c r="AH783">
        <v>6.6666666666666671E-3</v>
      </c>
      <c r="AI783">
        <v>5.0000000000000001E-3</v>
      </c>
      <c r="AJ783">
        <v>157.48000000000002</v>
      </c>
      <c r="AK783">
        <v>115</v>
      </c>
      <c r="AL783">
        <v>59</v>
      </c>
      <c r="AM783">
        <v>1</v>
      </c>
      <c r="AN783">
        <v>167.64000000000001</v>
      </c>
      <c r="AO783">
        <v>115</v>
      </c>
      <c r="AP783">
        <v>69</v>
      </c>
      <c r="AQ783">
        <v>1</v>
      </c>
      <c r="AR783">
        <v>0.18868894601542394</v>
      </c>
      <c r="AS783">
        <v>5.3333333333333219E-2</v>
      </c>
      <c r="AT783">
        <v>0.39389978213507637</v>
      </c>
      <c r="AU783">
        <v>0.44167210121299094</v>
      </c>
      <c r="AV783">
        <v>0.75</v>
      </c>
      <c r="AW783">
        <v>0.44499999999999995</v>
      </c>
      <c r="AX783">
        <v>75.599999999999994</v>
      </c>
      <c r="AY783">
        <v>98</v>
      </c>
      <c r="AZ783">
        <v>70.199999999999989</v>
      </c>
      <c r="BA783">
        <v>32.9</v>
      </c>
      <c r="BB783">
        <v>68.400000000000006</v>
      </c>
      <c r="BC783">
        <v>0</v>
      </c>
      <c r="BD783">
        <v>10.805555555555557</v>
      </c>
      <c r="BE783">
        <v>15</v>
      </c>
      <c r="BF783">
        <v>47.5</v>
      </c>
      <c r="BG783">
        <v>15</v>
      </c>
      <c r="BH783">
        <v>46.400000000000006</v>
      </c>
      <c r="BI783">
        <v>14.899999999999999</v>
      </c>
      <c r="BJ783">
        <v>-110</v>
      </c>
      <c r="BK783">
        <v>-110</v>
      </c>
      <c r="BL783" s="3">
        <f t="shared" si="112"/>
        <v>1.9090909090909089</v>
      </c>
      <c r="BM783" s="3">
        <f t="shared" si="113"/>
        <v>1.9090909090909089</v>
      </c>
      <c r="BN783" s="1">
        <f t="shared" si="110"/>
        <v>0.52380952380952384</v>
      </c>
      <c r="BO783" s="1">
        <f t="shared" si="111"/>
        <v>0.52380952380952384</v>
      </c>
      <c r="BP783" s="2">
        <v>1</v>
      </c>
      <c r="BQ783" s="2">
        <f t="shared" si="114"/>
        <v>0</v>
      </c>
      <c r="BR783" s="2">
        <f>IF(AND((BP783-BN783)/BN783&gt;$CA$1,BN783&gt;$CA$2),(BP783-BN783)/BN783,0)</f>
        <v>0.90909090909090895</v>
      </c>
      <c r="BS783" s="2">
        <f>IF(AND((BQ783-BO783)/BO783&gt;$CA$1,BO783&gt;$CA$2),(BQ783-BO783)/BO783,0)</f>
        <v>0</v>
      </c>
      <c r="BT783">
        <v>1</v>
      </c>
      <c r="BU783">
        <f t="shared" si="115"/>
        <v>100</v>
      </c>
      <c r="BV783" t="str">
        <f t="shared" si="116"/>
        <v/>
      </c>
      <c r="BW783" s="3">
        <f t="shared" si="117"/>
        <v>90.909090909090892</v>
      </c>
      <c r="BX783" s="3" t="str">
        <f t="shared" si="118"/>
        <v/>
      </c>
    </row>
    <row r="784" spans="1:76" x14ac:dyDescent="0.25">
      <c r="A784">
        <v>1</v>
      </c>
      <c r="B784">
        <v>3.586767266395821</v>
      </c>
      <c r="C784">
        <v>7.2605919907138707</v>
      </c>
      <c r="D784">
        <v>0.45599999999999996</v>
      </c>
      <c r="E784">
        <v>4.1510888417806902</v>
      </c>
      <c r="F784">
        <v>11.18134515320871</v>
      </c>
      <c r="G784">
        <v>0.37714285714285711</v>
      </c>
      <c r="H784">
        <v>4.28322692977365</v>
      </c>
      <c r="I784">
        <v>8.0963435867672651</v>
      </c>
      <c r="J784">
        <v>0.4940835896188262</v>
      </c>
      <c r="K784">
        <v>4.5095394102910005</v>
      </c>
      <c r="L784">
        <v>11.562921564848718</v>
      </c>
      <c r="M784">
        <v>0.39575215565475425</v>
      </c>
      <c r="N784">
        <v>1.7411491584445733E-2</v>
      </c>
      <c r="O784">
        <v>0.17411491584445732</v>
      </c>
      <c r="P784">
        <v>0.16666666666666666</v>
      </c>
      <c r="Q784">
        <v>1.1562921564848718E-2</v>
      </c>
      <c r="R784">
        <v>4.6251686259394874E-2</v>
      </c>
      <c r="S784">
        <v>0.25</v>
      </c>
      <c r="T784">
        <v>0</v>
      </c>
      <c r="U784">
        <v>0</v>
      </c>
      <c r="V784">
        <v>1.7411491584445733E-2</v>
      </c>
      <c r="W784">
        <v>1.1562921564848718E-2</v>
      </c>
      <c r="X784">
        <v>0.80800000000000005</v>
      </c>
      <c r="Y784">
        <v>0.60857142857142854</v>
      </c>
      <c r="Z784">
        <v>8.4000000000000005E-2</v>
      </c>
      <c r="AA784">
        <v>0.29571428571428571</v>
      </c>
      <c r="AB784">
        <v>9.4E-2</v>
      </c>
      <c r="AC784">
        <v>8.2857142857142865E-2</v>
      </c>
      <c r="AD784">
        <v>0.90599999999999992</v>
      </c>
      <c r="AE784">
        <v>0.8928571428571429</v>
      </c>
      <c r="AF784">
        <v>6.0000000000000012E-2</v>
      </c>
      <c r="AG784">
        <v>5.4285714285714284E-2</v>
      </c>
      <c r="AH784">
        <v>2.4E-2</v>
      </c>
      <c r="AI784">
        <v>4.1428571428571426E-2</v>
      </c>
      <c r="AJ784">
        <v>170.18</v>
      </c>
      <c r="AK784">
        <v>135</v>
      </c>
      <c r="AL784">
        <v>66</v>
      </c>
      <c r="AM784">
        <v>1</v>
      </c>
      <c r="AN784">
        <v>175.26</v>
      </c>
      <c r="AO784">
        <v>135</v>
      </c>
      <c r="AP784">
        <v>70</v>
      </c>
      <c r="AQ784">
        <v>1</v>
      </c>
      <c r="AR784">
        <v>0.10301799187463731</v>
      </c>
      <c r="AS784">
        <v>1.6958951628444782E-2</v>
      </c>
      <c r="AT784">
        <v>0.69787960542755267</v>
      </c>
      <c r="AU784">
        <v>0.49332593580232875</v>
      </c>
      <c r="AV784">
        <v>0.96</v>
      </c>
      <c r="AW784">
        <v>0.30000000000000004</v>
      </c>
      <c r="AX784">
        <v>50.7</v>
      </c>
      <c r="AY784">
        <v>86.9</v>
      </c>
      <c r="AZ784">
        <v>40.400000000000006</v>
      </c>
      <c r="BA784">
        <v>15.6</v>
      </c>
      <c r="BB784">
        <v>0</v>
      </c>
      <c r="BC784">
        <v>0</v>
      </c>
      <c r="BD784">
        <v>11.486666666666668</v>
      </c>
      <c r="BE784">
        <v>12.354761904761904</v>
      </c>
      <c r="BF784">
        <v>40</v>
      </c>
      <c r="BG784">
        <v>30.5</v>
      </c>
      <c r="BH784">
        <v>26.3</v>
      </c>
      <c r="BI784">
        <v>7.1999999999999993</v>
      </c>
      <c r="BJ784">
        <v>-175</v>
      </c>
      <c r="BK784">
        <v>145</v>
      </c>
      <c r="BL784" s="3">
        <f t="shared" si="112"/>
        <v>1.5714285714285714</v>
      </c>
      <c r="BM784" s="3">
        <f t="shared" si="113"/>
        <v>2.4500000000000002</v>
      </c>
      <c r="BN784" s="1">
        <f t="shared" si="110"/>
        <v>0.63636363636363635</v>
      </c>
      <c r="BO784" s="1">
        <f t="shared" si="111"/>
        <v>0.4081632653061224</v>
      </c>
      <c r="BP784" s="2">
        <v>1</v>
      </c>
      <c r="BQ784" s="2">
        <f t="shared" si="114"/>
        <v>0</v>
      </c>
      <c r="BR784" s="2">
        <f>IF(AND((BP784-BN784)/BN784&gt;$CA$1,BN784&gt;$CA$2),(BP784-BN784)/BN784,0)</f>
        <v>0.57142857142857151</v>
      </c>
      <c r="BS784" s="2">
        <f>IF(AND((BQ784-BO784)/BO784&gt;$CA$1,BO784&gt;$CA$2),(BQ784-BO784)/BO784,0)</f>
        <v>0</v>
      </c>
      <c r="BT784">
        <v>1</v>
      </c>
      <c r="BU784">
        <f t="shared" si="115"/>
        <v>100</v>
      </c>
      <c r="BV784" t="str">
        <f t="shared" si="116"/>
        <v/>
      </c>
      <c r="BW784" s="3">
        <f t="shared" si="117"/>
        <v>57.142857142857139</v>
      </c>
      <c r="BX784" s="3" t="str">
        <f t="shared" si="118"/>
        <v/>
      </c>
    </row>
    <row r="785" spans="1:76" x14ac:dyDescent="0.25">
      <c r="A785">
        <v>0</v>
      </c>
      <c r="B785">
        <v>5.4</v>
      </c>
      <c r="C785">
        <v>15.833333333333334</v>
      </c>
      <c r="D785">
        <v>0.34499999999999997</v>
      </c>
      <c r="E785">
        <v>4.3187660668380454</v>
      </c>
      <c r="F785">
        <v>9.6555269922879159</v>
      </c>
      <c r="G785">
        <v>0.41</v>
      </c>
      <c r="H785">
        <v>6.3</v>
      </c>
      <c r="I785">
        <v>17</v>
      </c>
      <c r="J785">
        <v>0.38075764098148951</v>
      </c>
      <c r="K785">
        <v>4.997429305912596</v>
      </c>
      <c r="L785">
        <v>10.519280205655525</v>
      </c>
      <c r="M785">
        <v>0.43221971971971967</v>
      </c>
      <c r="N785">
        <v>6.6666666666666666E-2</v>
      </c>
      <c r="O785">
        <v>0.13333333333333333</v>
      </c>
      <c r="P785">
        <v>0.5</v>
      </c>
      <c r="Q785">
        <v>3.0848329048843184E-2</v>
      </c>
      <c r="R785">
        <v>0.37017994858611819</v>
      </c>
      <c r="S785">
        <v>7.0000000000000007E-2</v>
      </c>
      <c r="T785">
        <v>0</v>
      </c>
      <c r="U785">
        <v>6.1696658097686367E-2</v>
      </c>
      <c r="V785">
        <v>0</v>
      </c>
      <c r="W785">
        <v>0</v>
      </c>
      <c r="X785">
        <v>0.59499999999999997</v>
      </c>
      <c r="Y785">
        <v>0.36333333333333329</v>
      </c>
      <c r="Z785">
        <v>0.19500000000000001</v>
      </c>
      <c r="AA785">
        <v>0.39333333333333337</v>
      </c>
      <c r="AB785">
        <v>0.19500000000000001</v>
      </c>
      <c r="AC785">
        <v>0.23333333333333331</v>
      </c>
      <c r="AD785">
        <v>0.94500000000000006</v>
      </c>
      <c r="AE785">
        <v>0.78333333333333333</v>
      </c>
      <c r="AF785">
        <v>0.04</v>
      </c>
      <c r="AG785">
        <v>0.19999999999999998</v>
      </c>
      <c r="AH785">
        <v>5.0000000000000001E-3</v>
      </c>
      <c r="AI785">
        <v>6.6666666666666671E-3</v>
      </c>
      <c r="AJ785">
        <v>167.64000000000001</v>
      </c>
      <c r="AK785">
        <v>115</v>
      </c>
      <c r="AL785">
        <v>69</v>
      </c>
      <c r="AM785">
        <v>1</v>
      </c>
      <c r="AN785">
        <v>157.48000000000002</v>
      </c>
      <c r="AO785">
        <v>115</v>
      </c>
      <c r="AP785">
        <v>59</v>
      </c>
      <c r="AQ785">
        <v>1</v>
      </c>
      <c r="AR785">
        <v>5.3333333333333219E-2</v>
      </c>
      <c r="AS785">
        <v>0.18868894601542394</v>
      </c>
      <c r="AT785">
        <v>0.44167210121299094</v>
      </c>
      <c r="AU785">
        <v>0.39389978213507637</v>
      </c>
      <c r="AV785">
        <v>0.44499999999999995</v>
      </c>
      <c r="AW785">
        <v>0.75</v>
      </c>
      <c r="AX785">
        <v>98</v>
      </c>
      <c r="AY785">
        <v>75.599999999999994</v>
      </c>
      <c r="AZ785">
        <v>32.9</v>
      </c>
      <c r="BA785">
        <v>70.199999999999989</v>
      </c>
      <c r="BB785">
        <v>0</v>
      </c>
      <c r="BC785">
        <v>68.400000000000006</v>
      </c>
      <c r="BD785">
        <v>15</v>
      </c>
      <c r="BE785">
        <v>10.805555555555557</v>
      </c>
      <c r="BF785">
        <v>15</v>
      </c>
      <c r="BG785">
        <v>47.5</v>
      </c>
      <c r="BH785">
        <v>14.899999999999999</v>
      </c>
      <c r="BI785">
        <v>46.400000000000006</v>
      </c>
      <c r="BJ785">
        <v>-110</v>
      </c>
      <c r="BK785">
        <v>-110</v>
      </c>
      <c r="BL785" s="3">
        <f t="shared" si="112"/>
        <v>1.9090909090909089</v>
      </c>
      <c r="BM785" s="3">
        <f t="shared" si="113"/>
        <v>1.9090909090909089</v>
      </c>
      <c r="BN785" s="1">
        <f t="shared" si="110"/>
        <v>0.52380952380952384</v>
      </c>
      <c r="BO785" s="1">
        <f t="shared" si="111"/>
        <v>0.52380952380952384</v>
      </c>
      <c r="BP785" s="2">
        <v>0.99957853555679299</v>
      </c>
      <c r="BQ785" s="2">
        <f t="shared" si="114"/>
        <v>4.2146444320700915E-4</v>
      </c>
      <c r="BR785" s="2">
        <f>IF(AND((BP785-BN785)/BN785&gt;$CA$1,BN785&gt;$CA$2),(BP785-BN785)/BN785,0)</f>
        <v>0.90828629515387738</v>
      </c>
      <c r="BS785" s="2">
        <f>IF(AND((BQ785-BO785)/BO785&gt;$CA$1,BO785&gt;$CA$2),(BQ785-BO785)/BO785,0)</f>
        <v>0</v>
      </c>
      <c r="BT785">
        <v>0</v>
      </c>
      <c r="BU785">
        <f t="shared" si="115"/>
        <v>99.911492466926518</v>
      </c>
      <c r="BV785" t="str">
        <f t="shared" si="116"/>
        <v/>
      </c>
      <c r="BW785" s="3">
        <f t="shared" si="117"/>
        <v>-99.911492466926518</v>
      </c>
      <c r="BX785" s="3" t="str">
        <f t="shared" si="118"/>
        <v/>
      </c>
    </row>
    <row r="786" spans="1:76" x14ac:dyDescent="0.25">
      <c r="A786">
        <v>0</v>
      </c>
      <c r="B786">
        <v>4.1510888417806902</v>
      </c>
      <c r="C786">
        <v>11.18134515320871</v>
      </c>
      <c r="D786">
        <v>0.37714285714285711</v>
      </c>
      <c r="E786">
        <v>3.586767266395821</v>
      </c>
      <c r="F786">
        <v>7.2605919907138707</v>
      </c>
      <c r="G786">
        <v>0.45599999999999996</v>
      </c>
      <c r="H786">
        <v>4.5095394102910005</v>
      </c>
      <c r="I786">
        <v>11.562921564848718</v>
      </c>
      <c r="J786">
        <v>0.39575215565475425</v>
      </c>
      <c r="K786">
        <v>4.28322692977365</v>
      </c>
      <c r="L786">
        <v>8.0963435867672651</v>
      </c>
      <c r="M786">
        <v>0.4940835896188262</v>
      </c>
      <c r="N786">
        <v>1.1562921564848718E-2</v>
      </c>
      <c r="O786">
        <v>4.6251686259394874E-2</v>
      </c>
      <c r="P786">
        <v>0.25</v>
      </c>
      <c r="Q786">
        <v>1.7411491584445733E-2</v>
      </c>
      <c r="R786">
        <v>0.17411491584445732</v>
      </c>
      <c r="S786">
        <v>0.16666666666666666</v>
      </c>
      <c r="T786">
        <v>0</v>
      </c>
      <c r="U786">
        <v>0</v>
      </c>
      <c r="V786">
        <v>1.1562921564848718E-2</v>
      </c>
      <c r="W786">
        <v>1.7411491584445733E-2</v>
      </c>
      <c r="X786">
        <v>0.60857142857142854</v>
      </c>
      <c r="Y786">
        <v>0.80800000000000005</v>
      </c>
      <c r="Z786">
        <v>0.29571428571428571</v>
      </c>
      <c r="AA786">
        <v>8.4000000000000005E-2</v>
      </c>
      <c r="AB786">
        <v>8.2857142857142865E-2</v>
      </c>
      <c r="AC786">
        <v>9.4E-2</v>
      </c>
      <c r="AD786">
        <v>0.8928571428571429</v>
      </c>
      <c r="AE786">
        <v>0.90599999999999992</v>
      </c>
      <c r="AF786">
        <v>5.4285714285714284E-2</v>
      </c>
      <c r="AG786">
        <v>6.0000000000000012E-2</v>
      </c>
      <c r="AH786">
        <v>4.1428571428571426E-2</v>
      </c>
      <c r="AI786">
        <v>2.4E-2</v>
      </c>
      <c r="AJ786">
        <v>175.26</v>
      </c>
      <c r="AK786">
        <v>135</v>
      </c>
      <c r="AL786">
        <v>70</v>
      </c>
      <c r="AM786">
        <v>1</v>
      </c>
      <c r="AN786">
        <v>170.18</v>
      </c>
      <c r="AO786">
        <v>135</v>
      </c>
      <c r="AP786">
        <v>66</v>
      </c>
      <c r="AQ786">
        <v>1</v>
      </c>
      <c r="AR786">
        <v>1.6958951628444782E-2</v>
      </c>
      <c r="AS786">
        <v>0.10301799187463731</v>
      </c>
      <c r="AT786">
        <v>0.49332593580232875</v>
      </c>
      <c r="AU786">
        <v>0.69787960542755267</v>
      </c>
      <c r="AV786">
        <v>0.30000000000000004</v>
      </c>
      <c r="AW786">
        <v>0.96</v>
      </c>
      <c r="AX786">
        <v>86.9</v>
      </c>
      <c r="AY786">
        <v>50.7</v>
      </c>
      <c r="AZ786">
        <v>15.6</v>
      </c>
      <c r="BA786">
        <v>40.400000000000006</v>
      </c>
      <c r="BB786">
        <v>0</v>
      </c>
      <c r="BC786">
        <v>0</v>
      </c>
      <c r="BD786">
        <v>12.354761904761904</v>
      </c>
      <c r="BE786">
        <v>11.486666666666668</v>
      </c>
      <c r="BF786">
        <v>30.5</v>
      </c>
      <c r="BG786">
        <v>40</v>
      </c>
      <c r="BH786">
        <v>7.1999999999999993</v>
      </c>
      <c r="BI786">
        <v>26.3</v>
      </c>
      <c r="BJ786">
        <v>145</v>
      </c>
      <c r="BK786">
        <v>-175</v>
      </c>
      <c r="BL786" s="3">
        <f t="shared" si="112"/>
        <v>2.4500000000000002</v>
      </c>
      <c r="BM786" s="3">
        <f t="shared" si="113"/>
        <v>1.5714285714285714</v>
      </c>
      <c r="BN786" s="1">
        <f t="shared" si="110"/>
        <v>0.4081632653061224</v>
      </c>
      <c r="BO786" s="1">
        <f t="shared" si="111"/>
        <v>0.63636363636363635</v>
      </c>
      <c r="BP786" s="2">
        <v>6.4946874044835498E-3</v>
      </c>
      <c r="BQ786" s="2">
        <f t="shared" si="114"/>
        <v>0.99350531259551644</v>
      </c>
      <c r="BR786" s="2">
        <f>IF(AND((BP786-BN786)/BN786&gt;$CA$1,BN786&gt;$CA$2),(BP786-BN786)/BN786,0)</f>
        <v>0</v>
      </c>
      <c r="BS786" s="2">
        <f>IF(AND((BQ786-BO786)/BO786&gt;$CA$1,BO786&gt;$CA$2),(BQ786-BO786)/BO786,0)</f>
        <v>0.56122263407866868</v>
      </c>
      <c r="BT786">
        <v>0</v>
      </c>
      <c r="BU786" t="str">
        <f t="shared" si="115"/>
        <v/>
      </c>
      <c r="BV786">
        <f t="shared" si="116"/>
        <v>98.213960963767022</v>
      </c>
      <c r="BW786" s="3" t="str">
        <f t="shared" si="117"/>
        <v/>
      </c>
      <c r="BX786" s="3">
        <f t="shared" si="118"/>
        <v>56.122263407866868</v>
      </c>
    </row>
    <row r="787" spans="1:76" x14ac:dyDescent="0.25">
      <c r="A787">
        <v>0</v>
      </c>
      <c r="B787">
        <v>2.6309378806333741</v>
      </c>
      <c r="C787">
        <v>10.596833130328868</v>
      </c>
      <c r="D787">
        <v>0.30499999999999999</v>
      </c>
      <c r="E787">
        <v>4.2333333333333334</v>
      </c>
      <c r="F787">
        <v>13.533333333333333</v>
      </c>
      <c r="G787">
        <v>0.34499999999999997</v>
      </c>
      <c r="H787">
        <v>2.9963459196102313</v>
      </c>
      <c r="I787">
        <v>10.962241169305724</v>
      </c>
      <c r="J787">
        <v>0.32130281690140849</v>
      </c>
      <c r="K787">
        <v>7.6</v>
      </c>
      <c r="L787">
        <v>17.2</v>
      </c>
      <c r="M787">
        <v>0.41509805406223999</v>
      </c>
      <c r="N787">
        <v>0</v>
      </c>
      <c r="O787">
        <v>7.3081607795371498E-2</v>
      </c>
      <c r="P787">
        <v>0</v>
      </c>
      <c r="Q787">
        <v>6.6666666666666666E-2</v>
      </c>
      <c r="R787">
        <v>0.2</v>
      </c>
      <c r="S787">
        <v>0.25</v>
      </c>
      <c r="T787">
        <v>0</v>
      </c>
      <c r="U787">
        <v>0</v>
      </c>
      <c r="V787">
        <v>0</v>
      </c>
      <c r="W787">
        <v>3.3333333333333333E-2</v>
      </c>
      <c r="X787">
        <v>0.51</v>
      </c>
      <c r="Y787">
        <v>0.66999999999999993</v>
      </c>
      <c r="Z787">
        <v>0.45</v>
      </c>
      <c r="AA787">
        <v>0.16</v>
      </c>
      <c r="AB787">
        <v>0.03</v>
      </c>
      <c r="AC787">
        <v>0.15999999999999998</v>
      </c>
      <c r="AD787">
        <v>0.96500000000000008</v>
      </c>
      <c r="AE787">
        <v>0.83499999999999996</v>
      </c>
      <c r="AF787">
        <v>0.03</v>
      </c>
      <c r="AG787">
        <v>0.11</v>
      </c>
      <c r="AH787">
        <v>0</v>
      </c>
      <c r="AI787">
        <v>5.5E-2</v>
      </c>
      <c r="AJ787">
        <v>167.64000000000001</v>
      </c>
      <c r="AK787">
        <v>135</v>
      </c>
      <c r="AL787">
        <v>70</v>
      </c>
      <c r="AM787">
        <v>1</v>
      </c>
      <c r="AN787">
        <v>175.26</v>
      </c>
      <c r="AO787">
        <v>135</v>
      </c>
      <c r="AP787">
        <v>71</v>
      </c>
      <c r="AQ787">
        <v>1</v>
      </c>
      <c r="AR787">
        <v>0</v>
      </c>
      <c r="AS787">
        <v>8.4444444444444336E-2</v>
      </c>
      <c r="AT787">
        <v>0.50438596491228049</v>
      </c>
      <c r="AU787">
        <v>0.47312030075188005</v>
      </c>
      <c r="AV787">
        <v>1</v>
      </c>
      <c r="AW787">
        <v>0.45999999999999996</v>
      </c>
      <c r="AX787">
        <v>83.1</v>
      </c>
      <c r="AY787">
        <v>94.899999999999991</v>
      </c>
      <c r="AZ787">
        <v>21.8</v>
      </c>
      <c r="BA787">
        <v>44.3</v>
      </c>
      <c r="BB787">
        <v>0</v>
      </c>
      <c r="BC787">
        <v>0</v>
      </c>
      <c r="BD787">
        <v>6.8416666666666668</v>
      </c>
      <c r="BE787">
        <v>15</v>
      </c>
      <c r="BF787">
        <v>83.2</v>
      </c>
      <c r="BG787">
        <v>15</v>
      </c>
      <c r="BH787">
        <v>0</v>
      </c>
      <c r="BI787">
        <v>22.3</v>
      </c>
      <c r="BJ787">
        <v>135</v>
      </c>
      <c r="BK787">
        <v>-165</v>
      </c>
      <c r="BL787" s="3">
        <f t="shared" si="112"/>
        <v>2.35</v>
      </c>
      <c r="BM787" s="3">
        <f t="shared" si="113"/>
        <v>1.6060606060606057</v>
      </c>
      <c r="BN787" s="1">
        <f t="shared" si="110"/>
        <v>0.42553191489361702</v>
      </c>
      <c r="BO787" s="1">
        <f t="shared" si="111"/>
        <v>0.62264150943396235</v>
      </c>
      <c r="BP787" s="2">
        <v>0.93763196468353205</v>
      </c>
      <c r="BQ787" s="2">
        <f t="shared" si="114"/>
        <v>6.2368035316467951E-2</v>
      </c>
      <c r="BR787" s="2">
        <f>IF(AND((BP787-BN787)/BN787&gt;$CA$1,BN787&gt;$CA$2),(BP787-BN787)/BN787,0)</f>
        <v>1.2034351170063005</v>
      </c>
      <c r="BS787" s="2">
        <f>IF(AND((BQ787-BO787)/BO787&gt;$CA$1,BO787&gt;$CA$2),(BQ787-BO787)/BO787,0)</f>
        <v>0</v>
      </c>
      <c r="BT787">
        <v>0</v>
      </c>
      <c r="BU787">
        <f t="shared" si="115"/>
        <v>89.143342000466703</v>
      </c>
      <c r="BV787" t="str">
        <f t="shared" si="116"/>
        <v/>
      </c>
      <c r="BW787" s="3">
        <f t="shared" si="117"/>
        <v>-89.143342000466703</v>
      </c>
      <c r="BX787" s="3" t="str">
        <f t="shared" si="118"/>
        <v/>
      </c>
    </row>
    <row r="788" spans="1:76" x14ac:dyDescent="0.25">
      <c r="A788">
        <v>0</v>
      </c>
      <c r="B788">
        <v>4.036537625054371</v>
      </c>
      <c r="C788">
        <v>12.596781209221401</v>
      </c>
      <c r="D788">
        <v>0.35555555555555557</v>
      </c>
      <c r="E788">
        <v>3.6138307101251699</v>
      </c>
      <c r="F788">
        <v>9.807906803817076</v>
      </c>
      <c r="G788">
        <v>0.3866666666666666</v>
      </c>
      <c r="H788">
        <v>5.3240539364941277</v>
      </c>
      <c r="I788">
        <v>14.223575467594605</v>
      </c>
      <c r="J788">
        <v>0.40549723938001764</v>
      </c>
      <c r="K788">
        <v>4.8556202751270288</v>
      </c>
      <c r="L788">
        <v>11.183541950675423</v>
      </c>
      <c r="M788">
        <v>0.46218474185478597</v>
      </c>
      <c r="N788">
        <v>5.2196607220530662E-2</v>
      </c>
      <c r="O788">
        <v>0.23488473249238798</v>
      </c>
      <c r="P788">
        <v>0.21799999999999997</v>
      </c>
      <c r="Q788">
        <v>2.2307596976081295E-2</v>
      </c>
      <c r="R788">
        <v>7.435865658693766E-2</v>
      </c>
      <c r="S788">
        <v>0.3125</v>
      </c>
      <c r="T788">
        <v>5.2196607220530662E-2</v>
      </c>
      <c r="U788">
        <v>7.4358656586937652E-3</v>
      </c>
      <c r="V788">
        <v>0</v>
      </c>
      <c r="W788">
        <v>0</v>
      </c>
      <c r="X788">
        <v>0.65888888888888897</v>
      </c>
      <c r="Y788">
        <v>0.65666666666666673</v>
      </c>
      <c r="Z788">
        <v>0.25444444444444447</v>
      </c>
      <c r="AA788">
        <v>0.18</v>
      </c>
      <c r="AB788">
        <v>7.3333333333333334E-2</v>
      </c>
      <c r="AC788">
        <v>0.15111111111111108</v>
      </c>
      <c r="AD788">
        <v>0.77666666666666673</v>
      </c>
      <c r="AE788">
        <v>0.82555555555555549</v>
      </c>
      <c r="AF788">
        <v>5.8888888888888893E-2</v>
      </c>
      <c r="AG788">
        <v>0.15000000000000002</v>
      </c>
      <c r="AH788">
        <v>0.15444444444444447</v>
      </c>
      <c r="AI788">
        <v>1.3333333333333334E-2</v>
      </c>
      <c r="AJ788">
        <v>170.18</v>
      </c>
      <c r="AK788">
        <v>125</v>
      </c>
      <c r="AL788">
        <v>67</v>
      </c>
      <c r="AM788">
        <v>1</v>
      </c>
      <c r="AN788">
        <v>162.56</v>
      </c>
      <c r="AO788">
        <v>125</v>
      </c>
      <c r="AP788">
        <v>64</v>
      </c>
      <c r="AQ788">
        <v>1</v>
      </c>
      <c r="AR788">
        <v>0.20226185297955632</v>
      </c>
      <c r="AS788">
        <v>0.14487544925021689</v>
      </c>
      <c r="AT788">
        <v>0.44966503972125604</v>
      </c>
      <c r="AU788">
        <v>0.42162110802583197</v>
      </c>
      <c r="AV788">
        <v>0.21599999999999997</v>
      </c>
      <c r="AW788">
        <v>0.50111111111111106</v>
      </c>
      <c r="AX788">
        <v>92.600000000000009</v>
      </c>
      <c r="AY788">
        <v>76.8</v>
      </c>
      <c r="AZ788">
        <v>51.300000000000004</v>
      </c>
      <c r="BA788">
        <v>22.1</v>
      </c>
      <c r="BB788">
        <v>63.9</v>
      </c>
      <c r="BC788">
        <v>36.1</v>
      </c>
      <c r="BD788">
        <v>12.772222222222222</v>
      </c>
      <c r="BE788">
        <v>14.942592592592595</v>
      </c>
      <c r="BF788">
        <v>27</v>
      </c>
      <c r="BG788">
        <v>15.200000000000003</v>
      </c>
      <c r="BH788">
        <v>49.3</v>
      </c>
      <c r="BI788">
        <v>36.1</v>
      </c>
      <c r="BJ788">
        <v>-185</v>
      </c>
      <c r="BK788">
        <v>150</v>
      </c>
      <c r="BL788" s="3">
        <f t="shared" si="112"/>
        <v>1.5405405405405406</v>
      </c>
      <c r="BM788" s="3">
        <f t="shared" si="113"/>
        <v>2.5</v>
      </c>
      <c r="BN788" s="1">
        <f t="shared" si="110"/>
        <v>0.64912280701754388</v>
      </c>
      <c r="BO788" s="1">
        <f t="shared" si="111"/>
        <v>0.4</v>
      </c>
      <c r="BP788" s="2">
        <v>0.63471680879592796</v>
      </c>
      <c r="BQ788" s="2">
        <f t="shared" si="114"/>
        <v>0.36528319120407204</v>
      </c>
      <c r="BR788" s="2">
        <f>IF(AND((BP788-BN788)/BN788&gt;$CA$1,BN788&gt;$CA$2),(BP788-BN788)/BN788,0)</f>
        <v>0</v>
      </c>
      <c r="BS788" s="2">
        <f>IF(AND((BQ788-BO788)/BO788&gt;$CA$1,BO788&gt;$CA$2),(BQ788-BO788)/BO788,0)</f>
        <v>0</v>
      </c>
      <c r="BT788">
        <v>0</v>
      </c>
      <c r="BU788" t="str">
        <f t="shared" si="115"/>
        <v/>
      </c>
      <c r="BV788" t="str">
        <f t="shared" si="116"/>
        <v/>
      </c>
      <c r="BW788" s="3" t="str">
        <f t="shared" si="117"/>
        <v/>
      </c>
      <c r="BX788" s="3" t="str">
        <f t="shared" si="118"/>
        <v/>
      </c>
    </row>
    <row r="789" spans="1:76" x14ac:dyDescent="0.25">
      <c r="A789">
        <v>1</v>
      </c>
      <c r="B789">
        <v>3.0404523705959114</v>
      </c>
      <c r="C789">
        <v>6.4201826881252728</v>
      </c>
      <c r="D789">
        <v>0.4528571428571429</v>
      </c>
      <c r="E789">
        <v>3.7795275590551189</v>
      </c>
      <c r="F789">
        <v>8.9763779527559073</v>
      </c>
      <c r="G789">
        <v>0.48749999999999993</v>
      </c>
      <c r="H789">
        <v>3.3144845585036977</v>
      </c>
      <c r="I789">
        <v>6.7333623314484568</v>
      </c>
      <c r="J789">
        <v>0.47349122805147043</v>
      </c>
      <c r="K789">
        <v>3.9145106861642303</v>
      </c>
      <c r="L789">
        <v>9.11136107986502</v>
      </c>
      <c r="M789">
        <v>0.49824315177576051</v>
      </c>
      <c r="N789">
        <v>7.8294910830796011E-2</v>
      </c>
      <c r="O789">
        <v>0.22183558068725534</v>
      </c>
      <c r="P789">
        <v>0.30199999999999999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0.48000000000000004</v>
      </c>
      <c r="Y789">
        <v>0.72249999999999992</v>
      </c>
      <c r="Z789">
        <v>0.25571428571428573</v>
      </c>
      <c r="AA789">
        <v>0.105</v>
      </c>
      <c r="AB789">
        <v>0.25714285714285717</v>
      </c>
      <c r="AC789">
        <v>0.16</v>
      </c>
      <c r="AD789">
        <v>0.8899999999999999</v>
      </c>
      <c r="AE789">
        <v>0.88</v>
      </c>
      <c r="AF789">
        <v>3.2857142857142863E-2</v>
      </c>
      <c r="AG789">
        <v>7.4999999999999997E-2</v>
      </c>
      <c r="AH789">
        <v>6.9999999999999993E-2</v>
      </c>
      <c r="AI789">
        <v>3.7500000000000006E-2</v>
      </c>
      <c r="AJ789">
        <v>180.34</v>
      </c>
      <c r="AK789">
        <v>170</v>
      </c>
      <c r="AL789">
        <v>70</v>
      </c>
      <c r="AM789">
        <v>1</v>
      </c>
      <c r="AN789">
        <v>182.88</v>
      </c>
      <c r="AO789">
        <v>170</v>
      </c>
      <c r="AP789">
        <v>74</v>
      </c>
      <c r="AQ789">
        <v>1</v>
      </c>
      <c r="AR789">
        <v>5.45889517181384E-2</v>
      </c>
      <c r="AS789">
        <v>2.8121484814398207E-2</v>
      </c>
      <c r="AT789">
        <v>0.61763225583101355</v>
      </c>
      <c r="AU789">
        <v>0.47733215391017703</v>
      </c>
      <c r="AV789">
        <v>0.84666666666666668</v>
      </c>
      <c r="AW789">
        <v>0.75</v>
      </c>
      <c r="AX789">
        <v>39.300000000000004</v>
      </c>
      <c r="AY789">
        <v>69.599999999999994</v>
      </c>
      <c r="AZ789">
        <v>49</v>
      </c>
      <c r="BA789">
        <v>0</v>
      </c>
      <c r="BB789">
        <v>0</v>
      </c>
      <c r="BC789">
        <v>0</v>
      </c>
      <c r="BD789">
        <v>10.947619047619046</v>
      </c>
      <c r="BE789">
        <v>7.4083333333333314</v>
      </c>
      <c r="BF789">
        <v>45.8</v>
      </c>
      <c r="BG789">
        <v>80.2</v>
      </c>
      <c r="BH789">
        <v>15.299999999999999</v>
      </c>
      <c r="BI789">
        <v>9.1999999999999993</v>
      </c>
      <c r="BJ789">
        <v>-105</v>
      </c>
      <c r="BK789">
        <v>-115</v>
      </c>
      <c r="BL789" s="3">
        <f t="shared" si="112"/>
        <v>1.9523809523809523</v>
      </c>
      <c r="BM789" s="3">
        <f t="shared" si="113"/>
        <v>1.8695652173913042</v>
      </c>
      <c r="BN789" s="1">
        <f t="shared" si="110"/>
        <v>0.51219512195121952</v>
      </c>
      <c r="BO789" s="1">
        <f t="shared" si="111"/>
        <v>0.53488372093023262</v>
      </c>
      <c r="BP789" s="2">
        <v>0.99994921684265103</v>
      </c>
      <c r="BQ789" s="2">
        <f t="shared" si="114"/>
        <v>5.0783157348965879E-5</v>
      </c>
      <c r="BR789" s="2">
        <f>IF(AND((BP789-BN789)/BN789&gt;$CA$1,BN789&gt;$CA$2),(BP789-BN789)/BN789,0)</f>
        <v>0.95228180431184251</v>
      </c>
      <c r="BS789" s="2">
        <f>IF(AND((BQ789-BO789)/BO789&gt;$CA$1,BO789&gt;$CA$2),(BQ789-BO789)/BO789,0)</f>
        <v>0</v>
      </c>
      <c r="BT789">
        <v>1</v>
      </c>
      <c r="BU789">
        <f t="shared" si="115"/>
        <v>99.989589452743459</v>
      </c>
      <c r="BV789" t="str">
        <f t="shared" si="116"/>
        <v/>
      </c>
      <c r="BW789" s="3">
        <f t="shared" si="117"/>
        <v>95.228180431184242</v>
      </c>
      <c r="BX789" s="3" t="str">
        <f t="shared" si="118"/>
        <v/>
      </c>
    </row>
    <row r="790" spans="1:76" x14ac:dyDescent="0.25">
      <c r="A790">
        <v>0</v>
      </c>
      <c r="B790">
        <v>6.1075578776686781</v>
      </c>
      <c r="C790">
        <v>12.539410863886136</v>
      </c>
      <c r="D790">
        <v>0.49199999999999999</v>
      </c>
      <c r="E790">
        <v>3.5819634622830794</v>
      </c>
      <c r="F790">
        <v>7.6433524587278674</v>
      </c>
      <c r="G790">
        <v>0.45437499999999997</v>
      </c>
      <c r="H790">
        <v>9.6423745608503726</v>
      </c>
      <c r="I790">
        <v>16.312043960003603</v>
      </c>
      <c r="J790">
        <v>0.61052527460777772</v>
      </c>
      <c r="K790">
        <v>5.1068323418634938</v>
      </c>
      <c r="L790">
        <v>9.3561899398078072</v>
      </c>
      <c r="M790">
        <v>0.53876492986095526</v>
      </c>
      <c r="N790">
        <v>1.0809836951625979E-2</v>
      </c>
      <c r="O790">
        <v>4.3239347806503917E-2</v>
      </c>
      <c r="P790">
        <v>0.22166666666666668</v>
      </c>
      <c r="Q790">
        <v>0.13094441902214088</v>
      </c>
      <c r="R790">
        <v>0.37593720299904959</v>
      </c>
      <c r="S790">
        <v>0.33333333333333331</v>
      </c>
      <c r="T790">
        <v>2.1619673903251958E-2</v>
      </c>
      <c r="U790">
        <v>3.5904114893167659E-2</v>
      </c>
      <c r="V790">
        <v>1.0809836951625979E-2</v>
      </c>
      <c r="W790">
        <v>6.3360202752648807E-3</v>
      </c>
      <c r="X790">
        <v>0.71333333333333326</v>
      </c>
      <c r="Y790">
        <v>0.58250000000000002</v>
      </c>
      <c r="Z790">
        <v>0.11600000000000002</v>
      </c>
      <c r="AA790">
        <v>0.2</v>
      </c>
      <c r="AB790">
        <v>0.15533333333333335</v>
      </c>
      <c r="AC790">
        <v>0.20500000000000007</v>
      </c>
      <c r="AD790">
        <v>0.65466666666666673</v>
      </c>
      <c r="AE790">
        <v>0.68156250000000007</v>
      </c>
      <c r="AF790">
        <v>0.18733333333333338</v>
      </c>
      <c r="AG790">
        <v>0.1365625</v>
      </c>
      <c r="AH790">
        <v>0.14466666666666669</v>
      </c>
      <c r="AI790">
        <v>0.17187499999999997</v>
      </c>
      <c r="AJ790">
        <v>182.88</v>
      </c>
      <c r="AK790">
        <v>170</v>
      </c>
      <c r="AL790">
        <v>72</v>
      </c>
      <c r="AM790">
        <v>0</v>
      </c>
      <c r="AN790">
        <v>172.72</v>
      </c>
      <c r="AO790">
        <v>155</v>
      </c>
      <c r="AP790">
        <v>70</v>
      </c>
      <c r="AQ790">
        <v>0</v>
      </c>
      <c r="AR790">
        <v>9.0262138546076925E-2</v>
      </c>
      <c r="AS790">
        <v>0.26625365201168644</v>
      </c>
      <c r="AT790">
        <v>0.4252147920955679</v>
      </c>
      <c r="AU790">
        <v>0.55557154563226119</v>
      </c>
      <c r="AV790">
        <v>0.61499999999999999</v>
      </c>
      <c r="AW790">
        <v>0.65458333333333329</v>
      </c>
      <c r="AX790">
        <v>92.300000000000011</v>
      </c>
      <c r="AY790">
        <v>55.600000000000009</v>
      </c>
      <c r="AZ790">
        <v>15</v>
      </c>
      <c r="BA790">
        <v>70.899999999999991</v>
      </c>
      <c r="BB790">
        <v>44.800000000000004</v>
      </c>
      <c r="BC790">
        <v>54.800000000000004</v>
      </c>
      <c r="BD790">
        <v>12.334444444444445</v>
      </c>
      <c r="BE790">
        <v>14.796354166666667</v>
      </c>
      <c r="BF790">
        <v>30.800000000000011</v>
      </c>
      <c r="BG790">
        <v>15.700000000000003</v>
      </c>
      <c r="BH790">
        <v>23.5</v>
      </c>
      <c r="BI790">
        <v>62.9</v>
      </c>
      <c r="BJ790">
        <v>375</v>
      </c>
      <c r="BK790">
        <v>-500</v>
      </c>
      <c r="BL790" s="3">
        <f t="shared" si="112"/>
        <v>4.75</v>
      </c>
      <c r="BM790" s="3">
        <f t="shared" si="113"/>
        <v>1.2</v>
      </c>
      <c r="BN790" s="1">
        <f t="shared" si="110"/>
        <v>0.21052631578947367</v>
      </c>
      <c r="BO790" s="1">
        <f t="shared" si="111"/>
        <v>0.83333333333333337</v>
      </c>
      <c r="BP790" s="2">
        <v>3.3747939979481501E-17</v>
      </c>
      <c r="BQ790" s="2">
        <f t="shared" si="114"/>
        <v>1</v>
      </c>
      <c r="BR790" s="2">
        <f>IF(AND((BP790-BN790)/BN790&gt;$CA$1,BN790&gt;$CA$2),(BP790-BN790)/BN790,0)</f>
        <v>0</v>
      </c>
      <c r="BS790" s="2">
        <f>IF(AND((BQ790-BO790)/BO790&gt;$CA$1,BO790&gt;$CA$2),(BQ790-BO790)/BO790,0)</f>
        <v>0.19999999999999996</v>
      </c>
      <c r="BT790">
        <v>0</v>
      </c>
      <c r="BU790" t="str">
        <f t="shared" si="115"/>
        <v/>
      </c>
      <c r="BV790">
        <f t="shared" si="116"/>
        <v>100</v>
      </c>
      <c r="BW790" s="3" t="str">
        <f t="shared" si="117"/>
        <v/>
      </c>
      <c r="BX790" s="3">
        <f t="shared" si="118"/>
        <v>19.999999999999996</v>
      </c>
    </row>
    <row r="791" spans="1:76" x14ac:dyDescent="0.25">
      <c r="A791">
        <v>1</v>
      </c>
      <c r="B791">
        <v>3.5819634622830794</v>
      </c>
      <c r="C791">
        <v>7.6433524587278674</v>
      </c>
      <c r="D791">
        <v>0.45437499999999997</v>
      </c>
      <c r="E791">
        <v>6.1075578776686781</v>
      </c>
      <c r="F791">
        <v>12.539410863886136</v>
      </c>
      <c r="G791">
        <v>0.49199999999999999</v>
      </c>
      <c r="H791">
        <v>5.1068323418634938</v>
      </c>
      <c r="I791">
        <v>9.3561899398078072</v>
      </c>
      <c r="J791">
        <v>0.53876492986095526</v>
      </c>
      <c r="K791">
        <v>9.6423745608503726</v>
      </c>
      <c r="L791">
        <v>16.312043960003603</v>
      </c>
      <c r="M791">
        <v>0.61052527460777772</v>
      </c>
      <c r="N791">
        <v>0.13094441902214088</v>
      </c>
      <c r="O791">
        <v>0.37593720299904959</v>
      </c>
      <c r="P791">
        <v>0.33333333333333331</v>
      </c>
      <c r="Q791">
        <v>1.0809836951625979E-2</v>
      </c>
      <c r="R791">
        <v>4.3239347806503917E-2</v>
      </c>
      <c r="S791">
        <v>0.22166666666666668</v>
      </c>
      <c r="T791">
        <v>3.5904114893167659E-2</v>
      </c>
      <c r="U791">
        <v>2.1619673903251958E-2</v>
      </c>
      <c r="V791">
        <v>6.3360202752648807E-3</v>
      </c>
      <c r="W791">
        <v>1.0809836951625979E-2</v>
      </c>
      <c r="X791">
        <v>0.58250000000000002</v>
      </c>
      <c r="Y791">
        <v>0.71333333333333326</v>
      </c>
      <c r="Z791">
        <v>0.2</v>
      </c>
      <c r="AA791">
        <v>0.11600000000000002</v>
      </c>
      <c r="AB791">
        <v>0.20500000000000007</v>
      </c>
      <c r="AC791">
        <v>0.15533333333333335</v>
      </c>
      <c r="AD791">
        <v>0.68156250000000007</v>
      </c>
      <c r="AE791">
        <v>0.65466666666666673</v>
      </c>
      <c r="AF791">
        <v>0.1365625</v>
      </c>
      <c r="AG791">
        <v>0.18733333333333338</v>
      </c>
      <c r="AH791">
        <v>0.17187499999999997</v>
      </c>
      <c r="AI791">
        <v>0.14466666666666669</v>
      </c>
      <c r="AJ791">
        <v>172.72</v>
      </c>
      <c r="AK791">
        <v>155</v>
      </c>
      <c r="AL791">
        <v>70</v>
      </c>
      <c r="AM791">
        <v>0</v>
      </c>
      <c r="AN791">
        <v>182.88</v>
      </c>
      <c r="AO791">
        <v>170</v>
      </c>
      <c r="AP791">
        <v>72</v>
      </c>
      <c r="AQ791">
        <v>0</v>
      </c>
      <c r="AR791">
        <v>0.26625365201168644</v>
      </c>
      <c r="AS791">
        <v>9.0262138546076925E-2</v>
      </c>
      <c r="AT791">
        <v>0.55557154563226119</v>
      </c>
      <c r="AU791">
        <v>0.4252147920955679</v>
      </c>
      <c r="AV791">
        <v>0.65458333333333329</v>
      </c>
      <c r="AW791">
        <v>0.61499999999999999</v>
      </c>
      <c r="AX791">
        <v>55.600000000000009</v>
      </c>
      <c r="AY791">
        <v>92.300000000000011</v>
      </c>
      <c r="AZ791">
        <v>70.899999999999991</v>
      </c>
      <c r="BA791">
        <v>15</v>
      </c>
      <c r="BB791">
        <v>54.800000000000004</v>
      </c>
      <c r="BC791">
        <v>44.800000000000004</v>
      </c>
      <c r="BD791">
        <v>14.796354166666667</v>
      </c>
      <c r="BE791">
        <v>12.334444444444445</v>
      </c>
      <c r="BF791">
        <v>15.700000000000003</v>
      </c>
      <c r="BG791">
        <v>30.800000000000011</v>
      </c>
      <c r="BH791">
        <v>62.9</v>
      </c>
      <c r="BI791">
        <v>23.5</v>
      </c>
      <c r="BJ791">
        <v>-500</v>
      </c>
      <c r="BK791">
        <v>375</v>
      </c>
      <c r="BL791" s="3">
        <f t="shared" si="112"/>
        <v>1.2</v>
      </c>
      <c r="BM791" s="3">
        <f t="shared" si="113"/>
        <v>4.75</v>
      </c>
      <c r="BN791" s="1">
        <f t="shared" si="110"/>
        <v>0.83333333333333337</v>
      </c>
      <c r="BO791" s="1">
        <f t="shared" si="111"/>
        <v>0.21052631578947367</v>
      </c>
      <c r="BP791" s="2">
        <v>1</v>
      </c>
      <c r="BQ791" s="2">
        <f t="shared" si="114"/>
        <v>0</v>
      </c>
      <c r="BR791" s="2">
        <f>IF(AND((BP791-BN791)/BN791&gt;$CA$1,BN791&gt;$CA$2),(BP791-BN791)/BN791,0)</f>
        <v>0.19999999999999996</v>
      </c>
      <c r="BS791" s="2">
        <f>IF(AND((BQ791-BO791)/BO791&gt;$CA$1,BO791&gt;$CA$2),(BQ791-BO791)/BO791,0)</f>
        <v>0</v>
      </c>
      <c r="BT791">
        <v>1</v>
      </c>
      <c r="BU791">
        <f t="shared" si="115"/>
        <v>100</v>
      </c>
      <c r="BV791" t="str">
        <f t="shared" si="116"/>
        <v/>
      </c>
      <c r="BW791" s="3">
        <f t="shared" si="117"/>
        <v>19.999999999999996</v>
      </c>
      <c r="BX791" s="3" t="str">
        <f t="shared" si="118"/>
        <v/>
      </c>
    </row>
    <row r="792" spans="1:76" x14ac:dyDescent="0.25">
      <c r="A792">
        <v>1</v>
      </c>
      <c r="B792">
        <v>2.599938968568813</v>
      </c>
      <c r="C792">
        <v>5.3829722306988099</v>
      </c>
      <c r="D792">
        <v>0.51500000000000001</v>
      </c>
      <c r="E792">
        <v>5.1248843663274739</v>
      </c>
      <c r="F792">
        <v>11.773049645390069</v>
      </c>
      <c r="G792">
        <v>0.42933333333333323</v>
      </c>
      <c r="H792">
        <v>5.5477570949038757</v>
      </c>
      <c r="I792">
        <v>9.1547146780592001</v>
      </c>
      <c r="J792">
        <v>0.63372353140261051</v>
      </c>
      <c r="K792">
        <v>6.9688559975331472</v>
      </c>
      <c r="L792">
        <v>13.808202281837801</v>
      </c>
      <c r="M792">
        <v>0.52051017641521813</v>
      </c>
      <c r="N792">
        <v>0.16478486420506561</v>
      </c>
      <c r="O792">
        <v>0.31126029905401281</v>
      </c>
      <c r="P792">
        <v>0.49333333333333335</v>
      </c>
      <c r="Q792">
        <v>0.10484119642306504</v>
      </c>
      <c r="R792">
        <v>0.37619488128276279</v>
      </c>
      <c r="S792">
        <v>0.38571428571428573</v>
      </c>
      <c r="T792">
        <v>0.1098565761367104</v>
      </c>
      <c r="U792">
        <v>3.0835646006783835E-2</v>
      </c>
      <c r="V792">
        <v>1.8309429356118401E-2</v>
      </c>
      <c r="W792">
        <v>0</v>
      </c>
      <c r="X792">
        <v>0.64166666666666672</v>
      </c>
      <c r="Y792">
        <v>0.55599999999999994</v>
      </c>
      <c r="Z792">
        <v>0.10999999999999999</v>
      </c>
      <c r="AA792">
        <v>0.12200000000000001</v>
      </c>
      <c r="AB792">
        <v>0.23666666666666669</v>
      </c>
      <c r="AC792">
        <v>0.3133333333333333</v>
      </c>
      <c r="AD792">
        <v>0.59833333333333338</v>
      </c>
      <c r="AE792">
        <v>0.68266666666666664</v>
      </c>
      <c r="AF792">
        <v>0.20333333333333334</v>
      </c>
      <c r="AG792">
        <v>4.6666666666666669E-2</v>
      </c>
      <c r="AH792">
        <v>0.18666666666666668</v>
      </c>
      <c r="AI792">
        <v>0.26400000000000001</v>
      </c>
      <c r="AJ792">
        <v>187.96</v>
      </c>
      <c r="AK792">
        <v>185</v>
      </c>
      <c r="AL792">
        <v>76</v>
      </c>
      <c r="AM792">
        <v>1</v>
      </c>
      <c r="AN792">
        <v>185.42</v>
      </c>
      <c r="AO792">
        <v>185</v>
      </c>
      <c r="AP792">
        <v>77</v>
      </c>
      <c r="AQ792">
        <v>1</v>
      </c>
      <c r="AR792">
        <v>0.39945071711931662</v>
      </c>
      <c r="AS792">
        <v>0.18542501798746014</v>
      </c>
      <c r="AT792">
        <v>0.52000102154764094</v>
      </c>
      <c r="AU792">
        <v>0.59077660807280785</v>
      </c>
      <c r="AV792">
        <v>0.22499999999999998</v>
      </c>
      <c r="AW792">
        <v>0.66714285714285715</v>
      </c>
      <c r="AX792">
        <v>26</v>
      </c>
      <c r="AY792">
        <v>89.7</v>
      </c>
      <c r="AZ792">
        <v>62.3</v>
      </c>
      <c r="BA792">
        <v>71</v>
      </c>
      <c r="BB792">
        <v>84.1</v>
      </c>
      <c r="BC792">
        <v>50.9</v>
      </c>
      <c r="BD792">
        <v>9.1027777777777779</v>
      </c>
      <c r="BE792">
        <v>10.810000000000002</v>
      </c>
      <c r="BF792">
        <v>65.599999999999994</v>
      </c>
      <c r="BG792">
        <v>47.5</v>
      </c>
      <c r="BH792">
        <v>82.6</v>
      </c>
      <c r="BI792">
        <v>45.6</v>
      </c>
      <c r="BJ792">
        <v>180</v>
      </c>
      <c r="BK792">
        <v>-225</v>
      </c>
      <c r="BL792" s="3">
        <f t="shared" si="112"/>
        <v>2.8</v>
      </c>
      <c r="BM792" s="3">
        <f t="shared" si="113"/>
        <v>1.4444444444444444</v>
      </c>
      <c r="BN792" s="1">
        <f t="shared" si="110"/>
        <v>0.35714285714285715</v>
      </c>
      <c r="BO792" s="1">
        <f t="shared" si="111"/>
        <v>0.69230769230769229</v>
      </c>
      <c r="BP792" s="2">
        <v>1.8881022930145201E-2</v>
      </c>
      <c r="BQ792" s="2">
        <f t="shared" si="114"/>
        <v>0.98111897706985485</v>
      </c>
      <c r="BR792" s="2">
        <f>IF(AND((BP792-BN792)/BN792&gt;$CA$1,BN792&gt;$CA$2),(BP792-BN792)/BN792,0)</f>
        <v>0</v>
      </c>
      <c r="BS792" s="2">
        <f>IF(AND((BQ792-BO792)/BO792&gt;$CA$1,BO792&gt;$CA$2),(BQ792-BO792)/BO792,0)</f>
        <v>0.41717185576756816</v>
      </c>
      <c r="BT792">
        <v>1</v>
      </c>
      <c r="BU792" t="str">
        <f t="shared" si="115"/>
        <v/>
      </c>
      <c r="BV792">
        <f t="shared" si="116"/>
        <v>93.863667547702818</v>
      </c>
      <c r="BW792" s="3" t="str">
        <f t="shared" si="117"/>
        <v/>
      </c>
      <c r="BX792" s="3">
        <f t="shared" si="118"/>
        <v>-93.863667547702818</v>
      </c>
    </row>
    <row r="793" spans="1:76" x14ac:dyDescent="0.25">
      <c r="A793">
        <v>1</v>
      </c>
      <c r="B793">
        <v>6.8253968253968269</v>
      </c>
      <c r="C793">
        <v>13.174603174603178</v>
      </c>
      <c r="D793">
        <v>0.53</v>
      </c>
      <c r="E793">
        <v>4.1154814958341426</v>
      </c>
      <c r="F793">
        <v>8.1728347219531141</v>
      </c>
      <c r="G793">
        <v>0.54583333333333339</v>
      </c>
      <c r="H793">
        <v>7.3809523809523823</v>
      </c>
      <c r="I793">
        <v>13.730158730158733</v>
      </c>
      <c r="J793">
        <v>0.5552595105226682</v>
      </c>
      <c r="K793">
        <v>4.6502615772137208</v>
      </c>
      <c r="L793">
        <v>8.7541174191048299</v>
      </c>
      <c r="M793">
        <v>0.57004240982528576</v>
      </c>
      <c r="N793">
        <v>0</v>
      </c>
      <c r="O793">
        <v>0.15873015873015875</v>
      </c>
      <c r="P793">
        <v>0</v>
      </c>
      <c r="Q793">
        <v>0</v>
      </c>
      <c r="R793">
        <v>3.4876961829102902E-2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0.93799999999999994</v>
      </c>
      <c r="Y793">
        <v>0.60416666666666663</v>
      </c>
      <c r="Z793">
        <v>4.5999999999999999E-2</v>
      </c>
      <c r="AA793">
        <v>0.16333333333333333</v>
      </c>
      <c r="AB793">
        <v>1.4000000000000002E-2</v>
      </c>
      <c r="AC793">
        <v>0.2191666666666667</v>
      </c>
      <c r="AD793">
        <v>0.59799999999999998</v>
      </c>
      <c r="AE793">
        <v>0.66416666666666657</v>
      </c>
      <c r="AF793">
        <v>0.19800000000000001</v>
      </c>
      <c r="AG793">
        <v>0.25916666666666666</v>
      </c>
      <c r="AH793">
        <v>0.19600000000000001</v>
      </c>
      <c r="AI793">
        <v>6.5833333333333341E-2</v>
      </c>
      <c r="AJ793">
        <v>190.5</v>
      </c>
      <c r="AK793">
        <v>257</v>
      </c>
      <c r="AL793">
        <v>84</v>
      </c>
      <c r="AM793">
        <v>0</v>
      </c>
      <c r="AN793">
        <v>187.96</v>
      </c>
      <c r="AO793">
        <v>264</v>
      </c>
      <c r="AP793">
        <v>75</v>
      </c>
      <c r="AQ793">
        <v>0</v>
      </c>
      <c r="AR793">
        <v>5.4232804232804216E-2</v>
      </c>
      <c r="AS793">
        <v>0.15597752373571019</v>
      </c>
      <c r="AT793">
        <v>0.45953079178885614</v>
      </c>
      <c r="AU793">
        <v>0.44352411375177792</v>
      </c>
      <c r="AV793">
        <v>0.75</v>
      </c>
      <c r="AW793">
        <v>0.71875</v>
      </c>
      <c r="AX793">
        <v>94.1</v>
      </c>
      <c r="AY793">
        <v>61.5</v>
      </c>
      <c r="AZ793">
        <v>37.9</v>
      </c>
      <c r="BA793">
        <v>13.700000000000001</v>
      </c>
      <c r="BB793">
        <v>0</v>
      </c>
      <c r="BC793">
        <v>0</v>
      </c>
      <c r="BD793">
        <v>2.5199999999999996</v>
      </c>
      <c r="BE793">
        <v>7.1680555555555516</v>
      </c>
      <c r="BF793">
        <v>96.6</v>
      </c>
      <c r="BG793">
        <v>81.3</v>
      </c>
      <c r="BH793">
        <v>15.2</v>
      </c>
      <c r="BI793">
        <v>39</v>
      </c>
      <c r="BJ793">
        <v>-200</v>
      </c>
      <c r="BK793">
        <v>165</v>
      </c>
      <c r="BL793" s="3">
        <f t="shared" si="112"/>
        <v>1.5</v>
      </c>
      <c r="BM793" s="3">
        <f t="shared" si="113"/>
        <v>2.65</v>
      </c>
      <c r="BN793" s="1">
        <f t="shared" si="110"/>
        <v>0.66666666666666663</v>
      </c>
      <c r="BO793" s="1">
        <f t="shared" si="111"/>
        <v>0.37735849056603776</v>
      </c>
      <c r="BP793" s="2">
        <v>0.97541558742523105</v>
      </c>
      <c r="BQ793" s="2">
        <f t="shared" si="114"/>
        <v>2.4584412574768955E-2</v>
      </c>
      <c r="BR793" s="2">
        <f>IF(AND((BP793-BN793)/BN793&gt;$CA$1,BN793&gt;$CA$2),(BP793-BN793)/BN793,0)</f>
        <v>0.46312338113784662</v>
      </c>
      <c r="BS793" s="2">
        <f>IF(AND((BQ793-BO793)/BO793&gt;$CA$1,BO793&gt;$CA$2),(BQ793-BO793)/BO793,0)</f>
        <v>0</v>
      </c>
      <c r="BT793">
        <v>1</v>
      </c>
      <c r="BU793">
        <f t="shared" si="115"/>
        <v>92.62467622756931</v>
      </c>
      <c r="BV793" t="str">
        <f t="shared" si="116"/>
        <v/>
      </c>
      <c r="BW793" s="3">
        <f t="shared" si="117"/>
        <v>46.312338113784655</v>
      </c>
      <c r="BX793" s="3" t="str">
        <f t="shared" si="118"/>
        <v/>
      </c>
    </row>
    <row r="794" spans="1:76" x14ac:dyDescent="0.25">
      <c r="A794">
        <v>1</v>
      </c>
      <c r="B794">
        <v>3.641618497109826</v>
      </c>
      <c r="C794">
        <v>6.9580924855491322</v>
      </c>
      <c r="D794">
        <v>0.50714285714285712</v>
      </c>
      <c r="E794">
        <v>4.3363994743758214</v>
      </c>
      <c r="F794">
        <v>10.846630373568614</v>
      </c>
      <c r="G794">
        <v>0.38727272727272727</v>
      </c>
      <c r="H794">
        <v>5.3973988439306346</v>
      </c>
      <c r="I794">
        <v>9.0173410404624263</v>
      </c>
      <c r="J794">
        <v>0.57023238557650202</v>
      </c>
      <c r="K794">
        <v>5.8006382579312934</v>
      </c>
      <c r="L794">
        <v>12.434766284963395</v>
      </c>
      <c r="M794">
        <v>0.45475313199496958</v>
      </c>
      <c r="N794">
        <v>9.7543352601156055E-2</v>
      </c>
      <c r="O794">
        <v>0.22760115606936412</v>
      </c>
      <c r="P794">
        <v>0.45333333333333331</v>
      </c>
      <c r="Q794">
        <v>4.5053501032476066E-2</v>
      </c>
      <c r="R794">
        <v>0.10137037732307115</v>
      </c>
      <c r="S794">
        <v>0.44333333333333336</v>
      </c>
      <c r="T794">
        <v>6.5028901734104042E-2</v>
      </c>
      <c r="U794">
        <v>7.8843626806833114E-2</v>
      </c>
      <c r="V794">
        <v>0</v>
      </c>
      <c r="W794">
        <v>1.1263375258119017E-2</v>
      </c>
      <c r="X794">
        <v>0.47142857142857147</v>
      </c>
      <c r="Y794">
        <v>0.68272727272727274</v>
      </c>
      <c r="Z794">
        <v>0.32857142857142857</v>
      </c>
      <c r="AA794">
        <v>0.13272727272727275</v>
      </c>
      <c r="AB794">
        <v>0.18571428571428575</v>
      </c>
      <c r="AC794">
        <v>0.17636363636363639</v>
      </c>
      <c r="AD794">
        <v>0.90571428571428569</v>
      </c>
      <c r="AE794">
        <v>0.82454545454545458</v>
      </c>
      <c r="AF794">
        <v>0.01</v>
      </c>
      <c r="AG794">
        <v>0.10272727272727274</v>
      </c>
      <c r="AH794">
        <v>7.571428571428572E-2</v>
      </c>
      <c r="AI794">
        <v>6.5454545454545446E-2</v>
      </c>
      <c r="AJ794">
        <v>167.64000000000001</v>
      </c>
      <c r="AK794">
        <v>125</v>
      </c>
      <c r="AL794">
        <v>66</v>
      </c>
      <c r="AM794">
        <v>1</v>
      </c>
      <c r="AN794">
        <v>172.72</v>
      </c>
      <c r="AO794">
        <v>125</v>
      </c>
      <c r="AP794">
        <v>70</v>
      </c>
      <c r="AQ794">
        <v>1</v>
      </c>
      <c r="AR794">
        <v>0.18533236994219657</v>
      </c>
      <c r="AS794">
        <v>4.9558851135723718E-2</v>
      </c>
      <c r="AT794">
        <v>0.63202361353194025</v>
      </c>
      <c r="AU794">
        <v>0.43766288597495173</v>
      </c>
      <c r="AV794">
        <v>0.97499999999999998</v>
      </c>
      <c r="AW794">
        <v>0.37571428571428567</v>
      </c>
      <c r="AX794">
        <v>46.6</v>
      </c>
      <c r="AY794">
        <v>84.899999999999991</v>
      </c>
      <c r="AZ794">
        <v>50</v>
      </c>
      <c r="BA794">
        <v>27</v>
      </c>
      <c r="BB794">
        <v>69.699999999999989</v>
      </c>
      <c r="BC794">
        <v>75.900000000000006</v>
      </c>
      <c r="BD794">
        <v>13.180952380952382</v>
      </c>
      <c r="BE794">
        <v>8.0712121212121204</v>
      </c>
      <c r="BF794">
        <v>23.599999999999994</v>
      </c>
      <c r="BG794">
        <v>75</v>
      </c>
      <c r="BH794">
        <v>45.6</v>
      </c>
      <c r="BI794">
        <v>14.000000000000002</v>
      </c>
      <c r="BJ794">
        <v>-400</v>
      </c>
      <c r="BK794">
        <v>300</v>
      </c>
      <c r="BL794" s="3">
        <f t="shared" si="112"/>
        <v>1.25</v>
      </c>
      <c r="BM794" s="3">
        <f t="shared" si="113"/>
        <v>4</v>
      </c>
      <c r="BN794" s="1">
        <f t="shared" si="110"/>
        <v>0.8</v>
      </c>
      <c r="BO794" s="1">
        <f t="shared" si="111"/>
        <v>0.25</v>
      </c>
      <c r="BP794" s="2">
        <v>1</v>
      </c>
      <c r="BQ794" s="2">
        <f t="shared" si="114"/>
        <v>0</v>
      </c>
      <c r="BR794" s="2">
        <f>IF(AND((BP794-BN794)/BN794&gt;$CA$1,BN794&gt;$CA$2),(BP794-BN794)/BN794,0)</f>
        <v>0.24999999999999994</v>
      </c>
      <c r="BS794" s="2">
        <f>IF(AND((BQ794-BO794)/BO794&gt;$CA$1,BO794&gt;$CA$2),(BQ794-BO794)/BO794,0)</f>
        <v>0</v>
      </c>
      <c r="BT794">
        <v>1</v>
      </c>
      <c r="BU794">
        <f t="shared" si="115"/>
        <v>100</v>
      </c>
      <c r="BV794" t="str">
        <f t="shared" si="116"/>
        <v/>
      </c>
      <c r="BW794" s="3">
        <f t="shared" si="117"/>
        <v>25</v>
      </c>
      <c r="BX794" s="3" t="str">
        <f t="shared" si="118"/>
        <v/>
      </c>
    </row>
    <row r="795" spans="1:76" x14ac:dyDescent="0.25">
      <c r="A795">
        <v>0</v>
      </c>
      <c r="B795">
        <v>2.6403641881638849</v>
      </c>
      <c r="C795">
        <v>5.3353566009104707</v>
      </c>
      <c r="D795">
        <v>0.53833333333333333</v>
      </c>
      <c r="E795">
        <v>3.2608695652173916</v>
      </c>
      <c r="F795">
        <v>6.9351708074534164</v>
      </c>
      <c r="G795">
        <v>0.48857142857142849</v>
      </c>
      <c r="H795">
        <v>5.4628224582701064</v>
      </c>
      <c r="I795">
        <v>8.8679817905918057</v>
      </c>
      <c r="J795">
        <v>0.61954086542670972</v>
      </c>
      <c r="K795">
        <v>4.2857142857142865</v>
      </c>
      <c r="L795">
        <v>8.0822981366459636</v>
      </c>
      <c r="M795">
        <v>0.53549427372707725</v>
      </c>
      <c r="N795">
        <v>0.1638846737481032</v>
      </c>
      <c r="O795">
        <v>0.54628224582701068</v>
      </c>
      <c r="P795">
        <v>0.316</v>
      </c>
      <c r="Q795">
        <v>0.1048136645962733</v>
      </c>
      <c r="R795">
        <v>0.41343167701863359</v>
      </c>
      <c r="S795">
        <v>0.20083333333333334</v>
      </c>
      <c r="T795">
        <v>0.10925644916540213</v>
      </c>
      <c r="U795">
        <v>5.8229813664596279E-3</v>
      </c>
      <c r="V795">
        <v>3.6418816388467376E-2</v>
      </c>
      <c r="W795">
        <v>5.8229813664596279E-3</v>
      </c>
      <c r="X795">
        <v>0.64833333333333332</v>
      </c>
      <c r="Y795">
        <v>0.69357142857142851</v>
      </c>
      <c r="Z795">
        <v>0.16166666666666665</v>
      </c>
      <c r="AA795">
        <v>0.26285714285714284</v>
      </c>
      <c r="AB795">
        <v>0.17833333333333334</v>
      </c>
      <c r="AC795">
        <v>3.3571428571428572E-2</v>
      </c>
      <c r="AD795">
        <v>0.68500000000000005</v>
      </c>
      <c r="AE795">
        <v>0.63642857142857145</v>
      </c>
      <c r="AF795">
        <v>0.155</v>
      </c>
      <c r="AG795">
        <v>0.19142857142857142</v>
      </c>
      <c r="AH795">
        <v>0.14833333333333334</v>
      </c>
      <c r="AI795">
        <v>0.16071428571428573</v>
      </c>
      <c r="AJ795">
        <v>190.5</v>
      </c>
      <c r="AK795">
        <v>185</v>
      </c>
      <c r="AL795">
        <v>76</v>
      </c>
      <c r="AM795">
        <v>0</v>
      </c>
      <c r="AN795">
        <v>185.42</v>
      </c>
      <c r="AO795">
        <v>185</v>
      </c>
      <c r="AP795">
        <v>75</v>
      </c>
      <c r="AQ795">
        <v>0</v>
      </c>
      <c r="AR795">
        <v>0.49135053110773907</v>
      </c>
      <c r="AS795">
        <v>0.24534161490683226</v>
      </c>
      <c r="AT795">
        <v>0.29931789543230425</v>
      </c>
      <c r="AU795">
        <v>0.4439795783447017</v>
      </c>
      <c r="AV795">
        <v>0.83333333333333337</v>
      </c>
      <c r="AW795">
        <v>0.75454545454545463</v>
      </c>
      <c r="AX795">
        <v>25.4</v>
      </c>
      <c r="AY795">
        <v>46.400000000000006</v>
      </c>
      <c r="AZ795">
        <v>86.9</v>
      </c>
      <c r="BA795">
        <v>75.099999999999994</v>
      </c>
      <c r="BB795">
        <v>84</v>
      </c>
      <c r="BC795">
        <v>35.5</v>
      </c>
      <c r="BD795">
        <v>9.1527777777777768</v>
      </c>
      <c r="BE795">
        <v>12.266666666666666</v>
      </c>
      <c r="BF795">
        <v>65.099999999999994</v>
      </c>
      <c r="BG795">
        <v>31.599999999999994</v>
      </c>
      <c r="BH795">
        <v>90.3</v>
      </c>
      <c r="BI795">
        <v>58.5</v>
      </c>
      <c r="BJ795">
        <v>-225</v>
      </c>
      <c r="BK795">
        <v>185</v>
      </c>
      <c r="BL795" s="3">
        <f t="shared" si="112"/>
        <v>1.4444444444444444</v>
      </c>
      <c r="BM795" s="3">
        <f t="shared" si="113"/>
        <v>2.85</v>
      </c>
      <c r="BN795" s="1">
        <f t="shared" si="110"/>
        <v>0.69230769230769229</v>
      </c>
      <c r="BO795" s="1">
        <f t="shared" si="111"/>
        <v>0.35087719298245612</v>
      </c>
      <c r="BP795" s="2">
        <v>0.73475390672683705</v>
      </c>
      <c r="BQ795" s="2">
        <f t="shared" si="114"/>
        <v>0.26524609327316295</v>
      </c>
      <c r="BR795" s="2">
        <f>IF(AND((BP795-BN795)/BN795&gt;$CA$1,BN795&gt;$CA$2),(BP795-BN795)/BN795,0)</f>
        <v>0</v>
      </c>
      <c r="BS795" s="2">
        <f>IF(AND((BQ795-BO795)/BO795&gt;$CA$1,BO795&gt;$CA$2),(BQ795-BO795)/BO795,0)</f>
        <v>0</v>
      </c>
      <c r="BT795">
        <v>0</v>
      </c>
      <c r="BU795" t="str">
        <f t="shared" si="115"/>
        <v/>
      </c>
      <c r="BV795" t="str">
        <f t="shared" si="116"/>
        <v/>
      </c>
      <c r="BW795" s="3" t="str">
        <f t="shared" si="117"/>
        <v/>
      </c>
      <c r="BX795" s="3" t="str">
        <f t="shared" si="118"/>
        <v/>
      </c>
    </row>
    <row r="796" spans="1:76" x14ac:dyDescent="0.25">
      <c r="A796">
        <v>1</v>
      </c>
      <c r="B796">
        <v>3.0379746835443036</v>
      </c>
      <c r="C796">
        <v>6.2025316455696196</v>
      </c>
      <c r="D796">
        <v>0.48</v>
      </c>
      <c r="E796">
        <v>5.1565914056809898</v>
      </c>
      <c r="F796">
        <v>12.166059723233793</v>
      </c>
      <c r="G796">
        <v>0.41571428571428565</v>
      </c>
      <c r="H796">
        <v>3.4493670886075947</v>
      </c>
      <c r="I796">
        <v>6.6772151898734178</v>
      </c>
      <c r="J796">
        <v>0.50382324759990227</v>
      </c>
      <c r="K796">
        <v>6.8871085214857963</v>
      </c>
      <c r="L796">
        <v>14.316096139839765</v>
      </c>
      <c r="M796">
        <v>0.47884263135007366</v>
      </c>
      <c r="N796">
        <v>6.3291139240506319E-2</v>
      </c>
      <c r="O796">
        <v>0.18987341772151897</v>
      </c>
      <c r="P796">
        <v>0.33</v>
      </c>
      <c r="Q796">
        <v>5.2439912600145661E-2</v>
      </c>
      <c r="R796">
        <v>0.23597960670065546</v>
      </c>
      <c r="S796">
        <v>0.14416666666666667</v>
      </c>
      <c r="T796">
        <v>0</v>
      </c>
      <c r="U796">
        <v>5.2439912600145661E-2</v>
      </c>
      <c r="V796">
        <v>6.3291139240506319E-2</v>
      </c>
      <c r="W796">
        <v>2.621995630007283E-2</v>
      </c>
      <c r="X796">
        <v>0.7599999999999999</v>
      </c>
      <c r="Y796">
        <v>0.61857142857142866</v>
      </c>
      <c r="Z796">
        <v>0.15666666666666668</v>
      </c>
      <c r="AA796">
        <v>0.16857142857142862</v>
      </c>
      <c r="AB796">
        <v>7.6666666666666661E-2</v>
      </c>
      <c r="AC796">
        <v>0.20285714285714287</v>
      </c>
      <c r="AD796">
        <v>0.7599999999999999</v>
      </c>
      <c r="AE796">
        <v>0.67285714285714282</v>
      </c>
      <c r="AF796">
        <v>0.14000000000000001</v>
      </c>
      <c r="AG796">
        <v>9.9285714285714297E-2</v>
      </c>
      <c r="AH796">
        <v>9.0000000000000011E-2</v>
      </c>
      <c r="AI796">
        <v>0.21785714285714283</v>
      </c>
      <c r="AJ796">
        <v>190.5</v>
      </c>
      <c r="AK796">
        <v>170</v>
      </c>
      <c r="AL796">
        <v>80</v>
      </c>
      <c r="AM796">
        <v>1</v>
      </c>
      <c r="AN796">
        <v>182.88</v>
      </c>
      <c r="AO796">
        <v>170</v>
      </c>
      <c r="AP796">
        <v>76</v>
      </c>
      <c r="AQ796">
        <v>1</v>
      </c>
      <c r="AR796">
        <v>0.1877637130801689</v>
      </c>
      <c r="AS796">
        <v>0.16591405680990529</v>
      </c>
      <c r="AT796">
        <v>0.39857148817148202</v>
      </c>
      <c r="AU796">
        <v>0.4377342371156685</v>
      </c>
      <c r="AV796">
        <v>0.3666666666666667</v>
      </c>
      <c r="AW796">
        <v>0.54857142857142849</v>
      </c>
      <c r="AX796">
        <v>36.4</v>
      </c>
      <c r="AY796">
        <v>91</v>
      </c>
      <c r="AZ796">
        <v>43</v>
      </c>
      <c r="BA796">
        <v>51.5</v>
      </c>
      <c r="BB796">
        <v>0</v>
      </c>
      <c r="BC796">
        <v>64</v>
      </c>
      <c r="BD796">
        <v>10.533333333333333</v>
      </c>
      <c r="BE796">
        <v>8.1726190476190492</v>
      </c>
      <c r="BF796">
        <v>50.3</v>
      </c>
      <c r="BG796">
        <v>74.2</v>
      </c>
      <c r="BH796">
        <v>46.2</v>
      </c>
      <c r="BI796">
        <v>41.3</v>
      </c>
      <c r="BJ796">
        <v>-120</v>
      </c>
      <c r="BK796">
        <v>100</v>
      </c>
      <c r="BL796" s="3">
        <f t="shared" si="112"/>
        <v>1.8333333333333335</v>
      </c>
      <c r="BM796" s="3">
        <f t="shared" si="113"/>
        <v>2</v>
      </c>
      <c r="BN796" s="1">
        <f t="shared" si="110"/>
        <v>0.54545454545454541</v>
      </c>
      <c r="BO796" s="1">
        <f t="shared" si="111"/>
        <v>0.5</v>
      </c>
      <c r="BP796" s="2">
        <v>0.97265303134918202</v>
      </c>
      <c r="BQ796" s="2">
        <f t="shared" si="114"/>
        <v>2.7346968650817982E-2</v>
      </c>
      <c r="BR796" s="2">
        <f>IF(AND((BP796-BN796)/BN796&gt;$CA$1,BN796&gt;$CA$2),(BP796-BN796)/BN796,0)</f>
        <v>0.78319722414016713</v>
      </c>
      <c r="BS796" s="2">
        <f>IF(AND((BQ796-BO796)/BO796&gt;$CA$1,BO796&gt;$CA$2),(BQ796-BO796)/BO796,0)</f>
        <v>0</v>
      </c>
      <c r="BT796">
        <v>1</v>
      </c>
      <c r="BU796">
        <f t="shared" si="115"/>
        <v>93.98366689682004</v>
      </c>
      <c r="BV796" t="str">
        <f t="shared" si="116"/>
        <v/>
      </c>
      <c r="BW796" s="3">
        <f t="shared" si="117"/>
        <v>78.319722414016709</v>
      </c>
      <c r="BX796" s="3" t="str">
        <f t="shared" si="118"/>
        <v/>
      </c>
    </row>
    <row r="797" spans="1:76" x14ac:dyDescent="0.25">
      <c r="A797">
        <v>0</v>
      </c>
      <c r="B797">
        <v>5.1565914056809898</v>
      </c>
      <c r="C797">
        <v>12.166059723233793</v>
      </c>
      <c r="D797">
        <v>0.41571428571428565</v>
      </c>
      <c r="E797">
        <v>3.0379746835443036</v>
      </c>
      <c r="F797">
        <v>6.2025316455696196</v>
      </c>
      <c r="G797">
        <v>0.48</v>
      </c>
      <c r="H797">
        <v>6.8871085214857963</v>
      </c>
      <c r="I797">
        <v>14.316096139839765</v>
      </c>
      <c r="J797">
        <v>0.47884263135007366</v>
      </c>
      <c r="K797">
        <v>3.4493670886075947</v>
      </c>
      <c r="L797">
        <v>6.6772151898734178</v>
      </c>
      <c r="M797">
        <v>0.50382324759990227</v>
      </c>
      <c r="N797">
        <v>5.2439912600145661E-2</v>
      </c>
      <c r="O797">
        <v>0.23597960670065546</v>
      </c>
      <c r="P797">
        <v>0.14416666666666667</v>
      </c>
      <c r="Q797">
        <v>6.3291139240506319E-2</v>
      </c>
      <c r="R797">
        <v>0.18987341772151897</v>
      </c>
      <c r="S797">
        <v>0.33</v>
      </c>
      <c r="T797">
        <v>5.2439912600145661E-2</v>
      </c>
      <c r="U797">
        <v>0</v>
      </c>
      <c r="V797">
        <v>2.621995630007283E-2</v>
      </c>
      <c r="W797">
        <v>6.3291139240506319E-2</v>
      </c>
      <c r="X797">
        <v>0.61857142857142866</v>
      </c>
      <c r="Y797">
        <v>0.7599999999999999</v>
      </c>
      <c r="Z797">
        <v>0.16857142857142862</v>
      </c>
      <c r="AA797">
        <v>0.15666666666666668</v>
      </c>
      <c r="AB797">
        <v>0.20285714285714287</v>
      </c>
      <c r="AC797">
        <v>7.6666666666666661E-2</v>
      </c>
      <c r="AD797">
        <v>0.67285714285714282</v>
      </c>
      <c r="AE797">
        <v>0.7599999999999999</v>
      </c>
      <c r="AF797">
        <v>9.9285714285714297E-2</v>
      </c>
      <c r="AG797">
        <v>0.14000000000000001</v>
      </c>
      <c r="AH797">
        <v>0.21785714285714283</v>
      </c>
      <c r="AI797">
        <v>9.0000000000000011E-2</v>
      </c>
      <c r="AJ797">
        <v>182.88</v>
      </c>
      <c r="AK797">
        <v>170</v>
      </c>
      <c r="AL797">
        <v>76</v>
      </c>
      <c r="AM797">
        <v>1</v>
      </c>
      <c r="AN797">
        <v>190.5</v>
      </c>
      <c r="AO797">
        <v>170</v>
      </c>
      <c r="AP797">
        <v>80</v>
      </c>
      <c r="AQ797">
        <v>1</v>
      </c>
      <c r="AR797">
        <v>0.16591405680990529</v>
      </c>
      <c r="AS797">
        <v>0.1877637130801689</v>
      </c>
      <c r="AT797">
        <v>0.4377342371156685</v>
      </c>
      <c r="AU797">
        <v>0.39857148817148202</v>
      </c>
      <c r="AV797">
        <v>0.54857142857142849</v>
      </c>
      <c r="AW797">
        <v>0.3666666666666667</v>
      </c>
      <c r="AX797">
        <v>91</v>
      </c>
      <c r="AY797">
        <v>36.4</v>
      </c>
      <c r="AZ797">
        <v>51.5</v>
      </c>
      <c r="BA797">
        <v>43</v>
      </c>
      <c r="BB797">
        <v>64</v>
      </c>
      <c r="BC797">
        <v>0</v>
      </c>
      <c r="BD797">
        <v>8.1726190476190492</v>
      </c>
      <c r="BE797">
        <v>10.533333333333333</v>
      </c>
      <c r="BF797">
        <v>74.2</v>
      </c>
      <c r="BG797">
        <v>50.3</v>
      </c>
      <c r="BH797">
        <v>41.3</v>
      </c>
      <c r="BI797">
        <v>46.2</v>
      </c>
      <c r="BJ797">
        <v>100</v>
      </c>
      <c r="BK797">
        <v>-120</v>
      </c>
      <c r="BL797" s="3">
        <f t="shared" si="112"/>
        <v>2</v>
      </c>
      <c r="BM797" s="3">
        <f t="shared" si="113"/>
        <v>1.8333333333333335</v>
      </c>
      <c r="BN797" s="1">
        <f t="shared" si="110"/>
        <v>0.5</v>
      </c>
      <c r="BO797" s="1">
        <f t="shared" si="111"/>
        <v>0.54545454545454541</v>
      </c>
      <c r="BP797" s="2">
        <v>0.96038556098937899</v>
      </c>
      <c r="BQ797" s="2">
        <f t="shared" si="114"/>
        <v>3.9614439010621005E-2</v>
      </c>
      <c r="BR797" s="2">
        <f>IF(AND((BP797-BN797)/BN797&gt;$CA$1,BN797&gt;$CA$2),(BP797-BN797)/BN797,0)</f>
        <v>0.92077112197875799</v>
      </c>
      <c r="BS797" s="2">
        <f>IF(AND((BQ797-BO797)/BO797&gt;$CA$1,BO797&gt;$CA$2),(BQ797-BO797)/BO797,0)</f>
        <v>0</v>
      </c>
      <c r="BT797">
        <v>0</v>
      </c>
      <c r="BU797">
        <f t="shared" si="115"/>
        <v>92.077112197875806</v>
      </c>
      <c r="BV797" t="str">
        <f t="shared" si="116"/>
        <v/>
      </c>
      <c r="BW797" s="3">
        <f t="shared" si="117"/>
        <v>-92.077112197875806</v>
      </c>
      <c r="BX797" s="3" t="str">
        <f t="shared" si="118"/>
        <v/>
      </c>
    </row>
    <row r="798" spans="1:76" x14ac:dyDescent="0.25">
      <c r="A798">
        <v>1</v>
      </c>
      <c r="B798">
        <v>4.0961098398169327</v>
      </c>
      <c r="C798">
        <v>7.0938215102974809</v>
      </c>
      <c r="D798">
        <v>0.49399999999999994</v>
      </c>
      <c r="E798">
        <v>3.5299939517237582</v>
      </c>
      <c r="F798">
        <v>9.0691153021388882</v>
      </c>
      <c r="G798">
        <v>0.3624</v>
      </c>
      <c r="H798">
        <v>8.672768878718534</v>
      </c>
      <c r="I798">
        <v>12.677345537757434</v>
      </c>
      <c r="J798">
        <v>0.62562002295371921</v>
      </c>
      <c r="K798">
        <v>7.7165007972727757</v>
      </c>
      <c r="L798">
        <v>13.852751965689775</v>
      </c>
      <c r="M798">
        <v>0.49593963949476466</v>
      </c>
      <c r="N798">
        <v>0.48054919908466809</v>
      </c>
      <c r="O798">
        <v>0.75514874141876409</v>
      </c>
      <c r="P798">
        <v>0.66250000000000009</v>
      </c>
      <c r="Q798">
        <v>0.18144828723813708</v>
      </c>
      <c r="R798">
        <v>0.53774674217847906</v>
      </c>
      <c r="S798">
        <v>0.33695652173913043</v>
      </c>
      <c r="T798">
        <v>9.1533180778032019E-2</v>
      </c>
      <c r="U798">
        <v>7.5878374663220963E-2</v>
      </c>
      <c r="V798">
        <v>0</v>
      </c>
      <c r="W798">
        <v>9.8971793038983864E-3</v>
      </c>
      <c r="X798">
        <v>0.64800000000000002</v>
      </c>
      <c r="Y798">
        <v>0.71399999999999997</v>
      </c>
      <c r="Z798">
        <v>0.22400000000000003</v>
      </c>
      <c r="AA798">
        <v>0.21799999999999997</v>
      </c>
      <c r="AB798">
        <v>0.12</v>
      </c>
      <c r="AC798">
        <v>5.8800000000000005E-2</v>
      </c>
      <c r="AD798">
        <v>0.63000000000000012</v>
      </c>
      <c r="AE798">
        <v>0.52720000000000011</v>
      </c>
      <c r="AF798">
        <v>0.17399999999999999</v>
      </c>
      <c r="AG798">
        <v>0.19159999999999996</v>
      </c>
      <c r="AH798">
        <v>0.184</v>
      </c>
      <c r="AI798">
        <v>0.27199999999999996</v>
      </c>
      <c r="AJ798">
        <v>182.88</v>
      </c>
      <c r="AK798">
        <v>145</v>
      </c>
      <c r="AL798">
        <v>71</v>
      </c>
      <c r="AM798">
        <v>2</v>
      </c>
      <c r="AN798">
        <v>177.8</v>
      </c>
      <c r="AO798">
        <v>145</v>
      </c>
      <c r="AP798">
        <v>71</v>
      </c>
      <c r="AQ798">
        <v>1</v>
      </c>
      <c r="AR798">
        <v>0.57284515636918287</v>
      </c>
      <c r="AS798">
        <v>0.37163908286138458</v>
      </c>
      <c r="AT798">
        <v>0.41050398876485816</v>
      </c>
      <c r="AU798">
        <v>0.45684287321394335</v>
      </c>
      <c r="AV798">
        <v>0.4375</v>
      </c>
      <c r="AW798">
        <v>0.4458333333333333</v>
      </c>
      <c r="AX798">
        <v>48.5</v>
      </c>
      <c r="AY798">
        <v>70.5</v>
      </c>
      <c r="AZ798">
        <v>95.7</v>
      </c>
      <c r="BA798">
        <v>86.3</v>
      </c>
      <c r="BB798">
        <v>79.800000000000011</v>
      </c>
      <c r="BC798">
        <v>75.2</v>
      </c>
      <c r="BD798">
        <v>8.740000000000002</v>
      </c>
      <c r="BE798">
        <v>12.12466666666667</v>
      </c>
      <c r="BF798">
        <v>69.3</v>
      </c>
      <c r="BG798">
        <v>33</v>
      </c>
      <c r="BH798">
        <v>94.399999999999991</v>
      </c>
      <c r="BI798">
        <v>79.2</v>
      </c>
      <c r="BJ798">
        <v>-550</v>
      </c>
      <c r="BK798">
        <v>400</v>
      </c>
      <c r="BL798" s="3">
        <f t="shared" si="112"/>
        <v>1.1818181818181819</v>
      </c>
      <c r="BM798" s="3">
        <f t="shared" si="113"/>
        <v>5</v>
      </c>
      <c r="BN798" s="1">
        <f t="shared" si="110"/>
        <v>0.84615384615384615</v>
      </c>
      <c r="BO798" s="1">
        <f t="shared" si="111"/>
        <v>0.2</v>
      </c>
      <c r="BP798" s="2">
        <v>0.96502161026000899</v>
      </c>
      <c r="BQ798" s="2">
        <f t="shared" si="114"/>
        <v>3.4978389739991012E-2</v>
      </c>
      <c r="BR798" s="2">
        <f>IF(AND((BP798-BN798)/BN798&gt;$CA$1,BN798&gt;$CA$2),(BP798-BN798)/BN798,0)</f>
        <v>0.14048008485273791</v>
      </c>
      <c r="BS798" s="2">
        <f>IF(AND((BQ798-BO798)/BO798&gt;$CA$1,BO798&gt;$CA$2),(BQ798-BO798)/BO798,0)</f>
        <v>0</v>
      </c>
      <c r="BT798">
        <v>1</v>
      </c>
      <c r="BU798">
        <f t="shared" si="115"/>
        <v>77.264046669005836</v>
      </c>
      <c r="BV798" t="str">
        <f t="shared" si="116"/>
        <v/>
      </c>
      <c r="BW798" s="3">
        <f t="shared" si="117"/>
        <v>14.048008485273794</v>
      </c>
      <c r="BX798" s="3" t="str">
        <f t="shared" si="118"/>
        <v/>
      </c>
    </row>
    <row r="799" spans="1:76" x14ac:dyDescent="0.25">
      <c r="A799">
        <v>1</v>
      </c>
      <c r="B799">
        <v>2.6272796352583585</v>
      </c>
      <c r="C799">
        <v>7.8789893617021276</v>
      </c>
      <c r="D799">
        <v>0.37419354838709679</v>
      </c>
      <c r="E799">
        <v>4.3185298621745778</v>
      </c>
      <c r="F799">
        <v>8.8273900678188557</v>
      </c>
      <c r="G799">
        <v>0.48166666666666669</v>
      </c>
      <c r="H799">
        <v>4.6504559270516719</v>
      </c>
      <c r="I799">
        <v>10.224164133738602</v>
      </c>
      <c r="J799">
        <v>0.47264683735909019</v>
      </c>
      <c r="K799">
        <v>6.8978341719536189</v>
      </c>
      <c r="L799">
        <v>11.695471450448476</v>
      </c>
      <c r="M799">
        <v>0.56645250662774582</v>
      </c>
      <c r="N799">
        <v>0.17097264437689969</v>
      </c>
      <c r="O799">
        <v>0.5186170212765957</v>
      </c>
      <c r="P799">
        <v>0.31464285714285711</v>
      </c>
      <c r="Q799">
        <v>0.13782542113323121</v>
      </c>
      <c r="R799">
        <v>0.24283526580616926</v>
      </c>
      <c r="S799">
        <v>0.5099999999999999</v>
      </c>
      <c r="T799">
        <v>4.2743161094224921E-2</v>
      </c>
      <c r="U799">
        <v>1.3126230584117257E-2</v>
      </c>
      <c r="V799">
        <v>5.6990881458966565E-3</v>
      </c>
      <c r="W799">
        <v>1.9689345876175886E-2</v>
      </c>
      <c r="X799">
        <v>0.5954838709677418</v>
      </c>
      <c r="Y799">
        <v>0.68250000000000011</v>
      </c>
      <c r="Z799">
        <v>0.13161290322580646</v>
      </c>
      <c r="AA799">
        <v>0.18916666666666671</v>
      </c>
      <c r="AB799">
        <v>0.2593548387096774</v>
      </c>
      <c r="AC799">
        <v>0.11583333333333334</v>
      </c>
      <c r="AD799">
        <v>0.61903225806451612</v>
      </c>
      <c r="AE799">
        <v>0.64833333333333332</v>
      </c>
      <c r="AF799">
        <v>0.11064516129032259</v>
      </c>
      <c r="AG799">
        <v>0.15083333333333337</v>
      </c>
      <c r="AH799">
        <v>0.26</v>
      </c>
      <c r="AI799">
        <v>0.18666666666666665</v>
      </c>
      <c r="AJ799">
        <v>170.18</v>
      </c>
      <c r="AK799">
        <v>155</v>
      </c>
      <c r="AL799">
        <v>70</v>
      </c>
      <c r="AM799">
        <v>1</v>
      </c>
      <c r="AN799">
        <v>175.26</v>
      </c>
      <c r="AO799">
        <v>155</v>
      </c>
      <c r="AP799">
        <v>69</v>
      </c>
      <c r="AQ799">
        <v>1</v>
      </c>
      <c r="AR799">
        <v>0.37177051671732492</v>
      </c>
      <c r="AS799">
        <v>0.33110916648435779</v>
      </c>
      <c r="AT799">
        <v>0.55655590138947675</v>
      </c>
      <c r="AU799">
        <v>0.48197553818213656</v>
      </c>
      <c r="AV799">
        <v>0.66307692307692301</v>
      </c>
      <c r="AW799">
        <v>0.67181818181818187</v>
      </c>
      <c r="AX799">
        <v>58.5</v>
      </c>
      <c r="AY799">
        <v>68.100000000000009</v>
      </c>
      <c r="AZ799">
        <v>84.899999999999991</v>
      </c>
      <c r="BA799">
        <v>52.5</v>
      </c>
      <c r="BB799">
        <v>58.699999999999996</v>
      </c>
      <c r="BC799">
        <v>39.1</v>
      </c>
      <c r="BD799">
        <v>11.320430107526882</v>
      </c>
      <c r="BE799">
        <v>12.697222222222225</v>
      </c>
      <c r="BF799">
        <v>41.800000000000004</v>
      </c>
      <c r="BG799">
        <v>27.5</v>
      </c>
      <c r="BH799">
        <v>79.2</v>
      </c>
      <c r="BI799">
        <v>73.7</v>
      </c>
      <c r="BJ799">
        <v>175</v>
      </c>
      <c r="BK799">
        <v>-210</v>
      </c>
      <c r="BL799" s="3">
        <f t="shared" si="112"/>
        <v>2.75</v>
      </c>
      <c r="BM799" s="3">
        <f t="shared" si="113"/>
        <v>1.4761904761904763</v>
      </c>
      <c r="BN799" s="1">
        <f t="shared" si="110"/>
        <v>0.36363636363636365</v>
      </c>
      <c r="BO799" s="1">
        <f t="shared" si="111"/>
        <v>0.67741935483870963</v>
      </c>
      <c r="BP799" s="2">
        <v>0.38471627235412498</v>
      </c>
      <c r="BQ799" s="2">
        <f t="shared" si="114"/>
        <v>0.61528372764587502</v>
      </c>
      <c r="BR799" s="2">
        <f>IF(AND((BP799-BN799)/BN799&gt;$CA$1,BN799&gt;$CA$2),(BP799-BN799)/BN799,0)</f>
        <v>0</v>
      </c>
      <c r="BS799" s="2">
        <f>IF(AND((BQ799-BO799)/BO799&gt;$CA$1,BO799&gt;$CA$2),(BQ799-BO799)/BO799,0)</f>
        <v>0</v>
      </c>
      <c r="BT799">
        <v>1</v>
      </c>
      <c r="BU799" t="str">
        <f t="shared" si="115"/>
        <v/>
      </c>
      <c r="BV799" t="str">
        <f t="shared" si="116"/>
        <v/>
      </c>
      <c r="BW799" s="3" t="str">
        <f t="shared" si="117"/>
        <v/>
      </c>
      <c r="BX799" s="3" t="str">
        <f t="shared" si="118"/>
        <v/>
      </c>
    </row>
    <row r="800" spans="1:76" x14ac:dyDescent="0.25">
      <c r="A800">
        <v>1</v>
      </c>
      <c r="B800">
        <v>4.2329417080885667</v>
      </c>
      <c r="C800">
        <v>11.024627202892001</v>
      </c>
      <c r="D800">
        <v>0.37479999999999997</v>
      </c>
      <c r="E800">
        <v>2.6285046728971957</v>
      </c>
      <c r="F800">
        <v>6.5957943925233637</v>
      </c>
      <c r="G800">
        <v>0.45333333333333337</v>
      </c>
      <c r="H800">
        <v>4.5040668775417974</v>
      </c>
      <c r="I800">
        <v>11.343199276999545</v>
      </c>
      <c r="J800">
        <v>0.3959262765058732</v>
      </c>
      <c r="K800">
        <v>4.0514018691588776</v>
      </c>
      <c r="L800">
        <v>8.2640186915887845</v>
      </c>
      <c r="M800">
        <v>0.53742435947136358</v>
      </c>
      <c r="N800">
        <v>3.3890646181653855E-2</v>
      </c>
      <c r="O800">
        <v>7.794848621780387E-2</v>
      </c>
      <c r="P800">
        <v>0.58307692307692305</v>
      </c>
      <c r="Q800">
        <v>0.24532710280373829</v>
      </c>
      <c r="R800">
        <v>0.51869158878504662</v>
      </c>
      <c r="S800">
        <v>0.40363636363636357</v>
      </c>
      <c r="T800">
        <v>3.3890646181653859E-3</v>
      </c>
      <c r="U800">
        <v>0</v>
      </c>
      <c r="V800">
        <v>1.0167193854496158E-2</v>
      </c>
      <c r="W800">
        <v>1.4018691588785045E-2</v>
      </c>
      <c r="X800">
        <v>0.56400000000000017</v>
      </c>
      <c r="Y800">
        <v>0.41833333333333328</v>
      </c>
      <c r="Z800">
        <v>0.2596</v>
      </c>
      <c r="AA800">
        <v>0.24833333333333332</v>
      </c>
      <c r="AB800">
        <v>0.16360000000000002</v>
      </c>
      <c r="AC800">
        <v>0.32250000000000006</v>
      </c>
      <c r="AD800">
        <v>0.84360000000000002</v>
      </c>
      <c r="AE800">
        <v>0.7616666666666666</v>
      </c>
      <c r="AF800">
        <v>8.6400000000000005E-2</v>
      </c>
      <c r="AG800">
        <v>0.10583333333333333</v>
      </c>
      <c r="AH800">
        <v>6.1200000000000011E-2</v>
      </c>
      <c r="AI800">
        <v>0.12333333333333335</v>
      </c>
      <c r="AJ800">
        <v>177.8</v>
      </c>
      <c r="AK800">
        <v>155</v>
      </c>
      <c r="AL800">
        <v>73</v>
      </c>
      <c r="AM800">
        <v>0</v>
      </c>
      <c r="AN800">
        <v>177.8</v>
      </c>
      <c r="AO800">
        <v>155</v>
      </c>
      <c r="AP800">
        <v>73</v>
      </c>
      <c r="AQ800">
        <v>1</v>
      </c>
      <c r="AR800">
        <v>7.3260280162675093E-2</v>
      </c>
      <c r="AS800">
        <v>0.32815420560747638</v>
      </c>
      <c r="AT800">
        <v>0.5668213729788647</v>
      </c>
      <c r="AU800">
        <v>0.41558414413540723</v>
      </c>
      <c r="AV800">
        <v>0.83899999999999997</v>
      </c>
      <c r="AW800">
        <v>0.71444444444444444</v>
      </c>
      <c r="AX800">
        <v>85.9</v>
      </c>
      <c r="AY800">
        <v>41.8</v>
      </c>
      <c r="AZ800">
        <v>22.8</v>
      </c>
      <c r="BA800">
        <v>84.899999999999991</v>
      </c>
      <c r="BB800">
        <v>35</v>
      </c>
      <c r="BC800">
        <v>0</v>
      </c>
      <c r="BD800">
        <v>11.802666666666669</v>
      </c>
      <c r="BE800">
        <v>11.888888888888891</v>
      </c>
      <c r="BF800">
        <v>36.5</v>
      </c>
      <c r="BG800">
        <v>35.599999999999994</v>
      </c>
      <c r="BH800">
        <v>19.600000000000001</v>
      </c>
      <c r="BI800">
        <v>73.2</v>
      </c>
      <c r="BJ800">
        <v>300</v>
      </c>
      <c r="BK800">
        <v>-400</v>
      </c>
      <c r="BL800" s="3">
        <f t="shared" si="112"/>
        <v>4</v>
      </c>
      <c r="BM800" s="3">
        <f t="shared" si="113"/>
        <v>1.25</v>
      </c>
      <c r="BN800" s="1">
        <f t="shared" si="110"/>
        <v>0.25</v>
      </c>
      <c r="BO800" s="1">
        <f t="shared" si="111"/>
        <v>0.8</v>
      </c>
      <c r="BP800" s="2">
        <v>0.52302771806716897</v>
      </c>
      <c r="BQ800" s="2">
        <f t="shared" si="114"/>
        <v>0.47697228193283103</v>
      </c>
      <c r="BR800" s="2">
        <f>IF(AND((BP800-BN800)/BN800&gt;$CA$1,BN800&gt;$CA$2),(BP800-BN800)/BN800,0)</f>
        <v>0</v>
      </c>
      <c r="BS800" s="2">
        <f>IF(AND((BQ800-BO800)/BO800&gt;$CA$1,BO800&gt;$CA$2),(BQ800-BO800)/BO800,0)</f>
        <v>0</v>
      </c>
      <c r="BT800">
        <v>1</v>
      </c>
      <c r="BU800" t="str">
        <f t="shared" si="115"/>
        <v/>
      </c>
      <c r="BV800" t="str">
        <f t="shared" si="116"/>
        <v/>
      </c>
      <c r="BW800" s="3" t="str">
        <f t="shared" si="117"/>
        <v/>
      </c>
      <c r="BX800" s="3" t="str">
        <f t="shared" si="118"/>
        <v/>
      </c>
    </row>
    <row r="801" spans="1:76" x14ac:dyDescent="0.25">
      <c r="A801">
        <v>0</v>
      </c>
      <c r="B801">
        <v>3.7034068136272555</v>
      </c>
      <c r="C801">
        <v>6.6192384769539094</v>
      </c>
      <c r="D801">
        <v>0.505</v>
      </c>
      <c r="E801">
        <v>3.9001143728555094</v>
      </c>
      <c r="F801">
        <v>8.8715211589782701</v>
      </c>
      <c r="G801">
        <v>0.45722222222222225</v>
      </c>
      <c r="H801">
        <v>7.9539078156312648</v>
      </c>
      <c r="I801">
        <v>11.158316633266537</v>
      </c>
      <c r="J801">
        <v>0.73722067024010862</v>
      </c>
      <c r="K801">
        <v>4.6511627906976756</v>
      </c>
      <c r="L801">
        <v>9.710255432710639</v>
      </c>
      <c r="M801">
        <v>0.50944150382007281</v>
      </c>
      <c r="N801">
        <v>6.0120240480961942E-2</v>
      </c>
      <c r="O801">
        <v>0.12024048096192388</v>
      </c>
      <c r="P801">
        <v>0.4811111111111111</v>
      </c>
      <c r="Q801">
        <v>1.9062142584826539E-2</v>
      </c>
      <c r="R801">
        <v>4.5749142203583691E-2</v>
      </c>
      <c r="S801">
        <v>0.30499999999999999</v>
      </c>
      <c r="T801">
        <v>4.2084168336673361E-2</v>
      </c>
      <c r="U801">
        <v>0</v>
      </c>
      <c r="V801">
        <v>1.8036072144288581E-2</v>
      </c>
      <c r="W801">
        <v>3.8124285169653075E-3</v>
      </c>
      <c r="X801">
        <v>0.61312500000000003</v>
      </c>
      <c r="Y801">
        <v>0.64277777777777789</v>
      </c>
      <c r="Z801">
        <v>0.12875000000000003</v>
      </c>
      <c r="AA801">
        <v>0.23111111111111113</v>
      </c>
      <c r="AB801">
        <v>0.18312500000000001</v>
      </c>
      <c r="AC801">
        <v>0.11222222222222225</v>
      </c>
      <c r="AD801">
        <v>0.5675</v>
      </c>
      <c r="AE801">
        <v>0.87888888888888905</v>
      </c>
      <c r="AF801">
        <v>0.10875</v>
      </c>
      <c r="AG801">
        <v>5.3888888888888903E-2</v>
      </c>
      <c r="AH801">
        <v>0.24875</v>
      </c>
      <c r="AI801">
        <v>5.8333333333333334E-2</v>
      </c>
      <c r="AJ801">
        <v>190.5</v>
      </c>
      <c r="AK801">
        <v>170</v>
      </c>
      <c r="AL801">
        <v>81</v>
      </c>
      <c r="AM801">
        <v>1</v>
      </c>
      <c r="AN801">
        <v>182.88</v>
      </c>
      <c r="AO801">
        <v>170</v>
      </c>
      <c r="AP801">
        <v>75</v>
      </c>
      <c r="AQ801">
        <v>1</v>
      </c>
      <c r="AR801">
        <v>0.15741482965931872</v>
      </c>
      <c r="AS801">
        <v>6.8941415681789339E-2</v>
      </c>
      <c r="AT801">
        <v>0.41967019300794972</v>
      </c>
      <c r="AU801">
        <v>0.5049744222766368</v>
      </c>
      <c r="AV801">
        <v>0.54230769230769216</v>
      </c>
      <c r="AW801">
        <v>0.71363636363636362</v>
      </c>
      <c r="AX801">
        <v>42.199999999999996</v>
      </c>
      <c r="AY801">
        <v>68.7</v>
      </c>
      <c r="AZ801">
        <v>30.5</v>
      </c>
      <c r="BA801">
        <v>15.5</v>
      </c>
      <c r="BB801">
        <v>58.3</v>
      </c>
      <c r="BC801">
        <v>0</v>
      </c>
      <c r="BD801">
        <v>10.39583333333333</v>
      </c>
      <c r="BE801">
        <v>14.572222222222219</v>
      </c>
      <c r="BF801">
        <v>51.800000000000004</v>
      </c>
      <c r="BG801">
        <v>16.5</v>
      </c>
      <c r="BH801">
        <v>39.4</v>
      </c>
      <c r="BI801">
        <v>18.600000000000001</v>
      </c>
      <c r="BJ801">
        <v>-185</v>
      </c>
      <c r="BK801">
        <v>150</v>
      </c>
      <c r="BL801" s="3">
        <f t="shared" si="112"/>
        <v>1.5405405405405406</v>
      </c>
      <c r="BM801" s="3">
        <f t="shared" si="113"/>
        <v>2.5</v>
      </c>
      <c r="BN801" s="1">
        <f t="shared" si="110"/>
        <v>0.64912280701754388</v>
      </c>
      <c r="BO801" s="1">
        <f t="shared" si="111"/>
        <v>0.4</v>
      </c>
      <c r="BP801" s="2">
        <v>0.46109381318092302</v>
      </c>
      <c r="BQ801" s="2">
        <f t="shared" si="114"/>
        <v>0.53890618681907698</v>
      </c>
      <c r="BR801" s="2">
        <f>IF(AND((BP801-BN801)/BN801&gt;$CA$1,BN801&gt;$CA$2),(BP801-BN801)/BN801,0)</f>
        <v>0</v>
      </c>
      <c r="BS801" s="2">
        <f>IF(AND((BQ801-BO801)/BO801&gt;$CA$1,BO801&gt;$CA$2),(BQ801-BO801)/BO801,0)</f>
        <v>0.3472654670476924</v>
      </c>
      <c r="BT801">
        <v>0</v>
      </c>
      <c r="BU801" t="str">
        <f t="shared" si="115"/>
        <v/>
      </c>
      <c r="BV801">
        <f t="shared" si="116"/>
        <v>23.151031136512831</v>
      </c>
      <c r="BW801" s="3" t="str">
        <f t="shared" si="117"/>
        <v/>
      </c>
      <c r="BX801" s="3">
        <f t="shared" si="118"/>
        <v>34.726546704769248</v>
      </c>
    </row>
    <row r="802" spans="1:76" x14ac:dyDescent="0.25">
      <c r="A802">
        <v>0</v>
      </c>
      <c r="B802">
        <v>3.5299939517237582</v>
      </c>
      <c r="C802">
        <v>9.0691153021388882</v>
      </c>
      <c r="D802">
        <v>0.3624</v>
      </c>
      <c r="E802">
        <v>4.0961098398169327</v>
      </c>
      <c r="F802">
        <v>7.0938215102974809</v>
      </c>
      <c r="G802">
        <v>0.49399999999999994</v>
      </c>
      <c r="H802">
        <v>7.7165007972727757</v>
      </c>
      <c r="I802">
        <v>13.852751965689775</v>
      </c>
      <c r="J802">
        <v>0.49593963949476466</v>
      </c>
      <c r="K802">
        <v>8.672768878718534</v>
      </c>
      <c r="L802">
        <v>12.677345537757434</v>
      </c>
      <c r="M802">
        <v>0.62562002295371921</v>
      </c>
      <c r="N802">
        <v>0.18144828723813708</v>
      </c>
      <c r="O802">
        <v>0.53774674217847906</v>
      </c>
      <c r="P802">
        <v>0.33695652173913043</v>
      </c>
      <c r="Q802">
        <v>0.48054919908466809</v>
      </c>
      <c r="R802">
        <v>0.75514874141876409</v>
      </c>
      <c r="S802">
        <v>0.66250000000000009</v>
      </c>
      <c r="T802">
        <v>7.5878374663220963E-2</v>
      </c>
      <c r="U802">
        <v>9.1533180778032019E-2</v>
      </c>
      <c r="V802">
        <v>9.8971793038983864E-3</v>
      </c>
      <c r="W802">
        <v>0</v>
      </c>
      <c r="X802">
        <v>0.71399999999999997</v>
      </c>
      <c r="Y802">
        <v>0.64800000000000002</v>
      </c>
      <c r="Z802">
        <v>0.21799999999999997</v>
      </c>
      <c r="AA802">
        <v>0.22400000000000003</v>
      </c>
      <c r="AB802">
        <v>5.8800000000000005E-2</v>
      </c>
      <c r="AC802">
        <v>0.12</v>
      </c>
      <c r="AD802">
        <v>0.52720000000000011</v>
      </c>
      <c r="AE802">
        <v>0.63000000000000012</v>
      </c>
      <c r="AF802">
        <v>0.19159999999999996</v>
      </c>
      <c r="AG802">
        <v>0.17399999999999999</v>
      </c>
      <c r="AH802">
        <v>0.27199999999999996</v>
      </c>
      <c r="AI802">
        <v>0.184</v>
      </c>
      <c r="AJ802">
        <v>177.8</v>
      </c>
      <c r="AK802">
        <v>145</v>
      </c>
      <c r="AL802">
        <v>71</v>
      </c>
      <c r="AM802">
        <v>1</v>
      </c>
      <c r="AN802">
        <v>182.88</v>
      </c>
      <c r="AO802">
        <v>145</v>
      </c>
      <c r="AP802">
        <v>71</v>
      </c>
      <c r="AQ802">
        <v>2</v>
      </c>
      <c r="AR802">
        <v>0.37163908286138458</v>
      </c>
      <c r="AS802">
        <v>0.57284515636918287</v>
      </c>
      <c r="AT802">
        <v>0.45684287321394335</v>
      </c>
      <c r="AU802">
        <v>0.41050398876485816</v>
      </c>
      <c r="AV802">
        <v>0.4458333333333333</v>
      </c>
      <c r="AW802">
        <v>0.4375</v>
      </c>
      <c r="AX802">
        <v>70.5</v>
      </c>
      <c r="AY802">
        <v>48.5</v>
      </c>
      <c r="AZ802">
        <v>86.3</v>
      </c>
      <c r="BA802">
        <v>95.7</v>
      </c>
      <c r="BB802">
        <v>75.2</v>
      </c>
      <c r="BC802">
        <v>79.800000000000011</v>
      </c>
      <c r="BD802">
        <v>12.12466666666667</v>
      </c>
      <c r="BE802">
        <v>8.740000000000002</v>
      </c>
      <c r="BF802">
        <v>33</v>
      </c>
      <c r="BG802">
        <v>69.3</v>
      </c>
      <c r="BH802">
        <v>79.2</v>
      </c>
      <c r="BI802">
        <v>94.399999999999991</v>
      </c>
      <c r="BJ802">
        <v>400</v>
      </c>
      <c r="BK802">
        <v>-550</v>
      </c>
      <c r="BL802" s="3">
        <f t="shared" si="112"/>
        <v>5</v>
      </c>
      <c r="BM802" s="3">
        <f t="shared" si="113"/>
        <v>1.1818181818181819</v>
      </c>
      <c r="BN802" s="1">
        <f t="shared" si="110"/>
        <v>0.2</v>
      </c>
      <c r="BO802" s="1">
        <f t="shared" si="111"/>
        <v>0.84615384615384615</v>
      </c>
      <c r="BP802" s="2">
        <v>7.5853902671951801E-5</v>
      </c>
      <c r="BQ802" s="2">
        <f t="shared" si="114"/>
        <v>0.99992414609732805</v>
      </c>
      <c r="BR802" s="2">
        <f>IF(AND((BP802-BN802)/BN802&gt;$CA$1,BN802&gt;$CA$2),(BP802-BN802)/BN802,0)</f>
        <v>0</v>
      </c>
      <c r="BS802" s="2">
        <f>IF(AND((BQ802-BO802)/BO802&gt;$CA$1,BO802&gt;$CA$2),(BQ802-BO802)/BO802,0)</f>
        <v>0.18172853629684224</v>
      </c>
      <c r="BT802">
        <v>0</v>
      </c>
      <c r="BU802" t="str">
        <f t="shared" si="115"/>
        <v/>
      </c>
      <c r="BV802">
        <f t="shared" si="116"/>
        <v>99.950694963263231</v>
      </c>
      <c r="BW802" s="3" t="str">
        <f t="shared" si="117"/>
        <v/>
      </c>
      <c r="BX802" s="3">
        <f t="shared" si="118"/>
        <v>18.17285362968423</v>
      </c>
    </row>
    <row r="803" spans="1:76" x14ac:dyDescent="0.25">
      <c r="A803">
        <v>0</v>
      </c>
      <c r="B803">
        <v>2.6285046728971957</v>
      </c>
      <c r="C803">
        <v>6.5957943925233637</v>
      </c>
      <c r="D803">
        <v>0.45333333333333337</v>
      </c>
      <c r="E803">
        <v>4.2329417080885667</v>
      </c>
      <c r="F803">
        <v>11.024627202892001</v>
      </c>
      <c r="G803">
        <v>0.37479999999999997</v>
      </c>
      <c r="H803">
        <v>4.0514018691588776</v>
      </c>
      <c r="I803">
        <v>8.2640186915887845</v>
      </c>
      <c r="J803">
        <v>0.53742435947136358</v>
      </c>
      <c r="K803">
        <v>4.5040668775417974</v>
      </c>
      <c r="L803">
        <v>11.343199276999545</v>
      </c>
      <c r="M803">
        <v>0.3959262765058732</v>
      </c>
      <c r="N803">
        <v>0.24532710280373829</v>
      </c>
      <c r="O803">
        <v>0.51869158878504662</v>
      </c>
      <c r="P803">
        <v>0.40363636363636357</v>
      </c>
      <c r="Q803">
        <v>3.3890646181653855E-2</v>
      </c>
      <c r="R803">
        <v>7.794848621780387E-2</v>
      </c>
      <c r="S803">
        <v>0.58307692307692305</v>
      </c>
      <c r="T803">
        <v>0</v>
      </c>
      <c r="U803">
        <v>3.3890646181653859E-3</v>
      </c>
      <c r="V803">
        <v>1.4018691588785045E-2</v>
      </c>
      <c r="W803">
        <v>1.0167193854496158E-2</v>
      </c>
      <c r="X803">
        <v>0.41833333333333328</v>
      </c>
      <c r="Y803">
        <v>0.56400000000000017</v>
      </c>
      <c r="Z803">
        <v>0.24833333333333332</v>
      </c>
      <c r="AA803">
        <v>0.2596</v>
      </c>
      <c r="AB803">
        <v>0.32250000000000006</v>
      </c>
      <c r="AC803">
        <v>0.16360000000000002</v>
      </c>
      <c r="AD803">
        <v>0.7616666666666666</v>
      </c>
      <c r="AE803">
        <v>0.84360000000000002</v>
      </c>
      <c r="AF803">
        <v>0.10583333333333333</v>
      </c>
      <c r="AG803">
        <v>8.6400000000000005E-2</v>
      </c>
      <c r="AH803">
        <v>0.12333333333333335</v>
      </c>
      <c r="AI803">
        <v>6.1200000000000011E-2</v>
      </c>
      <c r="AJ803">
        <v>177.8</v>
      </c>
      <c r="AK803">
        <v>155</v>
      </c>
      <c r="AL803">
        <v>73</v>
      </c>
      <c r="AM803">
        <v>1</v>
      </c>
      <c r="AN803">
        <v>177.8</v>
      </c>
      <c r="AO803">
        <v>155</v>
      </c>
      <c r="AP803">
        <v>73</v>
      </c>
      <c r="AQ803">
        <v>0</v>
      </c>
      <c r="AR803">
        <v>0.32815420560747638</v>
      </c>
      <c r="AS803">
        <v>7.3260280162675093E-2</v>
      </c>
      <c r="AT803">
        <v>0.41558414413540723</v>
      </c>
      <c r="AU803">
        <v>0.5668213729788647</v>
      </c>
      <c r="AV803">
        <v>0.71444444444444444</v>
      </c>
      <c r="AW803">
        <v>0.83899999999999997</v>
      </c>
      <c r="AX803">
        <v>41.8</v>
      </c>
      <c r="AY803">
        <v>85.9</v>
      </c>
      <c r="AZ803">
        <v>84.899999999999991</v>
      </c>
      <c r="BA803">
        <v>22.8</v>
      </c>
      <c r="BB803">
        <v>0</v>
      </c>
      <c r="BC803">
        <v>35</v>
      </c>
      <c r="BD803">
        <v>11.888888888888891</v>
      </c>
      <c r="BE803">
        <v>11.802666666666669</v>
      </c>
      <c r="BF803">
        <v>35.599999999999994</v>
      </c>
      <c r="BG803">
        <v>36.5</v>
      </c>
      <c r="BH803">
        <v>73.2</v>
      </c>
      <c r="BI803">
        <v>19.600000000000001</v>
      </c>
      <c r="BJ803">
        <v>-400</v>
      </c>
      <c r="BK803">
        <v>300</v>
      </c>
      <c r="BL803" s="3">
        <f t="shared" si="112"/>
        <v>1.25</v>
      </c>
      <c r="BM803" s="3">
        <f t="shared" si="113"/>
        <v>4</v>
      </c>
      <c r="BN803" s="1">
        <f t="shared" si="110"/>
        <v>0.8</v>
      </c>
      <c r="BO803" s="1">
        <f t="shared" si="111"/>
        <v>0.25</v>
      </c>
      <c r="BP803" s="2">
        <v>0.91257083415985096</v>
      </c>
      <c r="BQ803" s="2">
        <f t="shared" si="114"/>
        <v>8.7429165840149037E-2</v>
      </c>
      <c r="BR803" s="2">
        <f>IF(AND((BP803-BN803)/BN803&gt;$CA$1,BN803&gt;$CA$2),(BP803-BN803)/BN803,0)</f>
        <v>0.14071354269981365</v>
      </c>
      <c r="BS803" s="2">
        <f>IF(AND((BQ803-BO803)/BO803&gt;$CA$1,BO803&gt;$CA$2),(BQ803-BO803)/BO803,0)</f>
        <v>0</v>
      </c>
      <c r="BT803">
        <v>0</v>
      </c>
      <c r="BU803">
        <f t="shared" si="115"/>
        <v>56.28541707992548</v>
      </c>
      <c r="BV803" t="str">
        <f t="shared" si="116"/>
        <v/>
      </c>
      <c r="BW803" s="3">
        <f t="shared" si="117"/>
        <v>-56.28541707992548</v>
      </c>
      <c r="BX803" s="3" t="str">
        <f t="shared" si="118"/>
        <v/>
      </c>
    </row>
    <row r="804" spans="1:76" x14ac:dyDescent="0.25">
      <c r="A804">
        <v>0</v>
      </c>
      <c r="B804">
        <v>4.3185298621745778</v>
      </c>
      <c r="C804">
        <v>8.8273900678188557</v>
      </c>
      <c r="D804">
        <v>0.48166666666666669</v>
      </c>
      <c r="E804">
        <v>2.6272796352583585</v>
      </c>
      <c r="F804">
        <v>7.8789893617021276</v>
      </c>
      <c r="G804">
        <v>0.37419354838709679</v>
      </c>
      <c r="H804">
        <v>6.8978341719536189</v>
      </c>
      <c r="I804">
        <v>11.695471450448476</v>
      </c>
      <c r="J804">
        <v>0.56645250662774582</v>
      </c>
      <c r="K804">
        <v>4.6504559270516719</v>
      </c>
      <c r="L804">
        <v>10.224164133738602</v>
      </c>
      <c r="M804">
        <v>0.47264683735909019</v>
      </c>
      <c r="N804">
        <v>0.13782542113323121</v>
      </c>
      <c r="O804">
        <v>0.24283526580616926</v>
      </c>
      <c r="P804">
        <v>0.5099999999999999</v>
      </c>
      <c r="Q804">
        <v>0.17097264437689969</v>
      </c>
      <c r="R804">
        <v>0.5186170212765957</v>
      </c>
      <c r="S804">
        <v>0.31464285714285711</v>
      </c>
      <c r="T804">
        <v>1.3126230584117257E-2</v>
      </c>
      <c r="U804">
        <v>4.2743161094224921E-2</v>
      </c>
      <c r="V804">
        <v>1.9689345876175886E-2</v>
      </c>
      <c r="W804">
        <v>5.6990881458966565E-3</v>
      </c>
      <c r="X804">
        <v>0.68250000000000011</v>
      </c>
      <c r="Y804">
        <v>0.5954838709677418</v>
      </c>
      <c r="Z804">
        <v>0.18916666666666671</v>
      </c>
      <c r="AA804">
        <v>0.13161290322580646</v>
      </c>
      <c r="AB804">
        <v>0.11583333333333334</v>
      </c>
      <c r="AC804">
        <v>0.2593548387096774</v>
      </c>
      <c r="AD804">
        <v>0.64833333333333332</v>
      </c>
      <c r="AE804">
        <v>0.61903225806451612</v>
      </c>
      <c r="AF804">
        <v>0.15083333333333337</v>
      </c>
      <c r="AG804">
        <v>0.11064516129032259</v>
      </c>
      <c r="AH804">
        <v>0.18666666666666665</v>
      </c>
      <c r="AI804">
        <v>0.26</v>
      </c>
      <c r="AJ804">
        <v>175.26</v>
      </c>
      <c r="AK804">
        <v>155</v>
      </c>
      <c r="AL804">
        <v>69</v>
      </c>
      <c r="AM804">
        <v>1</v>
      </c>
      <c r="AN804">
        <v>170.18</v>
      </c>
      <c r="AO804">
        <v>155</v>
      </c>
      <c r="AP804">
        <v>70</v>
      </c>
      <c r="AQ804">
        <v>1</v>
      </c>
      <c r="AR804">
        <v>0.33110916648435779</v>
      </c>
      <c r="AS804">
        <v>0.37177051671732492</v>
      </c>
      <c r="AT804">
        <v>0.48197553818213656</v>
      </c>
      <c r="AU804">
        <v>0.55655590138947675</v>
      </c>
      <c r="AV804">
        <v>0.67181818181818187</v>
      </c>
      <c r="AW804">
        <v>0.66307692307692301</v>
      </c>
      <c r="AX804">
        <v>68.100000000000009</v>
      </c>
      <c r="AY804">
        <v>58.5</v>
      </c>
      <c r="AZ804">
        <v>52.5</v>
      </c>
      <c r="BA804">
        <v>84.899999999999991</v>
      </c>
      <c r="BB804">
        <v>39.1</v>
      </c>
      <c r="BC804">
        <v>58.699999999999996</v>
      </c>
      <c r="BD804">
        <v>12.697222222222225</v>
      </c>
      <c r="BE804">
        <v>11.320430107526882</v>
      </c>
      <c r="BF804">
        <v>27.5</v>
      </c>
      <c r="BG804">
        <v>41.800000000000004</v>
      </c>
      <c r="BH804">
        <v>73.7</v>
      </c>
      <c r="BI804">
        <v>79.2</v>
      </c>
      <c r="BJ804">
        <v>-210</v>
      </c>
      <c r="BK804">
        <v>175</v>
      </c>
      <c r="BL804" s="3">
        <f t="shared" si="112"/>
        <v>1.4761904761904763</v>
      </c>
      <c r="BM804" s="3">
        <f t="shared" si="113"/>
        <v>2.75</v>
      </c>
      <c r="BN804" s="1">
        <f t="shared" si="110"/>
        <v>0.67741935483870963</v>
      </c>
      <c r="BO804" s="1">
        <f t="shared" si="111"/>
        <v>0.36363636363636365</v>
      </c>
      <c r="BP804" s="2">
        <v>0.85011529922485296</v>
      </c>
      <c r="BQ804" s="2">
        <f t="shared" si="114"/>
        <v>0.14988470077514704</v>
      </c>
      <c r="BR804" s="2">
        <f>IF(AND((BP804-BN804)/BN804&gt;$CA$1,BN804&gt;$CA$2),(BP804-BN804)/BN804,0)</f>
        <v>0.25493210837954494</v>
      </c>
      <c r="BS804" s="2">
        <f>IF(AND((BQ804-BO804)/BO804&gt;$CA$1,BO804&gt;$CA$2),(BQ804-BO804)/BO804,0)</f>
        <v>0</v>
      </c>
      <c r="BT804">
        <v>0</v>
      </c>
      <c r="BU804">
        <f t="shared" si="115"/>
        <v>53.535742759704434</v>
      </c>
      <c r="BV804" t="str">
        <f t="shared" si="116"/>
        <v/>
      </c>
      <c r="BW804" s="3">
        <f t="shared" si="117"/>
        <v>-53.535742759704434</v>
      </c>
      <c r="BX804" s="3" t="str">
        <f t="shared" si="118"/>
        <v/>
      </c>
    </row>
    <row r="805" spans="1:76" x14ac:dyDescent="0.25">
      <c r="A805">
        <v>1</v>
      </c>
      <c r="B805">
        <v>3.9001143728555094</v>
      </c>
      <c r="C805">
        <v>8.8715211589782701</v>
      </c>
      <c r="D805">
        <v>0.45722222222222225</v>
      </c>
      <c r="E805">
        <v>3.7034068136272555</v>
      </c>
      <c r="F805">
        <v>6.6192384769539094</v>
      </c>
      <c r="G805">
        <v>0.53866666666666663</v>
      </c>
      <c r="H805">
        <v>4.6511627906976756</v>
      </c>
      <c r="I805">
        <v>9.710255432710639</v>
      </c>
      <c r="J805">
        <v>0.50944150382007281</v>
      </c>
      <c r="K805">
        <v>7.9539078156312648</v>
      </c>
      <c r="L805">
        <v>11.158316633266537</v>
      </c>
      <c r="M805">
        <v>0.73722067024010862</v>
      </c>
      <c r="N805">
        <v>1.9062142584826539E-2</v>
      </c>
      <c r="O805">
        <v>4.5749142203583691E-2</v>
      </c>
      <c r="P805">
        <v>0.30499999999999999</v>
      </c>
      <c r="Q805">
        <v>6.0120240480961942E-2</v>
      </c>
      <c r="R805">
        <v>0.12024048096192388</v>
      </c>
      <c r="S805">
        <v>0.4811111111111111</v>
      </c>
      <c r="T805">
        <v>0</v>
      </c>
      <c r="U805">
        <v>4.2084168336673361E-2</v>
      </c>
      <c r="V805">
        <v>3.8124285169653075E-3</v>
      </c>
      <c r="W805">
        <v>1.8036072144288581E-2</v>
      </c>
      <c r="X805">
        <v>0.64277777777777789</v>
      </c>
      <c r="Y805">
        <v>0.61312500000000003</v>
      </c>
      <c r="Z805">
        <v>0.23111111111111113</v>
      </c>
      <c r="AA805">
        <v>0.12875000000000003</v>
      </c>
      <c r="AB805">
        <v>0.11222222222222225</v>
      </c>
      <c r="AC805">
        <v>0.18312500000000001</v>
      </c>
      <c r="AD805">
        <v>0.87888888888888905</v>
      </c>
      <c r="AE805">
        <v>0.5675</v>
      </c>
      <c r="AF805">
        <v>5.3888888888888903E-2</v>
      </c>
      <c r="AG805">
        <v>0.10875</v>
      </c>
      <c r="AH805">
        <v>5.8333333333333334E-2</v>
      </c>
      <c r="AI805">
        <v>0.24875</v>
      </c>
      <c r="AJ805">
        <v>182.88</v>
      </c>
      <c r="AK805">
        <v>170</v>
      </c>
      <c r="AL805">
        <v>75</v>
      </c>
      <c r="AM805">
        <v>1</v>
      </c>
      <c r="AN805">
        <v>190.5</v>
      </c>
      <c r="AO805">
        <v>170</v>
      </c>
      <c r="AP805">
        <v>81</v>
      </c>
      <c r="AQ805">
        <v>1</v>
      </c>
      <c r="AR805">
        <v>6.8941415681789339E-2</v>
      </c>
      <c r="AS805">
        <v>0.15741482965931872</v>
      </c>
      <c r="AT805">
        <v>0.5049744222766368</v>
      </c>
      <c r="AU805">
        <v>0.41967019300794972</v>
      </c>
      <c r="AV805">
        <v>0.71363636363636362</v>
      </c>
      <c r="AW805">
        <v>0.54230769230769216</v>
      </c>
      <c r="AX805">
        <v>68.7</v>
      </c>
      <c r="AY805">
        <v>42.199999999999996</v>
      </c>
      <c r="AZ805">
        <v>15.5</v>
      </c>
      <c r="BA805">
        <v>30.5</v>
      </c>
      <c r="BB805">
        <v>0</v>
      </c>
      <c r="BC805">
        <v>58.3</v>
      </c>
      <c r="BD805">
        <v>14.572222222222219</v>
      </c>
      <c r="BE805">
        <v>10.39583333333333</v>
      </c>
      <c r="BF805">
        <v>16.5</v>
      </c>
      <c r="BG805">
        <v>51.800000000000004</v>
      </c>
      <c r="BH805">
        <v>18.600000000000001</v>
      </c>
      <c r="BI805">
        <v>39.4</v>
      </c>
      <c r="BJ805">
        <v>150</v>
      </c>
      <c r="BK805">
        <v>-185</v>
      </c>
      <c r="BL805" s="3">
        <f t="shared" si="112"/>
        <v>2.5</v>
      </c>
      <c r="BM805" s="3">
        <f t="shared" si="113"/>
        <v>1.5405405405405406</v>
      </c>
      <c r="BN805" s="1">
        <f t="shared" si="110"/>
        <v>0.4</v>
      </c>
      <c r="BO805" s="1">
        <f t="shared" si="111"/>
        <v>0.64912280701754388</v>
      </c>
      <c r="BP805" s="2">
        <v>0.79585653543472201</v>
      </c>
      <c r="BQ805" s="2">
        <f t="shared" si="114"/>
        <v>0.20414346456527799</v>
      </c>
      <c r="BR805" s="2">
        <f>IF(AND((BP805-BN805)/BN805&gt;$CA$1,BN805&gt;$CA$2),(BP805-BN805)/BN805,0)</f>
        <v>0.98964133858680492</v>
      </c>
      <c r="BS805" s="2">
        <f>IF(AND((BQ805-BO805)/BO805&gt;$CA$1,BO805&gt;$CA$2),(BQ805-BO805)/BO805,0)</f>
        <v>0</v>
      </c>
      <c r="BT805">
        <v>1</v>
      </c>
      <c r="BU805">
        <f t="shared" si="115"/>
        <v>65.976089239120341</v>
      </c>
      <c r="BV805" t="str">
        <f t="shared" si="116"/>
        <v/>
      </c>
      <c r="BW805" s="3">
        <f t="shared" si="117"/>
        <v>98.964133858680512</v>
      </c>
      <c r="BX805" s="3" t="str">
        <f t="shared" si="118"/>
        <v/>
      </c>
    </row>
    <row r="806" spans="1:76" x14ac:dyDescent="0.25">
      <c r="A806">
        <v>0</v>
      </c>
      <c r="B806">
        <v>4.3363994743758214</v>
      </c>
      <c r="C806">
        <v>10.846630373568614</v>
      </c>
      <c r="D806">
        <v>0.38727272727272727</v>
      </c>
      <c r="E806">
        <v>3.641618497109826</v>
      </c>
      <c r="F806">
        <v>6.9580924855491322</v>
      </c>
      <c r="G806">
        <v>0.50714285714285712</v>
      </c>
      <c r="H806">
        <v>5.8006382579312934</v>
      </c>
      <c r="I806">
        <v>12.434766284963395</v>
      </c>
      <c r="J806">
        <v>0.45475313199496958</v>
      </c>
      <c r="K806">
        <v>5.3973988439306346</v>
      </c>
      <c r="L806">
        <v>9.0173410404624263</v>
      </c>
      <c r="M806">
        <v>0.57023238557650202</v>
      </c>
      <c r="N806">
        <v>4.5053501032476066E-2</v>
      </c>
      <c r="O806">
        <v>0.10137037732307115</v>
      </c>
      <c r="P806">
        <v>0.44333333333333336</v>
      </c>
      <c r="Q806">
        <v>9.7543352601156055E-2</v>
      </c>
      <c r="R806">
        <v>0.22760115606936412</v>
      </c>
      <c r="S806">
        <v>0.45333333333333331</v>
      </c>
      <c r="T806">
        <v>7.8843626806833114E-2</v>
      </c>
      <c r="U806">
        <v>6.5028901734104042E-2</v>
      </c>
      <c r="V806">
        <v>1.1263375258119017E-2</v>
      </c>
      <c r="W806">
        <v>0</v>
      </c>
      <c r="X806">
        <v>0.68272727272727274</v>
      </c>
      <c r="Y806">
        <v>0.47142857142857147</v>
      </c>
      <c r="Z806">
        <v>0.13272727272727275</v>
      </c>
      <c r="AA806">
        <v>0.32857142857142857</v>
      </c>
      <c r="AB806">
        <v>0.17636363636363639</v>
      </c>
      <c r="AC806">
        <v>0.18571428571428575</v>
      </c>
      <c r="AD806">
        <v>0.82454545454545458</v>
      </c>
      <c r="AE806">
        <v>0.90571428571428569</v>
      </c>
      <c r="AF806">
        <v>0.10272727272727274</v>
      </c>
      <c r="AG806">
        <v>0.01</v>
      </c>
      <c r="AH806">
        <v>6.5454545454545446E-2</v>
      </c>
      <c r="AI806">
        <v>7.571428571428572E-2</v>
      </c>
      <c r="AJ806">
        <v>172.72</v>
      </c>
      <c r="AK806">
        <v>125</v>
      </c>
      <c r="AL806">
        <v>70</v>
      </c>
      <c r="AM806">
        <v>1</v>
      </c>
      <c r="AN806">
        <v>167.64000000000001</v>
      </c>
      <c r="AO806">
        <v>125</v>
      </c>
      <c r="AP806">
        <v>66</v>
      </c>
      <c r="AQ806">
        <v>1</v>
      </c>
      <c r="AR806">
        <v>4.9558851135723718E-2</v>
      </c>
      <c r="AS806">
        <v>0.18533236994219657</v>
      </c>
      <c r="AT806">
        <v>0.43766288597495173</v>
      </c>
      <c r="AU806">
        <v>0.63202361353194025</v>
      </c>
      <c r="AV806">
        <v>0.37571428571428567</v>
      </c>
      <c r="AW806">
        <v>0.97499999999999998</v>
      </c>
      <c r="AX806">
        <v>84.899999999999991</v>
      </c>
      <c r="AY806">
        <v>46.6</v>
      </c>
      <c r="AZ806">
        <v>27</v>
      </c>
      <c r="BA806">
        <v>50</v>
      </c>
      <c r="BB806">
        <v>75.900000000000006</v>
      </c>
      <c r="BC806">
        <v>69.699999999999989</v>
      </c>
      <c r="BD806">
        <v>8.0712121212121204</v>
      </c>
      <c r="BE806">
        <v>13.180952380952382</v>
      </c>
      <c r="BF806">
        <v>75</v>
      </c>
      <c r="BG806">
        <v>23.599999999999994</v>
      </c>
      <c r="BH806">
        <v>14.000000000000002</v>
      </c>
      <c r="BI806">
        <v>45.6</v>
      </c>
      <c r="BJ806">
        <v>300</v>
      </c>
      <c r="BK806">
        <v>-400</v>
      </c>
      <c r="BL806" s="3">
        <f t="shared" si="112"/>
        <v>4</v>
      </c>
      <c r="BM806" s="3">
        <f t="shared" si="113"/>
        <v>1.25</v>
      </c>
      <c r="BN806" s="1">
        <f t="shared" ref="BN806:BN855" si="119">1/IF(BJ806&gt;0,1+BJ806/100,1-100/BJ806)</f>
        <v>0.25</v>
      </c>
      <c r="BO806" s="1">
        <f t="shared" ref="BO806:BO855" si="120">1/IF(BK806&gt;0,1+BK806/100,1-100/BK806)</f>
        <v>0.8</v>
      </c>
      <c r="BP806" s="2">
        <v>1.6366180979887601E-11</v>
      </c>
      <c r="BQ806" s="2">
        <f t="shared" si="114"/>
        <v>0.99999999998363387</v>
      </c>
      <c r="BR806" s="2">
        <f>IF(AND((BP806-BN806)/BN806&gt;$CA$1,BN806&gt;$CA$2),(BP806-BN806)/BN806,0)</f>
        <v>0</v>
      </c>
      <c r="BS806" s="2">
        <f>IF(AND((BQ806-BO806)/BO806&gt;$CA$1,BO806&gt;$CA$2),(BQ806-BO806)/BO806,0)</f>
        <v>0.24999999997954228</v>
      </c>
      <c r="BT806">
        <v>0</v>
      </c>
      <c r="BU806" t="str">
        <f t="shared" si="115"/>
        <v/>
      </c>
      <c r="BV806">
        <f t="shared" si="116"/>
        <v>99.999999991816935</v>
      </c>
      <c r="BW806" s="3" t="str">
        <f t="shared" si="117"/>
        <v/>
      </c>
      <c r="BX806" s="3">
        <f t="shared" si="118"/>
        <v>24.999999997954234</v>
      </c>
    </row>
    <row r="807" spans="1:76" x14ac:dyDescent="0.25">
      <c r="A807">
        <v>0</v>
      </c>
      <c r="B807">
        <v>4.1154814958341426</v>
      </c>
      <c r="C807">
        <v>8.1728347219531141</v>
      </c>
      <c r="D807">
        <v>0.54583333333333339</v>
      </c>
      <c r="E807">
        <v>6.8253968253968269</v>
      </c>
      <c r="F807">
        <v>13.174603174603178</v>
      </c>
      <c r="G807">
        <v>0.53</v>
      </c>
      <c r="H807">
        <v>4.6502615772137208</v>
      </c>
      <c r="I807">
        <v>8.7541174191048299</v>
      </c>
      <c r="J807">
        <v>0.57004240982528576</v>
      </c>
      <c r="K807">
        <v>7.3809523809523823</v>
      </c>
      <c r="L807">
        <v>13.730158730158733</v>
      </c>
      <c r="M807">
        <v>0.5552595105226682</v>
      </c>
      <c r="N807">
        <v>0</v>
      </c>
      <c r="O807">
        <v>3.4876961829102902E-2</v>
      </c>
      <c r="P807">
        <v>0</v>
      </c>
      <c r="Q807">
        <v>0</v>
      </c>
      <c r="R807">
        <v>0.15873015873015875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0.60416666666666663</v>
      </c>
      <c r="Y807">
        <v>0.93799999999999994</v>
      </c>
      <c r="Z807">
        <v>0.16333333333333333</v>
      </c>
      <c r="AA807">
        <v>4.5999999999999999E-2</v>
      </c>
      <c r="AB807">
        <v>0.2191666666666667</v>
      </c>
      <c r="AC807">
        <v>1.4000000000000002E-2</v>
      </c>
      <c r="AD807">
        <v>0.66416666666666657</v>
      </c>
      <c r="AE807">
        <v>0.59799999999999998</v>
      </c>
      <c r="AF807">
        <v>0.25916666666666666</v>
      </c>
      <c r="AG807">
        <v>0.19800000000000001</v>
      </c>
      <c r="AH807">
        <v>6.5833333333333341E-2</v>
      </c>
      <c r="AI807">
        <v>0.19600000000000001</v>
      </c>
      <c r="AJ807">
        <v>187.96</v>
      </c>
      <c r="AK807">
        <v>264</v>
      </c>
      <c r="AL807">
        <v>75</v>
      </c>
      <c r="AM807">
        <v>0</v>
      </c>
      <c r="AN807">
        <v>190.5</v>
      </c>
      <c r="AO807">
        <v>257</v>
      </c>
      <c r="AP807">
        <v>84</v>
      </c>
      <c r="AQ807">
        <v>0</v>
      </c>
      <c r="AR807">
        <v>0.15597752373571019</v>
      </c>
      <c r="AS807">
        <v>5.4232804232804216E-2</v>
      </c>
      <c r="AT807">
        <v>0.44352411375177792</v>
      </c>
      <c r="AU807">
        <v>0.45953079178885614</v>
      </c>
      <c r="AV807">
        <v>0.71875</v>
      </c>
      <c r="AW807">
        <v>0.75</v>
      </c>
      <c r="AX807">
        <v>61.5</v>
      </c>
      <c r="AY807">
        <v>94.1</v>
      </c>
      <c r="AZ807">
        <v>13.700000000000001</v>
      </c>
      <c r="BA807">
        <v>37.9</v>
      </c>
      <c r="BB807">
        <v>0</v>
      </c>
      <c r="BC807">
        <v>0</v>
      </c>
      <c r="BD807">
        <v>7.1680555555555516</v>
      </c>
      <c r="BE807">
        <v>2.5199999999999996</v>
      </c>
      <c r="BF807">
        <v>81.3</v>
      </c>
      <c r="BG807">
        <v>96.6</v>
      </c>
      <c r="BH807">
        <v>39</v>
      </c>
      <c r="BI807">
        <v>15.2</v>
      </c>
      <c r="BJ807">
        <v>165</v>
      </c>
      <c r="BK807">
        <v>-200</v>
      </c>
      <c r="BL807" s="3">
        <f t="shared" si="112"/>
        <v>2.65</v>
      </c>
      <c r="BM807" s="3">
        <f t="shared" si="113"/>
        <v>1.5</v>
      </c>
      <c r="BN807" s="1">
        <f t="shared" si="119"/>
        <v>0.37735849056603776</v>
      </c>
      <c r="BO807" s="1">
        <f t="shared" si="120"/>
        <v>0.66666666666666663</v>
      </c>
      <c r="BP807" s="2">
        <v>0.16890347003936701</v>
      </c>
      <c r="BQ807" s="2">
        <f t="shared" si="114"/>
        <v>0.83109652996063299</v>
      </c>
      <c r="BR807" s="2">
        <f>IF(AND((BP807-BN807)/BN807&gt;$CA$1,BN807&gt;$CA$2),(BP807-BN807)/BN807,0)</f>
        <v>0</v>
      </c>
      <c r="BS807" s="2">
        <f>IF(AND((BQ807-BO807)/BO807&gt;$CA$1,BO807&gt;$CA$2),(BQ807-BO807)/BO807,0)</f>
        <v>0.24664479494094954</v>
      </c>
      <c r="BT807">
        <v>0</v>
      </c>
      <c r="BU807" t="str">
        <f t="shared" si="115"/>
        <v/>
      </c>
      <c r="BV807">
        <f t="shared" si="116"/>
        <v>49.328958988189896</v>
      </c>
      <c r="BW807" s="3" t="str">
        <f t="shared" si="117"/>
        <v/>
      </c>
      <c r="BX807" s="3">
        <f t="shared" si="118"/>
        <v>24.664479494094948</v>
      </c>
    </row>
    <row r="808" spans="1:76" x14ac:dyDescent="0.25">
      <c r="A808">
        <v>0</v>
      </c>
      <c r="B808">
        <v>5.1248843663274739</v>
      </c>
      <c r="C808">
        <v>11.773049645390069</v>
      </c>
      <c r="D808">
        <v>0.42933333333333323</v>
      </c>
      <c r="E808">
        <v>2.599938968568813</v>
      </c>
      <c r="F808">
        <v>5.3829722306988099</v>
      </c>
      <c r="G808">
        <v>0.51500000000000001</v>
      </c>
      <c r="H808">
        <v>6.9688559975331472</v>
      </c>
      <c r="I808">
        <v>13.808202281837801</v>
      </c>
      <c r="J808">
        <v>0.52051017641521813</v>
      </c>
      <c r="K808">
        <v>5.5477570949038757</v>
      </c>
      <c r="L808">
        <v>9.1547146780592001</v>
      </c>
      <c r="M808">
        <v>0.63372353140261051</v>
      </c>
      <c r="N808">
        <v>0.10484119642306504</v>
      </c>
      <c r="O808">
        <v>0.37619488128276279</v>
      </c>
      <c r="P808">
        <v>0.38571428571428573</v>
      </c>
      <c r="Q808">
        <v>0.16478486420506561</v>
      </c>
      <c r="R808">
        <v>0.31126029905401281</v>
      </c>
      <c r="S808">
        <v>0.49333333333333335</v>
      </c>
      <c r="T808">
        <v>3.0835646006783835E-2</v>
      </c>
      <c r="U808">
        <v>0.1098565761367104</v>
      </c>
      <c r="V808">
        <v>0</v>
      </c>
      <c r="W808">
        <v>1.8309429356118401E-2</v>
      </c>
      <c r="X808">
        <v>0.55599999999999994</v>
      </c>
      <c r="Y808">
        <v>0.64166666666666672</v>
      </c>
      <c r="Z808">
        <v>0.12200000000000001</v>
      </c>
      <c r="AA808">
        <v>0.10999999999999999</v>
      </c>
      <c r="AB808">
        <v>0.3133333333333333</v>
      </c>
      <c r="AC808">
        <v>0.23666666666666669</v>
      </c>
      <c r="AD808">
        <v>0.68266666666666664</v>
      </c>
      <c r="AE808">
        <v>0.59833333333333338</v>
      </c>
      <c r="AF808">
        <v>4.6666666666666669E-2</v>
      </c>
      <c r="AG808">
        <v>0.20333333333333334</v>
      </c>
      <c r="AH808">
        <v>0.26400000000000001</v>
      </c>
      <c r="AI808">
        <v>0.18666666666666668</v>
      </c>
      <c r="AJ808">
        <v>185.42</v>
      </c>
      <c r="AK808">
        <v>185</v>
      </c>
      <c r="AL808">
        <v>77</v>
      </c>
      <c r="AM808">
        <v>1</v>
      </c>
      <c r="AN808">
        <v>187.96</v>
      </c>
      <c r="AO808">
        <v>185</v>
      </c>
      <c r="AP808">
        <v>76</v>
      </c>
      <c r="AQ808">
        <v>1</v>
      </c>
      <c r="AR808">
        <v>0.18542501798746014</v>
      </c>
      <c r="AS808">
        <v>0.39945071711931662</v>
      </c>
      <c r="AT808">
        <v>0.59077660807280785</v>
      </c>
      <c r="AU808">
        <v>0.52000102154764094</v>
      </c>
      <c r="AV808">
        <v>0.66714285714285715</v>
      </c>
      <c r="AW808">
        <v>0.22499999999999998</v>
      </c>
      <c r="AX808">
        <v>89.7</v>
      </c>
      <c r="AY808">
        <v>26</v>
      </c>
      <c r="AZ808">
        <v>71</v>
      </c>
      <c r="BA808">
        <v>62.3</v>
      </c>
      <c r="BB808">
        <v>50.9</v>
      </c>
      <c r="BC808">
        <v>84.1</v>
      </c>
      <c r="BD808">
        <v>10.810000000000002</v>
      </c>
      <c r="BE808">
        <v>9.1027777777777779</v>
      </c>
      <c r="BF808">
        <v>47.5</v>
      </c>
      <c r="BG808">
        <v>65.599999999999994</v>
      </c>
      <c r="BH808">
        <v>45.6</v>
      </c>
      <c r="BI808">
        <v>82.6</v>
      </c>
      <c r="BJ808">
        <v>-225</v>
      </c>
      <c r="BK808">
        <v>180</v>
      </c>
      <c r="BL808" s="3">
        <f t="shared" si="112"/>
        <v>1.4444444444444444</v>
      </c>
      <c r="BM808" s="3">
        <f t="shared" si="113"/>
        <v>2.8</v>
      </c>
      <c r="BN808" s="1">
        <f t="shared" si="119"/>
        <v>0.69230769230769229</v>
      </c>
      <c r="BO808" s="1">
        <f t="shared" si="120"/>
        <v>0.35714285714285715</v>
      </c>
      <c r="BP808" s="2">
        <v>0.95262032747268599</v>
      </c>
      <c r="BQ808" s="2">
        <f t="shared" si="114"/>
        <v>4.737967252731401E-2</v>
      </c>
      <c r="BR808" s="2">
        <f>IF(AND((BP808-BN808)/BN808&gt;$CA$1,BN808&gt;$CA$2),(BP808-BN808)/BN808,0)</f>
        <v>0.37600713968276867</v>
      </c>
      <c r="BS808" s="2">
        <f>IF(AND((BQ808-BO808)/BO808&gt;$CA$1,BO808&gt;$CA$2),(BQ808-BO808)/BO808,0)</f>
        <v>0</v>
      </c>
      <c r="BT808">
        <v>0</v>
      </c>
      <c r="BU808">
        <f t="shared" si="115"/>
        <v>84.601606428622944</v>
      </c>
      <c r="BV808" t="str">
        <f t="shared" si="116"/>
        <v/>
      </c>
      <c r="BW808" s="3">
        <f t="shared" si="117"/>
        <v>-84.601606428622944</v>
      </c>
      <c r="BX808" s="3" t="str">
        <f t="shared" si="118"/>
        <v/>
      </c>
    </row>
    <row r="809" spans="1:76" x14ac:dyDescent="0.25">
      <c r="A809">
        <v>1</v>
      </c>
      <c r="B809">
        <v>3.2608695652173916</v>
      </c>
      <c r="C809">
        <v>6.9351708074534164</v>
      </c>
      <c r="D809">
        <v>0.48857142857142849</v>
      </c>
      <c r="E809">
        <v>2.6403641881638849</v>
      </c>
      <c r="F809">
        <v>5.3353566009104707</v>
      </c>
      <c r="G809">
        <v>0.53833333333333333</v>
      </c>
      <c r="H809">
        <v>4.2857142857142865</v>
      </c>
      <c r="I809">
        <v>8.0822981366459636</v>
      </c>
      <c r="J809">
        <v>0.53549427372707725</v>
      </c>
      <c r="K809">
        <v>5.4628224582701064</v>
      </c>
      <c r="L809">
        <v>8.8679817905918057</v>
      </c>
      <c r="M809">
        <v>0.61954086542670972</v>
      </c>
      <c r="N809">
        <v>0.1048136645962733</v>
      </c>
      <c r="O809">
        <v>0.41343167701863359</v>
      </c>
      <c r="P809">
        <v>0.20083333333333334</v>
      </c>
      <c r="Q809">
        <v>0.1638846737481032</v>
      </c>
      <c r="R809">
        <v>0.54628224582701068</v>
      </c>
      <c r="S809">
        <v>0.316</v>
      </c>
      <c r="T809">
        <v>5.8229813664596279E-3</v>
      </c>
      <c r="U809">
        <v>0.10925644916540213</v>
      </c>
      <c r="V809">
        <v>5.8229813664596279E-3</v>
      </c>
      <c r="W809">
        <v>3.6418816388467376E-2</v>
      </c>
      <c r="X809">
        <v>0.69357142857142851</v>
      </c>
      <c r="Y809">
        <v>0.64833333333333332</v>
      </c>
      <c r="Z809">
        <v>0.26285714285714284</v>
      </c>
      <c r="AA809">
        <v>0.16166666666666665</v>
      </c>
      <c r="AB809">
        <v>3.3571428571428572E-2</v>
      </c>
      <c r="AC809">
        <v>0.17833333333333334</v>
      </c>
      <c r="AD809">
        <v>0.63642857142857145</v>
      </c>
      <c r="AE809">
        <v>0.68500000000000005</v>
      </c>
      <c r="AF809">
        <v>0.19142857142857142</v>
      </c>
      <c r="AG809">
        <v>0.155</v>
      </c>
      <c r="AH809">
        <v>0.16071428571428573</v>
      </c>
      <c r="AI809">
        <v>0.14833333333333334</v>
      </c>
      <c r="AJ809">
        <v>185.42</v>
      </c>
      <c r="AK809">
        <v>185</v>
      </c>
      <c r="AL809">
        <v>75</v>
      </c>
      <c r="AM809">
        <v>0</v>
      </c>
      <c r="AN809">
        <v>190.5</v>
      </c>
      <c r="AO809">
        <v>185</v>
      </c>
      <c r="AP809">
        <v>76</v>
      </c>
      <c r="AQ809">
        <v>0</v>
      </c>
      <c r="AR809">
        <v>0.24534161490683226</v>
      </c>
      <c r="AS809">
        <v>0.49135053110773907</v>
      </c>
      <c r="AT809">
        <v>0.4439795783447017</v>
      </c>
      <c r="AU809">
        <v>0.29931789543230425</v>
      </c>
      <c r="AV809">
        <v>0.75454545454545463</v>
      </c>
      <c r="AW809">
        <v>0.83333333333333337</v>
      </c>
      <c r="AX809">
        <v>46.400000000000006</v>
      </c>
      <c r="AY809">
        <v>25.4</v>
      </c>
      <c r="AZ809">
        <v>75.099999999999994</v>
      </c>
      <c r="BA809">
        <v>86.9</v>
      </c>
      <c r="BB809">
        <v>35.5</v>
      </c>
      <c r="BC809">
        <v>84</v>
      </c>
      <c r="BD809">
        <v>12.266666666666666</v>
      </c>
      <c r="BE809">
        <v>9.1527777777777768</v>
      </c>
      <c r="BF809">
        <v>31.599999999999994</v>
      </c>
      <c r="BG809">
        <v>65.099999999999994</v>
      </c>
      <c r="BH809">
        <v>58.5</v>
      </c>
      <c r="BI809">
        <v>90.3</v>
      </c>
      <c r="BJ809">
        <v>185</v>
      </c>
      <c r="BK809">
        <v>-225</v>
      </c>
      <c r="BL809" s="3">
        <f t="shared" si="112"/>
        <v>2.85</v>
      </c>
      <c r="BM809" s="3">
        <f t="shared" si="113"/>
        <v>1.4444444444444444</v>
      </c>
      <c r="BN809" s="1">
        <f t="shared" si="119"/>
        <v>0.35087719298245612</v>
      </c>
      <c r="BO809" s="1">
        <f t="shared" si="120"/>
        <v>0.69230769230769229</v>
      </c>
      <c r="BP809" s="2">
        <v>4.3670147657394402E-2</v>
      </c>
      <c r="BQ809" s="2">
        <f t="shared" si="114"/>
        <v>0.95632985234260559</v>
      </c>
      <c r="BR809" s="2">
        <f>IF(AND((BP809-BN809)/BN809&gt;$CA$1,BN809&gt;$CA$2),(BP809-BN809)/BN809,0)</f>
        <v>0</v>
      </c>
      <c r="BS809" s="2">
        <f>IF(AND((BQ809-BO809)/BO809&gt;$CA$1,BO809&gt;$CA$2),(BQ809-BO809)/BO809,0)</f>
        <v>0.38136534227265256</v>
      </c>
      <c r="BT809">
        <v>1</v>
      </c>
      <c r="BU809" t="str">
        <f t="shared" si="115"/>
        <v/>
      </c>
      <c r="BV809">
        <f t="shared" si="116"/>
        <v>85.807202011346817</v>
      </c>
      <c r="BW809" s="3" t="str">
        <f t="shared" si="117"/>
        <v/>
      </c>
      <c r="BX809" s="3">
        <f t="shared" si="118"/>
        <v>-85.807202011346817</v>
      </c>
    </row>
    <row r="810" spans="1:76" x14ac:dyDescent="0.25">
      <c r="A810">
        <v>0</v>
      </c>
      <c r="B810">
        <v>5.3635793060163177</v>
      </c>
      <c r="C810">
        <v>12.357213305836993</v>
      </c>
      <c r="D810">
        <v>0.39874999999999999</v>
      </c>
      <c r="E810">
        <v>4.9969040247678018</v>
      </c>
      <c r="F810">
        <v>12.030959752321982</v>
      </c>
      <c r="G810">
        <v>0.4346666666666667</v>
      </c>
      <c r="H810">
        <v>6.2619922890702044</v>
      </c>
      <c r="I810">
        <v>13.363220658118891</v>
      </c>
      <c r="J810">
        <v>0.44348835442780998</v>
      </c>
      <c r="K810">
        <v>5.2260061919504643</v>
      </c>
      <c r="L810">
        <v>12.284829721362229</v>
      </c>
      <c r="M810">
        <v>0.45041636982775646</v>
      </c>
      <c r="N810">
        <v>2.1518873845602079E-2</v>
      </c>
      <c r="O810">
        <v>0.10759436922801038</v>
      </c>
      <c r="P810">
        <v>0.17142857142857143</v>
      </c>
      <c r="Q810">
        <v>3.7151702786377708E-2</v>
      </c>
      <c r="R810">
        <v>0.11764705882352941</v>
      </c>
      <c r="S810">
        <v>0.30499999999999999</v>
      </c>
      <c r="T810">
        <v>2.1518873845602079E-2</v>
      </c>
      <c r="U810">
        <v>0</v>
      </c>
      <c r="V810">
        <v>5.3797184614005197E-3</v>
      </c>
      <c r="W810">
        <v>0</v>
      </c>
      <c r="X810">
        <v>0.76999999999999991</v>
      </c>
      <c r="Y810">
        <v>0.76066666666666682</v>
      </c>
      <c r="Z810">
        <v>0.11750000000000002</v>
      </c>
      <c r="AA810">
        <v>8.8000000000000023E-2</v>
      </c>
      <c r="AB810">
        <v>0.10125000000000003</v>
      </c>
      <c r="AC810">
        <v>0.14133333333333334</v>
      </c>
      <c r="AD810">
        <v>0.85812500000000003</v>
      </c>
      <c r="AE810">
        <v>0.90666666666666662</v>
      </c>
      <c r="AF810">
        <v>5.5625000000000008E-2</v>
      </c>
      <c r="AG810">
        <v>2.466666666666667E-2</v>
      </c>
      <c r="AH810">
        <v>7.7499999999999999E-2</v>
      </c>
      <c r="AI810">
        <v>5.9333333333333335E-2</v>
      </c>
      <c r="AJ810">
        <v>180.34</v>
      </c>
      <c r="AK810">
        <v>170</v>
      </c>
      <c r="AL810">
        <v>72</v>
      </c>
      <c r="AM810">
        <v>1</v>
      </c>
      <c r="AN810">
        <v>182.88</v>
      </c>
      <c r="AO810">
        <v>170</v>
      </c>
      <c r="AP810">
        <v>73</v>
      </c>
      <c r="AQ810">
        <v>1</v>
      </c>
      <c r="AR810">
        <v>7.7288621895454143E-2</v>
      </c>
      <c r="AS810">
        <v>4.7162022703818404E-2</v>
      </c>
      <c r="AT810">
        <v>0.55262406505129835</v>
      </c>
      <c r="AU810">
        <v>0.57304761776678248</v>
      </c>
      <c r="AV810">
        <v>0.58615384615384614</v>
      </c>
      <c r="AW810">
        <v>0.54285714285714282</v>
      </c>
      <c r="AX810">
        <v>91.8</v>
      </c>
      <c r="AY810">
        <v>90.5</v>
      </c>
      <c r="AZ810">
        <v>27.900000000000002</v>
      </c>
      <c r="BA810">
        <v>30</v>
      </c>
      <c r="BB810">
        <v>44.7</v>
      </c>
      <c r="BC810">
        <v>0</v>
      </c>
      <c r="BD810">
        <v>11.617708333333335</v>
      </c>
      <c r="BE810">
        <v>10.766666666666667</v>
      </c>
      <c r="BF810">
        <v>38.4</v>
      </c>
      <c r="BG810">
        <v>47.9</v>
      </c>
      <c r="BH810">
        <v>20.7</v>
      </c>
      <c r="BI810">
        <v>13.5</v>
      </c>
      <c r="BJ810">
        <v>140</v>
      </c>
      <c r="BK810">
        <v>-165</v>
      </c>
      <c r="BL810" s="3">
        <f t="shared" si="112"/>
        <v>2.4</v>
      </c>
      <c r="BM810" s="3">
        <f t="shared" si="113"/>
        <v>1.6060606060606057</v>
      </c>
      <c r="BN810" s="1">
        <f t="shared" si="119"/>
        <v>0.41666666666666669</v>
      </c>
      <c r="BO810" s="1">
        <f t="shared" si="120"/>
        <v>0.62264150943396235</v>
      </c>
      <c r="BP810" s="2">
        <v>5.7887644506990901E-3</v>
      </c>
      <c r="BQ810" s="2">
        <f t="shared" si="114"/>
        <v>0.99421123554930091</v>
      </c>
      <c r="BR810" s="2">
        <f>IF(AND((BP810-BN810)/BN810&gt;$CA$1,BN810&gt;$CA$2),(BP810-BN810)/BN810,0)</f>
        <v>0</v>
      </c>
      <c r="BS810" s="2">
        <f>IF(AND((BQ810-BO810)/BO810&gt;$CA$1,BO810&gt;$CA$2),(BQ810-BO810)/BO810,0)</f>
        <v>0.59676349951857399</v>
      </c>
      <c r="BT810">
        <v>0</v>
      </c>
      <c r="BU810" t="str">
        <f t="shared" si="115"/>
        <v/>
      </c>
      <c r="BV810">
        <f t="shared" si="116"/>
        <v>98.465977420564741</v>
      </c>
      <c r="BW810" s="3" t="str">
        <f t="shared" si="117"/>
        <v/>
      </c>
      <c r="BX810" s="3">
        <f t="shared" si="118"/>
        <v>59.676349951857389</v>
      </c>
    </row>
    <row r="811" spans="1:76" x14ac:dyDescent="0.25">
      <c r="A811">
        <v>1</v>
      </c>
      <c r="B811">
        <v>7.1351351351351289</v>
      </c>
      <c r="C811">
        <v>12.778378378378367</v>
      </c>
      <c r="D811">
        <v>0.61499999999999999</v>
      </c>
      <c r="E811">
        <v>3.9690838827006134</v>
      </c>
      <c r="F811">
        <v>10.488747442600589</v>
      </c>
      <c r="G811">
        <v>0.43888888888888888</v>
      </c>
      <c r="H811">
        <v>11.312432432432423</v>
      </c>
      <c r="I811">
        <v>17.643243243243226</v>
      </c>
      <c r="J811">
        <v>0.67486741469118394</v>
      </c>
      <c r="K811">
        <v>4.8283700841100243</v>
      </c>
      <c r="L811">
        <v>11.470788815639917</v>
      </c>
      <c r="M811">
        <v>0.47279318827255168</v>
      </c>
      <c r="N811">
        <v>0.1037837837837837</v>
      </c>
      <c r="O811">
        <v>0.44108108108108068</v>
      </c>
      <c r="P811">
        <v>0.40166666666666667</v>
      </c>
      <c r="Q811">
        <v>9.5476244601045673E-2</v>
      </c>
      <c r="R811">
        <v>0.28642873380313705</v>
      </c>
      <c r="S811">
        <v>0.16666666666666666</v>
      </c>
      <c r="T811">
        <v>0.1037837837837837</v>
      </c>
      <c r="U811">
        <v>0</v>
      </c>
      <c r="V811">
        <v>1.2972972972972962E-2</v>
      </c>
      <c r="W811">
        <v>1.3639463514435096E-2</v>
      </c>
      <c r="X811">
        <v>0.73166666666666658</v>
      </c>
      <c r="Y811">
        <v>0.52666666666666662</v>
      </c>
      <c r="Z811">
        <v>0.19666666666666666</v>
      </c>
      <c r="AA811">
        <v>0.33666666666666667</v>
      </c>
      <c r="AB811">
        <v>6.1666666666666668E-2</v>
      </c>
      <c r="AC811">
        <v>0.13</v>
      </c>
      <c r="AD811">
        <v>0.54499999999999993</v>
      </c>
      <c r="AE811">
        <v>0.78555555555555556</v>
      </c>
      <c r="AF811">
        <v>0.13833333333333334</v>
      </c>
      <c r="AG811">
        <v>0.14000000000000001</v>
      </c>
      <c r="AH811">
        <v>0.3066666666666667</v>
      </c>
      <c r="AI811">
        <v>6.5555555555555561E-2</v>
      </c>
      <c r="AJ811">
        <v>177.8</v>
      </c>
      <c r="AK811">
        <v>145</v>
      </c>
      <c r="AL811">
        <v>70</v>
      </c>
      <c r="AM811">
        <v>1</v>
      </c>
      <c r="AN811">
        <v>175.26</v>
      </c>
      <c r="AO811">
        <v>145</v>
      </c>
      <c r="AP811">
        <v>72</v>
      </c>
      <c r="AQ811">
        <v>1</v>
      </c>
      <c r="AR811">
        <v>0.34832432432432403</v>
      </c>
      <c r="AS811">
        <v>0.1241191179813594</v>
      </c>
      <c r="AT811">
        <v>0.3771228396020655</v>
      </c>
      <c r="AU811">
        <v>0.54261882599406341</v>
      </c>
      <c r="AV811">
        <v>0.65666666666666673</v>
      </c>
      <c r="AW811">
        <v>0.58499999999999996</v>
      </c>
      <c r="AX811">
        <v>93.100000000000009</v>
      </c>
      <c r="AY811">
        <v>82.3</v>
      </c>
      <c r="AZ811">
        <v>78.100000000000009</v>
      </c>
      <c r="BA811">
        <v>59.099999999999994</v>
      </c>
      <c r="BB811">
        <v>82.899999999999991</v>
      </c>
      <c r="BC811">
        <v>0</v>
      </c>
      <c r="BD811">
        <v>12.847222222222234</v>
      </c>
      <c r="BE811">
        <v>8.1462962962962973</v>
      </c>
      <c r="BF811">
        <v>26.299999999999997</v>
      </c>
      <c r="BG811">
        <v>74.400000000000006</v>
      </c>
      <c r="BH811">
        <v>76.099999999999994</v>
      </c>
      <c r="BI811">
        <v>31.3</v>
      </c>
      <c r="BJ811">
        <v>-165</v>
      </c>
      <c r="BK811">
        <v>140</v>
      </c>
      <c r="BL811" s="3">
        <f t="shared" si="112"/>
        <v>1.6060606060606057</v>
      </c>
      <c r="BM811" s="3">
        <f t="shared" si="113"/>
        <v>2.4</v>
      </c>
      <c r="BN811" s="1">
        <f t="shared" si="119"/>
        <v>0.62264150943396235</v>
      </c>
      <c r="BO811" s="1">
        <f t="shared" si="120"/>
        <v>0.41666666666666669</v>
      </c>
      <c r="BP811" s="2">
        <v>1</v>
      </c>
      <c r="BQ811" s="2">
        <f t="shared" si="114"/>
        <v>0</v>
      </c>
      <c r="BR811" s="2">
        <f>IF(AND((BP811-BN811)/BN811&gt;$CA$1,BN811&gt;$CA$2),(BP811-BN811)/BN811,0)</f>
        <v>0.60606060606060586</v>
      </c>
      <c r="BS811" s="2">
        <f>IF(AND((BQ811-BO811)/BO811&gt;$CA$1,BO811&gt;$CA$2),(BQ811-BO811)/BO811,0)</f>
        <v>0</v>
      </c>
      <c r="BT811">
        <v>1</v>
      </c>
      <c r="BU811">
        <f t="shared" si="115"/>
        <v>100</v>
      </c>
      <c r="BV811" t="str">
        <f t="shared" si="116"/>
        <v/>
      </c>
      <c r="BW811" s="3">
        <f t="shared" si="117"/>
        <v>60.606060606060574</v>
      </c>
      <c r="BX811" s="3" t="str">
        <f t="shared" si="118"/>
        <v/>
      </c>
    </row>
    <row r="812" spans="1:76" x14ac:dyDescent="0.25">
      <c r="A812">
        <v>0</v>
      </c>
      <c r="B812">
        <v>6.4732142857142865</v>
      </c>
      <c r="C812">
        <v>12.767857142857144</v>
      </c>
      <c r="D812">
        <v>0.51500000000000001</v>
      </c>
      <c r="E812">
        <v>2.8028864413216872</v>
      </c>
      <c r="F812">
        <v>6.1412837067983306</v>
      </c>
      <c r="G812">
        <v>0.39399999999999996</v>
      </c>
      <c r="H812">
        <v>6.8303571428571432</v>
      </c>
      <c r="I812">
        <v>13.125</v>
      </c>
      <c r="J812">
        <v>0.52914257840074419</v>
      </c>
      <c r="K812">
        <v>3.5093049753133321</v>
      </c>
      <c r="L812">
        <v>6.8818837827573134</v>
      </c>
      <c r="M812">
        <v>0.62237529843754991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1.1393847322445883E-2</v>
      </c>
      <c r="X812">
        <v>0.85499999999999998</v>
      </c>
      <c r="Y812">
        <v>0.62100000000000011</v>
      </c>
      <c r="Z812">
        <v>6.1666666666666675E-2</v>
      </c>
      <c r="AA812">
        <v>9.1000000000000011E-2</v>
      </c>
      <c r="AB812">
        <v>7.4999999999999997E-2</v>
      </c>
      <c r="AC812">
        <v>0.28000000000000003</v>
      </c>
      <c r="AD812">
        <v>0.72166666666666668</v>
      </c>
      <c r="AE812">
        <v>0.78999999999999992</v>
      </c>
      <c r="AF812">
        <v>7.6666666666666675E-2</v>
      </c>
      <c r="AG812">
        <v>6.699999999999999E-2</v>
      </c>
      <c r="AH812">
        <v>0.19333333333333336</v>
      </c>
      <c r="AI812">
        <v>0.13700000000000001</v>
      </c>
      <c r="AJ812">
        <v>190.5</v>
      </c>
      <c r="AK812">
        <v>250</v>
      </c>
      <c r="AL812">
        <v>76</v>
      </c>
      <c r="AM812">
        <v>1</v>
      </c>
      <c r="AN812">
        <v>187.96</v>
      </c>
      <c r="AO812">
        <v>242</v>
      </c>
      <c r="AP812">
        <v>78</v>
      </c>
      <c r="AQ812">
        <v>1</v>
      </c>
      <c r="AR812">
        <v>9.3750000000000014E-2</v>
      </c>
      <c r="AS812">
        <v>6.6464109380934269E-3</v>
      </c>
      <c r="AT812">
        <v>0.58727549529436329</v>
      </c>
      <c r="AU812">
        <v>0.50473037672620791</v>
      </c>
      <c r="AV812">
        <v>1</v>
      </c>
      <c r="AW812">
        <v>0.70750000000000002</v>
      </c>
      <c r="AX812">
        <v>93.100000000000009</v>
      </c>
      <c r="AY812">
        <v>35.6</v>
      </c>
      <c r="AZ812">
        <v>0</v>
      </c>
      <c r="BA812">
        <v>0</v>
      </c>
      <c r="BB812">
        <v>0</v>
      </c>
      <c r="BC812">
        <v>0</v>
      </c>
      <c r="BD812">
        <v>3.7333333333333329</v>
      </c>
      <c r="BE812">
        <v>8.7766666666666637</v>
      </c>
      <c r="BF812">
        <v>94.1</v>
      </c>
      <c r="BG812">
        <v>68.900000000000006</v>
      </c>
      <c r="BH812">
        <v>24.3</v>
      </c>
      <c r="BI812">
        <v>5</v>
      </c>
      <c r="BJ812">
        <v>145</v>
      </c>
      <c r="BK812">
        <v>-175</v>
      </c>
      <c r="BL812" s="3">
        <f t="shared" si="112"/>
        <v>2.4500000000000002</v>
      </c>
      <c r="BM812" s="3">
        <f t="shared" si="113"/>
        <v>1.5714285714285714</v>
      </c>
      <c r="BN812" s="1">
        <f t="shared" si="119"/>
        <v>0.4081632653061224</v>
      </c>
      <c r="BO812" s="1">
        <f t="shared" si="120"/>
        <v>0.63636363636363635</v>
      </c>
      <c r="BP812" s="2">
        <v>2.7121268212795199E-2</v>
      </c>
      <c r="BQ812" s="2">
        <f t="shared" si="114"/>
        <v>0.97287873178720485</v>
      </c>
      <c r="BR812" s="2">
        <f>IF(AND((BP812-BN812)/BN812&gt;$CA$1,BN812&gt;$CA$2),(BP812-BN812)/BN812,0)</f>
        <v>0</v>
      </c>
      <c r="BS812" s="2">
        <f>IF(AND((BQ812-BO812)/BO812&gt;$CA$1,BO812&gt;$CA$2),(BQ812-BO812)/BO812,0)</f>
        <v>0.52880943566560767</v>
      </c>
      <c r="BT812">
        <v>0</v>
      </c>
      <c r="BU812" t="str">
        <f t="shared" si="115"/>
        <v/>
      </c>
      <c r="BV812">
        <f t="shared" si="116"/>
        <v>92.541651241481333</v>
      </c>
      <c r="BW812" s="3" t="str">
        <f t="shared" si="117"/>
        <v/>
      </c>
      <c r="BX812" s="3">
        <f t="shared" si="118"/>
        <v>52.880943566560759</v>
      </c>
    </row>
    <row r="813" spans="1:76" x14ac:dyDescent="0.25">
      <c r="A813">
        <v>1</v>
      </c>
      <c r="B813">
        <v>6.5469061876247503</v>
      </c>
      <c r="C813">
        <v>12.694610778443113</v>
      </c>
      <c r="D813">
        <v>0.49666666666666665</v>
      </c>
      <c r="E813">
        <v>2.2581359309276059</v>
      </c>
      <c r="F813">
        <v>4.8549922514943527</v>
      </c>
      <c r="G813">
        <v>0.43818181818181823</v>
      </c>
      <c r="H813">
        <v>6.9860279441117763</v>
      </c>
      <c r="I813">
        <v>13.133732534930139</v>
      </c>
      <c r="J813">
        <v>0.51098072034032638</v>
      </c>
      <c r="K813">
        <v>2.3909674562762886</v>
      </c>
      <c r="L813">
        <v>5.0143900819127722</v>
      </c>
      <c r="M813">
        <v>0.4653796349813602</v>
      </c>
      <c r="N813">
        <v>7.9840319361277445E-2</v>
      </c>
      <c r="O813">
        <v>0.43912175648702595</v>
      </c>
      <c r="P813">
        <v>0.25</v>
      </c>
      <c r="Q813">
        <v>3.3207881337170675E-2</v>
      </c>
      <c r="R813">
        <v>7.9698915209209631E-2</v>
      </c>
      <c r="S813">
        <v>0.52666666666666673</v>
      </c>
      <c r="T813">
        <v>0</v>
      </c>
      <c r="U813">
        <v>0</v>
      </c>
      <c r="V813">
        <v>3.9920159680638723E-2</v>
      </c>
      <c r="W813">
        <v>0</v>
      </c>
      <c r="X813">
        <v>0.41</v>
      </c>
      <c r="Y813">
        <v>0.62363636363636354</v>
      </c>
      <c r="Z813">
        <v>0.19333333333333336</v>
      </c>
      <c r="AA813">
        <v>0.12090909090909091</v>
      </c>
      <c r="AB813">
        <v>0.38666666666666666</v>
      </c>
      <c r="AC813">
        <v>0.15363636363636363</v>
      </c>
      <c r="AD813">
        <v>0.87</v>
      </c>
      <c r="AE813">
        <v>0.68909090909090909</v>
      </c>
      <c r="AF813">
        <v>0.04</v>
      </c>
      <c r="AG813">
        <v>9.5454545454545472E-2</v>
      </c>
      <c r="AH813">
        <v>0.08</v>
      </c>
      <c r="AI813">
        <v>0.11636363636363639</v>
      </c>
      <c r="AJ813">
        <v>185.42</v>
      </c>
      <c r="AK813">
        <v>185</v>
      </c>
      <c r="AL813">
        <v>76</v>
      </c>
      <c r="AM813">
        <v>2</v>
      </c>
      <c r="AN813">
        <v>182.88</v>
      </c>
      <c r="AO813">
        <v>185</v>
      </c>
      <c r="AP813">
        <v>74</v>
      </c>
      <c r="AQ813">
        <v>0</v>
      </c>
      <c r="AR813">
        <v>0.11576846307385241</v>
      </c>
      <c r="AS813">
        <v>6.8408235554571581E-2</v>
      </c>
      <c r="AT813">
        <v>0.59169741911525797</v>
      </c>
      <c r="AU813">
        <v>0.48077550382620704</v>
      </c>
      <c r="AV813">
        <v>1</v>
      </c>
      <c r="AW813">
        <v>0.78181818181818186</v>
      </c>
      <c r="AX813">
        <v>92.800000000000011</v>
      </c>
      <c r="AY813">
        <v>19.3</v>
      </c>
      <c r="AZ813">
        <v>77.900000000000006</v>
      </c>
      <c r="BA813">
        <v>23.1</v>
      </c>
      <c r="BB813">
        <v>0</v>
      </c>
      <c r="BC813">
        <v>0</v>
      </c>
      <c r="BD813">
        <v>8.35</v>
      </c>
      <c r="BE813">
        <v>13.687878787878793</v>
      </c>
      <c r="BF813">
        <v>72.599999999999994</v>
      </c>
      <c r="BG813">
        <v>20.5</v>
      </c>
      <c r="BH813">
        <v>29.299999999999997</v>
      </c>
      <c r="BI813">
        <v>18.5</v>
      </c>
      <c r="BJ813">
        <v>-210</v>
      </c>
      <c r="BK813">
        <v>165</v>
      </c>
      <c r="BL813" s="3">
        <f t="shared" si="112"/>
        <v>1.4761904761904763</v>
      </c>
      <c r="BM813" s="3">
        <f t="shared" si="113"/>
        <v>2.65</v>
      </c>
      <c r="BN813" s="1">
        <f t="shared" si="119"/>
        <v>0.67741935483870963</v>
      </c>
      <c r="BO813" s="1">
        <f t="shared" si="120"/>
        <v>0.37735849056603776</v>
      </c>
      <c r="BP813" s="2">
        <v>0.82203507423400801</v>
      </c>
      <c r="BQ813" s="2">
        <f t="shared" si="114"/>
        <v>0.17796492576599199</v>
      </c>
      <c r="BR813" s="2">
        <f>IF(AND((BP813-BN813)/BN813&gt;$CA$1,BN813&gt;$CA$2),(BP813-BN813)/BN813,0)</f>
        <v>0.2134803476787738</v>
      </c>
      <c r="BS813" s="2">
        <f>IF(AND((BQ813-BO813)/BO813&gt;$CA$1,BO813&gt;$CA$2),(BQ813-BO813)/BO813,0)</f>
        <v>0</v>
      </c>
      <c r="BT813">
        <v>1</v>
      </c>
      <c r="BU813">
        <f t="shared" si="115"/>
        <v>44.830873012542483</v>
      </c>
      <c r="BV813" t="str">
        <f t="shared" si="116"/>
        <v/>
      </c>
      <c r="BW813" s="3">
        <f t="shared" si="117"/>
        <v>21.348034767877376</v>
      </c>
      <c r="BX813" s="3" t="str">
        <f t="shared" si="118"/>
        <v/>
      </c>
    </row>
    <row r="814" spans="1:76" x14ac:dyDescent="0.25">
      <c r="A814">
        <v>1</v>
      </c>
      <c r="B814">
        <v>2.8738317757009351</v>
      </c>
      <c r="C814">
        <v>5.9228971962616832</v>
      </c>
      <c r="D814">
        <v>0.48</v>
      </c>
      <c r="E814">
        <v>2.2815126050420171</v>
      </c>
      <c r="F814">
        <v>3.5924369747899161</v>
      </c>
      <c r="G814">
        <v>0.66166666666666663</v>
      </c>
      <c r="H814">
        <v>3.8551401869158886</v>
      </c>
      <c r="I814">
        <v>7.4649532710280386</v>
      </c>
      <c r="J814">
        <v>0.52359558284457497</v>
      </c>
      <c r="K814">
        <v>5.533613445378152</v>
      </c>
      <c r="L814">
        <v>7.3109243697478998</v>
      </c>
      <c r="M814">
        <v>0.72607181379111196</v>
      </c>
      <c r="N814">
        <v>0.21028037383177575</v>
      </c>
      <c r="O814">
        <v>0.4556074766355141</v>
      </c>
      <c r="P814">
        <v>0.4</v>
      </c>
      <c r="Q814">
        <v>0.22689075630252103</v>
      </c>
      <c r="R814">
        <v>0.4285714285714286</v>
      </c>
      <c r="S814">
        <v>0.63833333333333331</v>
      </c>
      <c r="T814">
        <v>0.17523364485981313</v>
      </c>
      <c r="U814">
        <v>0.12605042016806722</v>
      </c>
      <c r="V814">
        <v>0</v>
      </c>
      <c r="W814">
        <v>1.2605042016806723E-2</v>
      </c>
      <c r="X814">
        <v>0.59250000000000003</v>
      </c>
      <c r="Y814">
        <v>0.68166666666666664</v>
      </c>
      <c r="Z814">
        <v>0.32500000000000001</v>
      </c>
      <c r="AA814">
        <v>0.25500000000000006</v>
      </c>
      <c r="AB814">
        <v>7.5000000000000011E-2</v>
      </c>
      <c r="AC814">
        <v>4.9999999999999996E-2</v>
      </c>
      <c r="AD814">
        <v>0.68500000000000005</v>
      </c>
      <c r="AE814">
        <v>0.38833333333333336</v>
      </c>
      <c r="AF814">
        <v>4.2500000000000003E-2</v>
      </c>
      <c r="AG814">
        <v>3.833333333333333E-2</v>
      </c>
      <c r="AH814">
        <v>0.26500000000000001</v>
      </c>
      <c r="AI814">
        <v>0.56499999999999995</v>
      </c>
      <c r="AJ814">
        <v>170.18</v>
      </c>
      <c r="AK814">
        <v>145</v>
      </c>
      <c r="AL814">
        <v>69</v>
      </c>
      <c r="AM814">
        <v>1</v>
      </c>
      <c r="AN814">
        <v>177.8</v>
      </c>
      <c r="AO814">
        <v>145</v>
      </c>
      <c r="AP814">
        <v>70</v>
      </c>
      <c r="AQ814">
        <v>0</v>
      </c>
      <c r="AR814">
        <v>0.42406542056074742</v>
      </c>
      <c r="AS814">
        <v>0.55399159663865594</v>
      </c>
      <c r="AT814">
        <v>0.51914061489710295</v>
      </c>
      <c r="AU814">
        <v>0.44111880880112497</v>
      </c>
      <c r="AV814">
        <v>1</v>
      </c>
      <c r="AW814">
        <v>0.31499999999999995</v>
      </c>
      <c r="AX814">
        <v>32.9</v>
      </c>
      <c r="AY814">
        <v>8.6999999999999993</v>
      </c>
      <c r="AZ814">
        <v>79.600000000000009</v>
      </c>
      <c r="BA814">
        <v>76.7</v>
      </c>
      <c r="BB814">
        <v>93</v>
      </c>
      <c r="BC814">
        <v>87.1</v>
      </c>
      <c r="BD814">
        <v>7.133333333333332</v>
      </c>
      <c r="BE814">
        <v>13.222222222222221</v>
      </c>
      <c r="BF814">
        <v>81.5</v>
      </c>
      <c r="BG814">
        <v>23.299999999999997</v>
      </c>
      <c r="BH814">
        <v>85.2</v>
      </c>
      <c r="BI814">
        <v>93.5</v>
      </c>
      <c r="BJ814">
        <v>-155</v>
      </c>
      <c r="BK814">
        <v>155</v>
      </c>
      <c r="BL814" s="3">
        <f t="shared" si="112"/>
        <v>1.6451612903225805</v>
      </c>
      <c r="BM814" s="3">
        <f t="shared" si="113"/>
        <v>2.5499999999999998</v>
      </c>
      <c r="BN814" s="1">
        <f t="shared" si="119"/>
        <v>0.60784313725490202</v>
      </c>
      <c r="BO814" s="1">
        <f t="shared" si="120"/>
        <v>0.39215686274509809</v>
      </c>
      <c r="BP814" s="2">
        <v>0.90918183326721103</v>
      </c>
      <c r="BQ814" s="2">
        <f t="shared" si="114"/>
        <v>9.0818166732788974E-2</v>
      </c>
      <c r="BR814" s="2">
        <f>IF(AND((BP814-BN814)/BN814&gt;$CA$1,BN814&gt;$CA$2),(BP814-BN814)/BN814,0)</f>
        <v>0.49575075795573414</v>
      </c>
      <c r="BS814" s="2">
        <f>IF(AND((BQ814-BO814)/BO814&gt;$CA$1,BO814&gt;$CA$2),(BQ814-BO814)/BO814,0)</f>
        <v>0</v>
      </c>
      <c r="BT814">
        <v>1</v>
      </c>
      <c r="BU814">
        <f t="shared" si="115"/>
        <v>76.841367483138811</v>
      </c>
      <c r="BV814" t="str">
        <f t="shared" si="116"/>
        <v/>
      </c>
      <c r="BW814" s="3">
        <f t="shared" si="117"/>
        <v>49.575075795573419</v>
      </c>
      <c r="BX814" s="3" t="str">
        <f t="shared" si="118"/>
        <v/>
      </c>
    </row>
    <row r="815" spans="1:76" x14ac:dyDescent="0.25">
      <c r="A815">
        <v>0</v>
      </c>
      <c r="B815">
        <v>2.2581359309276059</v>
      </c>
      <c r="C815">
        <v>4.8549922514943527</v>
      </c>
      <c r="D815">
        <v>0.43818181818181823</v>
      </c>
      <c r="E815">
        <v>6.5469061876247503</v>
      </c>
      <c r="F815">
        <v>12.694610778443113</v>
      </c>
      <c r="G815">
        <v>0.49666666666666665</v>
      </c>
      <c r="H815">
        <v>2.3909674562762886</v>
      </c>
      <c r="I815">
        <v>5.0143900819127722</v>
      </c>
      <c r="J815">
        <v>0.4653796349813602</v>
      </c>
      <c r="K815">
        <v>6.9860279441117763</v>
      </c>
      <c r="L815">
        <v>13.133732534930139</v>
      </c>
      <c r="M815">
        <v>0.51098072034032638</v>
      </c>
      <c r="N815">
        <v>3.3207881337170675E-2</v>
      </c>
      <c r="O815">
        <v>7.9698915209209631E-2</v>
      </c>
      <c r="P815">
        <v>0.52666666666666673</v>
      </c>
      <c r="Q815">
        <v>7.9840319361277445E-2</v>
      </c>
      <c r="R815">
        <v>0.43912175648702595</v>
      </c>
      <c r="S815">
        <v>0.25</v>
      </c>
      <c r="T815">
        <v>0</v>
      </c>
      <c r="U815">
        <v>0</v>
      </c>
      <c r="V815">
        <v>0</v>
      </c>
      <c r="W815">
        <v>3.9920159680638723E-2</v>
      </c>
      <c r="X815">
        <v>0.62363636363636354</v>
      </c>
      <c r="Y815">
        <v>0.41</v>
      </c>
      <c r="Z815">
        <v>0.12090909090909091</v>
      </c>
      <c r="AA815">
        <v>0.19333333333333336</v>
      </c>
      <c r="AB815">
        <v>0.15363636363636363</v>
      </c>
      <c r="AC815">
        <v>0.38666666666666666</v>
      </c>
      <c r="AD815">
        <v>0.68909090909090909</v>
      </c>
      <c r="AE815">
        <v>0.87</v>
      </c>
      <c r="AF815">
        <v>9.5454545454545472E-2</v>
      </c>
      <c r="AG815">
        <v>0.04</v>
      </c>
      <c r="AH815">
        <v>0.11636363636363639</v>
      </c>
      <c r="AI815">
        <v>0.08</v>
      </c>
      <c r="AJ815">
        <v>182.88</v>
      </c>
      <c r="AK815">
        <v>185</v>
      </c>
      <c r="AL815">
        <v>74</v>
      </c>
      <c r="AM815">
        <v>0</v>
      </c>
      <c r="AN815">
        <v>185.42</v>
      </c>
      <c r="AO815">
        <v>185</v>
      </c>
      <c r="AP815">
        <v>76</v>
      </c>
      <c r="AQ815">
        <v>2</v>
      </c>
      <c r="AR815">
        <v>6.8408235554571581E-2</v>
      </c>
      <c r="AS815">
        <v>0.11576846307385241</v>
      </c>
      <c r="AT815">
        <v>0.48077550382620704</v>
      </c>
      <c r="AU815">
        <v>0.59169741911525797</v>
      </c>
      <c r="AV815">
        <v>0.78181818181818186</v>
      </c>
      <c r="AW815">
        <v>1</v>
      </c>
      <c r="AX815">
        <v>19.3</v>
      </c>
      <c r="AY815">
        <v>92.800000000000011</v>
      </c>
      <c r="AZ815">
        <v>23.1</v>
      </c>
      <c r="BA815">
        <v>77.900000000000006</v>
      </c>
      <c r="BB815">
        <v>0</v>
      </c>
      <c r="BC815">
        <v>0</v>
      </c>
      <c r="BD815">
        <v>13.687878787878793</v>
      </c>
      <c r="BE815">
        <v>8.35</v>
      </c>
      <c r="BF815">
        <v>20.5</v>
      </c>
      <c r="BG815">
        <v>72.599999999999994</v>
      </c>
      <c r="BH815">
        <v>18.5</v>
      </c>
      <c r="BI815">
        <v>29.299999999999997</v>
      </c>
      <c r="BJ815">
        <v>165</v>
      </c>
      <c r="BK815">
        <v>-210</v>
      </c>
      <c r="BL815" s="3">
        <f t="shared" si="112"/>
        <v>2.65</v>
      </c>
      <c r="BM815" s="3">
        <f t="shared" si="113"/>
        <v>1.4761904761904763</v>
      </c>
      <c r="BN815" s="1">
        <f t="shared" si="119"/>
        <v>0.37735849056603776</v>
      </c>
      <c r="BO815" s="1">
        <f t="shared" si="120"/>
        <v>0.67741935483870963</v>
      </c>
      <c r="BP815" s="2">
        <v>1.64530831625597E-6</v>
      </c>
      <c r="BQ815" s="2">
        <f t="shared" si="114"/>
        <v>0.99999835469168374</v>
      </c>
      <c r="BR815" s="2">
        <f>IF(AND((BP815-BN815)/BN815&gt;$CA$1,BN815&gt;$CA$2),(BP815-BN815)/BN815,0)</f>
        <v>0</v>
      </c>
      <c r="BS815" s="2">
        <f>IF(AND((BQ815-BO815)/BO815&gt;$CA$1,BO815&gt;$CA$2),(BQ815-BO815)/BO815,0)</f>
        <v>0.47618804740200943</v>
      </c>
      <c r="BT815">
        <v>0</v>
      </c>
      <c r="BU815" t="str">
        <f t="shared" si="115"/>
        <v/>
      </c>
      <c r="BV815">
        <f t="shared" si="116"/>
        <v>99.999489954421961</v>
      </c>
      <c r="BW815" s="3" t="str">
        <f t="shared" si="117"/>
        <v/>
      </c>
      <c r="BX815" s="3">
        <f t="shared" si="118"/>
        <v>47.618804740200943</v>
      </c>
    </row>
    <row r="816" spans="1:76" x14ac:dyDescent="0.25">
      <c r="A816">
        <v>0</v>
      </c>
      <c r="B816">
        <v>2.2815126050420171</v>
      </c>
      <c r="C816">
        <v>3.5924369747899161</v>
      </c>
      <c r="D816">
        <v>0.66166666666666663</v>
      </c>
      <c r="E816">
        <v>2.8738317757009351</v>
      </c>
      <c r="F816">
        <v>5.9228971962616832</v>
      </c>
      <c r="G816">
        <v>0.48</v>
      </c>
      <c r="H816">
        <v>5.533613445378152</v>
      </c>
      <c r="I816">
        <v>7.3109243697478998</v>
      </c>
      <c r="J816">
        <v>0.72607181379111196</v>
      </c>
      <c r="K816">
        <v>3.8551401869158886</v>
      </c>
      <c r="L816">
        <v>7.4649532710280386</v>
      </c>
      <c r="M816">
        <v>0.52359558284457497</v>
      </c>
      <c r="N816">
        <v>0.22689075630252103</v>
      </c>
      <c r="O816">
        <v>0.4285714285714286</v>
      </c>
      <c r="P816">
        <v>0.63833333333333331</v>
      </c>
      <c r="Q816">
        <v>0.21028037383177575</v>
      </c>
      <c r="R816">
        <v>0.4556074766355141</v>
      </c>
      <c r="S816">
        <v>0.4</v>
      </c>
      <c r="T816">
        <v>0.12605042016806722</v>
      </c>
      <c r="U816">
        <v>0.17523364485981313</v>
      </c>
      <c r="V816">
        <v>1.2605042016806723E-2</v>
      </c>
      <c r="W816">
        <v>0</v>
      </c>
      <c r="X816">
        <v>0.68166666666666664</v>
      </c>
      <c r="Y816">
        <v>0.59250000000000003</v>
      </c>
      <c r="Z816">
        <v>0.25500000000000006</v>
      </c>
      <c r="AA816">
        <v>0.32500000000000001</v>
      </c>
      <c r="AB816">
        <v>4.9999999999999996E-2</v>
      </c>
      <c r="AC816">
        <v>7.5000000000000011E-2</v>
      </c>
      <c r="AD816">
        <v>0.38833333333333336</v>
      </c>
      <c r="AE816">
        <v>0.68500000000000005</v>
      </c>
      <c r="AF816">
        <v>3.833333333333333E-2</v>
      </c>
      <c r="AG816">
        <v>4.2500000000000003E-2</v>
      </c>
      <c r="AH816">
        <v>0.56499999999999995</v>
      </c>
      <c r="AI816">
        <v>0.26500000000000001</v>
      </c>
      <c r="AJ816">
        <v>177.8</v>
      </c>
      <c r="AK816">
        <v>145</v>
      </c>
      <c r="AL816">
        <v>70</v>
      </c>
      <c r="AM816">
        <v>0</v>
      </c>
      <c r="AN816">
        <v>170.18</v>
      </c>
      <c r="AO816">
        <v>145</v>
      </c>
      <c r="AP816">
        <v>69</v>
      </c>
      <c r="AQ816">
        <v>1</v>
      </c>
      <c r="AR816">
        <v>0.55399159663865594</v>
      </c>
      <c r="AS816">
        <v>0.42406542056074742</v>
      </c>
      <c r="AT816">
        <v>0.44111880880112497</v>
      </c>
      <c r="AU816">
        <v>0.51914061489710295</v>
      </c>
      <c r="AV816">
        <v>0.31499999999999995</v>
      </c>
      <c r="AW816">
        <v>1</v>
      </c>
      <c r="AX816">
        <v>8.6999999999999993</v>
      </c>
      <c r="AY816">
        <v>32.9</v>
      </c>
      <c r="AZ816">
        <v>76.7</v>
      </c>
      <c r="BA816">
        <v>79.600000000000009</v>
      </c>
      <c r="BB816">
        <v>87.1</v>
      </c>
      <c r="BC816">
        <v>93</v>
      </c>
      <c r="BD816">
        <v>13.222222222222221</v>
      </c>
      <c r="BE816">
        <v>7.133333333333332</v>
      </c>
      <c r="BF816">
        <v>23.299999999999997</v>
      </c>
      <c r="BG816">
        <v>81.5</v>
      </c>
      <c r="BH816">
        <v>93.5</v>
      </c>
      <c r="BI816">
        <v>85.2</v>
      </c>
      <c r="BJ816">
        <v>155</v>
      </c>
      <c r="BK816">
        <v>-155</v>
      </c>
      <c r="BL816" s="3">
        <f t="shared" si="112"/>
        <v>2.5499999999999998</v>
      </c>
      <c r="BM816" s="3">
        <f t="shared" si="113"/>
        <v>1.6451612903225805</v>
      </c>
      <c r="BN816" s="1">
        <f t="shared" si="119"/>
        <v>0.39215686274509809</v>
      </c>
      <c r="BO816" s="1">
        <f t="shared" si="120"/>
        <v>0.60784313725490202</v>
      </c>
      <c r="BP816" s="2">
        <v>4.3832128867506903E-3</v>
      </c>
      <c r="BQ816" s="2">
        <f t="shared" si="114"/>
        <v>0.9956167871132493</v>
      </c>
      <c r="BR816" s="2">
        <f>IF(AND((BP816-BN816)/BN816&gt;$CA$1,BN816&gt;$CA$2),(BP816-BN816)/BN816,0)</f>
        <v>0</v>
      </c>
      <c r="BS816" s="2">
        <f>IF(AND((BQ816-BO816)/BO816&gt;$CA$1,BO816&gt;$CA$2),(BQ816-BO816)/BO816,0)</f>
        <v>0.63795019815405518</v>
      </c>
      <c r="BT816">
        <v>0</v>
      </c>
      <c r="BU816" t="str">
        <f t="shared" si="115"/>
        <v/>
      </c>
      <c r="BV816">
        <f t="shared" si="116"/>
        <v>98.882280713878572</v>
      </c>
      <c r="BW816" s="3" t="str">
        <f t="shared" si="117"/>
        <v/>
      </c>
      <c r="BX816" s="3">
        <f t="shared" si="118"/>
        <v>63.795019815405517</v>
      </c>
    </row>
    <row r="817" spans="1:76" x14ac:dyDescent="0.25">
      <c r="A817">
        <v>1</v>
      </c>
      <c r="B817">
        <v>4.9969040247678018</v>
      </c>
      <c r="C817">
        <v>12.030959752321982</v>
      </c>
      <c r="D817">
        <v>0.4346666666666667</v>
      </c>
      <c r="E817">
        <v>5.3635793060163177</v>
      </c>
      <c r="F817">
        <v>12.357213305836993</v>
      </c>
      <c r="G817">
        <v>0.39874999999999999</v>
      </c>
      <c r="H817">
        <v>5.2260061919504643</v>
      </c>
      <c r="I817">
        <v>12.284829721362229</v>
      </c>
      <c r="J817">
        <v>0.45041636982775646</v>
      </c>
      <c r="K817">
        <v>6.2619922890702044</v>
      </c>
      <c r="L817">
        <v>13.363220658118891</v>
      </c>
      <c r="M817">
        <v>0.44348835442780998</v>
      </c>
      <c r="N817">
        <v>3.7151702786377708E-2</v>
      </c>
      <c r="O817">
        <v>0.11764705882352941</v>
      </c>
      <c r="P817">
        <v>0.30499999999999999</v>
      </c>
      <c r="Q817">
        <v>2.1518873845602079E-2</v>
      </c>
      <c r="R817">
        <v>0.10759436922801038</v>
      </c>
      <c r="S817">
        <v>0.17142857142857143</v>
      </c>
      <c r="T817">
        <v>0</v>
      </c>
      <c r="U817">
        <v>2.1518873845602079E-2</v>
      </c>
      <c r="V817">
        <v>0</v>
      </c>
      <c r="W817">
        <v>5.3797184614005197E-3</v>
      </c>
      <c r="X817">
        <v>0.76066666666666682</v>
      </c>
      <c r="Y817">
        <v>0.76999999999999991</v>
      </c>
      <c r="Z817">
        <v>8.8000000000000023E-2</v>
      </c>
      <c r="AA817">
        <v>0.11750000000000002</v>
      </c>
      <c r="AB817">
        <v>0.14133333333333334</v>
      </c>
      <c r="AC817">
        <v>0.10125000000000003</v>
      </c>
      <c r="AD817">
        <v>0.90666666666666662</v>
      </c>
      <c r="AE817">
        <v>0.85812500000000003</v>
      </c>
      <c r="AF817">
        <v>2.466666666666667E-2</v>
      </c>
      <c r="AG817">
        <v>5.5625000000000008E-2</v>
      </c>
      <c r="AH817">
        <v>5.9333333333333335E-2</v>
      </c>
      <c r="AI817">
        <v>7.7499999999999999E-2</v>
      </c>
      <c r="AJ817">
        <v>182.88</v>
      </c>
      <c r="AK817">
        <v>170</v>
      </c>
      <c r="AL817">
        <v>73</v>
      </c>
      <c r="AM817">
        <v>1</v>
      </c>
      <c r="AN817">
        <v>180.34</v>
      </c>
      <c r="AO817">
        <v>170</v>
      </c>
      <c r="AP817">
        <v>72</v>
      </c>
      <c r="AQ817">
        <v>1</v>
      </c>
      <c r="AR817">
        <v>4.7162022703818404E-2</v>
      </c>
      <c r="AS817">
        <v>7.7288621895454143E-2</v>
      </c>
      <c r="AT817">
        <v>0.57304761776678248</v>
      </c>
      <c r="AU817">
        <v>0.55262406505129835</v>
      </c>
      <c r="AV817">
        <v>0.54285714285714282</v>
      </c>
      <c r="AW817">
        <v>0.58615384615384614</v>
      </c>
      <c r="AX817">
        <v>90.5</v>
      </c>
      <c r="AY817">
        <v>91.8</v>
      </c>
      <c r="AZ817">
        <v>30</v>
      </c>
      <c r="BA817">
        <v>27.900000000000002</v>
      </c>
      <c r="BB817">
        <v>0</v>
      </c>
      <c r="BC817">
        <v>44.7</v>
      </c>
      <c r="BD817">
        <v>10.766666666666667</v>
      </c>
      <c r="BE817">
        <v>11.617708333333335</v>
      </c>
      <c r="BF817">
        <v>47.9</v>
      </c>
      <c r="BG817">
        <v>38.4</v>
      </c>
      <c r="BH817">
        <v>13.5</v>
      </c>
      <c r="BI817">
        <v>20.7</v>
      </c>
      <c r="BJ817">
        <v>-165</v>
      </c>
      <c r="BK817">
        <v>140</v>
      </c>
      <c r="BL817" s="3">
        <f t="shared" si="112"/>
        <v>1.6060606060606057</v>
      </c>
      <c r="BM817" s="3">
        <f t="shared" si="113"/>
        <v>2.4</v>
      </c>
      <c r="BN817" s="1">
        <f t="shared" si="119"/>
        <v>0.62264150943396235</v>
      </c>
      <c r="BO817" s="1">
        <f t="shared" si="120"/>
        <v>0.41666666666666669</v>
      </c>
      <c r="BP817" s="2">
        <v>2.09974950848845E-6</v>
      </c>
      <c r="BQ817" s="2">
        <f t="shared" si="114"/>
        <v>0.99999790025049151</v>
      </c>
      <c r="BR817" s="2">
        <f>IF(AND((BP817-BN817)/BN817&gt;$CA$1,BN817&gt;$CA$2),(BP817-BN817)/BN817,0)</f>
        <v>0</v>
      </c>
      <c r="BS817" s="2">
        <f>IF(AND((BQ817-BO817)/BO817&gt;$CA$1,BO817&gt;$CA$2),(BQ817-BO817)/BO817,0)</f>
        <v>1.3999949606011795</v>
      </c>
      <c r="BT817">
        <v>1</v>
      </c>
      <c r="BU817" t="str">
        <f t="shared" si="115"/>
        <v/>
      </c>
      <c r="BV817">
        <f t="shared" si="116"/>
        <v>99.999640042941394</v>
      </c>
      <c r="BW817" s="3" t="str">
        <f t="shared" si="117"/>
        <v/>
      </c>
      <c r="BX817" s="3">
        <f t="shared" si="118"/>
        <v>-99.999640042941394</v>
      </c>
    </row>
    <row r="818" spans="1:76" x14ac:dyDescent="0.25">
      <c r="A818">
        <v>1</v>
      </c>
      <c r="B818">
        <v>5.6498993963782693</v>
      </c>
      <c r="C818">
        <v>10.261569416498993</v>
      </c>
      <c r="D818">
        <v>0.55249999999999999</v>
      </c>
      <c r="E818">
        <v>3.6121264244248583</v>
      </c>
      <c r="F818">
        <v>10.965383788432606</v>
      </c>
      <c r="G818">
        <v>0.31625000000000003</v>
      </c>
      <c r="H818">
        <v>6.2052313883299792</v>
      </c>
      <c r="I818">
        <v>10.889336016096578</v>
      </c>
      <c r="J818">
        <v>0.56711842412360569</v>
      </c>
      <c r="K818">
        <v>4.1152440335411775</v>
      </c>
      <c r="L818">
        <v>11.49430230058053</v>
      </c>
      <c r="M818">
        <v>0.34405358029560185</v>
      </c>
      <c r="N818">
        <v>0</v>
      </c>
      <c r="O818">
        <v>0</v>
      </c>
      <c r="P818">
        <v>0</v>
      </c>
      <c r="Q818">
        <v>9.030316061062145E-2</v>
      </c>
      <c r="R818">
        <v>0.29671038486347051</v>
      </c>
      <c r="S818">
        <v>0.21333333333333335</v>
      </c>
      <c r="T818">
        <v>0</v>
      </c>
      <c r="U818">
        <v>0</v>
      </c>
      <c r="V818">
        <v>0</v>
      </c>
      <c r="W818">
        <v>0</v>
      </c>
      <c r="X818">
        <v>0.61750000000000005</v>
      </c>
      <c r="Y818">
        <v>0.52750000000000008</v>
      </c>
      <c r="Z818">
        <v>0.34750000000000003</v>
      </c>
      <c r="AA818">
        <v>0.34375</v>
      </c>
      <c r="AB818">
        <v>0.02</v>
      </c>
      <c r="AC818">
        <v>0.115</v>
      </c>
      <c r="AD818">
        <v>0.88749999999999996</v>
      </c>
      <c r="AE818">
        <v>0.86749999999999994</v>
      </c>
      <c r="AF818">
        <v>7.4999999999999997E-2</v>
      </c>
      <c r="AG818">
        <v>7.1250000000000008E-2</v>
      </c>
      <c r="AH818">
        <v>2.2500000000000003E-2</v>
      </c>
      <c r="AI818">
        <v>4.7500000000000001E-2</v>
      </c>
      <c r="AJ818">
        <v>177.8</v>
      </c>
      <c r="AK818">
        <v>185</v>
      </c>
      <c r="AL818">
        <v>75</v>
      </c>
      <c r="AM818">
        <v>1</v>
      </c>
      <c r="AN818">
        <v>177.8</v>
      </c>
      <c r="AO818">
        <v>185</v>
      </c>
      <c r="AP818">
        <v>76</v>
      </c>
      <c r="AQ818">
        <v>0</v>
      </c>
      <c r="AR818">
        <v>3.2595573440643864E-2</v>
      </c>
      <c r="AS818">
        <v>9.4388303590625763E-2</v>
      </c>
      <c r="AT818">
        <v>0.46199853257194368</v>
      </c>
      <c r="AU818">
        <v>0.51695855237195476</v>
      </c>
      <c r="AV818">
        <v>1</v>
      </c>
      <c r="AW818">
        <v>0.6875</v>
      </c>
      <c r="AX818">
        <v>80.5</v>
      </c>
      <c r="AY818">
        <v>85.6</v>
      </c>
      <c r="AZ818">
        <v>0</v>
      </c>
      <c r="BA818">
        <v>60.3</v>
      </c>
      <c r="BB818">
        <v>0</v>
      </c>
      <c r="BC818">
        <v>0</v>
      </c>
      <c r="BD818">
        <v>10.354166666666668</v>
      </c>
      <c r="BE818">
        <v>9.6895833333333243</v>
      </c>
      <c r="BF818">
        <v>52.300000000000004</v>
      </c>
      <c r="BG818">
        <v>59.699999999999996</v>
      </c>
      <c r="BH818">
        <v>10.299999999999999</v>
      </c>
      <c r="BI818">
        <v>24.4</v>
      </c>
      <c r="BJ818">
        <v>145</v>
      </c>
      <c r="BK818">
        <v>-175</v>
      </c>
      <c r="BL818" s="3">
        <f t="shared" si="112"/>
        <v>2.4500000000000002</v>
      </c>
      <c r="BM818" s="3">
        <f t="shared" si="113"/>
        <v>1.5714285714285714</v>
      </c>
      <c r="BN818" s="1">
        <f t="shared" si="119"/>
        <v>0.4081632653061224</v>
      </c>
      <c r="BO818" s="1">
        <f t="shared" si="120"/>
        <v>0.63636363636363635</v>
      </c>
      <c r="BP818" s="2">
        <v>5.3286276757717098E-2</v>
      </c>
      <c r="BQ818" s="2">
        <f t="shared" si="114"/>
        <v>0.94671372324228287</v>
      </c>
      <c r="BR818" s="2">
        <f>IF(AND((BP818-BN818)/BN818&gt;$CA$1,BN818&gt;$CA$2),(BP818-BN818)/BN818,0)</f>
        <v>0</v>
      </c>
      <c r="BS818" s="2">
        <f>IF(AND((BQ818-BO818)/BO818&gt;$CA$1,BO818&gt;$CA$2),(BQ818-BO818)/BO818,0)</f>
        <v>0.48769299366644453</v>
      </c>
      <c r="BT818">
        <v>1</v>
      </c>
      <c r="BU818" t="str">
        <f t="shared" si="115"/>
        <v/>
      </c>
      <c r="BV818">
        <f t="shared" si="116"/>
        <v>85.346273891627789</v>
      </c>
      <c r="BW818" s="3" t="str">
        <f t="shared" si="117"/>
        <v/>
      </c>
      <c r="BX818" s="3">
        <f t="shared" si="118"/>
        <v>-85.346273891627789</v>
      </c>
    </row>
    <row r="819" spans="1:76" x14ac:dyDescent="0.25">
      <c r="A819">
        <v>1</v>
      </c>
      <c r="B819">
        <v>2.9129770992366431</v>
      </c>
      <c r="C819">
        <v>5.8442748091603089</v>
      </c>
      <c r="D819">
        <v>0.51857142857142857</v>
      </c>
      <c r="E819">
        <v>3.1823204419889519</v>
      </c>
      <c r="F819">
        <v>7.1104972375690645</v>
      </c>
      <c r="G819">
        <v>0.46833333333333327</v>
      </c>
      <c r="H819">
        <v>3.2244274809160327</v>
      </c>
      <c r="I819">
        <v>6.1923664122137438</v>
      </c>
      <c r="J819">
        <v>0.54070515672088271</v>
      </c>
      <c r="K819">
        <v>4.8397790055248642</v>
      </c>
      <c r="L819">
        <v>8.966850828729287</v>
      </c>
      <c r="M819">
        <v>0.57053352386681799</v>
      </c>
      <c r="N819">
        <v>0.18320610687022912</v>
      </c>
      <c r="O819">
        <v>0.49465648854961863</v>
      </c>
      <c r="P819">
        <v>0.52666666666666662</v>
      </c>
      <c r="Q819">
        <v>0.16574585635359126</v>
      </c>
      <c r="R819">
        <v>0.29834254143646427</v>
      </c>
      <c r="S819">
        <v>0.59333333333333338</v>
      </c>
      <c r="T819">
        <v>3.6641221374045824E-2</v>
      </c>
      <c r="U819">
        <v>0</v>
      </c>
      <c r="V819">
        <v>1.8320610687022912E-2</v>
      </c>
      <c r="W819">
        <v>0</v>
      </c>
      <c r="X819">
        <v>0.71571428571428564</v>
      </c>
      <c r="Y819">
        <v>0.67500000000000016</v>
      </c>
      <c r="Z819">
        <v>0.18857142857142856</v>
      </c>
      <c r="AA819">
        <v>0.25666666666666665</v>
      </c>
      <c r="AB819">
        <v>8.7142857142857147E-2</v>
      </c>
      <c r="AC819">
        <v>5.6666666666666671E-2</v>
      </c>
      <c r="AD819">
        <v>0.57714285714285718</v>
      </c>
      <c r="AE819">
        <v>0.49500000000000005</v>
      </c>
      <c r="AF819">
        <v>0.22571428571428573</v>
      </c>
      <c r="AG819">
        <v>0.19000000000000003</v>
      </c>
      <c r="AH819">
        <v>0.18571428571428569</v>
      </c>
      <c r="AI819">
        <v>0.30166666666666664</v>
      </c>
      <c r="AJ819">
        <v>187.96</v>
      </c>
      <c r="AK819">
        <v>185</v>
      </c>
      <c r="AL819">
        <v>74</v>
      </c>
      <c r="AM819">
        <v>1</v>
      </c>
      <c r="AN819">
        <v>172.72</v>
      </c>
      <c r="AO819">
        <v>185</v>
      </c>
      <c r="AP819">
        <v>76</v>
      </c>
      <c r="AQ819">
        <v>1</v>
      </c>
      <c r="AR819">
        <v>0.27603053435114527</v>
      </c>
      <c r="AS819">
        <v>0.31270718232044231</v>
      </c>
      <c r="AT819">
        <v>0.57611904211532838</v>
      </c>
      <c r="AU819">
        <v>0.41864812932681417</v>
      </c>
      <c r="AV819">
        <v>0.73399999999999999</v>
      </c>
      <c r="AW819">
        <v>0.85499999999999998</v>
      </c>
      <c r="AX819">
        <v>31.7</v>
      </c>
      <c r="AY819">
        <v>48.9</v>
      </c>
      <c r="AZ819">
        <v>83.2</v>
      </c>
      <c r="BA819">
        <v>60.5</v>
      </c>
      <c r="BB819">
        <v>55.2</v>
      </c>
      <c r="BC819">
        <v>0</v>
      </c>
      <c r="BD819">
        <v>7.797619047619043</v>
      </c>
      <c r="BE819">
        <v>10.05555555555555</v>
      </c>
      <c r="BF819">
        <v>77.400000000000006</v>
      </c>
      <c r="BG819">
        <v>55.5</v>
      </c>
      <c r="BH819">
        <v>64.8</v>
      </c>
      <c r="BI819">
        <v>71</v>
      </c>
      <c r="BJ819">
        <v>-300</v>
      </c>
      <c r="BK819">
        <v>250</v>
      </c>
      <c r="BL819" s="3">
        <f t="shared" si="112"/>
        <v>1.3333333333333333</v>
      </c>
      <c r="BM819" s="3">
        <f t="shared" si="113"/>
        <v>3.5</v>
      </c>
      <c r="BN819" s="1">
        <f t="shared" si="119"/>
        <v>0.75</v>
      </c>
      <c r="BO819" s="1">
        <f t="shared" si="120"/>
        <v>0.2857142857142857</v>
      </c>
      <c r="BP819" s="2">
        <v>0.86170357465743996</v>
      </c>
      <c r="BQ819" s="2">
        <f t="shared" si="114"/>
        <v>0.13829642534256004</v>
      </c>
      <c r="BR819" s="2">
        <f>IF(AND((BP819-BN819)/BN819&gt;$CA$1,BN819&gt;$CA$2),(BP819-BN819)/BN819,0)</f>
        <v>0.14893809954325329</v>
      </c>
      <c r="BS819" s="2">
        <f>IF(AND((BQ819-BO819)/BO819&gt;$CA$1,BO819&gt;$CA$2),(BQ819-BO819)/BO819,0)</f>
        <v>0</v>
      </c>
      <c r="BT819">
        <v>1</v>
      </c>
      <c r="BU819">
        <f t="shared" si="115"/>
        <v>44.681429862975975</v>
      </c>
      <c r="BV819" t="str">
        <f t="shared" si="116"/>
        <v/>
      </c>
      <c r="BW819" s="3">
        <f t="shared" si="117"/>
        <v>14.893809954325322</v>
      </c>
      <c r="BX819" s="3" t="str">
        <f t="shared" si="118"/>
        <v/>
      </c>
    </row>
    <row r="820" spans="1:76" x14ac:dyDescent="0.25">
      <c r="A820">
        <v>0</v>
      </c>
      <c r="B820">
        <v>5.530984829004888</v>
      </c>
      <c r="C820">
        <v>9.3957315505271328</v>
      </c>
      <c r="D820">
        <v>0.56454545454545446</v>
      </c>
      <c r="E820">
        <v>4.1874999999999973</v>
      </c>
      <c r="F820">
        <v>7.8749999999999947</v>
      </c>
      <c r="G820">
        <v>0.5033333333333333</v>
      </c>
      <c r="H820">
        <v>10.714836718950892</v>
      </c>
      <c r="I820">
        <v>15.127282077654932</v>
      </c>
      <c r="J820">
        <v>0.65910603101184861</v>
      </c>
      <c r="K820">
        <v>5.1249999999999964</v>
      </c>
      <c r="L820">
        <v>8.8749999999999947</v>
      </c>
      <c r="M820">
        <v>0.5904282164764344</v>
      </c>
      <c r="N820">
        <v>0.13113911031113404</v>
      </c>
      <c r="O820">
        <v>0.33170480843404493</v>
      </c>
      <c r="P820">
        <v>0.36499999999999999</v>
      </c>
      <c r="Q820">
        <v>0.12499999999999992</v>
      </c>
      <c r="R820">
        <v>0.31249999999999978</v>
      </c>
      <c r="S820">
        <v>0.5</v>
      </c>
      <c r="T820">
        <v>0</v>
      </c>
      <c r="U820">
        <v>0.31249999999999978</v>
      </c>
      <c r="V820">
        <v>2.3142195937258948E-2</v>
      </c>
      <c r="W820">
        <v>0</v>
      </c>
      <c r="X820">
        <v>0.77363636363636357</v>
      </c>
      <c r="Y820">
        <v>0.58666666666666656</v>
      </c>
      <c r="Z820">
        <v>0.13818181818181818</v>
      </c>
      <c r="AA820">
        <v>8.3333333333333329E-2</v>
      </c>
      <c r="AB820">
        <v>7.636363636363637E-2</v>
      </c>
      <c r="AC820">
        <v>0.31333333333333335</v>
      </c>
      <c r="AD820">
        <v>0.65090909090909088</v>
      </c>
      <c r="AE820">
        <v>0.62</v>
      </c>
      <c r="AF820">
        <v>0.1109090909090909</v>
      </c>
      <c r="AG820">
        <v>0.16333333333333333</v>
      </c>
      <c r="AH820">
        <v>0.22454545454545452</v>
      </c>
      <c r="AI820">
        <v>0.20666666666666667</v>
      </c>
      <c r="AJ820">
        <v>175.26</v>
      </c>
      <c r="AK820">
        <v>155</v>
      </c>
      <c r="AL820">
        <v>68</v>
      </c>
      <c r="AM820">
        <v>1</v>
      </c>
      <c r="AN820">
        <v>177.8</v>
      </c>
      <c r="AO820">
        <v>155</v>
      </c>
      <c r="AP820">
        <v>73</v>
      </c>
      <c r="AQ820">
        <v>1</v>
      </c>
      <c r="AR820">
        <v>0.39097454358446954</v>
      </c>
      <c r="AS820">
        <v>0.17291666666666633</v>
      </c>
      <c r="AT820">
        <v>0.52377356049369861</v>
      </c>
      <c r="AU820">
        <v>0.28273809523809534</v>
      </c>
      <c r="AV820">
        <v>0.55777777777777771</v>
      </c>
      <c r="AW820">
        <v>0.33499999999999996</v>
      </c>
      <c r="AX820">
        <v>73.3</v>
      </c>
      <c r="AY820">
        <v>58.4</v>
      </c>
      <c r="AZ820">
        <v>64.600000000000009</v>
      </c>
      <c r="BA820">
        <v>62.5</v>
      </c>
      <c r="BB820">
        <v>0</v>
      </c>
      <c r="BC820">
        <v>97.6</v>
      </c>
      <c r="BD820">
        <v>11.78484848484848</v>
      </c>
      <c r="BE820">
        <v>5.3333333333333366</v>
      </c>
      <c r="BF820">
        <v>36.700000000000003</v>
      </c>
      <c r="BG820">
        <v>89.5</v>
      </c>
      <c r="BH820">
        <v>81.699999999999989</v>
      </c>
      <c r="BI820">
        <v>42.9</v>
      </c>
      <c r="BJ820">
        <v>220</v>
      </c>
      <c r="BK820">
        <v>-275</v>
      </c>
      <c r="BL820" s="3">
        <f t="shared" si="112"/>
        <v>3.2</v>
      </c>
      <c r="BM820" s="3">
        <f t="shared" si="113"/>
        <v>1.3636363636363638</v>
      </c>
      <c r="BN820" s="1">
        <f t="shared" si="119"/>
        <v>0.3125</v>
      </c>
      <c r="BO820" s="1">
        <f t="shared" si="120"/>
        <v>0.73333333333333328</v>
      </c>
      <c r="BP820" s="2">
        <v>0.99873948097229004</v>
      </c>
      <c r="BQ820" s="2">
        <f t="shared" si="114"/>
        <v>1.2605190277099609E-3</v>
      </c>
      <c r="BR820" s="2">
        <f>IF(AND((BP820-BN820)/BN820&gt;$CA$1,BN820&gt;$CA$2),(BP820-BN820)/BN820,0)</f>
        <v>2.1959663391113282</v>
      </c>
      <c r="BS820" s="2">
        <f>IF(AND((BQ820-BO820)/BO820&gt;$CA$1,BO820&gt;$CA$2),(BQ820-BO820)/BO820,0)</f>
        <v>0</v>
      </c>
      <c r="BT820">
        <v>0</v>
      </c>
      <c r="BU820">
        <f t="shared" si="115"/>
        <v>99.816651777787641</v>
      </c>
      <c r="BV820" t="str">
        <f t="shared" si="116"/>
        <v/>
      </c>
      <c r="BW820" s="3">
        <f t="shared" si="117"/>
        <v>-99.816651777787641</v>
      </c>
      <c r="BX820" s="3" t="str">
        <f t="shared" si="118"/>
        <v/>
      </c>
    </row>
    <row r="821" spans="1:76" x14ac:dyDescent="0.25">
      <c r="A821">
        <v>1</v>
      </c>
      <c r="B821">
        <v>4.1874999999999973</v>
      </c>
      <c r="C821">
        <v>7.8749999999999947</v>
      </c>
      <c r="D821">
        <v>0.5033333333333333</v>
      </c>
      <c r="E821">
        <v>5.530984829004888</v>
      </c>
      <c r="F821">
        <v>9.3957315505271328</v>
      </c>
      <c r="G821">
        <v>0.56454545454545446</v>
      </c>
      <c r="H821">
        <v>5.1249999999999964</v>
      </c>
      <c r="I821">
        <v>8.8749999999999947</v>
      </c>
      <c r="J821">
        <v>0.5904282164764344</v>
      </c>
      <c r="K821">
        <v>10.714836718950892</v>
      </c>
      <c r="L821">
        <v>15.127282077654932</v>
      </c>
      <c r="M821">
        <v>0.65910603101184861</v>
      </c>
      <c r="N821">
        <v>0.12499999999999992</v>
      </c>
      <c r="O821">
        <v>0.31249999999999978</v>
      </c>
      <c r="P821">
        <v>0.5</v>
      </c>
      <c r="Q821">
        <v>0.13113911031113404</v>
      </c>
      <c r="R821">
        <v>0.33170480843404493</v>
      </c>
      <c r="S821">
        <v>0.36499999999999999</v>
      </c>
      <c r="T821">
        <v>0.31249999999999978</v>
      </c>
      <c r="U821">
        <v>0</v>
      </c>
      <c r="V821">
        <v>0</v>
      </c>
      <c r="W821">
        <v>2.3142195937258948E-2</v>
      </c>
      <c r="X821">
        <v>0.58666666666666656</v>
      </c>
      <c r="Y821">
        <v>0.77363636363636357</v>
      </c>
      <c r="Z821">
        <v>8.3333333333333329E-2</v>
      </c>
      <c r="AA821">
        <v>0.13818181818181818</v>
      </c>
      <c r="AB821">
        <v>0.31333333333333335</v>
      </c>
      <c r="AC821">
        <v>7.636363636363637E-2</v>
      </c>
      <c r="AD821">
        <v>0.62</v>
      </c>
      <c r="AE821">
        <v>0.65090909090909088</v>
      </c>
      <c r="AF821">
        <v>0.16333333333333333</v>
      </c>
      <c r="AG821">
        <v>0.1109090909090909</v>
      </c>
      <c r="AH821">
        <v>0.20666666666666667</v>
      </c>
      <c r="AI821">
        <v>0.22454545454545452</v>
      </c>
      <c r="AJ821">
        <v>177.8</v>
      </c>
      <c r="AK821">
        <v>155</v>
      </c>
      <c r="AL821">
        <v>73</v>
      </c>
      <c r="AM821">
        <v>1</v>
      </c>
      <c r="AN821">
        <v>175.26</v>
      </c>
      <c r="AO821">
        <v>155</v>
      </c>
      <c r="AP821">
        <v>68</v>
      </c>
      <c r="AQ821">
        <v>1</v>
      </c>
      <c r="AR821">
        <v>0.17291666666666633</v>
      </c>
      <c r="AS821">
        <v>0.39097454358446954</v>
      </c>
      <c r="AT821">
        <v>0.28273809523809534</v>
      </c>
      <c r="AU821">
        <v>0.52377356049369861</v>
      </c>
      <c r="AV821">
        <v>0.33499999999999996</v>
      </c>
      <c r="AW821">
        <v>0.55777777777777771</v>
      </c>
      <c r="AX821">
        <v>58.4</v>
      </c>
      <c r="AY821">
        <v>73.3</v>
      </c>
      <c r="AZ821">
        <v>62.5</v>
      </c>
      <c r="BA821">
        <v>64.600000000000009</v>
      </c>
      <c r="BB821">
        <v>97.6</v>
      </c>
      <c r="BC821">
        <v>0</v>
      </c>
      <c r="BD821">
        <v>5.3333333333333366</v>
      </c>
      <c r="BE821">
        <v>11.78484848484848</v>
      </c>
      <c r="BF821">
        <v>89.5</v>
      </c>
      <c r="BG821">
        <v>36.700000000000003</v>
      </c>
      <c r="BH821">
        <v>42.9</v>
      </c>
      <c r="BI821">
        <v>81.699999999999989</v>
      </c>
      <c r="BJ821">
        <v>-275</v>
      </c>
      <c r="BK821">
        <v>220</v>
      </c>
      <c r="BL821" s="3">
        <f t="shared" si="112"/>
        <v>1.3636363636363638</v>
      </c>
      <c r="BM821" s="3">
        <f t="shared" si="113"/>
        <v>3.2</v>
      </c>
      <c r="BN821" s="1">
        <f t="shared" si="119"/>
        <v>0.73333333333333328</v>
      </c>
      <c r="BO821" s="1">
        <f t="shared" si="120"/>
        <v>0.3125</v>
      </c>
      <c r="BP821" s="2">
        <v>9.1421946883201502E-2</v>
      </c>
      <c r="BQ821" s="2">
        <f t="shared" si="114"/>
        <v>0.90857805311679851</v>
      </c>
      <c r="BR821" s="2">
        <f>IF(AND((BP821-BN821)/BN821&gt;$CA$1,BN821&gt;$CA$2),(BP821-BN821)/BN821,0)</f>
        <v>0</v>
      </c>
      <c r="BS821" s="2">
        <f>IF(AND((BQ821-BO821)/BO821&gt;$CA$1,BO821&gt;$CA$2),(BQ821-BO821)/BO821,0)</f>
        <v>1.9074497699737551</v>
      </c>
      <c r="BT821">
        <v>1</v>
      </c>
      <c r="BU821" t="str">
        <f t="shared" si="115"/>
        <v/>
      </c>
      <c r="BV821">
        <f t="shared" si="116"/>
        <v>86.702262271534337</v>
      </c>
      <c r="BW821" s="3" t="str">
        <f t="shared" si="117"/>
        <v/>
      </c>
      <c r="BX821" s="3">
        <f t="shared" si="118"/>
        <v>-86.702262271534337</v>
      </c>
    </row>
    <row r="822" spans="1:76" x14ac:dyDescent="0.25">
      <c r="A822">
        <v>0</v>
      </c>
      <c r="B822">
        <v>3.1823204419889519</v>
      </c>
      <c r="C822">
        <v>7.1104972375690645</v>
      </c>
      <c r="D822">
        <v>0.46833333333333327</v>
      </c>
      <c r="E822">
        <v>2.9129770992366431</v>
      </c>
      <c r="F822">
        <v>5.8442748091603089</v>
      </c>
      <c r="G822">
        <v>0.51857142857142857</v>
      </c>
      <c r="H822">
        <v>4.8397790055248642</v>
      </c>
      <c r="I822">
        <v>8.966850828729287</v>
      </c>
      <c r="J822">
        <v>0.57053352386681799</v>
      </c>
      <c r="K822">
        <v>3.2244274809160327</v>
      </c>
      <c r="L822">
        <v>6.1923664122137438</v>
      </c>
      <c r="M822">
        <v>0.54070515672088271</v>
      </c>
      <c r="N822">
        <v>0.16574585635359126</v>
      </c>
      <c r="O822">
        <v>0.29834254143646427</v>
      </c>
      <c r="P822">
        <v>0.59333333333333338</v>
      </c>
      <c r="Q822">
        <v>0.18320610687022912</v>
      </c>
      <c r="R822">
        <v>0.49465648854961863</v>
      </c>
      <c r="S822">
        <v>0.52666666666666662</v>
      </c>
      <c r="T822">
        <v>0</v>
      </c>
      <c r="U822">
        <v>3.6641221374045824E-2</v>
      </c>
      <c r="V822">
        <v>0</v>
      </c>
      <c r="W822">
        <v>1.8320610687022912E-2</v>
      </c>
      <c r="X822">
        <v>0.67500000000000016</v>
      </c>
      <c r="Y822">
        <v>0.71571428571428564</v>
      </c>
      <c r="Z822">
        <v>0.25666666666666665</v>
      </c>
      <c r="AA822">
        <v>0.18857142857142856</v>
      </c>
      <c r="AB822">
        <v>5.6666666666666671E-2</v>
      </c>
      <c r="AC822">
        <v>8.7142857142857147E-2</v>
      </c>
      <c r="AD822">
        <v>0.49500000000000005</v>
      </c>
      <c r="AE822">
        <v>0.57714285714285718</v>
      </c>
      <c r="AF822">
        <v>0.19000000000000003</v>
      </c>
      <c r="AG822">
        <v>0.22571428571428573</v>
      </c>
      <c r="AH822">
        <v>0.30166666666666664</v>
      </c>
      <c r="AI822">
        <v>0.18571428571428569</v>
      </c>
      <c r="AJ822">
        <v>172.72</v>
      </c>
      <c r="AK822">
        <v>185</v>
      </c>
      <c r="AL822">
        <v>76</v>
      </c>
      <c r="AM822">
        <v>1</v>
      </c>
      <c r="AN822">
        <v>187.96</v>
      </c>
      <c r="AO822">
        <v>185</v>
      </c>
      <c r="AP822">
        <v>74</v>
      </c>
      <c r="AQ822">
        <v>1</v>
      </c>
      <c r="AR822">
        <v>0.31270718232044231</v>
      </c>
      <c r="AS822">
        <v>0.27603053435114527</v>
      </c>
      <c r="AT822">
        <v>0.41864812932681417</v>
      </c>
      <c r="AU822">
        <v>0.57611904211532838</v>
      </c>
      <c r="AV822">
        <v>0.85499999999999998</v>
      </c>
      <c r="AW822">
        <v>0.73399999999999999</v>
      </c>
      <c r="AX822">
        <v>48.9</v>
      </c>
      <c r="AY822">
        <v>31.7</v>
      </c>
      <c r="AZ822">
        <v>60.5</v>
      </c>
      <c r="BA822">
        <v>83.2</v>
      </c>
      <c r="BB822">
        <v>0</v>
      </c>
      <c r="BC822">
        <v>55.2</v>
      </c>
      <c r="BD822">
        <v>10.05555555555555</v>
      </c>
      <c r="BE822">
        <v>7.797619047619043</v>
      </c>
      <c r="BF822">
        <v>55.5</v>
      </c>
      <c r="BG822">
        <v>77.400000000000006</v>
      </c>
      <c r="BH822">
        <v>71</v>
      </c>
      <c r="BI822">
        <v>64.8</v>
      </c>
      <c r="BJ822">
        <v>250</v>
      </c>
      <c r="BK822">
        <v>-300</v>
      </c>
      <c r="BL822" s="3">
        <f t="shared" si="112"/>
        <v>3.5</v>
      </c>
      <c r="BM822" s="3">
        <f t="shared" si="113"/>
        <v>1.3333333333333333</v>
      </c>
      <c r="BN822" s="1">
        <f t="shared" si="119"/>
        <v>0.2857142857142857</v>
      </c>
      <c r="BO822" s="1">
        <f t="shared" si="120"/>
        <v>0.75</v>
      </c>
      <c r="BP822" s="2">
        <v>4.2367242276668497E-3</v>
      </c>
      <c r="BQ822" s="2">
        <f t="shared" si="114"/>
        <v>0.99576327577233315</v>
      </c>
      <c r="BR822" s="2">
        <f>IF(AND((BP822-BN822)/BN822&gt;$CA$1,BN822&gt;$CA$2),(BP822-BN822)/BN822,0)</f>
        <v>0</v>
      </c>
      <c r="BS822" s="2">
        <f>IF(AND((BQ822-BO822)/BO822&gt;$CA$1,BO822&gt;$CA$2),(BQ822-BO822)/BO822,0)</f>
        <v>0.32768436769644421</v>
      </c>
      <c r="BT822">
        <v>0</v>
      </c>
      <c r="BU822" t="str">
        <f t="shared" si="115"/>
        <v/>
      </c>
      <c r="BV822">
        <f t="shared" si="116"/>
        <v>98.305310308933244</v>
      </c>
      <c r="BW822" s="3" t="str">
        <f t="shared" si="117"/>
        <v/>
      </c>
      <c r="BX822" s="3">
        <f t="shared" si="118"/>
        <v>32.76843676964441</v>
      </c>
    </row>
    <row r="823" spans="1:76" x14ac:dyDescent="0.25">
      <c r="A823">
        <v>0</v>
      </c>
      <c r="B823">
        <v>3.6121264244248583</v>
      </c>
      <c r="C823">
        <v>10.965383788432606</v>
      </c>
      <c r="D823">
        <v>0.31625000000000003</v>
      </c>
      <c r="E823">
        <v>5.6498993963782693</v>
      </c>
      <c r="F823">
        <v>10.261569416498993</v>
      </c>
      <c r="G823">
        <v>0.55249999999999999</v>
      </c>
      <c r="H823">
        <v>4.1152440335411775</v>
      </c>
      <c r="I823">
        <v>11.49430230058053</v>
      </c>
      <c r="J823">
        <v>0.34405358029560185</v>
      </c>
      <c r="K823">
        <v>6.2052313883299792</v>
      </c>
      <c r="L823">
        <v>10.889336016096578</v>
      </c>
      <c r="M823">
        <v>0.56711842412360569</v>
      </c>
      <c r="N823">
        <v>9.030316061062145E-2</v>
      </c>
      <c r="O823">
        <v>0.29671038486347051</v>
      </c>
      <c r="P823">
        <v>0.21333333333333335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0.52750000000000008</v>
      </c>
      <c r="Y823">
        <v>0.61750000000000005</v>
      </c>
      <c r="Z823">
        <v>0.34375</v>
      </c>
      <c r="AA823">
        <v>0.34750000000000003</v>
      </c>
      <c r="AB823">
        <v>0.115</v>
      </c>
      <c r="AC823">
        <v>0.02</v>
      </c>
      <c r="AD823">
        <v>0.86749999999999994</v>
      </c>
      <c r="AE823">
        <v>0.88749999999999996</v>
      </c>
      <c r="AF823">
        <v>7.1250000000000008E-2</v>
      </c>
      <c r="AG823">
        <v>7.4999999999999997E-2</v>
      </c>
      <c r="AH823">
        <v>4.7500000000000001E-2</v>
      </c>
      <c r="AI823">
        <v>2.2500000000000003E-2</v>
      </c>
      <c r="AJ823">
        <v>177.8</v>
      </c>
      <c r="AK823">
        <v>185</v>
      </c>
      <c r="AL823">
        <v>76</v>
      </c>
      <c r="AM823">
        <v>0</v>
      </c>
      <c r="AN823">
        <v>177.8</v>
      </c>
      <c r="AO823">
        <v>185</v>
      </c>
      <c r="AP823">
        <v>75</v>
      </c>
      <c r="AQ823">
        <v>1</v>
      </c>
      <c r="AR823">
        <v>9.4388303590625763E-2</v>
      </c>
      <c r="AS823">
        <v>3.2595573440643864E-2</v>
      </c>
      <c r="AT823">
        <v>0.51695855237195476</v>
      </c>
      <c r="AU823">
        <v>0.46199853257194368</v>
      </c>
      <c r="AV823">
        <v>0.6875</v>
      </c>
      <c r="AW823">
        <v>1</v>
      </c>
      <c r="AX823">
        <v>85.6</v>
      </c>
      <c r="AY823">
        <v>80.5</v>
      </c>
      <c r="AZ823">
        <v>60.3</v>
      </c>
      <c r="BA823">
        <v>0</v>
      </c>
      <c r="BB823">
        <v>0</v>
      </c>
      <c r="BC823">
        <v>0</v>
      </c>
      <c r="BD823">
        <v>9.6895833333333243</v>
      </c>
      <c r="BE823">
        <v>10.354166666666668</v>
      </c>
      <c r="BF823">
        <v>59.699999999999996</v>
      </c>
      <c r="BG823">
        <v>52.300000000000004</v>
      </c>
      <c r="BH823">
        <v>24.4</v>
      </c>
      <c r="BI823">
        <v>10.299999999999999</v>
      </c>
      <c r="BJ823">
        <v>-175</v>
      </c>
      <c r="BK823">
        <v>145</v>
      </c>
      <c r="BL823" s="3">
        <f t="shared" si="112"/>
        <v>1.5714285714285714</v>
      </c>
      <c r="BM823" s="3">
        <f t="shared" si="113"/>
        <v>2.4500000000000002</v>
      </c>
      <c r="BN823" s="1">
        <f t="shared" si="119"/>
        <v>0.63636363636363635</v>
      </c>
      <c r="BO823" s="1">
        <f t="shared" si="120"/>
        <v>0.4081632653061224</v>
      </c>
      <c r="BP823" s="2">
        <v>0.98142993450164695</v>
      </c>
      <c r="BQ823" s="2">
        <f t="shared" si="114"/>
        <v>1.857006549835305E-2</v>
      </c>
      <c r="BR823" s="2">
        <f>IF(AND((BP823-BN823)/BN823&gt;$CA$1,BN823&gt;$CA$2),(BP823-BN823)/BN823,0)</f>
        <v>0.54224703993115952</v>
      </c>
      <c r="BS823" s="2">
        <f>IF(AND((BQ823-BO823)/BO823&gt;$CA$1,BO823&gt;$CA$2),(BQ823-BO823)/BO823,0)</f>
        <v>0</v>
      </c>
      <c r="BT823">
        <v>0</v>
      </c>
      <c r="BU823">
        <f t="shared" si="115"/>
        <v>94.893231987952902</v>
      </c>
      <c r="BV823" t="str">
        <f t="shared" si="116"/>
        <v/>
      </c>
      <c r="BW823" s="3">
        <f t="shared" si="117"/>
        <v>-94.893231987952902</v>
      </c>
      <c r="BX823" s="3" t="str">
        <f t="shared" si="118"/>
        <v/>
      </c>
    </row>
    <row r="824" spans="1:76" x14ac:dyDescent="0.25">
      <c r="A824">
        <v>0</v>
      </c>
      <c r="B824">
        <v>3.9690838827006134</v>
      </c>
      <c r="C824">
        <v>10.488747442600589</v>
      </c>
      <c r="D824">
        <v>0.43888888888888888</v>
      </c>
      <c r="E824">
        <v>7.1351351351351289</v>
      </c>
      <c r="F824">
        <v>12.778378378378367</v>
      </c>
      <c r="G824">
        <v>0.61499999999999999</v>
      </c>
      <c r="H824">
        <v>4.8283700841100243</v>
      </c>
      <c r="I824">
        <v>11.470788815639917</v>
      </c>
      <c r="J824">
        <v>0.47279318827255168</v>
      </c>
      <c r="K824">
        <v>11.312432432432423</v>
      </c>
      <c r="L824">
        <v>17.643243243243226</v>
      </c>
      <c r="M824">
        <v>0.67486741469118394</v>
      </c>
      <c r="N824">
        <v>9.5476244601045673E-2</v>
      </c>
      <c r="O824">
        <v>0.28642873380313705</v>
      </c>
      <c r="P824">
        <v>0.16666666666666666</v>
      </c>
      <c r="Q824">
        <v>0.1037837837837837</v>
      </c>
      <c r="R824">
        <v>0.44108108108108068</v>
      </c>
      <c r="S824">
        <v>0.40166666666666667</v>
      </c>
      <c r="T824">
        <v>0</v>
      </c>
      <c r="U824">
        <v>0.1037837837837837</v>
      </c>
      <c r="V824">
        <v>1.3639463514435096E-2</v>
      </c>
      <c r="W824">
        <v>1.2972972972972962E-2</v>
      </c>
      <c r="X824">
        <v>0.52666666666666662</v>
      </c>
      <c r="Y824">
        <v>0.73166666666666658</v>
      </c>
      <c r="Z824">
        <v>0.33666666666666667</v>
      </c>
      <c r="AA824">
        <v>0.19666666666666666</v>
      </c>
      <c r="AB824">
        <v>0.13</v>
      </c>
      <c r="AC824">
        <v>6.1666666666666668E-2</v>
      </c>
      <c r="AD824">
        <v>0.78555555555555556</v>
      </c>
      <c r="AE824">
        <v>0.54499999999999993</v>
      </c>
      <c r="AF824">
        <v>0.14000000000000001</v>
      </c>
      <c r="AG824">
        <v>0.13833333333333334</v>
      </c>
      <c r="AH824">
        <v>6.5555555555555561E-2</v>
      </c>
      <c r="AI824">
        <v>0.3066666666666667</v>
      </c>
      <c r="AJ824">
        <v>175.26</v>
      </c>
      <c r="AK824">
        <v>145</v>
      </c>
      <c r="AL824">
        <v>72</v>
      </c>
      <c r="AM824">
        <v>1</v>
      </c>
      <c r="AN824">
        <v>177.8</v>
      </c>
      <c r="AO824">
        <v>145</v>
      </c>
      <c r="AP824">
        <v>70</v>
      </c>
      <c r="AQ824">
        <v>1</v>
      </c>
      <c r="AR824">
        <v>0.1241191179813594</v>
      </c>
      <c r="AS824">
        <v>0.34832432432432403</v>
      </c>
      <c r="AT824">
        <v>0.54261882599406341</v>
      </c>
      <c r="AU824">
        <v>0.3771228396020655</v>
      </c>
      <c r="AV824">
        <v>0.58499999999999996</v>
      </c>
      <c r="AW824">
        <v>0.65666666666666673</v>
      </c>
      <c r="AX824">
        <v>82.3</v>
      </c>
      <c r="AY824">
        <v>93.100000000000009</v>
      </c>
      <c r="AZ824">
        <v>59.099999999999994</v>
      </c>
      <c r="BA824">
        <v>78.100000000000009</v>
      </c>
      <c r="BB824">
        <v>0</v>
      </c>
      <c r="BC824">
        <v>82.899999999999991</v>
      </c>
      <c r="BD824">
        <v>8.1462962962962973</v>
      </c>
      <c r="BE824">
        <v>12.847222222222234</v>
      </c>
      <c r="BF824">
        <v>74.400000000000006</v>
      </c>
      <c r="BG824">
        <v>26.299999999999997</v>
      </c>
      <c r="BH824">
        <v>31.3</v>
      </c>
      <c r="BI824">
        <v>76.099999999999994</v>
      </c>
      <c r="BJ824">
        <v>140</v>
      </c>
      <c r="BK824">
        <v>-165</v>
      </c>
      <c r="BL824" s="3">
        <f t="shared" si="112"/>
        <v>2.4</v>
      </c>
      <c r="BM824" s="3">
        <f t="shared" si="113"/>
        <v>1.6060606060606057</v>
      </c>
      <c r="BN824" s="1">
        <f t="shared" si="119"/>
        <v>0.41666666666666669</v>
      </c>
      <c r="BO824" s="1">
        <f t="shared" si="120"/>
        <v>0.62264150943396235</v>
      </c>
      <c r="BP824" s="2">
        <v>8.7675601243972692E-3</v>
      </c>
      <c r="BQ824" s="2">
        <f t="shared" si="114"/>
        <v>0.99123243987560272</v>
      </c>
      <c r="BR824" s="2">
        <f>IF(AND((BP824-BN824)/BN824&gt;$CA$1,BN824&gt;$CA$2),(BP824-BN824)/BN824,0)</f>
        <v>0</v>
      </c>
      <c r="BS824" s="2">
        <f>IF(AND((BQ824-BO824)/BO824&gt;$CA$1,BO824&gt;$CA$2),(BQ824-BO824)/BO824,0)</f>
        <v>0.59197937313354354</v>
      </c>
      <c r="BT824">
        <v>0</v>
      </c>
      <c r="BU824" t="str">
        <f t="shared" si="115"/>
        <v/>
      </c>
      <c r="BV824">
        <f t="shared" si="116"/>
        <v>97.676596567034707</v>
      </c>
      <c r="BW824" s="3" t="str">
        <f t="shared" si="117"/>
        <v/>
      </c>
      <c r="BX824" s="3">
        <f t="shared" si="118"/>
        <v>59.197937313354338</v>
      </c>
    </row>
    <row r="825" spans="1:76" x14ac:dyDescent="0.25">
      <c r="A825">
        <v>1</v>
      </c>
      <c r="B825">
        <v>2.8028864413216872</v>
      </c>
      <c r="C825">
        <v>6.1412837067983306</v>
      </c>
      <c r="D825">
        <v>0.39399999999999996</v>
      </c>
      <c r="E825">
        <v>6.4732142857142865</v>
      </c>
      <c r="F825">
        <v>12.767857142857144</v>
      </c>
      <c r="G825">
        <v>0.51500000000000001</v>
      </c>
      <c r="H825">
        <v>3.5093049753133321</v>
      </c>
      <c r="I825">
        <v>6.8818837827573134</v>
      </c>
      <c r="J825">
        <v>0.62237529843754991</v>
      </c>
      <c r="K825">
        <v>6.8303571428571432</v>
      </c>
      <c r="L825">
        <v>13.125</v>
      </c>
      <c r="M825">
        <v>0.52914257840074419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1.1393847322445883E-2</v>
      </c>
      <c r="W825">
        <v>0</v>
      </c>
      <c r="X825">
        <v>0.62100000000000011</v>
      </c>
      <c r="Y825">
        <v>0.85499999999999998</v>
      </c>
      <c r="Z825">
        <v>9.1000000000000011E-2</v>
      </c>
      <c r="AA825">
        <v>6.1666666666666675E-2</v>
      </c>
      <c r="AB825">
        <v>0.28000000000000003</v>
      </c>
      <c r="AC825">
        <v>7.4999999999999997E-2</v>
      </c>
      <c r="AD825">
        <v>0.78999999999999992</v>
      </c>
      <c r="AE825">
        <v>0.72166666666666668</v>
      </c>
      <c r="AF825">
        <v>6.699999999999999E-2</v>
      </c>
      <c r="AG825">
        <v>7.6666666666666675E-2</v>
      </c>
      <c r="AH825">
        <v>0.13700000000000001</v>
      </c>
      <c r="AI825">
        <v>0.19333333333333336</v>
      </c>
      <c r="AJ825">
        <v>187.96</v>
      </c>
      <c r="AK825">
        <v>242</v>
      </c>
      <c r="AL825">
        <v>78</v>
      </c>
      <c r="AM825">
        <v>1</v>
      </c>
      <c r="AN825">
        <v>190.5</v>
      </c>
      <c r="AO825">
        <v>250</v>
      </c>
      <c r="AP825">
        <v>76</v>
      </c>
      <c r="AQ825">
        <v>1</v>
      </c>
      <c r="AR825">
        <v>6.6464109380934269E-3</v>
      </c>
      <c r="AS825">
        <v>9.3750000000000014E-2</v>
      </c>
      <c r="AT825">
        <v>0.50473037672620791</v>
      </c>
      <c r="AU825">
        <v>0.58727549529436329</v>
      </c>
      <c r="AV825">
        <v>0.70750000000000002</v>
      </c>
      <c r="AW825">
        <v>1</v>
      </c>
      <c r="AX825">
        <v>35.6</v>
      </c>
      <c r="AY825">
        <v>93.100000000000009</v>
      </c>
      <c r="AZ825">
        <v>0</v>
      </c>
      <c r="BA825">
        <v>0</v>
      </c>
      <c r="BB825">
        <v>0</v>
      </c>
      <c r="BC825">
        <v>0</v>
      </c>
      <c r="BD825">
        <v>8.7766666666666637</v>
      </c>
      <c r="BE825">
        <v>3.7333333333333329</v>
      </c>
      <c r="BF825">
        <v>68.900000000000006</v>
      </c>
      <c r="BG825">
        <v>94.1</v>
      </c>
      <c r="BH825">
        <v>5</v>
      </c>
      <c r="BI825">
        <v>24.3</v>
      </c>
      <c r="BJ825">
        <v>-175</v>
      </c>
      <c r="BK825">
        <v>145</v>
      </c>
      <c r="BL825" s="3">
        <f t="shared" si="112"/>
        <v>1.5714285714285714</v>
      </c>
      <c r="BM825" s="3">
        <f t="shared" si="113"/>
        <v>2.4500000000000002</v>
      </c>
      <c r="BN825" s="1">
        <f t="shared" si="119"/>
        <v>0.63636363636363635</v>
      </c>
      <c r="BO825" s="1">
        <f t="shared" si="120"/>
        <v>0.4081632653061224</v>
      </c>
      <c r="BP825" s="2">
        <v>0.99546742439269997</v>
      </c>
      <c r="BQ825" s="2">
        <f t="shared" si="114"/>
        <v>4.5325756073000267E-3</v>
      </c>
      <c r="BR825" s="2">
        <f>IF(AND((BP825-BN825)/BN825&gt;$CA$1,BN825&gt;$CA$2),(BP825-BN825)/BN825,0)</f>
        <v>0.56430595261710004</v>
      </c>
      <c r="BS825" s="2">
        <f>IF(AND((BQ825-BO825)/BO825&gt;$CA$1,BO825&gt;$CA$2),(BQ825-BO825)/BO825,0)</f>
        <v>0</v>
      </c>
      <c r="BT825">
        <v>1</v>
      </c>
      <c r="BU825">
        <f t="shared" si="115"/>
        <v>98.753541707992483</v>
      </c>
      <c r="BV825" t="str">
        <f t="shared" si="116"/>
        <v/>
      </c>
      <c r="BW825" s="3">
        <f t="shared" si="117"/>
        <v>56.430595261709989</v>
      </c>
      <c r="BX825" s="3" t="str">
        <f t="shared" si="118"/>
        <v/>
      </c>
    </row>
    <row r="826" spans="1:76" x14ac:dyDescent="0.25">
      <c r="A826">
        <v>0</v>
      </c>
      <c r="B826">
        <v>3.2570516232038318</v>
      </c>
      <c r="C826">
        <v>8.9728579031399676</v>
      </c>
      <c r="D826">
        <v>0.37249999999999994</v>
      </c>
      <c r="E826">
        <v>3.3368756641870352</v>
      </c>
      <c r="F826">
        <v>6.9075451647183854</v>
      </c>
      <c r="G826">
        <v>0.4325</v>
      </c>
      <c r="H826">
        <v>3.5763704097924429</v>
      </c>
      <c r="I826">
        <v>9.4199042043640233</v>
      </c>
      <c r="J826">
        <v>0.37032404603270724</v>
      </c>
      <c r="K826">
        <v>5.3347502656748143</v>
      </c>
      <c r="L826">
        <v>9.1817215727948991</v>
      </c>
      <c r="M826">
        <v>0.5200988063130485</v>
      </c>
      <c r="N826">
        <v>6.3863757317722189E-2</v>
      </c>
      <c r="O826">
        <v>0.12772751463544438</v>
      </c>
      <c r="P826">
        <v>0.33</v>
      </c>
      <c r="Q826">
        <v>0.19128586609989373</v>
      </c>
      <c r="R826">
        <v>0.72263549415515416</v>
      </c>
      <c r="S826">
        <v>0.24000000000000002</v>
      </c>
      <c r="T826">
        <v>3.1931878658861094E-2</v>
      </c>
      <c r="U826">
        <v>0</v>
      </c>
      <c r="V826">
        <v>0</v>
      </c>
      <c r="W826">
        <v>0</v>
      </c>
      <c r="X826">
        <v>0.65749999999999997</v>
      </c>
      <c r="Y826">
        <v>0.6875</v>
      </c>
      <c r="Z826">
        <v>0.14749999999999999</v>
      </c>
      <c r="AA826">
        <v>0.18749999999999997</v>
      </c>
      <c r="AB826">
        <v>0.185</v>
      </c>
      <c r="AC826">
        <v>0.1125</v>
      </c>
      <c r="AD826">
        <v>0.76</v>
      </c>
      <c r="AE826">
        <v>0.85250000000000004</v>
      </c>
      <c r="AF826">
        <v>7.4999999999999997E-3</v>
      </c>
      <c r="AG826">
        <v>0.04</v>
      </c>
      <c r="AH826">
        <v>0.22499999999999998</v>
      </c>
      <c r="AI826">
        <v>0.10250000000000001</v>
      </c>
      <c r="AJ826">
        <v>165.1</v>
      </c>
      <c r="AK826">
        <v>135</v>
      </c>
      <c r="AL826">
        <v>67</v>
      </c>
      <c r="AM826">
        <v>1</v>
      </c>
      <c r="AN826">
        <v>167.64000000000001</v>
      </c>
      <c r="AO826">
        <v>135</v>
      </c>
      <c r="AP826">
        <v>67</v>
      </c>
      <c r="AQ826">
        <v>1</v>
      </c>
      <c r="AR826">
        <v>3.0335284725918048E-2</v>
      </c>
      <c r="AS826">
        <v>0.33545873184555441</v>
      </c>
      <c r="AT826">
        <v>0.58646392367322608</v>
      </c>
      <c r="AU826">
        <v>0.45228978621014648</v>
      </c>
      <c r="AV826">
        <v>0</v>
      </c>
      <c r="AW826">
        <v>0.82499999999999996</v>
      </c>
      <c r="AX826">
        <v>69.5</v>
      </c>
      <c r="AY826">
        <v>45.9</v>
      </c>
      <c r="AZ826">
        <v>32.1</v>
      </c>
      <c r="BA826">
        <v>94.699999999999989</v>
      </c>
      <c r="BB826">
        <v>51.800000000000004</v>
      </c>
      <c r="BC826">
        <v>0</v>
      </c>
      <c r="BD826">
        <v>7.8291666666666666</v>
      </c>
      <c r="BE826">
        <v>11.762499999999999</v>
      </c>
      <c r="BF826">
        <v>77.099999999999994</v>
      </c>
      <c r="BG826">
        <v>37</v>
      </c>
      <c r="BH826">
        <v>9.8000000000000007</v>
      </c>
      <c r="BI826">
        <v>74.3</v>
      </c>
      <c r="BJ826">
        <v>260</v>
      </c>
      <c r="BK826">
        <v>-350</v>
      </c>
      <c r="BL826" s="3">
        <f t="shared" si="112"/>
        <v>3.5999999999999996</v>
      </c>
      <c r="BM826" s="3">
        <f t="shared" si="113"/>
        <v>1.2857142857142856</v>
      </c>
      <c r="BN826" s="1">
        <f t="shared" si="119"/>
        <v>0.27777777777777779</v>
      </c>
      <c r="BO826" s="1">
        <f t="shared" si="120"/>
        <v>0.7777777777777779</v>
      </c>
      <c r="BP826" s="2">
        <v>0.99994266033172596</v>
      </c>
      <c r="BQ826" s="2">
        <f t="shared" si="114"/>
        <v>5.7339668274036804E-5</v>
      </c>
      <c r="BR826" s="2">
        <f>IF(AND((BP826-BN826)/BN826&gt;$CA$1,BN826&gt;$CA$2),(BP826-BN826)/BN826,0)</f>
        <v>0</v>
      </c>
      <c r="BS826" s="2">
        <f>IF(AND((BQ826-BO826)/BO826&gt;$CA$1,BO826&gt;$CA$2),(BQ826-BO826)/BO826,0)</f>
        <v>0</v>
      </c>
      <c r="BT826">
        <v>0</v>
      </c>
      <c r="BU826" t="str">
        <f t="shared" si="115"/>
        <v/>
      </c>
      <c r="BV826" t="str">
        <f t="shared" si="116"/>
        <v/>
      </c>
      <c r="BW826" s="3" t="str">
        <f t="shared" si="117"/>
        <v/>
      </c>
      <c r="BX826" s="3" t="str">
        <f t="shared" si="118"/>
        <v/>
      </c>
    </row>
    <row r="827" spans="1:76" x14ac:dyDescent="0.25">
      <c r="A827">
        <v>1</v>
      </c>
      <c r="B827">
        <v>4.1547861507128312</v>
      </c>
      <c r="C827">
        <v>9.0224032586558049</v>
      </c>
      <c r="D827">
        <v>0.54833333333333345</v>
      </c>
      <c r="E827">
        <v>2.2934232715008434</v>
      </c>
      <c r="F827">
        <v>4.1821247892074203</v>
      </c>
      <c r="G827">
        <v>0.54500000000000004</v>
      </c>
      <c r="H827">
        <v>5.7433808553971488</v>
      </c>
      <c r="I827">
        <v>11.09979633401222</v>
      </c>
      <c r="J827">
        <v>0.58948654165072067</v>
      </c>
      <c r="K827">
        <v>7.6897133220910625</v>
      </c>
      <c r="L827">
        <v>10.75885328836425</v>
      </c>
      <c r="M827">
        <v>0.71383907503539401</v>
      </c>
      <c r="N827">
        <v>4.0733197556008148E-2</v>
      </c>
      <c r="O827">
        <v>0.38696537678207737</v>
      </c>
      <c r="P827">
        <v>7.2500000000000009E-2</v>
      </c>
      <c r="Q827">
        <v>0.40472175379426645</v>
      </c>
      <c r="R827">
        <v>0.77571669477234406</v>
      </c>
      <c r="S827">
        <v>0.45</v>
      </c>
      <c r="T827">
        <v>2.0366598778004074E-2</v>
      </c>
      <c r="U827">
        <v>0.13490725126475547</v>
      </c>
      <c r="V827">
        <v>0</v>
      </c>
      <c r="W827">
        <v>0</v>
      </c>
      <c r="X827">
        <v>0.56666666666666665</v>
      </c>
      <c r="Y827">
        <v>0.72499999999999998</v>
      </c>
      <c r="Z827">
        <v>0.19166666666666665</v>
      </c>
      <c r="AA827">
        <v>0.15000000000000002</v>
      </c>
      <c r="AB827">
        <v>0.23166666666666669</v>
      </c>
      <c r="AC827">
        <v>0.11</v>
      </c>
      <c r="AD827">
        <v>0.72666666666666668</v>
      </c>
      <c r="AE827">
        <v>0.35</v>
      </c>
      <c r="AF827">
        <v>0.13666666666666669</v>
      </c>
      <c r="AG827">
        <v>0.31</v>
      </c>
      <c r="AH827">
        <v>0.12833333333333333</v>
      </c>
      <c r="AI827">
        <v>0.32500000000000001</v>
      </c>
      <c r="AJ827">
        <v>172.72</v>
      </c>
      <c r="AK827">
        <v>135</v>
      </c>
      <c r="AL827">
        <v>70</v>
      </c>
      <c r="AM827">
        <v>1</v>
      </c>
      <c r="AN827">
        <v>172.72</v>
      </c>
      <c r="AO827">
        <v>135</v>
      </c>
      <c r="AP827">
        <v>69</v>
      </c>
      <c r="AQ827">
        <v>1</v>
      </c>
      <c r="AR827">
        <v>5.7026476578411409E-2</v>
      </c>
      <c r="AS827">
        <v>0.45306351883080509</v>
      </c>
      <c r="AT827">
        <v>0.62936147840866541</v>
      </c>
      <c r="AU827">
        <v>0.45220588235294101</v>
      </c>
      <c r="AV827">
        <v>0.72</v>
      </c>
      <c r="AW827">
        <v>0.69</v>
      </c>
      <c r="AX827">
        <v>70.099999999999994</v>
      </c>
      <c r="AY827">
        <v>12.9</v>
      </c>
      <c r="AZ827">
        <v>72.099999999999994</v>
      </c>
      <c r="BA827">
        <v>96</v>
      </c>
      <c r="BB827">
        <v>43.9</v>
      </c>
      <c r="BC827">
        <v>89.3</v>
      </c>
      <c r="BD827">
        <v>8.1833333333333336</v>
      </c>
      <c r="BE827">
        <v>14.824999999999999</v>
      </c>
      <c r="BF827">
        <v>74.099999999999994</v>
      </c>
      <c r="BG827">
        <v>15.600000000000009</v>
      </c>
      <c r="BH827">
        <v>15.9</v>
      </c>
      <c r="BI827">
        <v>87.6</v>
      </c>
      <c r="BJ827">
        <v>-110</v>
      </c>
      <c r="BK827">
        <v>-110</v>
      </c>
      <c r="BL827" s="3">
        <f t="shared" si="112"/>
        <v>1.9090909090909089</v>
      </c>
      <c r="BM827" s="3">
        <f t="shared" si="113"/>
        <v>1.9090909090909089</v>
      </c>
      <c r="BN827" s="1">
        <f t="shared" si="119"/>
        <v>0.52380952380952384</v>
      </c>
      <c r="BO827" s="1">
        <f t="shared" si="120"/>
        <v>0.52380952380952384</v>
      </c>
      <c r="BP827" s="2">
        <v>0</v>
      </c>
      <c r="BQ827" s="2">
        <f t="shared" si="114"/>
        <v>1</v>
      </c>
      <c r="BR827" s="2">
        <f>IF(AND((BP827-BN827)/BN827&gt;$CA$1,BN827&gt;$CA$2),(BP827-BN827)/BN827,0)</f>
        <v>0</v>
      </c>
      <c r="BS827" s="2">
        <f>IF(AND((BQ827-BO827)/BO827&gt;$CA$1,BO827&gt;$CA$2),(BQ827-BO827)/BO827,0)</f>
        <v>0.90909090909090895</v>
      </c>
      <c r="BT827">
        <v>1</v>
      </c>
      <c r="BU827" t="str">
        <f t="shared" si="115"/>
        <v/>
      </c>
      <c r="BV827">
        <f t="shared" si="116"/>
        <v>100</v>
      </c>
      <c r="BW827" s="3" t="str">
        <f t="shared" si="117"/>
        <v/>
      </c>
      <c r="BX827" s="3">
        <f t="shared" si="118"/>
        <v>-100</v>
      </c>
    </row>
    <row r="828" spans="1:76" x14ac:dyDescent="0.25">
      <c r="A828">
        <v>0</v>
      </c>
      <c r="B828">
        <v>2.2934232715008434</v>
      </c>
      <c r="C828">
        <v>4.1821247892074203</v>
      </c>
      <c r="D828">
        <v>0.54500000000000004</v>
      </c>
      <c r="E828">
        <v>4.1547861507128312</v>
      </c>
      <c r="F828">
        <v>9.0224032586558049</v>
      </c>
      <c r="G828">
        <v>0.54833333333333345</v>
      </c>
      <c r="H828">
        <v>7.6897133220910625</v>
      </c>
      <c r="I828">
        <v>10.75885328836425</v>
      </c>
      <c r="J828">
        <v>0.71383907503539401</v>
      </c>
      <c r="K828">
        <v>5.7433808553971488</v>
      </c>
      <c r="L828">
        <v>11.09979633401222</v>
      </c>
      <c r="M828">
        <v>0.58948654165072067</v>
      </c>
      <c r="N828">
        <v>0.40472175379426645</v>
      </c>
      <c r="O828">
        <v>0.77571669477234406</v>
      </c>
      <c r="P828">
        <v>0.45</v>
      </c>
      <c r="Q828">
        <v>4.0733197556008148E-2</v>
      </c>
      <c r="R828">
        <v>0.38696537678207737</v>
      </c>
      <c r="S828">
        <v>7.2500000000000009E-2</v>
      </c>
      <c r="T828">
        <v>0.13490725126475547</v>
      </c>
      <c r="U828">
        <v>2.0366598778004074E-2</v>
      </c>
      <c r="V828">
        <v>0</v>
      </c>
      <c r="W828">
        <v>0</v>
      </c>
      <c r="X828">
        <v>0.72499999999999998</v>
      </c>
      <c r="Y828">
        <v>0.56666666666666665</v>
      </c>
      <c r="Z828">
        <v>0.15000000000000002</v>
      </c>
      <c r="AA828">
        <v>0.19166666666666665</v>
      </c>
      <c r="AB828">
        <v>0.11</v>
      </c>
      <c r="AC828">
        <v>0.23166666666666669</v>
      </c>
      <c r="AD828">
        <v>0.35</v>
      </c>
      <c r="AE828">
        <v>0.72666666666666668</v>
      </c>
      <c r="AF828">
        <v>0.31</v>
      </c>
      <c r="AG828">
        <v>0.13666666666666669</v>
      </c>
      <c r="AH828">
        <v>0.32500000000000001</v>
      </c>
      <c r="AI828">
        <v>0.12833333333333333</v>
      </c>
      <c r="AJ828">
        <v>172.72</v>
      </c>
      <c r="AK828">
        <v>135</v>
      </c>
      <c r="AL828">
        <v>69</v>
      </c>
      <c r="AM828">
        <v>1</v>
      </c>
      <c r="AN828">
        <v>172.72</v>
      </c>
      <c r="AO828">
        <v>135</v>
      </c>
      <c r="AP828">
        <v>70</v>
      </c>
      <c r="AQ828">
        <v>1</v>
      </c>
      <c r="AR828">
        <v>0.45306351883080509</v>
      </c>
      <c r="AS828">
        <v>5.7026476578411409E-2</v>
      </c>
      <c r="AT828">
        <v>0.45220588235294101</v>
      </c>
      <c r="AU828">
        <v>0.62936147840866541</v>
      </c>
      <c r="AV828">
        <v>0.69</v>
      </c>
      <c r="AW828">
        <v>0.72</v>
      </c>
      <c r="AX828">
        <v>12.9</v>
      </c>
      <c r="AY828">
        <v>70.099999999999994</v>
      </c>
      <c r="AZ828">
        <v>96</v>
      </c>
      <c r="BA828">
        <v>72.099999999999994</v>
      </c>
      <c r="BB828">
        <v>89.3</v>
      </c>
      <c r="BC828">
        <v>43.9</v>
      </c>
      <c r="BD828">
        <v>14.824999999999999</v>
      </c>
      <c r="BE828">
        <v>8.1833333333333336</v>
      </c>
      <c r="BF828">
        <v>15.600000000000009</v>
      </c>
      <c r="BG828">
        <v>74.099999999999994</v>
      </c>
      <c r="BH828">
        <v>87.6</v>
      </c>
      <c r="BI828">
        <v>15.9</v>
      </c>
      <c r="BJ828">
        <v>-110</v>
      </c>
      <c r="BK828">
        <v>-110</v>
      </c>
      <c r="BL828" s="3">
        <f t="shared" si="112"/>
        <v>1.9090909090909089</v>
      </c>
      <c r="BM828" s="3">
        <f t="shared" si="113"/>
        <v>1.9090909090909089</v>
      </c>
      <c r="BN828" s="1">
        <f t="shared" si="119"/>
        <v>0.52380952380952384</v>
      </c>
      <c r="BO828" s="1">
        <f t="shared" si="120"/>
        <v>0.52380952380952384</v>
      </c>
      <c r="BP828" s="2">
        <v>1</v>
      </c>
      <c r="BQ828" s="2">
        <f t="shared" si="114"/>
        <v>0</v>
      </c>
      <c r="BR828" s="2">
        <f>IF(AND((BP828-BN828)/BN828&gt;$CA$1,BN828&gt;$CA$2),(BP828-BN828)/BN828,0)</f>
        <v>0.90909090909090895</v>
      </c>
      <c r="BS828" s="2">
        <f>IF(AND((BQ828-BO828)/BO828&gt;$CA$1,BO828&gt;$CA$2),(BQ828-BO828)/BO828,0)</f>
        <v>0</v>
      </c>
      <c r="BT828">
        <v>0</v>
      </c>
      <c r="BU828">
        <f t="shared" si="115"/>
        <v>100</v>
      </c>
      <c r="BV828" t="str">
        <f t="shared" si="116"/>
        <v/>
      </c>
      <c r="BW828" s="3">
        <f t="shared" si="117"/>
        <v>-100</v>
      </c>
      <c r="BX828" s="3" t="str">
        <f t="shared" si="118"/>
        <v/>
      </c>
    </row>
    <row r="829" spans="1:76" x14ac:dyDescent="0.25">
      <c r="A829">
        <v>1</v>
      </c>
      <c r="B829">
        <v>3.3368756641870352</v>
      </c>
      <c r="C829">
        <v>6.9075451647183854</v>
      </c>
      <c r="D829">
        <v>0.4325</v>
      </c>
      <c r="E829">
        <v>3.2570516232038318</v>
      </c>
      <c r="F829">
        <v>8.9728579031399676</v>
      </c>
      <c r="G829">
        <v>0.37249999999999994</v>
      </c>
      <c r="H829">
        <v>5.3347502656748143</v>
      </c>
      <c r="I829">
        <v>9.1817215727948991</v>
      </c>
      <c r="J829">
        <v>0.5200988063130485</v>
      </c>
      <c r="K829">
        <v>3.5763704097924429</v>
      </c>
      <c r="L829">
        <v>9.4199042043640233</v>
      </c>
      <c r="M829">
        <v>0.37032404603270724</v>
      </c>
      <c r="N829">
        <v>0.19128586609989373</v>
      </c>
      <c r="O829">
        <v>0.72263549415515416</v>
      </c>
      <c r="P829">
        <v>0.24000000000000002</v>
      </c>
      <c r="Q829">
        <v>6.3863757317722189E-2</v>
      </c>
      <c r="R829">
        <v>0.12772751463544438</v>
      </c>
      <c r="S829">
        <v>0.33</v>
      </c>
      <c r="T829">
        <v>0</v>
      </c>
      <c r="U829">
        <v>3.1931878658861094E-2</v>
      </c>
      <c r="V829">
        <v>0</v>
      </c>
      <c r="W829">
        <v>0</v>
      </c>
      <c r="X829">
        <v>0.6875</v>
      </c>
      <c r="Y829">
        <v>0.65749999999999997</v>
      </c>
      <c r="Z829">
        <v>0.18749999999999997</v>
      </c>
      <c r="AA829">
        <v>0.14749999999999999</v>
      </c>
      <c r="AB829">
        <v>0.1125</v>
      </c>
      <c r="AC829">
        <v>0.185</v>
      </c>
      <c r="AD829">
        <v>0.85250000000000004</v>
      </c>
      <c r="AE829">
        <v>0.76</v>
      </c>
      <c r="AF829">
        <v>0.04</v>
      </c>
      <c r="AG829">
        <v>7.4999999999999997E-3</v>
      </c>
      <c r="AH829">
        <v>0.10250000000000001</v>
      </c>
      <c r="AI829">
        <v>0.22499999999999998</v>
      </c>
      <c r="AJ829">
        <v>167.64000000000001</v>
      </c>
      <c r="AK829">
        <v>135</v>
      </c>
      <c r="AL829">
        <v>67</v>
      </c>
      <c r="AM829">
        <v>1</v>
      </c>
      <c r="AN829">
        <v>165.1</v>
      </c>
      <c r="AO829">
        <v>135</v>
      </c>
      <c r="AP829">
        <v>67</v>
      </c>
      <c r="AQ829">
        <v>1</v>
      </c>
      <c r="AR829">
        <v>0.33545873184555441</v>
      </c>
      <c r="AS829">
        <v>3.0335284725918048E-2</v>
      </c>
      <c r="AT829">
        <v>0.45228978621014648</v>
      </c>
      <c r="AU829">
        <v>0.58646392367322608</v>
      </c>
      <c r="AV829">
        <v>0.82499999999999996</v>
      </c>
      <c r="AW829">
        <v>0</v>
      </c>
      <c r="AX829">
        <v>45.9</v>
      </c>
      <c r="AY829">
        <v>69.5</v>
      </c>
      <c r="AZ829">
        <v>94.699999999999989</v>
      </c>
      <c r="BA829">
        <v>32.1</v>
      </c>
      <c r="BB829">
        <v>0</v>
      </c>
      <c r="BC829">
        <v>51.800000000000004</v>
      </c>
      <c r="BD829">
        <v>11.762499999999999</v>
      </c>
      <c r="BE829">
        <v>7.8291666666666666</v>
      </c>
      <c r="BF829">
        <v>37</v>
      </c>
      <c r="BG829">
        <v>77.099999999999994</v>
      </c>
      <c r="BH829">
        <v>74.3</v>
      </c>
      <c r="BI829">
        <v>9.8000000000000007</v>
      </c>
      <c r="BJ829">
        <v>-350</v>
      </c>
      <c r="BK829">
        <v>260</v>
      </c>
      <c r="BL829" s="3">
        <f t="shared" si="112"/>
        <v>1.2857142857142856</v>
      </c>
      <c r="BM829" s="3">
        <f t="shared" si="113"/>
        <v>3.5999999999999996</v>
      </c>
      <c r="BN829" s="1">
        <f t="shared" si="119"/>
        <v>0.7777777777777779</v>
      </c>
      <c r="BO829" s="1">
        <f t="shared" si="120"/>
        <v>0.27777777777777779</v>
      </c>
      <c r="BP829" s="2">
        <v>0.99792796373367298</v>
      </c>
      <c r="BQ829" s="2">
        <f t="shared" si="114"/>
        <v>2.0720362663270153E-3</v>
      </c>
      <c r="BR829" s="2">
        <f>IF(AND((BP829-BN829)/BN829&gt;$CA$1,BN829&gt;$CA$2),(BP829-BN829)/BN829,0)</f>
        <v>0.28305023908615079</v>
      </c>
      <c r="BS829" s="2">
        <f>IF(AND((BQ829-BO829)/BO829&gt;$CA$1,BO829&gt;$CA$2),(BQ829-BO829)/BO829,0)</f>
        <v>0</v>
      </c>
      <c r="BT829">
        <v>1</v>
      </c>
      <c r="BU829">
        <f t="shared" si="115"/>
        <v>99.067583680152836</v>
      </c>
      <c r="BV829" t="str">
        <f t="shared" si="116"/>
        <v/>
      </c>
      <c r="BW829" s="3">
        <f t="shared" si="117"/>
        <v>28.305023908615084</v>
      </c>
      <c r="BX829" s="3" t="str">
        <f t="shared" si="118"/>
        <v/>
      </c>
    </row>
    <row r="830" spans="1:76" x14ac:dyDescent="0.25">
      <c r="A830">
        <v>0</v>
      </c>
      <c r="B830">
        <v>2.0873427091043677</v>
      </c>
      <c r="C830">
        <v>4.441154700222059</v>
      </c>
      <c r="D830">
        <v>0.46666666666666662</v>
      </c>
      <c r="E830">
        <v>4.953125</v>
      </c>
      <c r="F830">
        <v>9.890625</v>
      </c>
      <c r="G830">
        <v>0.55444444444444441</v>
      </c>
      <c r="H830">
        <v>3.819393042190971</v>
      </c>
      <c r="I830">
        <v>6.5284974093264276</v>
      </c>
      <c r="J830">
        <v>0.54164777021919897</v>
      </c>
      <c r="K830">
        <v>6.28125</v>
      </c>
      <c r="L830">
        <v>11.328125</v>
      </c>
      <c r="M830">
        <v>0.61245200543446154</v>
      </c>
      <c r="N830">
        <v>8.8823094004441189E-2</v>
      </c>
      <c r="O830">
        <v>0.31088082901554415</v>
      </c>
      <c r="P830">
        <v>0.25</v>
      </c>
      <c r="Q830">
        <v>4.6875E-2</v>
      </c>
      <c r="R830">
        <v>0.109375</v>
      </c>
      <c r="S830">
        <v>0.38666666666666671</v>
      </c>
      <c r="T830">
        <v>8.8823094004441189E-2</v>
      </c>
      <c r="U830">
        <v>0</v>
      </c>
      <c r="V830">
        <v>0</v>
      </c>
      <c r="W830">
        <v>0</v>
      </c>
      <c r="X830">
        <v>0.64666666666666661</v>
      </c>
      <c r="Y830">
        <v>0.76444444444444437</v>
      </c>
      <c r="Z830">
        <v>0.22666666666666666</v>
      </c>
      <c r="AA830">
        <v>0.21555555555555553</v>
      </c>
      <c r="AB830">
        <v>0.11666666666666665</v>
      </c>
      <c r="AC830">
        <v>1.2222222222222223E-2</v>
      </c>
      <c r="AD830">
        <v>0.66999999999999993</v>
      </c>
      <c r="AE830">
        <v>0.80777777777777771</v>
      </c>
      <c r="AF830">
        <v>0.15</v>
      </c>
      <c r="AG830">
        <v>3.2222222222222222E-2</v>
      </c>
      <c r="AH830">
        <v>0.17333333333333334</v>
      </c>
      <c r="AI830">
        <v>0.15000000000000002</v>
      </c>
      <c r="AJ830">
        <v>182.88</v>
      </c>
      <c r="AK830">
        <v>185</v>
      </c>
      <c r="AL830">
        <v>72</v>
      </c>
      <c r="AM830">
        <v>1</v>
      </c>
      <c r="AN830">
        <v>182.88</v>
      </c>
      <c r="AO830">
        <v>205</v>
      </c>
      <c r="AP830">
        <v>74</v>
      </c>
      <c r="AQ830">
        <v>0</v>
      </c>
      <c r="AR830">
        <v>0.16876387860843842</v>
      </c>
      <c r="AS830">
        <v>6.4062499999999994E-2</v>
      </c>
      <c r="AT830">
        <v>0.50324825645827964</v>
      </c>
      <c r="AU830">
        <v>0.58457110810739132</v>
      </c>
      <c r="AV830">
        <v>0.37</v>
      </c>
      <c r="AW830">
        <v>0.74285714285714288</v>
      </c>
      <c r="AX830">
        <v>15.2</v>
      </c>
      <c r="AY830">
        <v>77.600000000000009</v>
      </c>
      <c r="AZ830">
        <v>62.2</v>
      </c>
      <c r="BA830">
        <v>28.299999999999997</v>
      </c>
      <c r="BB830">
        <v>79</v>
      </c>
      <c r="BC830">
        <v>0</v>
      </c>
      <c r="BD830">
        <v>7.5055555555555529</v>
      </c>
      <c r="BE830">
        <v>7.1111111111111107</v>
      </c>
      <c r="BF830">
        <v>79.5</v>
      </c>
      <c r="BG830">
        <v>81.599999999999994</v>
      </c>
      <c r="BH830">
        <v>41.9</v>
      </c>
      <c r="BI830">
        <v>17.5</v>
      </c>
      <c r="BJ830">
        <v>225</v>
      </c>
      <c r="BK830">
        <v>-275</v>
      </c>
      <c r="BL830" s="3">
        <f t="shared" si="112"/>
        <v>3.25</v>
      </c>
      <c r="BM830" s="3">
        <f t="shared" si="113"/>
        <v>1.3636363636363638</v>
      </c>
      <c r="BN830" s="1">
        <f t="shared" si="119"/>
        <v>0.30769230769230771</v>
      </c>
      <c r="BO830" s="1">
        <f t="shared" si="120"/>
        <v>0.73333333333333328</v>
      </c>
      <c r="BP830" s="2">
        <v>1.08687300235033E-2</v>
      </c>
      <c r="BQ830" s="2">
        <f t="shared" si="114"/>
        <v>0.9891312699764967</v>
      </c>
      <c r="BR830" s="2">
        <f>IF(AND((BP830-BN830)/BN830&gt;$CA$1,BN830&gt;$CA$2),(BP830-BN830)/BN830,0)</f>
        <v>0</v>
      </c>
      <c r="BS830" s="2">
        <f>IF(AND((BQ830-BO830)/BO830&gt;$CA$1,BO830&gt;$CA$2),(BQ830-BO830)/BO830,0)</f>
        <v>0.34881536814976832</v>
      </c>
      <c r="BT830">
        <v>0</v>
      </c>
      <c r="BU830" t="str">
        <f t="shared" si="115"/>
        <v/>
      </c>
      <c r="BV830">
        <f t="shared" si="116"/>
        <v>95.924226241186261</v>
      </c>
      <c r="BW830" s="3" t="str">
        <f t="shared" si="117"/>
        <v/>
      </c>
      <c r="BX830" s="3">
        <f t="shared" si="118"/>
        <v>34.881536814976833</v>
      </c>
    </row>
    <row r="831" spans="1:76" x14ac:dyDescent="0.25">
      <c r="A831">
        <v>1</v>
      </c>
      <c r="B831">
        <v>4.4701986754966869</v>
      </c>
      <c r="C831">
        <v>10.920943708609268</v>
      </c>
      <c r="D831">
        <v>0.41</v>
      </c>
      <c r="E831">
        <v>5.9637028700056272</v>
      </c>
      <c r="F831">
        <v>11.425154755205401</v>
      </c>
      <c r="G831">
        <v>0.52684210526315767</v>
      </c>
      <c r="H831">
        <v>5.8174668874172166</v>
      </c>
      <c r="I831">
        <v>12.429635761589401</v>
      </c>
      <c r="J831">
        <v>0.46893625244418802</v>
      </c>
      <c r="K831">
        <v>6.8837929093978616</v>
      </c>
      <c r="L831">
        <v>12.476083286437817</v>
      </c>
      <c r="M831">
        <v>0.55943272573912839</v>
      </c>
      <c r="N831">
        <v>4.9668874172185414E-2</v>
      </c>
      <c r="O831">
        <v>0.27938741721854293</v>
      </c>
      <c r="P831">
        <v>0.17222222222222222</v>
      </c>
      <c r="Q831">
        <v>8.4411930219471021E-2</v>
      </c>
      <c r="R831">
        <v>0.20680922903770399</v>
      </c>
      <c r="S831">
        <v>0.41733333333333339</v>
      </c>
      <c r="T831">
        <v>6.2086092715231767E-3</v>
      </c>
      <c r="U831">
        <v>1.6882386043894203E-2</v>
      </c>
      <c r="V831">
        <v>6.2086092715231767E-3</v>
      </c>
      <c r="W831">
        <v>1.6882386043894203E-2</v>
      </c>
      <c r="X831">
        <v>0.62000000000000011</v>
      </c>
      <c r="Y831">
        <v>0.53473684210526329</v>
      </c>
      <c r="Z831">
        <v>0.19421052631578944</v>
      </c>
      <c r="AA831">
        <v>0.2731578947368421</v>
      </c>
      <c r="AB831">
        <v>0.12421052631578949</v>
      </c>
      <c r="AC831">
        <v>0.18157894736842106</v>
      </c>
      <c r="AD831">
        <v>0.62315789473684213</v>
      </c>
      <c r="AE831">
        <v>0.77052631578947361</v>
      </c>
      <c r="AF831">
        <v>0.14421052631578948</v>
      </c>
      <c r="AG831">
        <v>0.11631578947368423</v>
      </c>
      <c r="AH831">
        <v>0.17157894736842103</v>
      </c>
      <c r="AI831">
        <v>0.10421052631578949</v>
      </c>
      <c r="AJ831">
        <v>172.72</v>
      </c>
      <c r="AK831">
        <v>155</v>
      </c>
      <c r="AL831">
        <v>70</v>
      </c>
      <c r="AM831">
        <v>0</v>
      </c>
      <c r="AN831">
        <v>177.8</v>
      </c>
      <c r="AO831">
        <v>155</v>
      </c>
      <c r="AP831">
        <v>71</v>
      </c>
      <c r="AQ831">
        <v>1</v>
      </c>
      <c r="AR831">
        <v>0.1673220198675496</v>
      </c>
      <c r="AS831">
        <v>0.1539814293753517</v>
      </c>
      <c r="AT831">
        <v>0.43251523022570404</v>
      </c>
      <c r="AU831">
        <v>0.5943795220470699</v>
      </c>
      <c r="AV831">
        <v>0.63866666666666672</v>
      </c>
      <c r="AW831">
        <v>0.6215384615384616</v>
      </c>
      <c r="AX831">
        <v>85.3</v>
      </c>
      <c r="AY831">
        <v>88.3</v>
      </c>
      <c r="AZ831">
        <v>58.3</v>
      </c>
      <c r="BA831">
        <v>46.6</v>
      </c>
      <c r="BB831">
        <v>35.6</v>
      </c>
      <c r="BC831">
        <v>41.699999999999996</v>
      </c>
      <c r="BD831">
        <v>8.4771929824561436</v>
      </c>
      <c r="BE831">
        <v>12.470175438596492</v>
      </c>
      <c r="BF831">
        <v>71.400000000000006</v>
      </c>
      <c r="BG831">
        <v>29.400000000000006</v>
      </c>
      <c r="BH831">
        <v>41.6</v>
      </c>
      <c r="BI831">
        <v>38.5</v>
      </c>
      <c r="BJ831">
        <v>-165</v>
      </c>
      <c r="BK831">
        <v>135</v>
      </c>
      <c r="BL831" s="3">
        <f t="shared" si="112"/>
        <v>1.6060606060606057</v>
      </c>
      <c r="BM831" s="3">
        <f t="shared" si="113"/>
        <v>2.35</v>
      </c>
      <c r="BN831" s="1">
        <f t="shared" si="119"/>
        <v>0.62264150943396235</v>
      </c>
      <c r="BO831" s="1">
        <f t="shared" si="120"/>
        <v>0.42553191489361702</v>
      </c>
      <c r="BP831" s="2">
        <v>0.37926039099693198</v>
      </c>
      <c r="BQ831" s="2">
        <f t="shared" si="114"/>
        <v>0.62073960900306802</v>
      </c>
      <c r="BR831" s="2">
        <f>IF(AND((BP831-BN831)/BN831&gt;$CA$1,BN831&gt;$CA$2),(BP831-BN831)/BN831,0)</f>
        <v>0</v>
      </c>
      <c r="BS831" s="2">
        <f>IF(AND((BQ831-BO831)/BO831&gt;$CA$1,BO831&gt;$CA$2),(BQ831-BO831)/BO831,0)</f>
        <v>0.45873808115720982</v>
      </c>
      <c r="BT831">
        <v>1</v>
      </c>
      <c r="BU831" t="str">
        <f t="shared" si="115"/>
        <v/>
      </c>
      <c r="BV831">
        <f t="shared" si="116"/>
        <v>33.98059860423777</v>
      </c>
      <c r="BW831" s="3" t="str">
        <f t="shared" si="117"/>
        <v/>
      </c>
      <c r="BX831" s="3">
        <f t="shared" si="118"/>
        <v>-33.98059860423777</v>
      </c>
    </row>
    <row r="832" spans="1:76" x14ac:dyDescent="0.25">
      <c r="A832">
        <v>0</v>
      </c>
      <c r="B832">
        <v>5.5350905049221968</v>
      </c>
      <c r="C832">
        <v>13.523340743093044</v>
      </c>
      <c r="D832">
        <v>0.41062499999999996</v>
      </c>
      <c r="E832">
        <v>3.7347853939782198</v>
      </c>
      <c r="F832">
        <v>7.2645739910313916</v>
      </c>
      <c r="G832">
        <v>0.51214285714285712</v>
      </c>
      <c r="H832">
        <v>6.2400762146713236</v>
      </c>
      <c r="I832">
        <v>14.361702127659573</v>
      </c>
      <c r="J832">
        <v>0.43590465820308222</v>
      </c>
      <c r="K832">
        <v>4.6508648302370288</v>
      </c>
      <c r="L832">
        <v>8.2895579756566313</v>
      </c>
      <c r="M832">
        <v>0.56156887547101986</v>
      </c>
      <c r="N832">
        <v>7.6214671324229905E-2</v>
      </c>
      <c r="O832">
        <v>0.12384884090187359</v>
      </c>
      <c r="P832">
        <v>0.61</v>
      </c>
      <c r="Q832">
        <v>1.2812299807815506E-2</v>
      </c>
      <c r="R832">
        <v>5.1249199231262026E-2</v>
      </c>
      <c r="S832">
        <v>0.5</v>
      </c>
      <c r="T832">
        <v>1.9053667831057476E-2</v>
      </c>
      <c r="U832">
        <v>0</v>
      </c>
      <c r="V832">
        <v>0</v>
      </c>
      <c r="W832">
        <v>0</v>
      </c>
      <c r="X832">
        <v>0.82374999999999998</v>
      </c>
      <c r="Y832">
        <v>0.63500000000000001</v>
      </c>
      <c r="Z832">
        <v>9.9374999999999991E-2</v>
      </c>
      <c r="AA832">
        <v>0.12857142857142859</v>
      </c>
      <c r="AB832">
        <v>6.3750000000000001E-2</v>
      </c>
      <c r="AC832">
        <v>0.22214285714285717</v>
      </c>
      <c r="AD832">
        <v>0.85250000000000004</v>
      </c>
      <c r="AE832">
        <v>0.75071428571428567</v>
      </c>
      <c r="AF832">
        <v>4.7500000000000014E-2</v>
      </c>
      <c r="AG832">
        <v>0.12214285714285714</v>
      </c>
      <c r="AH832">
        <v>9.0624999999999997E-2</v>
      </c>
      <c r="AI832">
        <v>0.1157142857142857</v>
      </c>
      <c r="AJ832">
        <v>185.42</v>
      </c>
      <c r="AK832">
        <v>185</v>
      </c>
      <c r="AL832">
        <v>76</v>
      </c>
      <c r="AM832">
        <v>1</v>
      </c>
      <c r="AN832">
        <v>180.34</v>
      </c>
      <c r="AO832">
        <v>185</v>
      </c>
      <c r="AP832">
        <v>77</v>
      </c>
      <c r="AQ832">
        <v>2</v>
      </c>
      <c r="AR832">
        <v>0.11972054620514447</v>
      </c>
      <c r="AS832">
        <v>6.6730728165705744E-2</v>
      </c>
      <c r="AT832">
        <v>0.59645243483766985</v>
      </c>
      <c r="AU832">
        <v>0.56306790355587077</v>
      </c>
      <c r="AV832">
        <v>0.81818181818181812</v>
      </c>
      <c r="AW832">
        <v>0.66599999999999993</v>
      </c>
      <c r="AX832">
        <v>94.899999999999991</v>
      </c>
      <c r="AY832">
        <v>50.8</v>
      </c>
      <c r="AZ832">
        <v>31.2</v>
      </c>
      <c r="BA832">
        <v>16.400000000000002</v>
      </c>
      <c r="BB832">
        <v>43</v>
      </c>
      <c r="BC832">
        <v>0</v>
      </c>
      <c r="BD832">
        <v>13.120833333333335</v>
      </c>
      <c r="BE832">
        <v>11.149999999999997</v>
      </c>
      <c r="BF832">
        <v>24</v>
      </c>
      <c r="BG832">
        <v>43.600000000000009</v>
      </c>
      <c r="BH832">
        <v>30.3</v>
      </c>
      <c r="BI832">
        <v>18.099999999999998</v>
      </c>
      <c r="BJ832">
        <v>-105</v>
      </c>
      <c r="BK832">
        <v>-115</v>
      </c>
      <c r="BL832" s="3">
        <f t="shared" si="112"/>
        <v>1.9523809523809523</v>
      </c>
      <c r="BM832" s="3">
        <f t="shared" si="113"/>
        <v>1.8695652173913042</v>
      </c>
      <c r="BN832" s="1">
        <f t="shared" si="119"/>
        <v>0.51219512195121952</v>
      </c>
      <c r="BO832" s="1">
        <f t="shared" si="120"/>
        <v>0.53488372093023262</v>
      </c>
      <c r="BP832" s="2">
        <v>1.1921704281121399E-3</v>
      </c>
      <c r="BQ832" s="2">
        <f t="shared" si="114"/>
        <v>0.99880782957188785</v>
      </c>
      <c r="BR832" s="2">
        <f>IF(AND((BP832-BN832)/BN832&gt;$CA$1,BN832&gt;$CA$2),(BP832-BN832)/BN832,0)</f>
        <v>0</v>
      </c>
      <c r="BS832" s="2">
        <f>IF(AND((BQ832-BO832)/BO832&gt;$CA$1,BO832&gt;$CA$2),(BQ832-BO832)/BO832,0)</f>
        <v>0.86733637702570321</v>
      </c>
      <c r="BT832">
        <v>0</v>
      </c>
      <c r="BU832" t="str">
        <f t="shared" si="115"/>
        <v/>
      </c>
      <c r="BV832">
        <f t="shared" si="116"/>
        <v>99.743683357955888</v>
      </c>
      <c r="BW832" s="3" t="str">
        <f t="shared" si="117"/>
        <v/>
      </c>
      <c r="BX832" s="3">
        <f t="shared" si="118"/>
        <v>86.73363770257032</v>
      </c>
    </row>
    <row r="833" spans="1:76" x14ac:dyDescent="0.25">
      <c r="A833">
        <v>1</v>
      </c>
      <c r="B833">
        <v>4.6947549441100609</v>
      </c>
      <c r="C833">
        <v>8.8220120378331917</v>
      </c>
      <c r="D833">
        <v>0.57750000000000001</v>
      </c>
      <c r="E833">
        <v>4.0128410914927768</v>
      </c>
      <c r="F833">
        <v>8.8282504012841088</v>
      </c>
      <c r="G833">
        <v>0.42599999999999999</v>
      </c>
      <c r="H833">
        <v>5.0816852966466044</v>
      </c>
      <c r="I833">
        <v>9.3121238177128145</v>
      </c>
      <c r="J833">
        <v>0.59496896877599204</v>
      </c>
      <c r="K833">
        <v>5.1685393258426968</v>
      </c>
      <c r="L833">
        <v>10.12841091492777</v>
      </c>
      <c r="M833">
        <v>0.47628693268352096</v>
      </c>
      <c r="N833">
        <v>5.1590713671539133E-2</v>
      </c>
      <c r="O833">
        <v>0.18056749785038698</v>
      </c>
      <c r="P833">
        <v>0.28000000000000003</v>
      </c>
      <c r="Q833">
        <v>0</v>
      </c>
      <c r="R833">
        <v>8.0256821829855537E-2</v>
      </c>
      <c r="S833">
        <v>0</v>
      </c>
      <c r="T833">
        <v>0</v>
      </c>
      <c r="U833">
        <v>1.605136436597111E-2</v>
      </c>
      <c r="V833">
        <v>0</v>
      </c>
      <c r="W833">
        <v>6.4205457463884438E-2</v>
      </c>
      <c r="X833">
        <v>0.69750000000000001</v>
      </c>
      <c r="Y833">
        <v>0.51200000000000001</v>
      </c>
      <c r="Z833">
        <v>0.1275</v>
      </c>
      <c r="AA833">
        <v>0.27999999999999997</v>
      </c>
      <c r="AB833">
        <v>0.1575</v>
      </c>
      <c r="AC833">
        <v>0.19400000000000001</v>
      </c>
      <c r="AD833">
        <v>0.94750000000000001</v>
      </c>
      <c r="AE833">
        <v>0.85</v>
      </c>
      <c r="AF833">
        <v>2.5000000000000001E-3</v>
      </c>
      <c r="AG833">
        <v>0.12</v>
      </c>
      <c r="AH833">
        <v>4.4999999999999998E-2</v>
      </c>
      <c r="AI833">
        <v>1.7999999999999999E-2</v>
      </c>
      <c r="AJ833">
        <v>165.1</v>
      </c>
      <c r="AK833">
        <v>125</v>
      </c>
      <c r="AL833">
        <v>68</v>
      </c>
      <c r="AM833">
        <v>0</v>
      </c>
      <c r="AN833">
        <v>165.1</v>
      </c>
      <c r="AO833">
        <v>125</v>
      </c>
      <c r="AP833">
        <v>68</v>
      </c>
      <c r="AQ833">
        <v>1</v>
      </c>
      <c r="AR833">
        <v>2.9234737747205509E-2</v>
      </c>
      <c r="AS833">
        <v>6.9020866773675915E-2</v>
      </c>
      <c r="AT833">
        <v>0.51289355076413701</v>
      </c>
      <c r="AU833">
        <v>0.55338627749975244</v>
      </c>
      <c r="AV833">
        <v>0.89</v>
      </c>
      <c r="AW833">
        <v>0.89200000000000002</v>
      </c>
      <c r="AX833">
        <v>68.100000000000009</v>
      </c>
      <c r="AY833">
        <v>68.100000000000009</v>
      </c>
      <c r="AZ833">
        <v>41.5</v>
      </c>
      <c r="BA833">
        <v>23.200000000000003</v>
      </c>
      <c r="BB833">
        <v>0</v>
      </c>
      <c r="BC833">
        <v>41</v>
      </c>
      <c r="BD833">
        <v>9.6916666666666647</v>
      </c>
      <c r="BE833">
        <v>12.459999999999999</v>
      </c>
      <c r="BF833">
        <v>59.599999999999994</v>
      </c>
      <c r="BG833">
        <v>29.5</v>
      </c>
      <c r="BH833">
        <v>9.5</v>
      </c>
      <c r="BI833">
        <v>18.7</v>
      </c>
      <c r="BJ833">
        <v>-250</v>
      </c>
      <c r="BK833">
        <v>190</v>
      </c>
      <c r="BL833" s="3">
        <f t="shared" si="112"/>
        <v>1.4</v>
      </c>
      <c r="BM833" s="3">
        <f t="shared" si="113"/>
        <v>2.9</v>
      </c>
      <c r="BN833" s="1">
        <f t="shared" si="119"/>
        <v>0.7142857142857143</v>
      </c>
      <c r="BO833" s="1">
        <f t="shared" si="120"/>
        <v>0.34482758620689657</v>
      </c>
      <c r="BP833" s="2">
        <v>0.80766302347183205</v>
      </c>
      <c r="BQ833" s="2">
        <f t="shared" si="114"/>
        <v>0.19233697652816795</v>
      </c>
      <c r="BR833" s="2">
        <f>IF(AND((BP833-BN833)/BN833&gt;$CA$1,BN833&gt;$CA$2),(BP833-BN833)/BN833,0)</f>
        <v>0.13072823286056484</v>
      </c>
      <c r="BS833" s="2">
        <f>IF(AND((BQ833-BO833)/BO833&gt;$CA$1,BO833&gt;$CA$2),(BQ833-BO833)/BO833,0)</f>
        <v>0</v>
      </c>
      <c r="BT833">
        <v>1</v>
      </c>
      <c r="BU833">
        <f t="shared" si="115"/>
        <v>32.682058215141204</v>
      </c>
      <c r="BV833" t="str">
        <f t="shared" si="116"/>
        <v/>
      </c>
      <c r="BW833" s="3">
        <f t="shared" si="117"/>
        <v>13.072823286056479</v>
      </c>
      <c r="BX833" s="3" t="str">
        <f t="shared" si="118"/>
        <v/>
      </c>
    </row>
    <row r="834" spans="1:76" x14ac:dyDescent="0.25">
      <c r="A834">
        <v>0</v>
      </c>
      <c r="B834">
        <v>3.1658431994033727</v>
      </c>
      <c r="C834">
        <v>6.9637363661787965</v>
      </c>
      <c r="D834">
        <v>0.4425</v>
      </c>
      <c r="E834">
        <v>4.9903607821536768</v>
      </c>
      <c r="F834">
        <v>11.484439548333793</v>
      </c>
      <c r="G834">
        <v>0.49166666666666664</v>
      </c>
      <c r="H834">
        <v>4.7040178987601351</v>
      </c>
      <c r="I834">
        <v>8.6473384916565621</v>
      </c>
      <c r="J834">
        <v>0.51015887336543997</v>
      </c>
      <c r="K834">
        <v>5.5521894794822364</v>
      </c>
      <c r="L834">
        <v>12.079316992564031</v>
      </c>
      <c r="M834">
        <v>0.51567814351731112</v>
      </c>
      <c r="N834">
        <v>0.12305397594854099</v>
      </c>
      <c r="O834">
        <v>0.29644821478512146</v>
      </c>
      <c r="P834">
        <v>0.43230769230769234</v>
      </c>
      <c r="Q834">
        <v>6.6097493803359955E-2</v>
      </c>
      <c r="R834">
        <v>6.6097493803359955E-2</v>
      </c>
      <c r="S834">
        <v>1</v>
      </c>
      <c r="T834">
        <v>3.9153537801808497E-2</v>
      </c>
      <c r="U834">
        <v>1.6524373450839989E-2</v>
      </c>
      <c r="V834">
        <v>1.1186725086231E-2</v>
      </c>
      <c r="W834">
        <v>0</v>
      </c>
      <c r="X834">
        <v>0.76312499999999994</v>
      </c>
      <c r="Y834">
        <v>0.64333333333333342</v>
      </c>
      <c r="Z834">
        <v>0.13250000000000001</v>
      </c>
      <c r="AA834">
        <v>0.17166666666666672</v>
      </c>
      <c r="AB834">
        <v>9.4375000000000001E-2</v>
      </c>
      <c r="AC834">
        <v>0.17500000000000002</v>
      </c>
      <c r="AD834">
        <v>0.69062500000000004</v>
      </c>
      <c r="AE834">
        <v>0.75166666666666659</v>
      </c>
      <c r="AF834">
        <v>9.0624999999999997E-2</v>
      </c>
      <c r="AG834">
        <v>4.1666666666666664E-2</v>
      </c>
      <c r="AH834">
        <v>0.20874999999999999</v>
      </c>
      <c r="AI834">
        <v>0.19499999999999998</v>
      </c>
      <c r="AJ834">
        <v>180.34</v>
      </c>
      <c r="AK834">
        <v>170</v>
      </c>
      <c r="AL834">
        <v>73</v>
      </c>
      <c r="AM834">
        <v>1</v>
      </c>
      <c r="AN834">
        <v>185.42</v>
      </c>
      <c r="AO834">
        <v>170</v>
      </c>
      <c r="AP834">
        <v>75</v>
      </c>
      <c r="AQ834">
        <v>2</v>
      </c>
      <c r="AR834">
        <v>0.28787172555234436</v>
      </c>
      <c r="AS834">
        <v>0.17185348388873592</v>
      </c>
      <c r="AT834">
        <v>0.47592210588113515</v>
      </c>
      <c r="AU834">
        <v>0.42421628744377449</v>
      </c>
      <c r="AV834">
        <v>0.66727272727272724</v>
      </c>
      <c r="AW834">
        <v>0.78</v>
      </c>
      <c r="AX834">
        <v>46.7</v>
      </c>
      <c r="AY834">
        <v>88.5</v>
      </c>
      <c r="AZ834">
        <v>60.3</v>
      </c>
      <c r="BA834">
        <v>18.899999999999999</v>
      </c>
      <c r="BB834">
        <v>56.599999999999994</v>
      </c>
      <c r="BC834">
        <v>41.3</v>
      </c>
      <c r="BD834">
        <v>11.17395833333334</v>
      </c>
      <c r="BE834">
        <v>10.08611111111111</v>
      </c>
      <c r="BF834">
        <v>43.400000000000006</v>
      </c>
      <c r="BG834">
        <v>55.1</v>
      </c>
      <c r="BH834">
        <v>66.900000000000006</v>
      </c>
      <c r="BI834">
        <v>42.6</v>
      </c>
      <c r="BJ834">
        <v>-300</v>
      </c>
      <c r="BK834">
        <v>250</v>
      </c>
      <c r="BL834" s="3">
        <f t="shared" si="112"/>
        <v>1.3333333333333333</v>
      </c>
      <c r="BM834" s="3">
        <f t="shared" si="113"/>
        <v>3.5</v>
      </c>
      <c r="BN834" s="1">
        <f t="shared" si="119"/>
        <v>0.75</v>
      </c>
      <c r="BO834" s="1">
        <f t="shared" si="120"/>
        <v>0.2857142857142857</v>
      </c>
      <c r="BP834" s="2">
        <v>0.529332935810089</v>
      </c>
      <c r="BQ834" s="2">
        <f t="shared" si="114"/>
        <v>0.470667064189911</v>
      </c>
      <c r="BR834" s="2">
        <f>IF(AND((BP834-BN834)/BN834&gt;$CA$1,BN834&gt;$CA$2),(BP834-BN834)/BN834,0)</f>
        <v>0</v>
      </c>
      <c r="BS834" s="2">
        <f>IF(AND((BQ834-BO834)/BO834&gt;$CA$1,BO834&gt;$CA$2),(BQ834-BO834)/BO834,0)</f>
        <v>0</v>
      </c>
      <c r="BT834">
        <v>0</v>
      </c>
      <c r="BU834" t="str">
        <f t="shared" si="115"/>
        <v/>
      </c>
      <c r="BV834" t="str">
        <f t="shared" si="116"/>
        <v/>
      </c>
      <c r="BW834" s="3" t="str">
        <f t="shared" si="117"/>
        <v/>
      </c>
      <c r="BX834" s="3" t="str">
        <f t="shared" si="118"/>
        <v/>
      </c>
    </row>
    <row r="835" spans="1:76" x14ac:dyDescent="0.25">
      <c r="A835">
        <v>0</v>
      </c>
      <c r="B835">
        <v>5.67741935483871</v>
      </c>
      <c r="C835">
        <v>11.35483870967742</v>
      </c>
      <c r="D835">
        <v>0.54666666666666663</v>
      </c>
      <c r="E835">
        <v>3.606102635228849</v>
      </c>
      <c r="F835">
        <v>8.848821081830792</v>
      </c>
      <c r="G835">
        <v>0.45666666666666672</v>
      </c>
      <c r="H835">
        <v>6.645161290322581</v>
      </c>
      <c r="I835">
        <v>12.451612903225806</v>
      </c>
      <c r="J835">
        <v>0.58887315029175635</v>
      </c>
      <c r="K835">
        <v>8.2662968099861303</v>
      </c>
      <c r="L835">
        <v>14.285714285714286</v>
      </c>
      <c r="M835">
        <v>0.63460014317124303</v>
      </c>
      <c r="N835">
        <v>3.2258064516129031E-2</v>
      </c>
      <c r="O835">
        <v>3.2258064516129031E-2</v>
      </c>
      <c r="P835">
        <v>1</v>
      </c>
      <c r="Q835">
        <v>0.16643550624133149</v>
      </c>
      <c r="R835">
        <v>0.33287101248266299</v>
      </c>
      <c r="S835">
        <v>0.38999999999999996</v>
      </c>
      <c r="T835">
        <v>0</v>
      </c>
      <c r="U835">
        <v>5.5478502080443831E-2</v>
      </c>
      <c r="V835">
        <v>9.6774193548387094E-2</v>
      </c>
      <c r="W835">
        <v>2.7739251040221916E-2</v>
      </c>
      <c r="X835">
        <v>0.86333333333333329</v>
      </c>
      <c r="Y835">
        <v>0.89999999999999991</v>
      </c>
      <c r="Z835">
        <v>0.11666666666666665</v>
      </c>
      <c r="AA835">
        <v>0.04</v>
      </c>
      <c r="AB835">
        <v>1.3333333333333334E-2</v>
      </c>
      <c r="AC835">
        <v>4.6666666666666669E-2</v>
      </c>
      <c r="AD835">
        <v>0.70000000000000007</v>
      </c>
      <c r="AE835">
        <v>0.85666666666666658</v>
      </c>
      <c r="AF835">
        <v>4.6666666666666669E-2</v>
      </c>
      <c r="AG835">
        <v>5.3333333333333337E-2</v>
      </c>
      <c r="AH835">
        <v>0.24</v>
      </c>
      <c r="AI835">
        <v>7.6666666666666675E-2</v>
      </c>
      <c r="AJ835">
        <v>160.02000000000001</v>
      </c>
      <c r="AK835">
        <v>115</v>
      </c>
      <c r="AL835">
        <v>63</v>
      </c>
      <c r="AM835">
        <v>2</v>
      </c>
      <c r="AN835">
        <v>160.02000000000001</v>
      </c>
      <c r="AO835">
        <v>115</v>
      </c>
      <c r="AP835">
        <v>58</v>
      </c>
      <c r="AQ835">
        <v>1</v>
      </c>
      <c r="AR835">
        <v>5.2688172043010864E-2</v>
      </c>
      <c r="AS835">
        <v>0.31946370781322248</v>
      </c>
      <c r="AT835">
        <v>0.338016973610194</v>
      </c>
      <c r="AU835">
        <v>0.4363116191380243</v>
      </c>
      <c r="AV835">
        <v>0.6</v>
      </c>
      <c r="AW835">
        <v>0.6</v>
      </c>
      <c r="AX835">
        <v>87.8</v>
      </c>
      <c r="AY835">
        <v>68.400000000000006</v>
      </c>
      <c r="AZ835">
        <v>13.100000000000001</v>
      </c>
      <c r="BA835">
        <v>64.8</v>
      </c>
      <c r="BB835">
        <v>0</v>
      </c>
      <c r="BC835">
        <v>65.5</v>
      </c>
      <c r="BD835">
        <v>10.333333333333334</v>
      </c>
      <c r="BE835">
        <v>12.016666666666666</v>
      </c>
      <c r="BF835">
        <v>52.6</v>
      </c>
      <c r="BG835">
        <v>34.099999999999994</v>
      </c>
      <c r="BH835">
        <v>14.799999999999999</v>
      </c>
      <c r="BI835">
        <v>72</v>
      </c>
      <c r="BJ835">
        <v>-200</v>
      </c>
      <c r="BK835">
        <v>160</v>
      </c>
      <c r="BL835" s="3">
        <f t="shared" ref="BL835:BL855" si="121">1/BN835</f>
        <v>1.5</v>
      </c>
      <c r="BM835" s="3">
        <f t="shared" ref="BM835:BM855" si="122">1/BO835</f>
        <v>2.6</v>
      </c>
      <c r="BN835" s="1">
        <f t="shared" si="119"/>
        <v>0.66666666666666663</v>
      </c>
      <c r="BO835" s="1">
        <f t="shared" si="120"/>
        <v>0.38461538461538458</v>
      </c>
      <c r="BP835" s="2">
        <v>6.9023139985802101E-6</v>
      </c>
      <c r="BQ835" s="2">
        <f t="shared" ref="BQ835:BQ855" si="123">1-BP835</f>
        <v>0.99999309768600142</v>
      </c>
      <c r="BR835" s="2">
        <f>IF(AND((BP835-BN835)/BN835&gt;$CA$1,BN835&gt;$CA$2),(BP835-BN835)/BN835,0)</f>
        <v>0</v>
      </c>
      <c r="BS835" s="2">
        <f>IF(AND((BQ835-BO835)/BO835&gt;$CA$1,BO835&gt;$CA$2),(BQ835-BO835)/BO835,0)</f>
        <v>1.5999820539836038</v>
      </c>
      <c r="BT835">
        <v>0</v>
      </c>
      <c r="BU835" t="str">
        <f t="shared" ref="BU835:BU855" si="124">IF(AND(BR835&gt;0,BT835=1),(((BL835-1)*BP835-(1-BP835))/(BL835-1))*100,IF(AND(BR835&gt;0,BT835=0),(((BL835-1)*BP835-(1-BP835))/(BL835-1))*100,""))</f>
        <v/>
      </c>
      <c r="BV835">
        <f t="shared" ref="BV835:BV855" si="125">IF(AND(BS835&gt;0,BT835=0),(((BM835-1)*BQ835-(1-BQ835))/(BM835-1))*100,IF(AND(BS835&gt;0,BT835=1),(((BM835-1)*BQ835-(1-BQ835))/(BM835-1))*100,""))</f>
        <v>99.998878373975231</v>
      </c>
      <c r="BW835" s="3" t="str">
        <f t="shared" ref="BW835:BW855" si="126">IF(AND(BR835&gt;0,BT835=1),(((BL835-1)*BP835-(1-BP835))/(BL835-1))*100*(BL835-1),IF(AND(BR835&gt;0,BT835=0),-(((BL835-1)*BP835-(1-BP835))/(BL835-1))*100,""))</f>
        <v/>
      </c>
      <c r="BX835" s="3">
        <f t="shared" ref="BX835:BX855" si="127">IF(AND(BS835&gt;0,BT835=0),(((BM835-1)*BQ835-(1-BQ835))/(BM835-1))*100*(BM835-1),IF(AND(BS835&gt;0,BT835=1),-(((BM835-1)*BQ835-(1-BQ835))/(BM835-1))*100,""))</f>
        <v>159.99820539836037</v>
      </c>
    </row>
    <row r="836" spans="1:76" x14ac:dyDescent="0.25">
      <c r="A836">
        <v>1</v>
      </c>
      <c r="B836">
        <v>4.1541413495362978</v>
      </c>
      <c r="C836">
        <v>8.1419891269587481</v>
      </c>
      <c r="D836">
        <v>0.48692307692307685</v>
      </c>
      <c r="E836">
        <v>6.1203384518959592</v>
      </c>
      <c r="F836">
        <v>12.654340332184272</v>
      </c>
      <c r="G836">
        <v>0.49636363636363645</v>
      </c>
      <c r="H836">
        <v>4.9696194435561249</v>
      </c>
      <c r="I836">
        <v>9.0502078669651436</v>
      </c>
      <c r="J836">
        <v>0.53523425273863878</v>
      </c>
      <c r="K836">
        <v>7.5775618928235691</v>
      </c>
      <c r="L836">
        <v>14.290191162644943</v>
      </c>
      <c r="M836">
        <v>0.54012624925419461</v>
      </c>
      <c r="N836">
        <v>3.8375439718580116E-2</v>
      </c>
      <c r="O836">
        <v>5.4365206267988499E-2</v>
      </c>
      <c r="P836">
        <v>0.74</v>
      </c>
      <c r="Q836">
        <v>0.12221874020683175</v>
      </c>
      <c r="R836">
        <v>0.2444374804136635</v>
      </c>
      <c r="S836">
        <v>0.58166666666666667</v>
      </c>
      <c r="T836">
        <v>5.1167252958106819E-2</v>
      </c>
      <c r="U836">
        <v>4.7007207771858364E-2</v>
      </c>
      <c r="V836">
        <v>3.5177486408698444E-2</v>
      </c>
      <c r="W836">
        <v>0</v>
      </c>
      <c r="X836">
        <v>0.60923076923076924</v>
      </c>
      <c r="Y836">
        <v>0.56000000000000005</v>
      </c>
      <c r="Z836">
        <v>0.21538461538461545</v>
      </c>
      <c r="AA836">
        <v>0.28090909090909094</v>
      </c>
      <c r="AB836">
        <v>0.12461538461538463</v>
      </c>
      <c r="AC836">
        <v>0.14909090909090914</v>
      </c>
      <c r="AD836">
        <v>0.79115384615384621</v>
      </c>
      <c r="AE836">
        <v>0.80818181818181822</v>
      </c>
      <c r="AF836">
        <v>8.6153846153846164E-2</v>
      </c>
      <c r="AG836">
        <v>0.14181818181818182</v>
      </c>
      <c r="AH836">
        <v>7.3076923076923095E-2</v>
      </c>
      <c r="AI836">
        <v>3.9999999999999994E-2</v>
      </c>
      <c r="AJ836">
        <v>177.8</v>
      </c>
      <c r="AK836">
        <v>145</v>
      </c>
      <c r="AL836">
        <v>73</v>
      </c>
      <c r="AM836">
        <v>0</v>
      </c>
      <c r="AN836">
        <v>185.42</v>
      </c>
      <c r="AO836">
        <v>145</v>
      </c>
      <c r="AP836">
        <v>74</v>
      </c>
      <c r="AQ836">
        <v>0</v>
      </c>
      <c r="AR836">
        <v>0.12631915574032621</v>
      </c>
      <c r="AS836">
        <v>0.15606392980256986</v>
      </c>
      <c r="AT836">
        <v>0.53435922144765824</v>
      </c>
      <c r="AU836">
        <v>0.43620211387930807</v>
      </c>
      <c r="AV836">
        <v>0.59347826086956523</v>
      </c>
      <c r="AW836">
        <v>0.55249999999999999</v>
      </c>
      <c r="AX836">
        <v>61.1</v>
      </c>
      <c r="AY836">
        <v>92.7</v>
      </c>
      <c r="AZ836">
        <v>16.900000000000002</v>
      </c>
      <c r="BA836">
        <v>52.800000000000004</v>
      </c>
      <c r="BB836">
        <v>63.4</v>
      </c>
      <c r="BC836">
        <v>61.199999999999996</v>
      </c>
      <c r="BD836">
        <v>12.026923076923074</v>
      </c>
      <c r="BE836">
        <v>9.6696969696969663</v>
      </c>
      <c r="BF836">
        <v>34</v>
      </c>
      <c r="BG836">
        <v>59.9</v>
      </c>
      <c r="BH836">
        <v>31.8</v>
      </c>
      <c r="BI836">
        <v>39</v>
      </c>
      <c r="BJ836">
        <v>145</v>
      </c>
      <c r="BK836">
        <v>-175</v>
      </c>
      <c r="BL836" s="3">
        <f t="shared" si="121"/>
        <v>2.4500000000000002</v>
      </c>
      <c r="BM836" s="3">
        <f t="shared" si="122"/>
        <v>1.5714285714285714</v>
      </c>
      <c r="BN836" s="1">
        <f t="shared" si="119"/>
        <v>0.4081632653061224</v>
      </c>
      <c r="BO836" s="1">
        <f t="shared" si="120"/>
        <v>0.63636363636363635</v>
      </c>
      <c r="BP836" s="2">
        <v>9.6379080787300994E-3</v>
      </c>
      <c r="BQ836" s="2">
        <f t="shared" si="123"/>
        <v>0.99036209192126989</v>
      </c>
      <c r="BR836" s="2">
        <f>IF(AND((BP836-BN836)/BN836&gt;$CA$1,BN836&gt;$CA$2),(BP836-BN836)/BN836,0)</f>
        <v>0</v>
      </c>
      <c r="BS836" s="2">
        <f>IF(AND((BQ836-BO836)/BO836&gt;$CA$1,BO836&gt;$CA$2),(BQ836-BO836)/BO836,0)</f>
        <v>0.55628328730485277</v>
      </c>
      <c r="BT836">
        <v>1</v>
      </c>
      <c r="BU836" t="str">
        <f t="shared" si="124"/>
        <v/>
      </c>
      <c r="BV836">
        <f t="shared" si="125"/>
        <v>97.349575278349221</v>
      </c>
      <c r="BW836" s="3" t="str">
        <f t="shared" si="126"/>
        <v/>
      </c>
      <c r="BX836" s="3">
        <f t="shared" si="127"/>
        <v>-97.349575278349221</v>
      </c>
    </row>
    <row r="837" spans="1:76" x14ac:dyDescent="0.25">
      <c r="A837">
        <v>1</v>
      </c>
      <c r="B837">
        <v>3.606102635228849</v>
      </c>
      <c r="C837">
        <v>8.848821081830792</v>
      </c>
      <c r="D837">
        <v>0.45666666666666672</v>
      </c>
      <c r="E837">
        <v>5.67741935483871</v>
      </c>
      <c r="F837">
        <v>11.35483870967742</v>
      </c>
      <c r="G837">
        <v>0.54666666666666663</v>
      </c>
      <c r="H837">
        <v>8.2662968099861303</v>
      </c>
      <c r="I837">
        <v>14.285714285714286</v>
      </c>
      <c r="J837">
        <v>0.63460014317124303</v>
      </c>
      <c r="K837">
        <v>6.645161290322581</v>
      </c>
      <c r="L837">
        <v>12.451612903225806</v>
      </c>
      <c r="M837">
        <v>0.58887315029175635</v>
      </c>
      <c r="N837">
        <v>0.16643550624133149</v>
      </c>
      <c r="O837">
        <v>0.33287101248266299</v>
      </c>
      <c r="P837">
        <v>0.38999999999999996</v>
      </c>
      <c r="Q837">
        <v>3.2258064516129031E-2</v>
      </c>
      <c r="R837">
        <v>3.2258064516129031E-2</v>
      </c>
      <c r="S837">
        <v>1</v>
      </c>
      <c r="T837">
        <v>5.5478502080443831E-2</v>
      </c>
      <c r="U837">
        <v>0</v>
      </c>
      <c r="V837">
        <v>2.7739251040221916E-2</v>
      </c>
      <c r="W837">
        <v>9.6774193548387094E-2</v>
      </c>
      <c r="X837">
        <v>0.89999999999999991</v>
      </c>
      <c r="Y837">
        <v>0.86333333333333329</v>
      </c>
      <c r="Z837">
        <v>0.04</v>
      </c>
      <c r="AA837">
        <v>0.11666666666666665</v>
      </c>
      <c r="AB837">
        <v>4.6666666666666669E-2</v>
      </c>
      <c r="AC837">
        <v>1.3333333333333334E-2</v>
      </c>
      <c r="AD837">
        <v>0.85666666666666658</v>
      </c>
      <c r="AE837">
        <v>0.70000000000000007</v>
      </c>
      <c r="AF837">
        <v>5.3333333333333337E-2</v>
      </c>
      <c r="AG837">
        <v>4.6666666666666669E-2</v>
      </c>
      <c r="AH837">
        <v>7.6666666666666675E-2</v>
      </c>
      <c r="AI837">
        <v>0.24</v>
      </c>
      <c r="AJ837">
        <v>160.02000000000001</v>
      </c>
      <c r="AK837">
        <v>115</v>
      </c>
      <c r="AL837">
        <v>58</v>
      </c>
      <c r="AM837">
        <v>1</v>
      </c>
      <c r="AN837">
        <v>160.02000000000001</v>
      </c>
      <c r="AO837">
        <v>115</v>
      </c>
      <c r="AP837">
        <v>63</v>
      </c>
      <c r="AQ837">
        <v>2</v>
      </c>
      <c r="AR837">
        <v>0.31946370781322248</v>
      </c>
      <c r="AS837">
        <v>5.2688172043010864E-2</v>
      </c>
      <c r="AT837">
        <v>0.4363116191380243</v>
      </c>
      <c r="AU837">
        <v>0.338016973610194</v>
      </c>
      <c r="AV837">
        <v>0.6</v>
      </c>
      <c r="AW837">
        <v>0.6</v>
      </c>
      <c r="AX837">
        <v>68.400000000000006</v>
      </c>
      <c r="AY837">
        <v>87.8</v>
      </c>
      <c r="AZ837">
        <v>64.8</v>
      </c>
      <c r="BA837">
        <v>13.100000000000001</v>
      </c>
      <c r="BB837">
        <v>65.5</v>
      </c>
      <c r="BC837">
        <v>0</v>
      </c>
      <c r="BD837">
        <v>12.016666666666666</v>
      </c>
      <c r="BE837">
        <v>10.333333333333334</v>
      </c>
      <c r="BF837">
        <v>34.099999999999994</v>
      </c>
      <c r="BG837">
        <v>52.6</v>
      </c>
      <c r="BH837">
        <v>72</v>
      </c>
      <c r="BI837">
        <v>14.799999999999999</v>
      </c>
      <c r="BJ837">
        <v>160</v>
      </c>
      <c r="BK837">
        <v>-200</v>
      </c>
      <c r="BL837" s="3">
        <f t="shared" si="121"/>
        <v>2.6</v>
      </c>
      <c r="BM837" s="3">
        <f t="shared" si="122"/>
        <v>1.5</v>
      </c>
      <c r="BN837" s="1">
        <f t="shared" si="119"/>
        <v>0.38461538461538458</v>
      </c>
      <c r="BO837" s="1">
        <f t="shared" si="120"/>
        <v>0.66666666666666663</v>
      </c>
      <c r="BP837" s="2">
        <v>3.7593781016766999E-3</v>
      </c>
      <c r="BQ837" s="2">
        <f t="shared" si="123"/>
        <v>0.9962406218983233</v>
      </c>
      <c r="BR837" s="2">
        <f>IF(AND((BP837-BN837)/BN837&gt;$CA$1,BN837&gt;$CA$2),(BP837-BN837)/BN837,0)</f>
        <v>0</v>
      </c>
      <c r="BS837" s="2">
        <f>IF(AND((BQ837-BO837)/BO837&gt;$CA$1,BO837&gt;$CA$2),(BQ837-BO837)/BO837,0)</f>
        <v>0.494360932847485</v>
      </c>
      <c r="BT837">
        <v>1</v>
      </c>
      <c r="BU837" t="str">
        <f t="shared" si="124"/>
        <v/>
      </c>
      <c r="BV837">
        <f t="shared" si="125"/>
        <v>98.872186569496989</v>
      </c>
      <c r="BW837" s="3" t="str">
        <f t="shared" si="126"/>
        <v/>
      </c>
      <c r="BX837" s="3">
        <f t="shared" si="127"/>
        <v>-98.872186569496989</v>
      </c>
    </row>
    <row r="838" spans="1:76" x14ac:dyDescent="0.25">
      <c r="A838">
        <v>1</v>
      </c>
      <c r="B838">
        <v>4.9903607821536768</v>
      </c>
      <c r="C838">
        <v>11.484439548333793</v>
      </c>
      <c r="D838">
        <v>0.49166666666666664</v>
      </c>
      <c r="E838">
        <v>3.1658431994033727</v>
      </c>
      <c r="F838">
        <v>6.9637363661787965</v>
      </c>
      <c r="G838">
        <v>0.4425</v>
      </c>
      <c r="H838">
        <v>5.5521894794822364</v>
      </c>
      <c r="I838">
        <v>12.079316992564031</v>
      </c>
      <c r="J838">
        <v>0.51567814351731112</v>
      </c>
      <c r="K838">
        <v>4.7040178987601351</v>
      </c>
      <c r="L838">
        <v>8.6473384916565621</v>
      </c>
      <c r="M838">
        <v>0.51015887336543997</v>
      </c>
      <c r="N838">
        <v>6.6097493803359955E-2</v>
      </c>
      <c r="O838">
        <v>6.6097493803359955E-2</v>
      </c>
      <c r="P838">
        <v>1</v>
      </c>
      <c r="Q838">
        <v>0.12305397594854099</v>
      </c>
      <c r="R838">
        <v>0.29644821478512146</v>
      </c>
      <c r="S838">
        <v>0.43230769230769234</v>
      </c>
      <c r="T838">
        <v>1.6524373450839989E-2</v>
      </c>
      <c r="U838">
        <v>3.9153537801808497E-2</v>
      </c>
      <c r="V838">
        <v>0</v>
      </c>
      <c r="W838">
        <v>1.1186725086231E-2</v>
      </c>
      <c r="X838">
        <v>0.64333333333333342</v>
      </c>
      <c r="Y838">
        <v>0.76312499999999994</v>
      </c>
      <c r="Z838">
        <v>0.17166666666666672</v>
      </c>
      <c r="AA838">
        <v>0.13250000000000001</v>
      </c>
      <c r="AB838">
        <v>0.17500000000000002</v>
      </c>
      <c r="AC838">
        <v>9.4375000000000001E-2</v>
      </c>
      <c r="AD838">
        <v>0.75166666666666659</v>
      </c>
      <c r="AE838">
        <v>0.69062500000000004</v>
      </c>
      <c r="AF838">
        <v>4.1666666666666664E-2</v>
      </c>
      <c r="AG838">
        <v>9.0624999999999997E-2</v>
      </c>
      <c r="AH838">
        <v>0.19499999999999998</v>
      </c>
      <c r="AI838">
        <v>0.20874999999999999</v>
      </c>
      <c r="AJ838">
        <v>185.42</v>
      </c>
      <c r="AK838">
        <v>170</v>
      </c>
      <c r="AL838">
        <v>75</v>
      </c>
      <c r="AM838">
        <v>2</v>
      </c>
      <c r="AN838">
        <v>180.34</v>
      </c>
      <c r="AO838">
        <v>170</v>
      </c>
      <c r="AP838">
        <v>73</v>
      </c>
      <c r="AQ838">
        <v>1</v>
      </c>
      <c r="AR838">
        <v>0.17185348388873592</v>
      </c>
      <c r="AS838">
        <v>0.28787172555234436</v>
      </c>
      <c r="AT838">
        <v>0.42421628744377449</v>
      </c>
      <c r="AU838">
        <v>0.47592210588113515</v>
      </c>
      <c r="AV838">
        <v>0.78</v>
      </c>
      <c r="AW838">
        <v>0.66727272727272724</v>
      </c>
      <c r="AX838">
        <v>88.5</v>
      </c>
      <c r="AY838">
        <v>46.7</v>
      </c>
      <c r="AZ838">
        <v>18.899999999999999</v>
      </c>
      <c r="BA838">
        <v>60.3</v>
      </c>
      <c r="BB838">
        <v>41.3</v>
      </c>
      <c r="BC838">
        <v>56.599999999999994</v>
      </c>
      <c r="BD838">
        <v>10.08611111111111</v>
      </c>
      <c r="BE838">
        <v>11.17395833333334</v>
      </c>
      <c r="BF838">
        <v>55.1</v>
      </c>
      <c r="BG838">
        <v>43.400000000000006</v>
      </c>
      <c r="BH838">
        <v>42.6</v>
      </c>
      <c r="BI838">
        <v>66.900000000000006</v>
      </c>
      <c r="BJ838">
        <v>250</v>
      </c>
      <c r="BK838">
        <v>-300</v>
      </c>
      <c r="BL838" s="3">
        <f t="shared" si="121"/>
        <v>3.5</v>
      </c>
      <c r="BM838" s="3">
        <f t="shared" si="122"/>
        <v>1.3333333333333333</v>
      </c>
      <c r="BN838" s="1">
        <f t="shared" si="119"/>
        <v>0.2857142857142857</v>
      </c>
      <c r="BO838" s="1">
        <f t="shared" si="120"/>
        <v>0.75</v>
      </c>
      <c r="BP838" s="2">
        <v>0.17960958182811701</v>
      </c>
      <c r="BQ838" s="2">
        <f t="shared" si="123"/>
        <v>0.82039041817188296</v>
      </c>
      <c r="BR838" s="2">
        <f>IF(AND((BP838-BN838)/BN838&gt;$CA$1,BN838&gt;$CA$2),(BP838-BN838)/BN838,0)</f>
        <v>0</v>
      </c>
      <c r="BS838" s="2">
        <f>IF(AND((BQ838-BO838)/BO838&gt;$CA$1,BO838&gt;$CA$2),(BQ838-BO838)/BO838,0)</f>
        <v>0</v>
      </c>
      <c r="BT838">
        <v>1</v>
      </c>
      <c r="BU838" t="str">
        <f t="shared" si="124"/>
        <v/>
      </c>
      <c r="BV838" t="str">
        <f t="shared" si="125"/>
        <v/>
      </c>
      <c r="BW838" s="3" t="str">
        <f t="shared" si="126"/>
        <v/>
      </c>
      <c r="BX838" s="3" t="str">
        <f t="shared" si="127"/>
        <v/>
      </c>
    </row>
    <row r="839" spans="1:76" x14ac:dyDescent="0.25">
      <c r="A839">
        <v>0</v>
      </c>
      <c r="B839">
        <v>4.0128410914927768</v>
      </c>
      <c r="C839">
        <v>8.8282504012841088</v>
      </c>
      <c r="D839">
        <v>0.42599999999999999</v>
      </c>
      <c r="E839">
        <v>4.6947549441100609</v>
      </c>
      <c r="F839">
        <v>8.8220120378331917</v>
      </c>
      <c r="G839">
        <v>0.57750000000000001</v>
      </c>
      <c r="H839">
        <v>5.1685393258426968</v>
      </c>
      <c r="I839">
        <v>10.12841091492777</v>
      </c>
      <c r="J839">
        <v>0.47628693268352096</v>
      </c>
      <c r="K839">
        <v>5.0816852966466044</v>
      </c>
      <c r="L839">
        <v>9.3121238177128145</v>
      </c>
      <c r="M839">
        <v>0.59496896877599204</v>
      </c>
      <c r="N839">
        <v>0</v>
      </c>
      <c r="O839">
        <v>8.0256821829855537E-2</v>
      </c>
      <c r="P839">
        <v>0</v>
      </c>
      <c r="Q839">
        <v>5.1590713671539133E-2</v>
      </c>
      <c r="R839">
        <v>0.18056749785038698</v>
      </c>
      <c r="S839">
        <v>0.28000000000000003</v>
      </c>
      <c r="T839">
        <v>1.605136436597111E-2</v>
      </c>
      <c r="U839">
        <v>0</v>
      </c>
      <c r="V839">
        <v>6.4205457463884438E-2</v>
      </c>
      <c r="W839">
        <v>0</v>
      </c>
      <c r="X839">
        <v>0.51200000000000001</v>
      </c>
      <c r="Y839">
        <v>0.69750000000000001</v>
      </c>
      <c r="Z839">
        <v>0.27999999999999997</v>
      </c>
      <c r="AA839">
        <v>0.1275</v>
      </c>
      <c r="AB839">
        <v>0.19400000000000001</v>
      </c>
      <c r="AC839">
        <v>0.1575</v>
      </c>
      <c r="AD839">
        <v>0.85</v>
      </c>
      <c r="AE839">
        <v>0.94750000000000001</v>
      </c>
      <c r="AF839">
        <v>0.12</v>
      </c>
      <c r="AG839">
        <v>2.5000000000000001E-3</v>
      </c>
      <c r="AH839">
        <v>1.7999999999999999E-2</v>
      </c>
      <c r="AI839">
        <v>4.4999999999999998E-2</v>
      </c>
      <c r="AJ839">
        <v>165.1</v>
      </c>
      <c r="AK839">
        <v>125</v>
      </c>
      <c r="AL839">
        <v>68</v>
      </c>
      <c r="AM839">
        <v>1</v>
      </c>
      <c r="AN839">
        <v>165.1</v>
      </c>
      <c r="AO839">
        <v>125</v>
      </c>
      <c r="AP839">
        <v>68</v>
      </c>
      <c r="AQ839">
        <v>0</v>
      </c>
      <c r="AR839">
        <v>6.9020866773675915E-2</v>
      </c>
      <c r="AS839">
        <v>2.9234737747205509E-2</v>
      </c>
      <c r="AT839">
        <v>0.55338627749975244</v>
      </c>
      <c r="AU839">
        <v>0.51289355076413701</v>
      </c>
      <c r="AV839">
        <v>0.89200000000000002</v>
      </c>
      <c r="AW839">
        <v>0.89</v>
      </c>
      <c r="AX839">
        <v>68.100000000000009</v>
      </c>
      <c r="AY839">
        <v>68.100000000000009</v>
      </c>
      <c r="AZ839">
        <v>23.200000000000003</v>
      </c>
      <c r="BA839">
        <v>41.5</v>
      </c>
      <c r="BB839">
        <v>41</v>
      </c>
      <c r="BC839">
        <v>0</v>
      </c>
      <c r="BD839">
        <v>12.459999999999999</v>
      </c>
      <c r="BE839">
        <v>9.6916666666666647</v>
      </c>
      <c r="BF839">
        <v>29.5</v>
      </c>
      <c r="BG839">
        <v>59.599999999999994</v>
      </c>
      <c r="BH839">
        <v>18.7</v>
      </c>
      <c r="BI839">
        <v>9.5</v>
      </c>
      <c r="BJ839">
        <v>190</v>
      </c>
      <c r="BK839">
        <v>-250</v>
      </c>
      <c r="BL839" s="3">
        <f t="shared" si="121"/>
        <v>2.9</v>
      </c>
      <c r="BM839" s="3">
        <f t="shared" si="122"/>
        <v>1.4</v>
      </c>
      <c r="BN839" s="1">
        <f t="shared" si="119"/>
        <v>0.34482758620689657</v>
      </c>
      <c r="BO839" s="1">
        <f t="shared" si="120"/>
        <v>0.7142857142857143</v>
      </c>
      <c r="BP839" s="2">
        <v>0.89596402645110995</v>
      </c>
      <c r="BQ839" s="2">
        <f t="shared" si="123"/>
        <v>0.10403597354889005</v>
      </c>
      <c r="BR839" s="2">
        <f>IF(AND((BP839-BN839)/BN839&gt;$CA$1,BN839&gt;$CA$2),(BP839-BN839)/BN839,0)</f>
        <v>1.5982956767082186</v>
      </c>
      <c r="BS839" s="2">
        <f>IF(AND((BQ839-BO839)/BO839&gt;$CA$1,BO839&gt;$CA$2),(BQ839-BO839)/BO839,0)</f>
        <v>0</v>
      </c>
      <c r="BT839">
        <v>0</v>
      </c>
      <c r="BU839">
        <f t="shared" si="124"/>
        <v>84.120825089906262</v>
      </c>
      <c r="BV839" t="str">
        <f t="shared" si="125"/>
        <v/>
      </c>
      <c r="BW839" s="3">
        <f t="shared" si="126"/>
        <v>-84.120825089906262</v>
      </c>
      <c r="BX839" s="3" t="str">
        <f t="shared" si="127"/>
        <v/>
      </c>
    </row>
    <row r="840" spans="1:76" x14ac:dyDescent="0.25">
      <c r="A840">
        <v>1</v>
      </c>
      <c r="B840">
        <v>3.7619553666312435</v>
      </c>
      <c r="C840">
        <v>8.2784272051009573</v>
      </c>
      <c r="D840">
        <v>0.48999999999999994</v>
      </c>
      <c r="E840">
        <v>4.0533333333333337</v>
      </c>
      <c r="F840">
        <v>9.48</v>
      </c>
      <c r="G840">
        <v>0.45</v>
      </c>
      <c r="H840">
        <v>6.5993623804463342</v>
      </c>
      <c r="I840">
        <v>11.625929861849098</v>
      </c>
      <c r="J840">
        <v>0.61422686626353318</v>
      </c>
      <c r="K840">
        <v>6.1866666666666665</v>
      </c>
      <c r="L840">
        <v>11.933333333333334</v>
      </c>
      <c r="M840">
        <v>0.52458386498558041</v>
      </c>
      <c r="N840">
        <v>0.18065887353878854</v>
      </c>
      <c r="O840">
        <v>0.54197662061636565</v>
      </c>
      <c r="P840">
        <v>0.34428571428571431</v>
      </c>
      <c r="Q840">
        <v>9.3333333333333338E-2</v>
      </c>
      <c r="R840">
        <v>0.33333333333333331</v>
      </c>
      <c r="S840">
        <v>0.27750000000000002</v>
      </c>
      <c r="T840">
        <v>0</v>
      </c>
      <c r="U840">
        <v>0</v>
      </c>
      <c r="V840">
        <v>0</v>
      </c>
      <c r="W840">
        <v>0</v>
      </c>
      <c r="X840">
        <v>0.6457142857142858</v>
      </c>
      <c r="Y840">
        <v>0.54800000000000004</v>
      </c>
      <c r="Z840">
        <v>0.2385714285714286</v>
      </c>
      <c r="AA840">
        <v>0.29199999999999998</v>
      </c>
      <c r="AB840">
        <v>0.1042857142857143</v>
      </c>
      <c r="AC840">
        <v>0.14200000000000002</v>
      </c>
      <c r="AD840">
        <v>0.53428571428571436</v>
      </c>
      <c r="AE840">
        <v>0.80199999999999994</v>
      </c>
      <c r="AF840">
        <v>0.11714285714285713</v>
      </c>
      <c r="AG840">
        <v>2.6000000000000002E-2</v>
      </c>
      <c r="AH840">
        <v>0.33714285714285713</v>
      </c>
      <c r="AI840">
        <v>0.16</v>
      </c>
      <c r="AJ840">
        <v>170.18</v>
      </c>
      <c r="AK840">
        <v>155</v>
      </c>
      <c r="AL840">
        <v>72</v>
      </c>
      <c r="AM840">
        <v>1</v>
      </c>
      <c r="AN840">
        <v>177.8</v>
      </c>
      <c r="AO840">
        <v>155</v>
      </c>
      <c r="AP840">
        <v>74</v>
      </c>
      <c r="AQ840">
        <v>1</v>
      </c>
      <c r="AR840">
        <v>0.30995394969890172</v>
      </c>
      <c r="AS840">
        <v>0.25955555555555565</v>
      </c>
      <c r="AT840">
        <v>0.39474435444975153</v>
      </c>
      <c r="AU840">
        <v>0.5849257204299092</v>
      </c>
      <c r="AV840">
        <v>0.85599999999999998</v>
      </c>
      <c r="AW840">
        <v>0.95333333333333337</v>
      </c>
      <c r="AX840">
        <v>62.5</v>
      </c>
      <c r="AY840">
        <v>74.099999999999994</v>
      </c>
      <c r="AZ840">
        <v>86.6</v>
      </c>
      <c r="BA840">
        <v>64.8</v>
      </c>
      <c r="BB840">
        <v>0</v>
      </c>
      <c r="BC840">
        <v>0</v>
      </c>
      <c r="BD840">
        <v>13.442857142857141</v>
      </c>
      <c r="BE840">
        <v>15</v>
      </c>
      <c r="BF840">
        <v>21.899999999999991</v>
      </c>
      <c r="BG840">
        <v>15</v>
      </c>
      <c r="BH840">
        <v>70.5</v>
      </c>
      <c r="BI840">
        <v>61.6</v>
      </c>
      <c r="BJ840">
        <v>-190</v>
      </c>
      <c r="BK840">
        <v>155</v>
      </c>
      <c r="BL840" s="3">
        <f t="shared" si="121"/>
        <v>1.5263157894736841</v>
      </c>
      <c r="BM840" s="3">
        <f t="shared" si="122"/>
        <v>2.5499999999999998</v>
      </c>
      <c r="BN840" s="1">
        <f t="shared" si="119"/>
        <v>0.65517241379310354</v>
      </c>
      <c r="BO840" s="1">
        <f t="shared" si="120"/>
        <v>0.39215686274509809</v>
      </c>
      <c r="BP840" s="2">
        <v>0.99989885091781605</v>
      </c>
      <c r="BQ840" s="2">
        <f t="shared" si="123"/>
        <v>1.0114908218394891E-4</v>
      </c>
      <c r="BR840" s="2">
        <f>IF(AND((BP840-BN840)/BN840&gt;$CA$1,BN840&gt;$CA$2),(BP840-BN840)/BN840,0)</f>
        <v>0.52616140403245593</v>
      </c>
      <c r="BS840" s="2">
        <f>IF(AND((BQ840-BO840)/BO840&gt;$CA$1,BO840&gt;$CA$2),(BQ840-BO840)/BO840,0)</f>
        <v>0</v>
      </c>
      <c r="BT840">
        <v>1</v>
      </c>
      <c r="BU840">
        <f t="shared" si="124"/>
        <v>99.970666766166644</v>
      </c>
      <c r="BV840" t="str">
        <f t="shared" si="125"/>
        <v/>
      </c>
      <c r="BW840" s="3">
        <f t="shared" si="126"/>
        <v>52.616140403245588</v>
      </c>
      <c r="BX840" s="3" t="str">
        <f t="shared" si="127"/>
        <v/>
      </c>
    </row>
    <row r="841" spans="1:76" x14ac:dyDescent="0.25">
      <c r="A841">
        <v>0</v>
      </c>
      <c r="B841">
        <v>4.0533333333333337</v>
      </c>
      <c r="C841">
        <v>9.48</v>
      </c>
      <c r="D841">
        <v>0.45</v>
      </c>
      <c r="E841">
        <v>3.7619553666312435</v>
      </c>
      <c r="F841">
        <v>8.2784272051009573</v>
      </c>
      <c r="G841">
        <v>0.48999999999999994</v>
      </c>
      <c r="H841">
        <v>6.1866666666666665</v>
      </c>
      <c r="I841">
        <v>11.933333333333334</v>
      </c>
      <c r="J841">
        <v>0.52458386498558041</v>
      </c>
      <c r="K841">
        <v>6.5993623804463342</v>
      </c>
      <c r="L841">
        <v>11.625929861849098</v>
      </c>
      <c r="M841">
        <v>0.61422686626353318</v>
      </c>
      <c r="N841">
        <v>9.3333333333333338E-2</v>
      </c>
      <c r="O841">
        <v>0.33333333333333331</v>
      </c>
      <c r="P841">
        <v>0.27750000000000002</v>
      </c>
      <c r="Q841">
        <v>0.18065887353878854</v>
      </c>
      <c r="R841">
        <v>0.54197662061636565</v>
      </c>
      <c r="S841">
        <v>0.34428571428571431</v>
      </c>
      <c r="T841">
        <v>0</v>
      </c>
      <c r="U841">
        <v>0</v>
      </c>
      <c r="V841">
        <v>0</v>
      </c>
      <c r="W841">
        <v>0</v>
      </c>
      <c r="X841">
        <v>0.54800000000000004</v>
      </c>
      <c r="Y841">
        <v>0.6457142857142858</v>
      </c>
      <c r="Z841">
        <v>0.29199999999999998</v>
      </c>
      <c r="AA841">
        <v>0.2385714285714286</v>
      </c>
      <c r="AB841">
        <v>0.14200000000000002</v>
      </c>
      <c r="AC841">
        <v>0.1042857142857143</v>
      </c>
      <c r="AD841">
        <v>0.80199999999999994</v>
      </c>
      <c r="AE841">
        <v>0.53428571428571436</v>
      </c>
      <c r="AF841">
        <v>2.6000000000000002E-2</v>
      </c>
      <c r="AG841">
        <v>0.11714285714285713</v>
      </c>
      <c r="AH841">
        <v>0.16</v>
      </c>
      <c r="AI841">
        <v>0.33714285714285713</v>
      </c>
      <c r="AJ841">
        <v>177.8</v>
      </c>
      <c r="AK841">
        <v>155</v>
      </c>
      <c r="AL841">
        <v>74</v>
      </c>
      <c r="AM841">
        <v>1</v>
      </c>
      <c r="AN841">
        <v>170.18</v>
      </c>
      <c r="AO841">
        <v>155</v>
      </c>
      <c r="AP841">
        <v>72</v>
      </c>
      <c r="AQ841">
        <v>1</v>
      </c>
      <c r="AR841">
        <v>0.25955555555555565</v>
      </c>
      <c r="AS841">
        <v>0.30995394969890172</v>
      </c>
      <c r="AT841">
        <v>0.5849257204299092</v>
      </c>
      <c r="AU841">
        <v>0.39474435444975153</v>
      </c>
      <c r="AV841">
        <v>0.95333333333333337</v>
      </c>
      <c r="AW841">
        <v>0.85599999999999998</v>
      </c>
      <c r="AX841">
        <v>74.099999999999994</v>
      </c>
      <c r="AY841">
        <v>62.5</v>
      </c>
      <c r="AZ841">
        <v>64.8</v>
      </c>
      <c r="BA841">
        <v>86.6</v>
      </c>
      <c r="BB841">
        <v>0</v>
      </c>
      <c r="BC841">
        <v>0</v>
      </c>
      <c r="BD841">
        <v>15</v>
      </c>
      <c r="BE841">
        <v>13.442857142857141</v>
      </c>
      <c r="BF841">
        <v>15</v>
      </c>
      <c r="BG841">
        <v>21.899999999999991</v>
      </c>
      <c r="BH841">
        <v>61.6</v>
      </c>
      <c r="BI841">
        <v>70.5</v>
      </c>
      <c r="BJ841">
        <v>155</v>
      </c>
      <c r="BK841">
        <v>-190</v>
      </c>
      <c r="BL841" s="3">
        <f t="shared" si="121"/>
        <v>2.5499999999999998</v>
      </c>
      <c r="BM841" s="3">
        <f t="shared" si="122"/>
        <v>1.5263157894736841</v>
      </c>
      <c r="BN841" s="1">
        <f t="shared" si="119"/>
        <v>0.39215686274509809</v>
      </c>
      <c r="BO841" s="1">
        <f t="shared" si="120"/>
        <v>0.65517241379310354</v>
      </c>
      <c r="BP841" s="2">
        <v>3.8566425442695597E-2</v>
      </c>
      <c r="BQ841" s="2">
        <f t="shared" si="123"/>
        <v>0.96143357455730438</v>
      </c>
      <c r="BR841" s="2">
        <f>IF(AND((BP841-BN841)/BN841&gt;$CA$1,BN841&gt;$CA$2),(BP841-BN841)/BN841,0)</f>
        <v>0</v>
      </c>
      <c r="BS841" s="2">
        <f>IF(AND((BQ841-BO841)/BO841&gt;$CA$1,BO841&gt;$CA$2),(BQ841-BO841)/BO841,0)</f>
        <v>0.46745124537693805</v>
      </c>
      <c r="BT841">
        <v>0</v>
      </c>
      <c r="BU841" t="str">
        <f t="shared" si="124"/>
        <v/>
      </c>
      <c r="BV841">
        <f t="shared" si="125"/>
        <v>88.815736621618285</v>
      </c>
      <c r="BW841" s="3" t="str">
        <f t="shared" si="126"/>
        <v/>
      </c>
      <c r="BX841" s="3">
        <f t="shared" si="127"/>
        <v>46.745124537693819</v>
      </c>
    </row>
    <row r="842" spans="1:76" x14ac:dyDescent="0.25">
      <c r="A842">
        <v>0</v>
      </c>
      <c r="B842">
        <v>6.1203384518959592</v>
      </c>
      <c r="C842">
        <v>12.654340332184272</v>
      </c>
      <c r="D842">
        <v>0.49636363636363645</v>
      </c>
      <c r="E842">
        <v>4.1541413495362978</v>
      </c>
      <c r="F842">
        <v>8.1419891269587481</v>
      </c>
      <c r="G842">
        <v>0.48692307692307685</v>
      </c>
      <c r="H842">
        <v>7.5775618928235691</v>
      </c>
      <c r="I842">
        <v>14.290191162644943</v>
      </c>
      <c r="J842">
        <v>0.54012624925419461</v>
      </c>
      <c r="K842">
        <v>4.9696194435561249</v>
      </c>
      <c r="L842">
        <v>9.0502078669651436</v>
      </c>
      <c r="M842">
        <v>0.53523425273863878</v>
      </c>
      <c r="N842">
        <v>0.12221874020683175</v>
      </c>
      <c r="O842">
        <v>0.2444374804136635</v>
      </c>
      <c r="P842">
        <v>0.58166666666666667</v>
      </c>
      <c r="Q842">
        <v>3.8375439718580116E-2</v>
      </c>
      <c r="R842">
        <v>5.4365206267988499E-2</v>
      </c>
      <c r="S842">
        <v>0.74</v>
      </c>
      <c r="T842">
        <v>4.7007207771858364E-2</v>
      </c>
      <c r="U842">
        <v>5.1167252958106819E-2</v>
      </c>
      <c r="V842">
        <v>0</v>
      </c>
      <c r="W842">
        <v>3.5177486408698444E-2</v>
      </c>
      <c r="X842">
        <v>0.56000000000000005</v>
      </c>
      <c r="Y842">
        <v>0.60923076923076924</v>
      </c>
      <c r="Z842">
        <v>0.28090909090909094</v>
      </c>
      <c r="AA842">
        <v>0.21538461538461545</v>
      </c>
      <c r="AB842">
        <v>0.14909090909090914</v>
      </c>
      <c r="AC842">
        <v>0.12461538461538463</v>
      </c>
      <c r="AD842">
        <v>0.80818181818181822</v>
      </c>
      <c r="AE842">
        <v>0.79115384615384621</v>
      </c>
      <c r="AF842">
        <v>0.14181818181818182</v>
      </c>
      <c r="AG842">
        <v>8.6153846153846164E-2</v>
      </c>
      <c r="AH842">
        <v>3.9999999999999994E-2</v>
      </c>
      <c r="AI842">
        <v>7.3076923076923095E-2</v>
      </c>
      <c r="AJ842">
        <v>185.42</v>
      </c>
      <c r="AK842">
        <v>145</v>
      </c>
      <c r="AL842">
        <v>74</v>
      </c>
      <c r="AM842">
        <v>0</v>
      </c>
      <c r="AN842">
        <v>177.8</v>
      </c>
      <c r="AO842">
        <v>145</v>
      </c>
      <c r="AP842">
        <v>73</v>
      </c>
      <c r="AQ842">
        <v>0</v>
      </c>
      <c r="AR842">
        <v>0.15606392980256986</v>
      </c>
      <c r="AS842">
        <v>0.12631915574032621</v>
      </c>
      <c r="AT842">
        <v>0.43620211387930807</v>
      </c>
      <c r="AU842">
        <v>0.53435922144765824</v>
      </c>
      <c r="AV842">
        <v>0.55249999999999999</v>
      </c>
      <c r="AW842">
        <v>0.59347826086956523</v>
      </c>
      <c r="AX842">
        <v>92.7</v>
      </c>
      <c r="AY842">
        <v>61.1</v>
      </c>
      <c r="AZ842">
        <v>52.800000000000004</v>
      </c>
      <c r="BA842">
        <v>16.900000000000002</v>
      </c>
      <c r="BB842">
        <v>61.199999999999996</v>
      </c>
      <c r="BC842">
        <v>63.4</v>
      </c>
      <c r="BD842">
        <v>9.6696969696969663</v>
      </c>
      <c r="BE842">
        <v>12.026923076923074</v>
      </c>
      <c r="BF842">
        <v>59.9</v>
      </c>
      <c r="BG842">
        <v>34</v>
      </c>
      <c r="BH842">
        <v>39</v>
      </c>
      <c r="BI842">
        <v>31.8</v>
      </c>
      <c r="BJ842">
        <v>-175</v>
      </c>
      <c r="BK842">
        <v>145</v>
      </c>
      <c r="BL842" s="3">
        <f t="shared" si="121"/>
        <v>1.5714285714285714</v>
      </c>
      <c r="BM842" s="3">
        <f t="shared" si="122"/>
        <v>2.4500000000000002</v>
      </c>
      <c r="BN842" s="1">
        <f t="shared" si="119"/>
        <v>0.63636363636363635</v>
      </c>
      <c r="BO842" s="1">
        <f t="shared" si="120"/>
        <v>0.4081632653061224</v>
      </c>
      <c r="BP842" s="2">
        <v>0.58342516422271695</v>
      </c>
      <c r="BQ842" s="2">
        <f t="shared" si="123"/>
        <v>0.41657483577728305</v>
      </c>
      <c r="BR842" s="2">
        <f>IF(AND((BP842-BN842)/BN842&gt;$CA$1,BN842&gt;$CA$2),(BP842-BN842)/BN842,0)</f>
        <v>0</v>
      </c>
      <c r="BS842" s="2">
        <f>IF(AND((BQ842-BO842)/BO842&gt;$CA$1,BO842&gt;$CA$2),(BQ842-BO842)/BO842,0)</f>
        <v>0</v>
      </c>
      <c r="BT842">
        <v>0</v>
      </c>
      <c r="BU842" t="str">
        <f t="shared" si="124"/>
        <v/>
      </c>
      <c r="BV842" t="str">
        <f t="shared" si="125"/>
        <v/>
      </c>
      <c r="BW842" s="3" t="str">
        <f t="shared" si="126"/>
        <v/>
      </c>
      <c r="BX842" s="3" t="str">
        <f t="shared" si="127"/>
        <v/>
      </c>
    </row>
    <row r="843" spans="1:76" x14ac:dyDescent="0.25">
      <c r="A843">
        <v>0</v>
      </c>
      <c r="B843">
        <v>5.9637028700056272</v>
      </c>
      <c r="C843">
        <v>11.425154755205401</v>
      </c>
      <c r="D843">
        <v>0.52684210526315767</v>
      </c>
      <c r="E843">
        <v>4.4701986754966869</v>
      </c>
      <c r="F843">
        <v>10.920943708609268</v>
      </c>
      <c r="G843">
        <v>0.41</v>
      </c>
      <c r="H843">
        <v>6.8837929093978616</v>
      </c>
      <c r="I843">
        <v>12.476083286437817</v>
      </c>
      <c r="J843">
        <v>0.55943272573912839</v>
      </c>
      <c r="K843">
        <v>5.8174668874172166</v>
      </c>
      <c r="L843">
        <v>12.429635761589401</v>
      </c>
      <c r="M843">
        <v>0.46893625244418802</v>
      </c>
      <c r="N843">
        <v>8.4411930219471021E-2</v>
      </c>
      <c r="O843">
        <v>0.20680922903770399</v>
      </c>
      <c r="P843">
        <v>0.41733333333333339</v>
      </c>
      <c r="Q843">
        <v>4.9668874172185414E-2</v>
      </c>
      <c r="R843">
        <v>0.27938741721854293</v>
      </c>
      <c r="S843">
        <v>0.17222222222222222</v>
      </c>
      <c r="T843">
        <v>1.6882386043894203E-2</v>
      </c>
      <c r="U843">
        <v>6.2086092715231767E-3</v>
      </c>
      <c r="V843">
        <v>1.6882386043894203E-2</v>
      </c>
      <c r="W843">
        <v>6.2086092715231767E-3</v>
      </c>
      <c r="X843">
        <v>0.53473684210526329</v>
      </c>
      <c r="Y843">
        <v>0.62000000000000011</v>
      </c>
      <c r="Z843">
        <v>0.2731578947368421</v>
      </c>
      <c r="AA843">
        <v>0.19421052631578944</v>
      </c>
      <c r="AB843">
        <v>0.18157894736842106</v>
      </c>
      <c r="AC843">
        <v>0.12421052631578949</v>
      </c>
      <c r="AD843">
        <v>0.77052631578947361</v>
      </c>
      <c r="AE843">
        <v>0.62315789473684213</v>
      </c>
      <c r="AF843">
        <v>0.11631578947368423</v>
      </c>
      <c r="AG843">
        <v>0.14421052631578948</v>
      </c>
      <c r="AH843">
        <v>0.10421052631578949</v>
      </c>
      <c r="AI843">
        <v>0.17157894736842103</v>
      </c>
      <c r="AJ843">
        <v>177.8</v>
      </c>
      <c r="AK843">
        <v>155</v>
      </c>
      <c r="AL843">
        <v>71</v>
      </c>
      <c r="AM843">
        <v>1</v>
      </c>
      <c r="AN843">
        <v>172.72</v>
      </c>
      <c r="AO843">
        <v>155</v>
      </c>
      <c r="AP843">
        <v>70</v>
      </c>
      <c r="AQ843">
        <v>0</v>
      </c>
      <c r="AR843">
        <v>0.1539814293753517</v>
      </c>
      <c r="AS843">
        <v>0.1673220198675496</v>
      </c>
      <c r="AT843">
        <v>0.5943795220470699</v>
      </c>
      <c r="AU843">
        <v>0.43251523022570404</v>
      </c>
      <c r="AV843">
        <v>0.6215384615384616</v>
      </c>
      <c r="AW843">
        <v>0.63866666666666672</v>
      </c>
      <c r="AX843">
        <v>88.3</v>
      </c>
      <c r="AY843">
        <v>85.3</v>
      </c>
      <c r="AZ843">
        <v>46.6</v>
      </c>
      <c r="BA843">
        <v>58.3</v>
      </c>
      <c r="BB843">
        <v>41.699999999999996</v>
      </c>
      <c r="BC843">
        <v>35.6</v>
      </c>
      <c r="BD843">
        <v>12.470175438596492</v>
      </c>
      <c r="BE843">
        <v>8.4771929824561436</v>
      </c>
      <c r="BF843">
        <v>29.400000000000006</v>
      </c>
      <c r="BG843">
        <v>71.400000000000006</v>
      </c>
      <c r="BH843">
        <v>38.5</v>
      </c>
      <c r="BI843">
        <v>41.6</v>
      </c>
      <c r="BJ843">
        <v>135</v>
      </c>
      <c r="BK843">
        <v>-165</v>
      </c>
      <c r="BL843" s="3">
        <f t="shared" si="121"/>
        <v>2.35</v>
      </c>
      <c r="BM843" s="3">
        <f t="shared" si="122"/>
        <v>1.6060606060606057</v>
      </c>
      <c r="BN843" s="1">
        <f t="shared" si="119"/>
        <v>0.42553191489361702</v>
      </c>
      <c r="BO843" s="1">
        <f t="shared" si="120"/>
        <v>0.62264150943396235</v>
      </c>
      <c r="BP843" s="2">
        <v>0.15850371122360199</v>
      </c>
      <c r="BQ843" s="2">
        <f t="shared" si="123"/>
        <v>0.84149628877639804</v>
      </c>
      <c r="BR843" s="2">
        <f>IF(AND((BP843-BN843)/BN843&gt;$CA$1,BN843&gt;$CA$2),(BP843-BN843)/BN843,0)</f>
        <v>0</v>
      </c>
      <c r="BS843" s="2">
        <f>IF(AND((BQ843-BO843)/BO843&gt;$CA$1,BO843&gt;$CA$2),(BQ843-BO843)/BO843,0)</f>
        <v>0.35149403954997244</v>
      </c>
      <c r="BT843">
        <v>0</v>
      </c>
      <c r="BU843" t="str">
        <f t="shared" si="124"/>
        <v/>
      </c>
      <c r="BV843">
        <f t="shared" si="125"/>
        <v>57.996516525745477</v>
      </c>
      <c r="BW843" s="3" t="str">
        <f t="shared" si="126"/>
        <v/>
      </c>
      <c r="BX843" s="3">
        <f t="shared" si="127"/>
        <v>35.14940395499724</v>
      </c>
    </row>
    <row r="844" spans="1:76" x14ac:dyDescent="0.25">
      <c r="A844">
        <v>1</v>
      </c>
      <c r="B844">
        <v>4.953125</v>
      </c>
      <c r="C844">
        <v>9.890625</v>
      </c>
      <c r="D844">
        <v>0.55444444444444441</v>
      </c>
      <c r="E844">
        <v>2.0873427091043677</v>
      </c>
      <c r="F844">
        <v>4.441154700222059</v>
      </c>
      <c r="G844">
        <v>0.46666666666666662</v>
      </c>
      <c r="H844">
        <v>6.28125</v>
      </c>
      <c r="I844">
        <v>11.328125</v>
      </c>
      <c r="J844">
        <v>0.61245200543446154</v>
      </c>
      <c r="K844">
        <v>3.819393042190971</v>
      </c>
      <c r="L844">
        <v>6.5284974093264276</v>
      </c>
      <c r="M844">
        <v>0.54164777021919897</v>
      </c>
      <c r="N844">
        <v>4.6875E-2</v>
      </c>
      <c r="O844">
        <v>0.109375</v>
      </c>
      <c r="P844">
        <v>0.38666666666666671</v>
      </c>
      <c r="Q844">
        <v>8.8823094004441189E-2</v>
      </c>
      <c r="R844">
        <v>0.31088082901554415</v>
      </c>
      <c r="S844">
        <v>0.25</v>
      </c>
      <c r="T844">
        <v>0</v>
      </c>
      <c r="U844">
        <v>8.8823094004441189E-2</v>
      </c>
      <c r="V844">
        <v>0</v>
      </c>
      <c r="W844">
        <v>0</v>
      </c>
      <c r="X844">
        <v>0.76444444444444437</v>
      </c>
      <c r="Y844">
        <v>0.64666666666666661</v>
      </c>
      <c r="Z844">
        <v>0.21555555555555553</v>
      </c>
      <c r="AA844">
        <v>0.22666666666666666</v>
      </c>
      <c r="AB844">
        <v>1.2222222222222223E-2</v>
      </c>
      <c r="AC844">
        <v>0.11666666666666665</v>
      </c>
      <c r="AD844">
        <v>0.80777777777777771</v>
      </c>
      <c r="AE844">
        <v>0.66999999999999993</v>
      </c>
      <c r="AF844">
        <v>3.2222222222222222E-2</v>
      </c>
      <c r="AG844">
        <v>0.15</v>
      </c>
      <c r="AH844">
        <v>0.15000000000000002</v>
      </c>
      <c r="AI844">
        <v>0.17333333333333334</v>
      </c>
      <c r="AJ844">
        <v>182.88</v>
      </c>
      <c r="AK844">
        <v>205</v>
      </c>
      <c r="AL844">
        <v>74</v>
      </c>
      <c r="AM844">
        <v>0</v>
      </c>
      <c r="AN844">
        <v>182.88</v>
      </c>
      <c r="AO844">
        <v>185</v>
      </c>
      <c r="AP844">
        <v>72</v>
      </c>
      <c r="AQ844">
        <v>1</v>
      </c>
      <c r="AR844">
        <v>6.4062499999999994E-2</v>
      </c>
      <c r="AS844">
        <v>0.16876387860843842</v>
      </c>
      <c r="AT844">
        <v>0.58457110810739132</v>
      </c>
      <c r="AU844">
        <v>0.50324825645827964</v>
      </c>
      <c r="AV844">
        <v>0.74285714285714288</v>
      </c>
      <c r="AW844">
        <v>0.37</v>
      </c>
      <c r="AX844">
        <v>77.600000000000009</v>
      </c>
      <c r="AY844">
        <v>15.2</v>
      </c>
      <c r="AZ844">
        <v>28.299999999999997</v>
      </c>
      <c r="BA844">
        <v>62.2</v>
      </c>
      <c r="BB844">
        <v>0</v>
      </c>
      <c r="BC844">
        <v>79</v>
      </c>
      <c r="BD844">
        <v>7.1111111111111107</v>
      </c>
      <c r="BE844">
        <v>7.5055555555555529</v>
      </c>
      <c r="BF844">
        <v>81.599999999999994</v>
      </c>
      <c r="BG844">
        <v>79.5</v>
      </c>
      <c r="BH844">
        <v>17.5</v>
      </c>
      <c r="BI844">
        <v>41.9</v>
      </c>
      <c r="BJ844">
        <v>-275</v>
      </c>
      <c r="BK844">
        <v>225</v>
      </c>
      <c r="BL844" s="3">
        <f t="shared" si="121"/>
        <v>1.3636363636363638</v>
      </c>
      <c r="BM844" s="3">
        <f t="shared" si="122"/>
        <v>3.25</v>
      </c>
      <c r="BN844" s="1">
        <f t="shared" si="119"/>
        <v>0.73333333333333328</v>
      </c>
      <c r="BO844" s="1">
        <f t="shared" si="120"/>
        <v>0.30769230769230771</v>
      </c>
      <c r="BP844" s="2">
        <v>0.22104272246360701</v>
      </c>
      <c r="BQ844" s="2">
        <f t="shared" si="123"/>
        <v>0.77895727753639299</v>
      </c>
      <c r="BR844" s="2">
        <f>IF(AND((BP844-BN844)/BN844&gt;$CA$1,BN844&gt;$CA$2),(BP844-BN844)/BN844,0)</f>
        <v>0</v>
      </c>
      <c r="BS844" s="2">
        <f>IF(AND((BQ844-BO844)/BO844&gt;$CA$1,BO844&gt;$CA$2),(BQ844-BO844)/BO844,0)</f>
        <v>1.5316111519932771</v>
      </c>
      <c r="BT844">
        <v>1</v>
      </c>
      <c r="BU844" t="str">
        <f t="shared" si="124"/>
        <v/>
      </c>
      <c r="BV844">
        <f t="shared" si="125"/>
        <v>68.071606755256781</v>
      </c>
      <c r="BW844" s="3" t="str">
        <f t="shared" si="126"/>
        <v/>
      </c>
      <c r="BX844" s="3">
        <f t="shared" si="127"/>
        <v>-68.071606755256781</v>
      </c>
    </row>
    <row r="845" spans="1:76" x14ac:dyDescent="0.25">
      <c r="A845">
        <v>1</v>
      </c>
      <c r="B845">
        <v>3.7347853939782198</v>
      </c>
      <c r="C845">
        <v>7.2645739910313916</v>
      </c>
      <c r="D845">
        <v>0.51214285714285712</v>
      </c>
      <c r="E845">
        <v>5.5350905049221968</v>
      </c>
      <c r="F845">
        <v>13.523340743093044</v>
      </c>
      <c r="G845">
        <v>0.41062499999999996</v>
      </c>
      <c r="H845">
        <v>4.6508648302370288</v>
      </c>
      <c r="I845">
        <v>8.2895579756566313</v>
      </c>
      <c r="J845">
        <v>0.56156887547101986</v>
      </c>
      <c r="K845">
        <v>6.2400762146713236</v>
      </c>
      <c r="L845">
        <v>14.361702127659573</v>
      </c>
      <c r="M845">
        <v>0.43590465820308222</v>
      </c>
      <c r="N845">
        <v>1.2812299807815506E-2</v>
      </c>
      <c r="O845">
        <v>5.1249199231262026E-2</v>
      </c>
      <c r="P845">
        <v>0.5</v>
      </c>
      <c r="Q845">
        <v>7.6214671324229905E-2</v>
      </c>
      <c r="R845">
        <v>0.12384884090187359</v>
      </c>
      <c r="S845">
        <v>0.61</v>
      </c>
      <c r="T845">
        <v>0</v>
      </c>
      <c r="U845">
        <v>1.9053667831057476E-2</v>
      </c>
      <c r="V845">
        <v>0</v>
      </c>
      <c r="W845">
        <v>0</v>
      </c>
      <c r="X845">
        <v>0.63500000000000001</v>
      </c>
      <c r="Y845">
        <v>0.82374999999999998</v>
      </c>
      <c r="Z845">
        <v>0.12857142857142859</v>
      </c>
      <c r="AA845">
        <v>9.9374999999999991E-2</v>
      </c>
      <c r="AB845">
        <v>0.22214285714285717</v>
      </c>
      <c r="AC845">
        <v>6.3750000000000001E-2</v>
      </c>
      <c r="AD845">
        <v>0.75071428571428567</v>
      </c>
      <c r="AE845">
        <v>0.85250000000000004</v>
      </c>
      <c r="AF845">
        <v>0.12214285714285714</v>
      </c>
      <c r="AG845">
        <v>4.7500000000000014E-2</v>
      </c>
      <c r="AH845">
        <v>0.1157142857142857</v>
      </c>
      <c r="AI845">
        <v>9.0624999999999997E-2</v>
      </c>
      <c r="AJ845">
        <v>180.34</v>
      </c>
      <c r="AK845">
        <v>185</v>
      </c>
      <c r="AL845">
        <v>77</v>
      </c>
      <c r="AM845">
        <v>2</v>
      </c>
      <c r="AN845">
        <v>185.42</v>
      </c>
      <c r="AO845">
        <v>185</v>
      </c>
      <c r="AP845">
        <v>76</v>
      </c>
      <c r="AQ845">
        <v>1</v>
      </c>
      <c r="AR845">
        <v>6.6730728165705744E-2</v>
      </c>
      <c r="AS845">
        <v>0.11972054620514447</v>
      </c>
      <c r="AT845">
        <v>0.56306790355587077</v>
      </c>
      <c r="AU845">
        <v>0.59645243483766985</v>
      </c>
      <c r="AV845">
        <v>0.66599999999999993</v>
      </c>
      <c r="AW845">
        <v>0.81818181818181812</v>
      </c>
      <c r="AX845">
        <v>50.8</v>
      </c>
      <c r="AY845">
        <v>94.899999999999991</v>
      </c>
      <c r="AZ845">
        <v>16.400000000000002</v>
      </c>
      <c r="BA845">
        <v>31.2</v>
      </c>
      <c r="BB845">
        <v>0</v>
      </c>
      <c r="BC845">
        <v>43</v>
      </c>
      <c r="BD845">
        <v>11.149999999999997</v>
      </c>
      <c r="BE845">
        <v>13.120833333333335</v>
      </c>
      <c r="BF845">
        <v>43.600000000000009</v>
      </c>
      <c r="BG845">
        <v>24</v>
      </c>
      <c r="BH845">
        <v>18.099999999999998</v>
      </c>
      <c r="BI845">
        <v>30.3</v>
      </c>
      <c r="BJ845">
        <v>-115</v>
      </c>
      <c r="BK845">
        <v>-105</v>
      </c>
      <c r="BL845" s="3">
        <f t="shared" si="121"/>
        <v>1.8695652173913042</v>
      </c>
      <c r="BM845" s="3">
        <f t="shared" si="122"/>
        <v>1.9523809523809523</v>
      </c>
      <c r="BN845" s="1">
        <f t="shared" si="119"/>
        <v>0.53488372093023262</v>
      </c>
      <c r="BO845" s="1">
        <f t="shared" si="120"/>
        <v>0.51219512195121952</v>
      </c>
      <c r="BP845" s="2">
        <v>0.99999874830245905</v>
      </c>
      <c r="BQ845" s="2">
        <f t="shared" si="123"/>
        <v>1.2516975409493369E-6</v>
      </c>
      <c r="BR845" s="2">
        <f>IF(AND((BP845-BN845)/BN845&gt;$CA$1,BN845&gt;$CA$2),(BP845-BN845)/BN845,0)</f>
        <v>0.86956287726111892</v>
      </c>
      <c r="BS845" s="2">
        <f>IF(AND((BQ845-BO845)/BO845&gt;$CA$1,BO845&gt;$CA$2),(BQ845-BO845)/BO845,0)</f>
        <v>0</v>
      </c>
      <c r="BT845">
        <v>1</v>
      </c>
      <c r="BU845">
        <f t="shared" si="124"/>
        <v>99.999730885028697</v>
      </c>
      <c r="BV845" t="str">
        <f t="shared" si="125"/>
        <v/>
      </c>
      <c r="BW845" s="3">
        <f t="shared" si="126"/>
        <v>86.956287726111896</v>
      </c>
      <c r="BX845" s="3" t="str">
        <f t="shared" si="127"/>
        <v/>
      </c>
    </row>
    <row r="846" spans="1:76" x14ac:dyDescent="0.25">
      <c r="A846">
        <v>0</v>
      </c>
      <c r="B846">
        <v>3.126871930034743</v>
      </c>
      <c r="C846">
        <v>7.6266922247514071</v>
      </c>
      <c r="D846">
        <v>0.43888888888888894</v>
      </c>
      <c r="E846">
        <v>3.9261447562776959</v>
      </c>
      <c r="F846">
        <v>7.7503692762186116</v>
      </c>
      <c r="G846">
        <v>0.50937500000000002</v>
      </c>
      <c r="H846">
        <v>5.1251946807236131</v>
      </c>
      <c r="I846">
        <v>10.01317838744459</v>
      </c>
      <c r="J846">
        <v>0.54694257172804839</v>
      </c>
      <c r="K846">
        <v>5.614475627769572</v>
      </c>
      <c r="L846">
        <v>9.7045790251107835</v>
      </c>
      <c r="M846">
        <v>0.59749745641728602</v>
      </c>
      <c r="N846">
        <v>0.10063495866778482</v>
      </c>
      <c r="O846">
        <v>0.25158739666946206</v>
      </c>
      <c r="P846">
        <v>0.47125000000000006</v>
      </c>
      <c r="Q846">
        <v>6.6469719350073855E-2</v>
      </c>
      <c r="R846">
        <v>0.23485967503692765</v>
      </c>
      <c r="S846">
        <v>0.42466666666666669</v>
      </c>
      <c r="T846">
        <v>2.8752845333652809E-2</v>
      </c>
      <c r="U846">
        <v>4.4313146233382575E-2</v>
      </c>
      <c r="V846">
        <v>0</v>
      </c>
      <c r="W846">
        <v>4.4313146233382573E-3</v>
      </c>
      <c r="X846">
        <v>0.78555555555555556</v>
      </c>
      <c r="Y846">
        <v>0.55000000000000004</v>
      </c>
      <c r="Z846">
        <v>0.14555555555555555</v>
      </c>
      <c r="AA846">
        <v>0.3175</v>
      </c>
      <c r="AB846">
        <v>5.7777777777777782E-2</v>
      </c>
      <c r="AC846">
        <v>0.12062500000000002</v>
      </c>
      <c r="AD846">
        <v>0.6677777777777778</v>
      </c>
      <c r="AE846">
        <v>0.54187499999999988</v>
      </c>
      <c r="AF846">
        <v>0.24888888888888885</v>
      </c>
      <c r="AG846">
        <v>0.38187499999999996</v>
      </c>
      <c r="AH846">
        <v>7.2222222222222229E-2</v>
      </c>
      <c r="AI846">
        <v>6.3750000000000001E-2</v>
      </c>
      <c r="AJ846">
        <v>172.72</v>
      </c>
      <c r="AK846">
        <v>135</v>
      </c>
      <c r="AL846">
        <v>68</v>
      </c>
      <c r="AM846">
        <v>1</v>
      </c>
      <c r="AN846">
        <v>170.18</v>
      </c>
      <c r="AO846">
        <v>135</v>
      </c>
      <c r="AP846">
        <v>67</v>
      </c>
      <c r="AQ846">
        <v>1</v>
      </c>
      <c r="AR846">
        <v>0.26536480172517063</v>
      </c>
      <c r="AS846">
        <v>0.23500738552437223</v>
      </c>
      <c r="AT846">
        <v>0.43137866998199548</v>
      </c>
      <c r="AU846">
        <v>0.48519543491063</v>
      </c>
      <c r="AV846">
        <v>0.94857142857142862</v>
      </c>
      <c r="AW846">
        <v>0.62923076923076926</v>
      </c>
      <c r="AX846">
        <v>55.500000000000007</v>
      </c>
      <c r="AY846">
        <v>56.999999999999993</v>
      </c>
      <c r="AZ846">
        <v>53.7</v>
      </c>
      <c r="BA846">
        <v>51.300000000000004</v>
      </c>
      <c r="BB846">
        <v>49.5</v>
      </c>
      <c r="BC846">
        <v>59.599999999999994</v>
      </c>
      <c r="BD846">
        <v>15.457407407407409</v>
      </c>
      <c r="BE846">
        <v>14.104166666666666</v>
      </c>
      <c r="BF846">
        <v>1.7999999999999972</v>
      </c>
      <c r="BG846">
        <v>18.300000000000011</v>
      </c>
      <c r="BH846">
        <v>62.7</v>
      </c>
      <c r="BI846">
        <v>56.2</v>
      </c>
      <c r="BJ846">
        <v>-140</v>
      </c>
      <c r="BK846">
        <v>115</v>
      </c>
      <c r="BL846" s="3">
        <f t="shared" si="121"/>
        <v>1.7142857142857144</v>
      </c>
      <c r="BM846" s="3">
        <f t="shared" si="122"/>
        <v>2.15</v>
      </c>
      <c r="BN846" s="1">
        <f t="shared" si="119"/>
        <v>0.58333333333333326</v>
      </c>
      <c r="BO846" s="1">
        <f t="shared" si="120"/>
        <v>0.46511627906976744</v>
      </c>
      <c r="BP846" s="2">
        <v>0.74857383966445901</v>
      </c>
      <c r="BQ846" s="2">
        <f t="shared" si="123"/>
        <v>0.25142616033554099</v>
      </c>
      <c r="BR846" s="2">
        <f>IF(AND((BP846-BN846)/BN846&gt;$CA$1,BN846&gt;$CA$2),(BP846-BN846)/BN846,0)</f>
        <v>0.28326943942478705</v>
      </c>
      <c r="BS846" s="2">
        <f>IF(AND((BQ846-BO846)/BO846&gt;$CA$1,BO846&gt;$CA$2),(BQ846-BO846)/BO846,0)</f>
        <v>0</v>
      </c>
      <c r="BT846">
        <v>0</v>
      </c>
      <c r="BU846">
        <f t="shared" si="124"/>
        <v>39.657721519470172</v>
      </c>
      <c r="BV846" t="str">
        <f t="shared" si="125"/>
        <v/>
      </c>
      <c r="BW846" s="3">
        <f t="shared" si="126"/>
        <v>-39.657721519470172</v>
      </c>
      <c r="BX846" s="3" t="str">
        <f t="shared" si="127"/>
        <v/>
      </c>
    </row>
    <row r="847" spans="1:76" x14ac:dyDescent="0.25">
      <c r="A847">
        <v>0</v>
      </c>
      <c r="B847">
        <v>5.8199052132701441</v>
      </c>
      <c r="C847">
        <v>11.052132701421804</v>
      </c>
      <c r="D847">
        <v>0.52249999999999996</v>
      </c>
      <c r="E847">
        <v>4.3494423791821566</v>
      </c>
      <c r="F847">
        <v>6.2081784386617107</v>
      </c>
      <c r="G847">
        <v>0.4466666666666666</v>
      </c>
      <c r="H847">
        <v>7.2322274881516604</v>
      </c>
      <c r="I847">
        <v>12.682464454976307</v>
      </c>
      <c r="J847">
        <v>0.57544706139725077</v>
      </c>
      <c r="K847">
        <v>6.7286245353159853</v>
      </c>
      <c r="L847">
        <v>8.8475836431226771</v>
      </c>
      <c r="M847">
        <v>0.72861188453392367</v>
      </c>
      <c r="N847">
        <v>0.11374407582938392</v>
      </c>
      <c r="O847">
        <v>0.26540284360189581</v>
      </c>
      <c r="P847">
        <v>0.45571428571428568</v>
      </c>
      <c r="Q847">
        <v>0.33457249070631973</v>
      </c>
      <c r="R847">
        <v>0.74349442379182162</v>
      </c>
      <c r="S847">
        <v>0.46666666666666662</v>
      </c>
      <c r="T847">
        <v>2.8436018957345981E-2</v>
      </c>
      <c r="U847">
        <v>7.434944237918216E-2</v>
      </c>
      <c r="V847">
        <v>0</v>
      </c>
      <c r="W847">
        <v>0</v>
      </c>
      <c r="X847">
        <v>0.75249999999999995</v>
      </c>
      <c r="Y847">
        <v>0.62333333333333341</v>
      </c>
      <c r="Z847">
        <v>0.11000000000000001</v>
      </c>
      <c r="AA847">
        <v>0.22333333333333336</v>
      </c>
      <c r="AB847">
        <v>0.125</v>
      </c>
      <c r="AC847">
        <v>0.14666666666666667</v>
      </c>
      <c r="AD847">
        <v>0.64375000000000004</v>
      </c>
      <c r="AE847">
        <v>0.55333333333333334</v>
      </c>
      <c r="AF847">
        <v>4.2500000000000003E-2</v>
      </c>
      <c r="AG847">
        <v>0.17</v>
      </c>
      <c r="AH847">
        <v>0.29625000000000001</v>
      </c>
      <c r="AI847">
        <v>0.27</v>
      </c>
      <c r="AJ847">
        <v>170.18</v>
      </c>
      <c r="AK847">
        <v>135</v>
      </c>
      <c r="AL847">
        <v>67</v>
      </c>
      <c r="AM847">
        <v>1</v>
      </c>
      <c r="AN847">
        <v>172.72</v>
      </c>
      <c r="AO847">
        <v>135</v>
      </c>
      <c r="AP847">
        <v>69</v>
      </c>
      <c r="AQ847">
        <v>1</v>
      </c>
      <c r="AR847">
        <v>0.24644549763033174</v>
      </c>
      <c r="AS847">
        <v>0.56567534076827886</v>
      </c>
      <c r="AT847">
        <v>0.61246359918759774</v>
      </c>
      <c r="AU847">
        <v>0.67094443889610189</v>
      </c>
      <c r="AV847">
        <v>0.95285714285714285</v>
      </c>
      <c r="AW847">
        <v>0</v>
      </c>
      <c r="AX847">
        <v>86.1</v>
      </c>
      <c r="AY847">
        <v>36.5</v>
      </c>
      <c r="AZ847">
        <v>55.600000000000009</v>
      </c>
      <c r="BA847">
        <v>95.399999999999991</v>
      </c>
      <c r="BB847">
        <v>49.3</v>
      </c>
      <c r="BC847">
        <v>74.599999999999994</v>
      </c>
      <c r="BD847">
        <v>13.187499999999996</v>
      </c>
      <c r="BE847">
        <v>8.9666666666666668</v>
      </c>
      <c r="BF847">
        <v>23.599999999999994</v>
      </c>
      <c r="BG847">
        <v>67</v>
      </c>
      <c r="BH847">
        <v>58.699999999999996</v>
      </c>
      <c r="BI847">
        <v>94.1</v>
      </c>
      <c r="BJ847">
        <v>550</v>
      </c>
      <c r="BK847">
        <v>-800</v>
      </c>
      <c r="BL847" s="3">
        <f t="shared" si="121"/>
        <v>6.5</v>
      </c>
      <c r="BM847" s="3">
        <f t="shared" si="122"/>
        <v>1.125</v>
      </c>
      <c r="BN847" s="1">
        <f t="shared" si="119"/>
        <v>0.15384615384615385</v>
      </c>
      <c r="BO847" s="1">
        <f t="shared" si="120"/>
        <v>0.88888888888888884</v>
      </c>
      <c r="BP847" s="2">
        <v>0.97175532579421897</v>
      </c>
      <c r="BQ847" s="2">
        <f t="shared" si="123"/>
        <v>2.8244674205781028E-2</v>
      </c>
      <c r="BR847" s="2">
        <f>IF(AND((BP847-BN847)/BN847&gt;$CA$1,BN847&gt;$CA$2),(BP847-BN847)/BN847,0)</f>
        <v>0</v>
      </c>
      <c r="BS847" s="2">
        <f>IF(AND((BQ847-BO847)/BO847&gt;$CA$1,BO847&gt;$CA$2),(BQ847-BO847)/BO847,0)</f>
        <v>0</v>
      </c>
      <c r="BT847">
        <v>0</v>
      </c>
      <c r="BU847" t="str">
        <f t="shared" si="124"/>
        <v/>
      </c>
      <c r="BV847" t="str">
        <f t="shared" si="125"/>
        <v/>
      </c>
      <c r="BW847" s="3" t="str">
        <f t="shared" si="126"/>
        <v/>
      </c>
      <c r="BX847" s="3" t="str">
        <f t="shared" si="127"/>
        <v/>
      </c>
    </row>
    <row r="848" spans="1:76" x14ac:dyDescent="0.25">
      <c r="A848">
        <v>1</v>
      </c>
      <c r="B848">
        <v>3.7845274632236219</v>
      </c>
      <c r="C848">
        <v>8.2865911736691729</v>
      </c>
      <c r="D848">
        <v>0.40166666666666662</v>
      </c>
      <c r="E848">
        <v>2.6542056074766349</v>
      </c>
      <c r="F848">
        <v>6.3426791277258552</v>
      </c>
      <c r="G848">
        <v>0.43333333333333335</v>
      </c>
      <c r="H848">
        <v>4.8386072600275165</v>
      </c>
      <c r="I848">
        <v>9.5756164673510433</v>
      </c>
      <c r="J848">
        <v>0.51410032691560248</v>
      </c>
      <c r="K848">
        <v>4.0249221183800614</v>
      </c>
      <c r="L848">
        <v>7.9252336448598113</v>
      </c>
      <c r="M848">
        <v>0.5197149901154996</v>
      </c>
      <c r="N848">
        <v>6.3498782939993656E-2</v>
      </c>
      <c r="O848">
        <v>0.31114403640596894</v>
      </c>
      <c r="P848">
        <v>0.374</v>
      </c>
      <c r="Q848">
        <v>0.1744548286604361</v>
      </c>
      <c r="R848">
        <v>0.43613707165109028</v>
      </c>
      <c r="S848">
        <v>0.48714285714285716</v>
      </c>
      <c r="T848">
        <v>6.3498782939993654E-3</v>
      </c>
      <c r="U848">
        <v>0.13707165109034267</v>
      </c>
      <c r="V848">
        <v>6.3498782939993654E-3</v>
      </c>
      <c r="W848">
        <v>6.2305295950155749E-2</v>
      </c>
      <c r="X848">
        <v>0.69499999999999995</v>
      </c>
      <c r="Y848">
        <v>0.74333333333333329</v>
      </c>
      <c r="Z848">
        <v>0.19833333333333333</v>
      </c>
      <c r="AA848">
        <v>0.19444444444444445</v>
      </c>
      <c r="AB848">
        <v>9.6666666666666679E-2</v>
      </c>
      <c r="AC848">
        <v>5.333333333333333E-2</v>
      </c>
      <c r="AD848">
        <v>0.71416666666666673</v>
      </c>
      <c r="AE848">
        <v>0.50666666666666671</v>
      </c>
      <c r="AF848">
        <v>6.4166666666666677E-2</v>
      </c>
      <c r="AG848">
        <v>0.19555555555555559</v>
      </c>
      <c r="AH848">
        <v>0.21166666666666664</v>
      </c>
      <c r="AI848">
        <v>0.28888888888888892</v>
      </c>
      <c r="AJ848">
        <v>170.18</v>
      </c>
      <c r="AK848">
        <v>145</v>
      </c>
      <c r="AL848">
        <v>71</v>
      </c>
      <c r="AM848">
        <v>1</v>
      </c>
      <c r="AN848">
        <v>180.34</v>
      </c>
      <c r="AO848">
        <v>145</v>
      </c>
      <c r="AP848">
        <v>71</v>
      </c>
      <c r="AQ848">
        <v>2</v>
      </c>
      <c r="AR848">
        <v>0.11927188062228809</v>
      </c>
      <c r="AS848">
        <v>0.49158878504672943</v>
      </c>
      <c r="AT848">
        <v>0.49413982312186133</v>
      </c>
      <c r="AU848">
        <v>0.3684663578030325</v>
      </c>
      <c r="AV848">
        <v>0.42333333333333334</v>
      </c>
      <c r="AW848">
        <v>0.56799999999999995</v>
      </c>
      <c r="AX848">
        <v>62.6</v>
      </c>
      <c r="AY848">
        <v>38.299999999999997</v>
      </c>
      <c r="AZ848">
        <v>62.3</v>
      </c>
      <c r="BA848">
        <v>77.7</v>
      </c>
      <c r="BB848">
        <v>35.699999999999996</v>
      </c>
      <c r="BC848">
        <v>89.5</v>
      </c>
      <c r="BD848">
        <v>13.12361111111111</v>
      </c>
      <c r="BE848">
        <v>8.9166666666666679</v>
      </c>
      <c r="BF848">
        <v>24</v>
      </c>
      <c r="BG848">
        <v>67.5</v>
      </c>
      <c r="BH848">
        <v>30.099999999999998</v>
      </c>
      <c r="BI848">
        <v>90.3</v>
      </c>
      <c r="BJ848">
        <v>-135</v>
      </c>
      <c r="BK848">
        <v>110</v>
      </c>
      <c r="BL848" s="3">
        <f t="shared" si="121"/>
        <v>1.7407407407407405</v>
      </c>
      <c r="BM848" s="3">
        <f t="shared" si="122"/>
        <v>2.1</v>
      </c>
      <c r="BN848" s="1">
        <f t="shared" si="119"/>
        <v>0.57446808510638303</v>
      </c>
      <c r="BO848" s="1">
        <f t="shared" si="120"/>
        <v>0.47619047619047616</v>
      </c>
      <c r="BP848" s="2">
        <v>0.80407392978668202</v>
      </c>
      <c r="BQ848" s="2">
        <f t="shared" si="123"/>
        <v>0.19592607021331798</v>
      </c>
      <c r="BR848" s="2">
        <f>IF(AND((BP848-BN848)/BN848&gt;$CA$1,BN848&gt;$CA$2),(BP848-BN848)/BN848,0)</f>
        <v>0.39968424814718712</v>
      </c>
      <c r="BS848" s="2">
        <f>IF(AND((BQ848-BO848)/BO848&gt;$CA$1,BO848&gt;$CA$2),(BQ848-BO848)/BO848,0)</f>
        <v>0</v>
      </c>
      <c r="BT848">
        <v>1</v>
      </c>
      <c r="BU848">
        <f t="shared" si="124"/>
        <v>53.957373499870279</v>
      </c>
      <c r="BV848" t="str">
        <f t="shared" si="125"/>
        <v/>
      </c>
      <c r="BW848" s="3">
        <f t="shared" si="126"/>
        <v>39.968424814718709</v>
      </c>
      <c r="BX848" s="3" t="str">
        <f t="shared" si="127"/>
        <v/>
      </c>
    </row>
    <row r="849" spans="1:76" x14ac:dyDescent="0.25">
      <c r="A849">
        <v>1</v>
      </c>
      <c r="B849">
        <v>3.9261447562776959</v>
      </c>
      <c r="C849">
        <v>7.7503692762186116</v>
      </c>
      <c r="D849">
        <v>0.50937500000000002</v>
      </c>
      <c r="E849">
        <v>3.126871930034743</v>
      </c>
      <c r="F849">
        <v>7.6266922247514071</v>
      </c>
      <c r="G849">
        <v>0.43888888888888894</v>
      </c>
      <c r="H849">
        <v>5.614475627769572</v>
      </c>
      <c r="I849">
        <v>9.7045790251107835</v>
      </c>
      <c r="J849">
        <v>0.59749745641728602</v>
      </c>
      <c r="K849">
        <v>5.1251946807236131</v>
      </c>
      <c r="L849">
        <v>10.01317838744459</v>
      </c>
      <c r="M849">
        <v>0.54694257172804839</v>
      </c>
      <c r="N849">
        <v>6.6469719350073855E-2</v>
      </c>
      <c r="O849">
        <v>0.23485967503692765</v>
      </c>
      <c r="P849">
        <v>0.42466666666666669</v>
      </c>
      <c r="Q849">
        <v>0.10063495866778482</v>
      </c>
      <c r="R849">
        <v>0.25158739666946206</v>
      </c>
      <c r="S849">
        <v>0.47125000000000006</v>
      </c>
      <c r="T849">
        <v>4.4313146233382575E-2</v>
      </c>
      <c r="U849">
        <v>2.8752845333652809E-2</v>
      </c>
      <c r="V849">
        <v>4.4313146233382573E-3</v>
      </c>
      <c r="W849">
        <v>0</v>
      </c>
      <c r="X849">
        <v>0.55000000000000004</v>
      </c>
      <c r="Y849">
        <v>0.78555555555555556</v>
      </c>
      <c r="Z849">
        <v>0.3175</v>
      </c>
      <c r="AA849">
        <v>0.14555555555555555</v>
      </c>
      <c r="AB849">
        <v>0.12062500000000002</v>
      </c>
      <c r="AC849">
        <v>5.7777777777777782E-2</v>
      </c>
      <c r="AD849">
        <v>0.54187499999999988</v>
      </c>
      <c r="AE849">
        <v>0.6677777777777778</v>
      </c>
      <c r="AF849">
        <v>0.38187499999999996</v>
      </c>
      <c r="AG849">
        <v>0.24888888888888885</v>
      </c>
      <c r="AH849">
        <v>6.3750000000000001E-2</v>
      </c>
      <c r="AI849">
        <v>7.2222222222222229E-2</v>
      </c>
      <c r="AJ849">
        <v>170.18</v>
      </c>
      <c r="AK849">
        <v>135</v>
      </c>
      <c r="AL849">
        <v>67</v>
      </c>
      <c r="AM849">
        <v>1</v>
      </c>
      <c r="AN849">
        <v>172.72</v>
      </c>
      <c r="AO849">
        <v>135</v>
      </c>
      <c r="AP849">
        <v>68</v>
      </c>
      <c r="AQ849">
        <v>1</v>
      </c>
      <c r="AR849">
        <v>0.23500738552437223</v>
      </c>
      <c r="AS849">
        <v>0.26536480172517063</v>
      </c>
      <c r="AT849">
        <v>0.48519543491063</v>
      </c>
      <c r="AU849">
        <v>0.43137866998199548</v>
      </c>
      <c r="AV849">
        <v>0.62923076923076926</v>
      </c>
      <c r="AW849">
        <v>0.94857142857142862</v>
      </c>
      <c r="AX849">
        <v>56.999999999999993</v>
      </c>
      <c r="AY849">
        <v>55.500000000000007</v>
      </c>
      <c r="AZ849">
        <v>51.300000000000004</v>
      </c>
      <c r="BA849">
        <v>53.7</v>
      </c>
      <c r="BB849">
        <v>59.599999999999994</v>
      </c>
      <c r="BC849">
        <v>49.5</v>
      </c>
      <c r="BD849">
        <v>14.104166666666666</v>
      </c>
      <c r="BE849">
        <v>15.457407407407409</v>
      </c>
      <c r="BF849">
        <v>18.300000000000011</v>
      </c>
      <c r="BG849">
        <v>1.7999999999999972</v>
      </c>
      <c r="BH849">
        <v>56.2</v>
      </c>
      <c r="BI849">
        <v>62.7</v>
      </c>
      <c r="BJ849">
        <v>115</v>
      </c>
      <c r="BK849">
        <v>-140</v>
      </c>
      <c r="BL849" s="3">
        <f t="shared" si="121"/>
        <v>2.15</v>
      </c>
      <c r="BM849" s="3">
        <f t="shared" si="122"/>
        <v>1.7142857142857144</v>
      </c>
      <c r="BN849" s="1">
        <f t="shared" si="119"/>
        <v>0.46511627906976744</v>
      </c>
      <c r="BO849" s="1">
        <f t="shared" si="120"/>
        <v>0.58333333333333326</v>
      </c>
      <c r="BP849" s="2">
        <v>0.15832433104515001</v>
      </c>
      <c r="BQ849" s="2">
        <f t="shared" si="123"/>
        <v>0.84167566895485002</v>
      </c>
      <c r="BR849" s="2">
        <f>IF(AND((BP849-BN849)/BN849&gt;$CA$1,BN849&gt;$CA$2),(BP849-BN849)/BN849,0)</f>
        <v>0</v>
      </c>
      <c r="BS849" s="2">
        <f>IF(AND((BQ849-BO849)/BO849&gt;$CA$1,BO849&gt;$CA$2),(BQ849-BO849)/BO849,0)</f>
        <v>0.44287257535117164</v>
      </c>
      <c r="BT849">
        <v>1</v>
      </c>
      <c r="BU849" t="str">
        <f t="shared" si="124"/>
        <v/>
      </c>
      <c r="BV849">
        <f t="shared" si="125"/>
        <v>62.002160549163996</v>
      </c>
      <c r="BW849" s="3" t="str">
        <f t="shared" si="126"/>
        <v/>
      </c>
      <c r="BX849" s="3">
        <f t="shared" si="127"/>
        <v>-62.002160549163996</v>
      </c>
    </row>
    <row r="850" spans="1:76" x14ac:dyDescent="0.25">
      <c r="A850">
        <v>0</v>
      </c>
      <c r="B850">
        <v>2.6542056074766349</v>
      </c>
      <c r="C850">
        <v>6.3426791277258552</v>
      </c>
      <c r="D850">
        <v>0.43333333333333335</v>
      </c>
      <c r="E850">
        <v>3.7845274632236219</v>
      </c>
      <c r="F850">
        <v>8.2865911736691729</v>
      </c>
      <c r="G850">
        <v>0.40166666666666662</v>
      </c>
      <c r="H850">
        <v>4.0249221183800614</v>
      </c>
      <c r="I850">
        <v>7.9252336448598113</v>
      </c>
      <c r="J850">
        <v>0.5197149901154996</v>
      </c>
      <c r="K850">
        <v>4.8386072600275165</v>
      </c>
      <c r="L850">
        <v>9.5756164673510433</v>
      </c>
      <c r="M850">
        <v>0.51410032691560248</v>
      </c>
      <c r="N850">
        <v>0.1744548286604361</v>
      </c>
      <c r="O850">
        <v>0.43613707165109028</v>
      </c>
      <c r="P850">
        <v>0.48714285714285716</v>
      </c>
      <c r="Q850">
        <v>6.3498782939993656E-2</v>
      </c>
      <c r="R850">
        <v>0.31114403640596894</v>
      </c>
      <c r="S850">
        <v>0.374</v>
      </c>
      <c r="T850">
        <v>0.13707165109034267</v>
      </c>
      <c r="U850">
        <v>6.3498782939993654E-3</v>
      </c>
      <c r="V850">
        <v>6.2305295950155749E-2</v>
      </c>
      <c r="W850">
        <v>6.3498782939993654E-3</v>
      </c>
      <c r="X850">
        <v>0.74333333333333329</v>
      </c>
      <c r="Y850">
        <v>0.69499999999999995</v>
      </c>
      <c r="Z850">
        <v>0.19444444444444445</v>
      </c>
      <c r="AA850">
        <v>0.19833333333333333</v>
      </c>
      <c r="AB850">
        <v>5.333333333333333E-2</v>
      </c>
      <c r="AC850">
        <v>9.6666666666666679E-2</v>
      </c>
      <c r="AD850">
        <v>0.50666666666666671</v>
      </c>
      <c r="AE850">
        <v>0.71416666666666673</v>
      </c>
      <c r="AF850">
        <v>0.19555555555555559</v>
      </c>
      <c r="AG850">
        <v>6.4166666666666677E-2</v>
      </c>
      <c r="AH850">
        <v>0.28888888888888892</v>
      </c>
      <c r="AI850">
        <v>0.21166666666666664</v>
      </c>
      <c r="AJ850">
        <v>180.34</v>
      </c>
      <c r="AK850">
        <v>145</v>
      </c>
      <c r="AL850">
        <v>71</v>
      </c>
      <c r="AM850">
        <v>2</v>
      </c>
      <c r="AN850">
        <v>170.18</v>
      </c>
      <c r="AO850">
        <v>145</v>
      </c>
      <c r="AP850">
        <v>71</v>
      </c>
      <c r="AQ850">
        <v>1</v>
      </c>
      <c r="AR850">
        <v>0.49158878504672943</v>
      </c>
      <c r="AS850">
        <v>0.11927188062228809</v>
      </c>
      <c r="AT850">
        <v>0.3684663578030325</v>
      </c>
      <c r="AU850">
        <v>0.49413982312186133</v>
      </c>
      <c r="AV850">
        <v>0.56799999999999995</v>
      </c>
      <c r="AW850">
        <v>0.42333333333333334</v>
      </c>
      <c r="AX850">
        <v>38.299999999999997</v>
      </c>
      <c r="AY850">
        <v>62.6</v>
      </c>
      <c r="AZ850">
        <v>77.7</v>
      </c>
      <c r="BA850">
        <v>62.3</v>
      </c>
      <c r="BB850">
        <v>89.5</v>
      </c>
      <c r="BC850">
        <v>35.699999999999996</v>
      </c>
      <c r="BD850">
        <v>8.9166666666666679</v>
      </c>
      <c r="BE850">
        <v>13.12361111111111</v>
      </c>
      <c r="BF850">
        <v>67.5</v>
      </c>
      <c r="BG850">
        <v>24</v>
      </c>
      <c r="BH850">
        <v>90.3</v>
      </c>
      <c r="BI850">
        <v>30.099999999999998</v>
      </c>
      <c r="BJ850">
        <v>110</v>
      </c>
      <c r="BK850">
        <v>-135</v>
      </c>
      <c r="BL850" s="3">
        <f t="shared" si="121"/>
        <v>2.1</v>
      </c>
      <c r="BM850" s="3">
        <f t="shared" si="122"/>
        <v>1.7407407407407405</v>
      </c>
      <c r="BN850" s="1">
        <f t="shared" si="119"/>
        <v>0.47619047619047616</v>
      </c>
      <c r="BO850" s="1">
        <f t="shared" si="120"/>
        <v>0.57446808510638303</v>
      </c>
      <c r="BP850" s="2">
        <v>0.52174425125122004</v>
      </c>
      <c r="BQ850" s="2">
        <f t="shared" si="123"/>
        <v>0.47825574874877996</v>
      </c>
      <c r="BR850" s="2">
        <f>IF(AND((BP850-BN850)/BN850&gt;$CA$1,BN850&gt;$CA$2),(BP850-BN850)/BN850,0)</f>
        <v>0</v>
      </c>
      <c r="BS850" s="2">
        <f>IF(AND((BQ850-BO850)/BO850&gt;$CA$1,BO850&gt;$CA$2),(BQ850-BO850)/BO850,0)</f>
        <v>0</v>
      </c>
      <c r="BT850">
        <v>0</v>
      </c>
      <c r="BU850" t="str">
        <f t="shared" si="124"/>
        <v/>
      </c>
      <c r="BV850" t="str">
        <f t="shared" si="125"/>
        <v/>
      </c>
      <c r="BW850" s="3" t="str">
        <f t="shared" si="126"/>
        <v/>
      </c>
      <c r="BX850" s="3" t="str">
        <f t="shared" si="127"/>
        <v/>
      </c>
    </row>
    <row r="851" spans="1:76" x14ac:dyDescent="0.25">
      <c r="A851">
        <v>0</v>
      </c>
      <c r="B851">
        <v>4.2250287026406435</v>
      </c>
      <c r="C851">
        <v>8.1974741676234224</v>
      </c>
      <c r="D851">
        <v>0.53400000000000003</v>
      </c>
      <c r="E851">
        <v>3.4356846473029017</v>
      </c>
      <c r="F851">
        <v>7.7178423236514462</v>
      </c>
      <c r="G851">
        <v>0.4366666666666667</v>
      </c>
      <c r="H851">
        <v>4.982778415614237</v>
      </c>
      <c r="I851">
        <v>9.0470723306544212</v>
      </c>
      <c r="J851">
        <v>0.55623019312506039</v>
      </c>
      <c r="K851">
        <v>3.9336099585062207</v>
      </c>
      <c r="L851">
        <v>8.365145228215761</v>
      </c>
      <c r="M851">
        <v>0.46464924226552101</v>
      </c>
      <c r="N851">
        <v>2.2962112514351322E-2</v>
      </c>
      <c r="O851">
        <v>6.8886337543053969E-2</v>
      </c>
      <c r="P851">
        <v>0.33333333333333331</v>
      </c>
      <c r="Q851">
        <v>2.4896265560165956E-2</v>
      </c>
      <c r="R851">
        <v>7.4688796680497868E-2</v>
      </c>
      <c r="S851">
        <v>0.25</v>
      </c>
      <c r="T851">
        <v>0</v>
      </c>
      <c r="U851">
        <v>0</v>
      </c>
      <c r="V851">
        <v>0</v>
      </c>
      <c r="W851">
        <v>0</v>
      </c>
      <c r="X851">
        <v>0.67400000000000004</v>
      </c>
      <c r="Y851">
        <v>0.61333333333333329</v>
      </c>
      <c r="Z851">
        <v>0.3</v>
      </c>
      <c r="AA851">
        <v>0.25333333333333335</v>
      </c>
      <c r="AB851">
        <v>1.4000000000000002E-2</v>
      </c>
      <c r="AC851">
        <v>0.11666666666666665</v>
      </c>
      <c r="AD851">
        <v>0.59800000000000009</v>
      </c>
      <c r="AE851">
        <v>0.92</v>
      </c>
      <c r="AF851">
        <v>0.10200000000000001</v>
      </c>
      <c r="AG851">
        <v>3.3333333333333333E-2</v>
      </c>
      <c r="AH851">
        <v>0.28600000000000003</v>
      </c>
      <c r="AI851">
        <v>3.6666666666666667E-2</v>
      </c>
      <c r="AJ851">
        <v>180.34</v>
      </c>
      <c r="AK851">
        <v>185</v>
      </c>
      <c r="AL851">
        <v>72</v>
      </c>
      <c r="AM851">
        <v>0</v>
      </c>
      <c r="AN851">
        <v>182.88</v>
      </c>
      <c r="AO851">
        <v>185</v>
      </c>
      <c r="AP851">
        <v>75</v>
      </c>
      <c r="AQ851">
        <v>0</v>
      </c>
      <c r="AR851">
        <v>8.9552238805970158E-2</v>
      </c>
      <c r="AS851">
        <v>1.1618257261410787E-2</v>
      </c>
      <c r="AT851">
        <v>0.45516433739552831</v>
      </c>
      <c r="AU851">
        <v>0.57688315066969831</v>
      </c>
      <c r="AV851">
        <v>0.43999999999999995</v>
      </c>
      <c r="AW851">
        <v>0.85333333333333328</v>
      </c>
      <c r="AX851">
        <v>61.7</v>
      </c>
      <c r="AY851">
        <v>56.599999999999994</v>
      </c>
      <c r="AZ851">
        <v>21</v>
      </c>
      <c r="BA851">
        <v>22.1</v>
      </c>
      <c r="BB851">
        <v>0</v>
      </c>
      <c r="BC851">
        <v>0</v>
      </c>
      <c r="BD851">
        <v>8.7099999999999991</v>
      </c>
      <c r="BE851">
        <v>13.3888888888889</v>
      </c>
      <c r="BF851">
        <v>69.5</v>
      </c>
      <c r="BG851">
        <v>22.200000000000003</v>
      </c>
      <c r="BH851">
        <v>23.400000000000002</v>
      </c>
      <c r="BI851">
        <v>6.1</v>
      </c>
      <c r="BJ851">
        <v>-160</v>
      </c>
      <c r="BK851">
        <v>130</v>
      </c>
      <c r="BL851" s="3">
        <f t="shared" si="121"/>
        <v>1.625</v>
      </c>
      <c r="BM851" s="3">
        <f t="shared" si="122"/>
        <v>2.2999999999999998</v>
      </c>
      <c r="BN851" s="1">
        <f t="shared" si="119"/>
        <v>0.61538461538461542</v>
      </c>
      <c r="BO851" s="1">
        <f t="shared" si="120"/>
        <v>0.43478260869565222</v>
      </c>
      <c r="BP851" s="2">
        <v>0.37998056411743097</v>
      </c>
      <c r="BQ851" s="2">
        <f t="shared" si="123"/>
        <v>0.62001943588256903</v>
      </c>
      <c r="BR851" s="2">
        <f>IF(AND((BP851-BN851)/BN851&gt;$CA$1,BN851&gt;$CA$2),(BP851-BN851)/BN851,0)</f>
        <v>0</v>
      </c>
      <c r="BS851" s="2">
        <f>IF(AND((BQ851-BO851)/BO851&gt;$CA$1,BO851&gt;$CA$2),(BQ851-BO851)/BO851,0)</f>
        <v>0.42604470252990861</v>
      </c>
      <c r="BT851">
        <v>0</v>
      </c>
      <c r="BU851" t="str">
        <f t="shared" si="124"/>
        <v/>
      </c>
      <c r="BV851">
        <f t="shared" si="125"/>
        <v>32.772669425377593</v>
      </c>
      <c r="BW851" s="3" t="str">
        <f t="shared" si="126"/>
        <v/>
      </c>
      <c r="BX851" s="3">
        <f t="shared" si="127"/>
        <v>42.604470252990865</v>
      </c>
    </row>
    <row r="852" spans="1:76" x14ac:dyDescent="0.25">
      <c r="A852">
        <v>0</v>
      </c>
      <c r="B852">
        <v>4.078286167680508</v>
      </c>
      <c r="C852">
        <v>7.4742131711187518</v>
      </c>
      <c r="D852">
        <v>0.54800000000000004</v>
      </c>
      <c r="E852">
        <v>5.5930760499432459</v>
      </c>
      <c r="F852">
        <v>13.786889897843357</v>
      </c>
      <c r="G852">
        <v>0.40882352941176464</v>
      </c>
      <c r="H852">
        <v>5.4906109494842639</v>
      </c>
      <c r="I852">
        <v>9.2356519439301774</v>
      </c>
      <c r="J852">
        <v>0.60111548223503752</v>
      </c>
      <c r="K852">
        <v>6.244324631101021</v>
      </c>
      <c r="L852">
        <v>14.578603859250849</v>
      </c>
      <c r="M852">
        <v>0.43278831532456519</v>
      </c>
      <c r="N852">
        <v>6.3475271092303623E-2</v>
      </c>
      <c r="O852">
        <v>0.26976990214229041</v>
      </c>
      <c r="P852">
        <v>0.35000000000000003</v>
      </c>
      <c r="Q852">
        <v>7.2360953461975019E-2</v>
      </c>
      <c r="R852">
        <v>0.11492622020431327</v>
      </c>
      <c r="S852">
        <v>0.64900000000000002</v>
      </c>
      <c r="T852">
        <v>0.15868817773075905</v>
      </c>
      <c r="U852">
        <v>1.7026106696935297E-2</v>
      </c>
      <c r="V852">
        <v>0</v>
      </c>
      <c r="W852">
        <v>0</v>
      </c>
      <c r="X852">
        <v>0.76200000000000012</v>
      </c>
      <c r="Y852">
        <v>0.82352941176470584</v>
      </c>
      <c r="Z852">
        <v>0.17199999999999999</v>
      </c>
      <c r="AA852">
        <v>0.10235294117647058</v>
      </c>
      <c r="AB852">
        <v>5.2000000000000005E-2</v>
      </c>
      <c r="AC852">
        <v>6.0588235294117651E-2</v>
      </c>
      <c r="AD852">
        <v>0.60399999999999987</v>
      </c>
      <c r="AE852">
        <v>0.86117647058823532</v>
      </c>
      <c r="AF852">
        <v>0.21000000000000002</v>
      </c>
      <c r="AG852">
        <v>4.4705882352941193E-2</v>
      </c>
      <c r="AH852">
        <v>0.16999999999999998</v>
      </c>
      <c r="AI852">
        <v>8.5294117647058826E-2</v>
      </c>
      <c r="AJ852">
        <v>190.5</v>
      </c>
      <c r="AK852">
        <v>185</v>
      </c>
      <c r="AL852">
        <v>75</v>
      </c>
      <c r="AM852">
        <v>1</v>
      </c>
      <c r="AN852">
        <v>185.42</v>
      </c>
      <c r="AO852">
        <v>185</v>
      </c>
      <c r="AP852">
        <v>76</v>
      </c>
      <c r="AQ852">
        <v>1</v>
      </c>
      <c r="AR852">
        <v>0.22242792911928047</v>
      </c>
      <c r="AS852">
        <v>0.11038592508513052</v>
      </c>
      <c r="AT852">
        <v>0.46234391790566209</v>
      </c>
      <c r="AU852">
        <v>0.5934353086897235</v>
      </c>
      <c r="AV852">
        <v>0.84599999999999997</v>
      </c>
      <c r="AW852">
        <v>0.81818181818181812</v>
      </c>
      <c r="AX852">
        <v>53.7</v>
      </c>
      <c r="AY852">
        <v>95.5</v>
      </c>
      <c r="AZ852">
        <v>56.999999999999993</v>
      </c>
      <c r="BA852">
        <v>29.4</v>
      </c>
      <c r="BB852">
        <v>91.600000000000009</v>
      </c>
      <c r="BC852">
        <v>41.8</v>
      </c>
      <c r="BD852">
        <v>12.603333333333333</v>
      </c>
      <c r="BE852">
        <v>13.819607843137257</v>
      </c>
      <c r="BF852">
        <v>28.200000000000003</v>
      </c>
      <c r="BG852">
        <v>19.699999999999989</v>
      </c>
      <c r="BH852">
        <v>53.300000000000004</v>
      </c>
      <c r="BI852">
        <v>28.1</v>
      </c>
      <c r="BJ852">
        <v>-140</v>
      </c>
      <c r="BK852">
        <v>115</v>
      </c>
      <c r="BL852" s="3">
        <f t="shared" si="121"/>
        <v>1.7142857142857144</v>
      </c>
      <c r="BM852" s="3">
        <f t="shared" si="122"/>
        <v>2.15</v>
      </c>
      <c r="BN852" s="1">
        <f t="shared" si="119"/>
        <v>0.58333333333333326</v>
      </c>
      <c r="BO852" s="1">
        <f t="shared" si="120"/>
        <v>0.46511627906976744</v>
      </c>
      <c r="BP852" s="2">
        <v>0.94469535350799505</v>
      </c>
      <c r="BQ852" s="2">
        <f t="shared" si="123"/>
        <v>5.530464649200495E-2</v>
      </c>
      <c r="BR852" s="2">
        <f>IF(AND((BP852-BN852)/BN852&gt;$CA$1,BN852&gt;$CA$2),(BP852-BN852)/BN852,0)</f>
        <v>0.61947774887084883</v>
      </c>
      <c r="BS852" s="2">
        <f>IF(AND((BQ852-BO852)/BO852&gt;$CA$1,BO852&gt;$CA$2),(BQ852-BO852)/BO852,0)</f>
        <v>0</v>
      </c>
      <c r="BT852">
        <v>0</v>
      </c>
      <c r="BU852">
        <f t="shared" si="124"/>
        <v>86.726884841918817</v>
      </c>
      <c r="BV852" t="str">
        <f t="shared" si="125"/>
        <v/>
      </c>
      <c r="BW852" s="3">
        <f t="shared" si="126"/>
        <v>-86.726884841918817</v>
      </c>
      <c r="BX852" s="3" t="str">
        <f t="shared" si="127"/>
        <v/>
      </c>
    </row>
    <row r="853" spans="1:76" x14ac:dyDescent="0.25">
      <c r="A853">
        <v>1</v>
      </c>
      <c r="B853">
        <v>5.5930760499432459</v>
      </c>
      <c r="C853">
        <v>13.786889897843357</v>
      </c>
      <c r="D853">
        <v>0.40882352941176464</v>
      </c>
      <c r="E853">
        <v>4.078286167680508</v>
      </c>
      <c r="F853">
        <v>7.4742131711187518</v>
      </c>
      <c r="G853">
        <v>0.54800000000000004</v>
      </c>
      <c r="H853">
        <v>6.244324631101021</v>
      </c>
      <c r="I853">
        <v>14.578603859250849</v>
      </c>
      <c r="J853">
        <v>0.43278831532456519</v>
      </c>
      <c r="K853">
        <v>5.4906109494842639</v>
      </c>
      <c r="L853">
        <v>9.2356519439301774</v>
      </c>
      <c r="M853">
        <v>0.60111548223503752</v>
      </c>
      <c r="N853">
        <v>7.2360953461975019E-2</v>
      </c>
      <c r="O853">
        <v>0.11492622020431327</v>
      </c>
      <c r="P853">
        <v>0.64900000000000002</v>
      </c>
      <c r="Q853">
        <v>6.3475271092303623E-2</v>
      </c>
      <c r="R853">
        <v>0.26976990214229041</v>
      </c>
      <c r="S853">
        <v>0.35000000000000003</v>
      </c>
      <c r="T853">
        <v>1.7026106696935297E-2</v>
      </c>
      <c r="U853">
        <v>0.15868817773075905</v>
      </c>
      <c r="V853">
        <v>0</v>
      </c>
      <c r="W853">
        <v>0</v>
      </c>
      <c r="X853">
        <v>0.82352941176470584</v>
      </c>
      <c r="Y853">
        <v>0.76200000000000012</v>
      </c>
      <c r="Z853">
        <v>0.10235294117647058</v>
      </c>
      <c r="AA853">
        <v>0.17199999999999999</v>
      </c>
      <c r="AB853">
        <v>6.0588235294117651E-2</v>
      </c>
      <c r="AC853">
        <v>5.2000000000000005E-2</v>
      </c>
      <c r="AD853">
        <v>0.86117647058823532</v>
      </c>
      <c r="AE853">
        <v>0.60399999999999987</v>
      </c>
      <c r="AF853">
        <v>4.4705882352941193E-2</v>
      </c>
      <c r="AG853">
        <v>0.21000000000000002</v>
      </c>
      <c r="AH853">
        <v>8.5294117647058826E-2</v>
      </c>
      <c r="AI853">
        <v>0.16999999999999998</v>
      </c>
      <c r="AJ853">
        <v>185.42</v>
      </c>
      <c r="AK853">
        <v>185</v>
      </c>
      <c r="AL853">
        <v>76</v>
      </c>
      <c r="AM853">
        <v>1</v>
      </c>
      <c r="AN853">
        <v>190.5</v>
      </c>
      <c r="AO853">
        <v>185</v>
      </c>
      <c r="AP853">
        <v>75</v>
      </c>
      <c r="AQ853">
        <v>1</v>
      </c>
      <c r="AR853">
        <v>0.11038592508513052</v>
      </c>
      <c r="AS853">
        <v>0.22242792911928047</v>
      </c>
      <c r="AT853">
        <v>0.5934353086897235</v>
      </c>
      <c r="AU853">
        <v>0.46234391790566209</v>
      </c>
      <c r="AV853">
        <v>0.81818181818181812</v>
      </c>
      <c r="AW853">
        <v>0.84599999999999997</v>
      </c>
      <c r="AX853">
        <v>95.5</v>
      </c>
      <c r="AY853">
        <v>53.7</v>
      </c>
      <c r="AZ853">
        <v>29.4</v>
      </c>
      <c r="BA853">
        <v>56.999999999999993</v>
      </c>
      <c r="BB853">
        <v>41.8</v>
      </c>
      <c r="BC853">
        <v>91.600000000000009</v>
      </c>
      <c r="BD853">
        <v>13.819607843137257</v>
      </c>
      <c r="BE853">
        <v>12.603333333333333</v>
      </c>
      <c r="BF853">
        <v>19.699999999999989</v>
      </c>
      <c r="BG853">
        <v>28.200000000000003</v>
      </c>
      <c r="BH853">
        <v>28.1</v>
      </c>
      <c r="BI853">
        <v>53.300000000000004</v>
      </c>
      <c r="BJ853">
        <v>115</v>
      </c>
      <c r="BK853">
        <v>-140</v>
      </c>
      <c r="BL853" s="3">
        <f t="shared" si="121"/>
        <v>2.15</v>
      </c>
      <c r="BM853" s="3">
        <f t="shared" si="122"/>
        <v>1.7142857142857144</v>
      </c>
      <c r="BN853" s="1">
        <f t="shared" si="119"/>
        <v>0.46511627906976744</v>
      </c>
      <c r="BO853" s="1">
        <f t="shared" si="120"/>
        <v>0.58333333333333326</v>
      </c>
      <c r="BP853" s="2">
        <v>1.5645939856767599E-2</v>
      </c>
      <c r="BQ853" s="2">
        <f t="shared" si="123"/>
        <v>0.98435406014323235</v>
      </c>
      <c r="BR853" s="2">
        <f>IF(AND((BP853-BN853)/BN853&gt;$CA$1,BN853&gt;$CA$2),(BP853-BN853)/BN853,0)</f>
        <v>0</v>
      </c>
      <c r="BS853" s="2">
        <f>IF(AND((BQ853-BO853)/BO853&gt;$CA$1,BO853&gt;$CA$2),(BQ853-BO853)/BO853,0)</f>
        <v>0.68746410310268424</v>
      </c>
      <c r="BT853">
        <v>1</v>
      </c>
      <c r="BU853" t="str">
        <f t="shared" si="124"/>
        <v/>
      </c>
      <c r="BV853">
        <f t="shared" si="125"/>
        <v>96.244974434375763</v>
      </c>
      <c r="BW853" s="3" t="str">
        <f t="shared" si="126"/>
        <v/>
      </c>
      <c r="BX853" s="3">
        <f t="shared" si="127"/>
        <v>-96.244974434375763</v>
      </c>
    </row>
    <row r="854" spans="1:76" x14ac:dyDescent="0.25">
      <c r="A854">
        <v>1</v>
      </c>
      <c r="B854">
        <v>4.3494423791821566</v>
      </c>
      <c r="C854">
        <v>6.2081784386617107</v>
      </c>
      <c r="D854">
        <v>0.4466666666666666</v>
      </c>
      <c r="E854">
        <v>5.8199052132701441</v>
      </c>
      <c r="F854">
        <v>11.052132701421804</v>
      </c>
      <c r="G854">
        <v>0.52249999999999996</v>
      </c>
      <c r="H854">
        <v>6.7286245353159853</v>
      </c>
      <c r="I854">
        <v>8.8475836431226771</v>
      </c>
      <c r="J854">
        <v>0.72861188453392367</v>
      </c>
      <c r="K854">
        <v>7.2322274881516604</v>
      </c>
      <c r="L854">
        <v>12.682464454976307</v>
      </c>
      <c r="M854">
        <v>0.57544706139725077</v>
      </c>
      <c r="N854">
        <v>0.33457249070631973</v>
      </c>
      <c r="O854">
        <v>0.74349442379182162</v>
      </c>
      <c r="P854">
        <v>0.46666666666666662</v>
      </c>
      <c r="Q854">
        <v>0.11374407582938392</v>
      </c>
      <c r="R854">
        <v>0.26540284360189581</v>
      </c>
      <c r="S854">
        <v>0.45571428571428568</v>
      </c>
      <c r="T854">
        <v>7.434944237918216E-2</v>
      </c>
      <c r="U854">
        <v>2.8436018957345981E-2</v>
      </c>
      <c r="V854">
        <v>0</v>
      </c>
      <c r="W854">
        <v>0</v>
      </c>
      <c r="X854">
        <v>0.62333333333333341</v>
      </c>
      <c r="Y854">
        <v>0.75249999999999995</v>
      </c>
      <c r="Z854">
        <v>0.22333333333333336</v>
      </c>
      <c r="AA854">
        <v>0.11000000000000001</v>
      </c>
      <c r="AB854">
        <v>0.14666666666666667</v>
      </c>
      <c r="AC854">
        <v>0.125</v>
      </c>
      <c r="AD854">
        <v>0.55333333333333334</v>
      </c>
      <c r="AE854">
        <v>0.64375000000000004</v>
      </c>
      <c r="AF854">
        <v>0.17</v>
      </c>
      <c r="AG854">
        <v>4.2500000000000003E-2</v>
      </c>
      <c r="AH854">
        <v>0.27</v>
      </c>
      <c r="AI854">
        <v>0.29625000000000001</v>
      </c>
      <c r="AJ854">
        <v>172.72</v>
      </c>
      <c r="AK854">
        <v>135</v>
      </c>
      <c r="AL854">
        <v>69</v>
      </c>
      <c r="AM854">
        <v>1</v>
      </c>
      <c r="AN854">
        <v>170.18</v>
      </c>
      <c r="AO854">
        <v>135</v>
      </c>
      <c r="AP854">
        <v>67</v>
      </c>
      <c r="AQ854">
        <v>1</v>
      </c>
      <c r="AR854">
        <v>0.56567534076827886</v>
      </c>
      <c r="AS854">
        <v>0.24644549763033174</v>
      </c>
      <c r="AT854">
        <v>0.67094443889610189</v>
      </c>
      <c r="AU854">
        <v>0.61246359918759774</v>
      </c>
      <c r="AV854">
        <v>0</v>
      </c>
      <c r="AW854">
        <v>0.95285714285714285</v>
      </c>
      <c r="AX854">
        <v>36.5</v>
      </c>
      <c r="AY854">
        <v>86.1</v>
      </c>
      <c r="AZ854">
        <v>95.399999999999991</v>
      </c>
      <c r="BA854">
        <v>55.600000000000009</v>
      </c>
      <c r="BB854">
        <v>74.599999999999994</v>
      </c>
      <c r="BC854">
        <v>49.3</v>
      </c>
      <c r="BD854">
        <v>8.9666666666666668</v>
      </c>
      <c r="BE854">
        <v>13.187499999999996</v>
      </c>
      <c r="BF854">
        <v>67</v>
      </c>
      <c r="BG854">
        <v>23.599999999999994</v>
      </c>
      <c r="BH854">
        <v>94.1</v>
      </c>
      <c r="BI854">
        <v>58.699999999999996</v>
      </c>
      <c r="BJ854">
        <v>-800</v>
      </c>
      <c r="BK854">
        <v>550</v>
      </c>
      <c r="BL854" s="3">
        <f t="shared" si="121"/>
        <v>1.125</v>
      </c>
      <c r="BM854" s="3">
        <f t="shared" si="122"/>
        <v>6.5</v>
      </c>
      <c r="BN854" s="1">
        <f t="shared" si="119"/>
        <v>0.88888888888888884</v>
      </c>
      <c r="BO854" s="1">
        <f t="shared" si="120"/>
        <v>0.15384615384615385</v>
      </c>
      <c r="BP854" s="2">
        <v>1</v>
      </c>
      <c r="BQ854" s="2">
        <f t="shared" si="123"/>
        <v>0</v>
      </c>
      <c r="BR854" s="2">
        <f>IF(AND((BP854-BN854)/BN854&gt;$CA$1,BN854&gt;$CA$2),(BP854-BN854)/BN854,0)</f>
        <v>0.12500000000000006</v>
      </c>
      <c r="BS854" s="2">
        <f>IF(AND((BQ854-BO854)/BO854&gt;$CA$1,BO854&gt;$CA$2),(BQ854-BO854)/BO854,0)</f>
        <v>0</v>
      </c>
      <c r="BT854">
        <v>1</v>
      </c>
      <c r="BU854">
        <f t="shared" si="124"/>
        <v>100</v>
      </c>
      <c r="BV854" t="str">
        <f t="shared" si="125"/>
        <v/>
      </c>
      <c r="BW854" s="3">
        <f t="shared" si="126"/>
        <v>12.5</v>
      </c>
      <c r="BX854" s="3" t="str">
        <f t="shared" si="127"/>
        <v/>
      </c>
    </row>
    <row r="855" spans="1:76" x14ac:dyDescent="0.25">
      <c r="A855">
        <v>1</v>
      </c>
      <c r="B855">
        <v>3.4356846473029017</v>
      </c>
      <c r="C855">
        <v>7.7178423236514462</v>
      </c>
      <c r="D855">
        <v>0.4366666666666667</v>
      </c>
      <c r="E855">
        <v>4.2250287026406435</v>
      </c>
      <c r="F855">
        <v>8.1974741676234224</v>
      </c>
      <c r="G855">
        <v>0.53400000000000003</v>
      </c>
      <c r="H855">
        <v>3.9336099585062207</v>
      </c>
      <c r="I855">
        <v>8.365145228215761</v>
      </c>
      <c r="J855">
        <v>0.46464924226552101</v>
      </c>
      <c r="K855">
        <v>4.982778415614237</v>
      </c>
      <c r="L855">
        <v>9.0470723306544212</v>
      </c>
      <c r="M855">
        <v>0.55623019312506039</v>
      </c>
      <c r="N855">
        <v>2.4896265560165956E-2</v>
      </c>
      <c r="O855">
        <v>7.4688796680497868E-2</v>
      </c>
      <c r="P855">
        <v>0.25</v>
      </c>
      <c r="Q855">
        <v>2.2962112514351322E-2</v>
      </c>
      <c r="R855">
        <v>6.8886337543053969E-2</v>
      </c>
      <c r="S855">
        <v>0.33333333333333331</v>
      </c>
      <c r="T855">
        <v>0</v>
      </c>
      <c r="U855">
        <v>0</v>
      </c>
      <c r="V855">
        <v>0</v>
      </c>
      <c r="W855">
        <v>0</v>
      </c>
      <c r="X855">
        <v>0.61333333333333329</v>
      </c>
      <c r="Y855">
        <v>0.67400000000000004</v>
      </c>
      <c r="Z855">
        <v>0.25333333333333335</v>
      </c>
      <c r="AA855">
        <v>0.3</v>
      </c>
      <c r="AB855">
        <v>0.11666666666666665</v>
      </c>
      <c r="AC855">
        <v>1.4000000000000002E-2</v>
      </c>
      <c r="AD855">
        <v>0.92</v>
      </c>
      <c r="AE855">
        <v>0.59800000000000009</v>
      </c>
      <c r="AF855">
        <v>3.3333333333333333E-2</v>
      </c>
      <c r="AG855">
        <v>0.10200000000000001</v>
      </c>
      <c r="AH855">
        <v>3.6666666666666667E-2</v>
      </c>
      <c r="AI855">
        <v>0.28600000000000003</v>
      </c>
      <c r="AJ855">
        <v>182.88</v>
      </c>
      <c r="AK855">
        <v>185</v>
      </c>
      <c r="AL855">
        <v>75</v>
      </c>
      <c r="AM855">
        <v>0</v>
      </c>
      <c r="AN855">
        <v>180.34</v>
      </c>
      <c r="AO855">
        <v>185</v>
      </c>
      <c r="AP855">
        <v>72</v>
      </c>
      <c r="AQ855">
        <v>0</v>
      </c>
      <c r="AR855">
        <v>1.1618257261410787E-2</v>
      </c>
      <c r="AS855">
        <v>8.9552238805970158E-2</v>
      </c>
      <c r="AT855">
        <v>0.57688315066969831</v>
      </c>
      <c r="AU855">
        <v>0.45516433739552831</v>
      </c>
      <c r="AV855">
        <v>0.85333333333333328</v>
      </c>
      <c r="AW855">
        <v>0.43999999999999995</v>
      </c>
      <c r="AX855">
        <v>56.599999999999994</v>
      </c>
      <c r="AY855">
        <v>61.7</v>
      </c>
      <c r="AZ855">
        <v>22.1</v>
      </c>
      <c r="BA855">
        <v>21</v>
      </c>
      <c r="BB855">
        <v>0</v>
      </c>
      <c r="BC855">
        <v>0</v>
      </c>
      <c r="BD855">
        <v>13.3888888888889</v>
      </c>
      <c r="BE855">
        <v>8.7099999999999991</v>
      </c>
      <c r="BF855">
        <v>22.200000000000003</v>
      </c>
      <c r="BG855">
        <v>69.5</v>
      </c>
      <c r="BH855">
        <v>6.1</v>
      </c>
      <c r="BI855">
        <v>23.400000000000002</v>
      </c>
      <c r="BJ855">
        <v>130</v>
      </c>
      <c r="BK855">
        <v>-160</v>
      </c>
      <c r="BL855" s="3">
        <f t="shared" si="121"/>
        <v>2.2999999999999998</v>
      </c>
      <c r="BM855" s="3">
        <f t="shared" si="122"/>
        <v>1.625</v>
      </c>
      <c r="BN855" s="1">
        <f t="shared" si="119"/>
        <v>0.43478260869565222</v>
      </c>
      <c r="BO855" s="1">
        <f t="shared" si="120"/>
        <v>0.61538461538461542</v>
      </c>
      <c r="BP855" s="2">
        <v>6.2290951609611503E-3</v>
      </c>
      <c r="BQ855" s="2">
        <f t="shared" si="123"/>
        <v>0.99377090483903885</v>
      </c>
      <c r="BR855" s="2">
        <f>IF(AND((BP855-BN855)/BN855&gt;$CA$1,BN855&gt;$CA$2),(BP855-BN855)/BN855,0)</f>
        <v>0</v>
      </c>
      <c r="BS855" s="2">
        <f>IF(AND((BQ855-BO855)/BO855&gt;$CA$1,BO855&gt;$CA$2),(BQ855-BO855)/BO855,0)</f>
        <v>0.61487772036343802</v>
      </c>
      <c r="BT855">
        <v>1</v>
      </c>
      <c r="BU855" t="str">
        <f t="shared" si="124"/>
        <v/>
      </c>
      <c r="BV855">
        <f t="shared" si="125"/>
        <v>98.380435258150101</v>
      </c>
      <c r="BW855" s="3" t="str">
        <f t="shared" si="126"/>
        <v/>
      </c>
      <c r="BX855" s="3">
        <f t="shared" si="127"/>
        <v>-98.380435258150101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harrisfs</dc:creator>
  <cp:lastModifiedBy>harrisfs</cp:lastModifiedBy>
  <dcterms:created xsi:type="dcterms:W3CDTF">2023-03-16T21:24:34Z</dcterms:created>
  <dcterms:modified xsi:type="dcterms:W3CDTF">2023-03-17T22:42:51Z</dcterms:modified>
</cp:coreProperties>
</file>