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B9B0AD2B-D3AE-405F-87E2-185FCDF807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orders!$K$1:$K$1001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5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<sst xmlns="http://schemas.openxmlformats.org/spreadsheetml/2006/main" count="11117" uniqueCount="6222">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</sst>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9D7F9"/>
      <color rgb="FFB84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4-4485-BC4E-F301140B5C2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4-4485-BC4E-F301140B5C2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4-4485-BC4E-F301140B5C2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4-4485-BC4E-F301140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06895"/>
        <c:axId val="1455807855"/>
      </c:lineChart>
      <c:catAx>
        <c:axId val="14558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7855"/>
        <c:crosses val="autoZero"/>
        <c:auto val="1"/>
        <c:lblAlgn val="ctr"/>
        <c:lblOffset val="100"/>
        <c:noMultiLvlLbl val="0"/>
      </c:catAx>
      <c:valAx>
        <c:axId val="14558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D7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321759</xdr:colOff>
      <xdr:row>19</xdr:row>
      <xdr:rowOff>162622</xdr:rowOff>
    </xdr:from>
    <xdr:to>
      <xdr:col>21</xdr:col>
      <xdr:colOff>418171</xdr:colOff>
      <xdr:row>48</xdr:row>
      <xdr:rowOff>-1</xdr:rowOff>
    </xdr:to>
    <xdr:graphicFrame macro="">
      <xdr:nvGraphicFramePr>
        <xdr:cNvPr id="2" name="TotalSalesOverTime">
          <a:extLst>
            <a:ext uri="{FF2B5EF4-FFF2-40B4-BE49-F238E27FC236}">
              <a16:creationId xmlns:a16="http://schemas.microsoft.com/office/drawing/2014/main" id="{EA04AC59-1805-DECF-A8D9-950D7556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126380</xdr:colOff>
      <xdr:row>6</xdr:row>
      <xdr:rowOff>174238</xdr:rowOff>
    </xdr:from>
    <xdr:to>
      <xdr:col>21</xdr:col>
      <xdr:colOff>453018</xdr:colOff>
      <xdr:row>19</xdr:row>
      <xdr:rowOff>-1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66404BC-CB6D-087E-452E-591943ACE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8209" y="1289360"/>
              <a:ext cx="8782980" cy="2241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34.035169444447" createdVersion="8" refreshedVersion="8" minRefreshableVersion="3" recordCount="1000" xr:uid="{02E4842D-24F3-4939-B724-C17343E24E2E}">
  <cacheSource type="worksheet">
    <worksheetSource name="Orders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744845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473C6-2CA9-4A79-A1D4-60D194CA96E3}" name="TotalSales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5">
  <location ref="A3:G49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1" numFmtId="3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F411C-F24A-4ACA-8D76-B3285895223D}" name="OrdersTable" displayName="OrdersTable" ref="A1:O1001" totalsRowShown="0">
  <autoFilter ref="A1:O1001" xr:uid="{ACDF411C-F24A-4ACA-8D76-B3285895223D}"/>
  <tableColumns count="15">
    <tableColumn id="1" xr3:uid="{2211E3F9-67E3-4B77-A61B-A2B3CCCC1379}" name="Order ID" dataDxfId="9"/>
    <tableColumn id="2" xr3:uid="{3522CE96-C045-4F1B-9092-CCB49CA150ED}" name="Order Date" dataDxfId="8"/>
    <tableColumn id="3" xr3:uid="{D3613F00-CC5A-41A3-85CC-ADBAD8637804}" name="Customer ID" dataDxfId="7"/>
    <tableColumn id="4" xr3:uid="{0119E832-071C-486D-8210-2D3BEC351BD6}" name="Product ID"/>
    <tableColumn id="5" xr3:uid="{6A68EB5C-1DF5-40C7-B03E-D01B1AEA1B6D}" name="Quantity" dataDxfId="6"/>
    <tableColumn id="6" xr3:uid="{26D52FC2-7AC4-4F8E-8DCF-8B96589D6DA0}" name="Customer Name" dataDxfId="5">
      <calculatedColumnFormula>_xlfn.XLOOKUP(C2,customers!A:A,customers!B:B,,0)</calculatedColumnFormula>
    </tableColumn>
    <tableColumn id="7" xr3:uid="{04B63A8C-E3F5-4C7A-9C52-7477BD6C6357}" name="Email" dataDxfId="4">
      <calculatedColumnFormula>IF(_xlfn.XLOOKUP(C2,customers!A:A,customers!C:C,,0)=0,"",_xlfn.XLOOKUP(C2,customers!A:A,customers!C:C,,0))</calculatedColumnFormula>
    </tableColumn>
    <tableColumn id="8" xr3:uid="{9B0370D3-21C6-410D-88AB-BBF9E0243D01}" name="Country" dataDxfId="3">
      <calculatedColumnFormula>_xlfn.XLOOKUP(C2,customers!A:A,customers!G:G,,0)</calculatedColumnFormula>
    </tableColumn>
    <tableColumn id="9" xr3:uid="{F9BEECEC-B610-43EB-9BEF-7E6B3B3A1ED4}" name="Coffee Type">
      <calculatedColumnFormula>_xlfn.XLOOKUP(D2,products!A:A,products!B:B,,0)</calculatedColumnFormula>
    </tableColumn>
    <tableColumn id="10" xr3:uid="{01483CB8-4E8D-45FA-8DEE-FDB6F164C87A}" name="Roast Type">
      <calculatedColumnFormula>_xlfn.XLOOKUP(D2,products!A:A,products!C:C,,0)</calculatedColumnFormula>
    </tableColumn>
    <tableColumn id="11" xr3:uid="{C561F6D2-F407-4F9E-9B82-5C0DD16291EA}" name="Size" dataDxfId="2">
      <calculatedColumnFormula>_xlfn.XLOOKUP(D2,products!A:A,products!D:D,,0)</calculatedColumnFormula>
    </tableColumn>
    <tableColumn id="12" xr3:uid="{EFCFCE1A-1125-4473-BE55-022C0FF42489}" name="Unit Price" dataDxfId="1">
      <calculatedColumnFormula>_xlfn.XLOOKUP(D2,products!A:A,products!E:E,,0)</calculatedColumnFormula>
    </tableColumn>
    <tableColumn id="13" xr3:uid="{AB387863-5A5E-4809-8B86-2265B48DBC37}" name="Sales" dataDxfId="0">
      <calculatedColumnFormula>L2*E2</calculatedColumnFormula>
    </tableColumn>
    <tableColumn id="14" xr3:uid="{BA6DF666-6F14-4876-88C2-B94246871013}" name="Coffee Name">
      <calculatedColumnFormula>IF(I2="Rob","Robusta",IF(I2="Exc","Excelsa",IF(I2="Ara","Arabica",IF(I2="Lib","Liberica",""))))</calculatedColumnFormula>
    </tableColumn>
    <tableColumn id="15" xr3:uid="{26F8D99C-8164-4E68-B1C0-CE53251BDF52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981DC43-4CA6-4306-A79D-48A6A26672EB}" sourceName="Order Date">
  <pivotTables>
    <pivotTable tabId="18" name="TotalSales"/>
  </pivotTables>
  <state minimalRefreshVersion="6" lastRefreshVersion="6" pivotCacheId="74484571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C37CCC0-2A7C-4E77-B7A2-7CA7F8FD24A1}" cache="NativeTimeline_Order_Date" caption="Order Date" level="2" selectionLevel="2" scrollPosition="2020-07-24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DE0F-1D0B-4572-8732-BD67C2502C43}">
  <dimension ref="A3:G49"/>
  <sheetViews>
    <sheetView tabSelected="1" zoomScale="82" workbookViewId="0">
      <selection activeCell="V40" sqref="V4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6" width="15.28515625" bestFit="1" customWidth="1"/>
    <col min="7" max="7" width="11.28515625" bestFit="1" customWidth="1"/>
  </cols>
  <sheetData>
    <row r="3" spans="1:7" x14ac:dyDescent="0.25">
      <c r="A3" s="9" t="s">
        <v>6221</v>
      </c>
      <c r="C3" s="9" t="s">
        <v>6196</v>
      </c>
    </row>
    <row r="4" spans="1:7" x14ac:dyDescent="0.25">
      <c r="A4" s="9" t="s">
        <v>6215</v>
      </c>
      <c r="B4" s="9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25">
      <c r="A5" t="s">
        <v>6199</v>
      </c>
      <c r="B5" t="s">
        <v>6203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  <c r="G5" s="10">
        <v>828.98500000000001</v>
      </c>
    </row>
    <row r="6" spans="1:7" x14ac:dyDescent="0.25">
      <c r="B6" t="s">
        <v>6204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  <c r="G6" s="10">
        <v>987.40499999999986</v>
      </c>
    </row>
    <row r="7" spans="1:7" x14ac:dyDescent="0.25">
      <c r="B7" t="s">
        <v>6205</v>
      </c>
      <c r="C7" s="10">
        <v>224.94499999999999</v>
      </c>
      <c r="D7" s="10">
        <v>349.12</v>
      </c>
      <c r="E7" s="10">
        <v>321.04000000000002</v>
      </c>
      <c r="F7" s="10">
        <v>126.035</v>
      </c>
      <c r="G7" s="10">
        <v>1021.14</v>
      </c>
    </row>
    <row r="8" spans="1:7" x14ac:dyDescent="0.25">
      <c r="B8" t="s">
        <v>6206</v>
      </c>
      <c r="C8" s="10">
        <v>307.12</v>
      </c>
      <c r="D8" s="10">
        <v>681.07499999999993</v>
      </c>
      <c r="E8" s="10">
        <v>533.70499999999993</v>
      </c>
      <c r="F8" s="10">
        <v>158.85</v>
      </c>
      <c r="G8" s="10">
        <v>1680.7499999999998</v>
      </c>
    </row>
    <row r="9" spans="1:7" x14ac:dyDescent="0.25">
      <c r="B9" t="s">
        <v>6207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  <c r="G9" s="10">
        <v>398.56499999999994</v>
      </c>
    </row>
    <row r="10" spans="1:7" x14ac:dyDescent="0.25">
      <c r="B10" t="s">
        <v>6208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  <c r="G10" s="10">
        <v>1384.6799999999998</v>
      </c>
    </row>
    <row r="11" spans="1:7" x14ac:dyDescent="0.25">
      <c r="B11" t="s">
        <v>6209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  <c r="G11" s="10">
        <v>1004.1349999999999</v>
      </c>
    </row>
    <row r="12" spans="1:7" x14ac:dyDescent="0.25">
      <c r="B12" t="s">
        <v>6210</v>
      </c>
      <c r="C12" s="10">
        <v>334.89</v>
      </c>
      <c r="D12" s="10">
        <v>70.95</v>
      </c>
      <c r="E12" s="10">
        <v>134.23000000000002</v>
      </c>
      <c r="F12" s="10">
        <v>166.27499999999998</v>
      </c>
      <c r="G12" s="10">
        <v>706.34499999999991</v>
      </c>
    </row>
    <row r="13" spans="1:7" x14ac:dyDescent="0.25">
      <c r="B13" t="s">
        <v>6211</v>
      </c>
      <c r="C13" s="10">
        <v>178.70999999999998</v>
      </c>
      <c r="D13" s="10">
        <v>166.1</v>
      </c>
      <c r="E13" s="10">
        <v>439.30999999999995</v>
      </c>
      <c r="F13" s="10">
        <v>492.9</v>
      </c>
      <c r="G13" s="10">
        <v>1277.02</v>
      </c>
    </row>
    <row r="14" spans="1:7" x14ac:dyDescent="0.25">
      <c r="B14" t="s">
        <v>6212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  <c r="G14" s="10">
        <v>884.96999999999991</v>
      </c>
    </row>
    <row r="15" spans="1:7" x14ac:dyDescent="0.25">
      <c r="B15" t="s">
        <v>6213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  <c r="G15" s="10">
        <v>823.38499999999999</v>
      </c>
    </row>
    <row r="16" spans="1:7" x14ac:dyDescent="0.25">
      <c r="B16" t="s">
        <v>6214</v>
      </c>
      <c r="C16" s="10">
        <v>265.62</v>
      </c>
      <c r="D16" s="10">
        <v>526.51499999999987</v>
      </c>
      <c r="E16" s="10">
        <v>187.06</v>
      </c>
      <c r="F16" s="10">
        <v>210.58999999999997</v>
      </c>
      <c r="G16" s="10">
        <v>1189.7849999999999</v>
      </c>
    </row>
    <row r="17" spans="1:7" x14ac:dyDescent="0.25">
      <c r="A17" t="s">
        <v>6200</v>
      </c>
      <c r="B17" t="s">
        <v>6203</v>
      </c>
      <c r="C17" s="10">
        <v>47.25</v>
      </c>
      <c r="D17" s="10">
        <v>65.805000000000007</v>
      </c>
      <c r="E17" s="10">
        <v>274.67500000000001</v>
      </c>
      <c r="F17" s="10">
        <v>179.22</v>
      </c>
      <c r="G17" s="10">
        <v>566.95000000000005</v>
      </c>
    </row>
    <row r="18" spans="1:7" x14ac:dyDescent="0.25">
      <c r="B18" t="s">
        <v>6204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  <c r="G18" s="10">
        <v>1798.34</v>
      </c>
    </row>
    <row r="19" spans="1:7" x14ac:dyDescent="0.25">
      <c r="B19" t="s">
        <v>6205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  <c r="G19" s="10">
        <v>914.79000000000008</v>
      </c>
    </row>
    <row r="20" spans="1:7" x14ac:dyDescent="0.25">
      <c r="B20" t="s">
        <v>6206</v>
      </c>
      <c r="C20" s="10">
        <v>27</v>
      </c>
      <c r="D20" s="10">
        <v>347.26</v>
      </c>
      <c r="E20" s="10">
        <v>147.51</v>
      </c>
      <c r="F20" s="10">
        <v>240.04</v>
      </c>
      <c r="G20" s="10">
        <v>761.81</v>
      </c>
    </row>
    <row r="21" spans="1:7" x14ac:dyDescent="0.25">
      <c r="B21" t="s">
        <v>6207</v>
      </c>
      <c r="C21" s="10">
        <v>255.11499999999995</v>
      </c>
      <c r="D21" s="10">
        <v>541.73</v>
      </c>
      <c r="E21" s="10">
        <v>83.43</v>
      </c>
      <c r="F21" s="10">
        <v>59.079999999999991</v>
      </c>
      <c r="G21" s="10">
        <v>939.35500000000013</v>
      </c>
    </row>
    <row r="22" spans="1:7" x14ac:dyDescent="0.25">
      <c r="B22" t="s">
        <v>6208</v>
      </c>
      <c r="C22" s="10">
        <v>584.78999999999985</v>
      </c>
      <c r="D22" s="10">
        <v>357.42999999999995</v>
      </c>
      <c r="E22" s="10">
        <v>355.34</v>
      </c>
      <c r="F22" s="10">
        <v>140.88</v>
      </c>
      <c r="G22" s="10">
        <v>1438.4399999999996</v>
      </c>
    </row>
    <row r="23" spans="1:7" x14ac:dyDescent="0.25">
      <c r="B23" t="s">
        <v>6209</v>
      </c>
      <c r="C23" s="10">
        <v>430.62</v>
      </c>
      <c r="D23" s="10">
        <v>227.42500000000001</v>
      </c>
      <c r="E23" s="10">
        <v>236.315</v>
      </c>
      <c r="F23" s="10">
        <v>414.58499999999992</v>
      </c>
      <c r="G23" s="10">
        <v>1308.9450000000002</v>
      </c>
    </row>
    <row r="24" spans="1:7" x14ac:dyDescent="0.25">
      <c r="B24" t="s">
        <v>6210</v>
      </c>
      <c r="C24" s="10">
        <v>22.5</v>
      </c>
      <c r="D24" s="10">
        <v>77.72</v>
      </c>
      <c r="E24" s="10">
        <v>60.5</v>
      </c>
      <c r="F24" s="10">
        <v>139.67999999999998</v>
      </c>
      <c r="G24" s="10">
        <v>300.39999999999998</v>
      </c>
    </row>
    <row r="25" spans="1:7" x14ac:dyDescent="0.25">
      <c r="B25" t="s">
        <v>6211</v>
      </c>
      <c r="C25" s="10">
        <v>126.14999999999999</v>
      </c>
      <c r="D25" s="10">
        <v>195.11</v>
      </c>
      <c r="E25" s="10">
        <v>89.13</v>
      </c>
      <c r="F25" s="10">
        <v>302.65999999999997</v>
      </c>
      <c r="G25" s="10">
        <v>713.05</v>
      </c>
    </row>
    <row r="26" spans="1:7" x14ac:dyDescent="0.25">
      <c r="B26" t="s">
        <v>6212</v>
      </c>
      <c r="C26" s="10">
        <v>376.03</v>
      </c>
      <c r="D26" s="10">
        <v>523.24</v>
      </c>
      <c r="E26" s="10">
        <v>440.96499999999997</v>
      </c>
      <c r="F26" s="10">
        <v>174.46999999999997</v>
      </c>
      <c r="G26" s="10">
        <v>1514.7049999999999</v>
      </c>
    </row>
    <row r="27" spans="1:7" x14ac:dyDescent="0.25">
      <c r="B27" t="s">
        <v>6213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  <c r="G27" s="10">
        <v>1108.865</v>
      </c>
    </row>
    <row r="28" spans="1:7" x14ac:dyDescent="0.25">
      <c r="B28" t="s">
        <v>6214</v>
      </c>
      <c r="C28" s="10">
        <v>95.859999999999985</v>
      </c>
      <c r="D28" s="10">
        <v>484.76</v>
      </c>
      <c r="E28" s="10">
        <v>94.17</v>
      </c>
      <c r="F28" s="10">
        <v>77.10499999999999</v>
      </c>
      <c r="G28" s="10">
        <v>751.89499999999998</v>
      </c>
    </row>
    <row r="29" spans="1:7" x14ac:dyDescent="0.25">
      <c r="A29" t="s">
        <v>6201</v>
      </c>
      <c r="B29" t="s">
        <v>6203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  <c r="G29" s="10">
        <v>837.68499999999995</v>
      </c>
    </row>
    <row r="30" spans="1:7" x14ac:dyDescent="0.25">
      <c r="B30" t="s">
        <v>6204</v>
      </c>
      <c r="C30" s="10">
        <v>342.2</v>
      </c>
      <c r="D30" s="10">
        <v>284.24999999999994</v>
      </c>
      <c r="E30" s="10">
        <v>251.83</v>
      </c>
      <c r="F30" s="10">
        <v>80.550000000000011</v>
      </c>
      <c r="G30" s="10">
        <v>958.82999999999993</v>
      </c>
    </row>
    <row r="31" spans="1:7" x14ac:dyDescent="0.25">
      <c r="B31" t="s">
        <v>6205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  <c r="G31" s="10">
        <v>1544.6399999999999</v>
      </c>
    </row>
    <row r="32" spans="1:7" x14ac:dyDescent="0.25">
      <c r="B32" t="s">
        <v>6206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  <c r="G32" s="10">
        <v>1005.585</v>
      </c>
    </row>
    <row r="33" spans="1:7" x14ac:dyDescent="0.25">
      <c r="B33" t="s">
        <v>6207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  <c r="G33" s="10">
        <v>907.68999999999994</v>
      </c>
    </row>
    <row r="34" spans="1:7" x14ac:dyDescent="0.25">
      <c r="B34" t="s">
        <v>6208</v>
      </c>
      <c r="C34" s="10">
        <v>430.39</v>
      </c>
      <c r="D34" s="10">
        <v>136.20500000000001</v>
      </c>
      <c r="E34" s="10">
        <v>209.6</v>
      </c>
      <c r="F34" s="10">
        <v>88.334999999999994</v>
      </c>
      <c r="G34" s="10">
        <v>864.53000000000009</v>
      </c>
    </row>
    <row r="35" spans="1:7" x14ac:dyDescent="0.25">
      <c r="B35" t="s">
        <v>6209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  <c r="G35" s="10">
        <v>763.10500000000002</v>
      </c>
    </row>
    <row r="36" spans="1:7" x14ac:dyDescent="0.25">
      <c r="B36" t="s">
        <v>6210</v>
      </c>
      <c r="C36" s="10">
        <v>287.52499999999998</v>
      </c>
      <c r="D36" s="10">
        <v>288.67</v>
      </c>
      <c r="E36" s="10">
        <v>125.58</v>
      </c>
      <c r="F36" s="10">
        <v>374.13499999999999</v>
      </c>
      <c r="G36" s="10">
        <v>1075.9099999999999</v>
      </c>
    </row>
    <row r="37" spans="1:7" x14ac:dyDescent="0.25">
      <c r="B37" t="s">
        <v>6211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  <c r="G37" s="10">
        <v>1643.5749999999998</v>
      </c>
    </row>
    <row r="38" spans="1:7" x14ac:dyDescent="0.25">
      <c r="B38" t="s">
        <v>6212</v>
      </c>
      <c r="C38" s="10">
        <v>299.07</v>
      </c>
      <c r="D38" s="10">
        <v>260.32499999999999</v>
      </c>
      <c r="E38" s="10">
        <v>584.64</v>
      </c>
      <c r="F38" s="10">
        <v>256.36500000000001</v>
      </c>
      <c r="G38" s="10">
        <v>1400.3999999999999</v>
      </c>
    </row>
    <row r="39" spans="1:7" x14ac:dyDescent="0.25">
      <c r="B39" t="s">
        <v>6213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  <c r="G39" s="10">
        <v>1616.1799999999998</v>
      </c>
    </row>
    <row r="40" spans="1:7" x14ac:dyDescent="0.25">
      <c r="B40" t="s">
        <v>6214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  <c r="G40" s="10">
        <v>1147.98</v>
      </c>
    </row>
    <row r="41" spans="1:7" x14ac:dyDescent="0.25">
      <c r="A41" t="s">
        <v>6202</v>
      </c>
      <c r="B41" t="s">
        <v>6203</v>
      </c>
      <c r="C41" s="10">
        <v>112.69499999999999</v>
      </c>
      <c r="D41" s="10">
        <v>166.32</v>
      </c>
      <c r="E41" s="10">
        <v>843.71499999999992</v>
      </c>
      <c r="F41" s="10">
        <v>146.685</v>
      </c>
      <c r="G41" s="10">
        <v>1269.415</v>
      </c>
    </row>
    <row r="42" spans="1:7" x14ac:dyDescent="0.25">
      <c r="B42" t="s">
        <v>6204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  <c r="G42" s="10">
        <v>393.63</v>
      </c>
    </row>
    <row r="43" spans="1:7" x14ac:dyDescent="0.25">
      <c r="B43" t="s">
        <v>6205</v>
      </c>
      <c r="C43" s="10">
        <v>277.76</v>
      </c>
      <c r="D43" s="10">
        <v>175.41</v>
      </c>
      <c r="E43" s="10">
        <v>462.50999999999993</v>
      </c>
      <c r="F43" s="10">
        <v>399.52499999999998</v>
      </c>
      <c r="G43" s="10">
        <v>1315.2049999999999</v>
      </c>
    </row>
    <row r="44" spans="1:7" x14ac:dyDescent="0.25">
      <c r="B44" t="s">
        <v>6206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  <c r="G44" s="10">
        <v>776.44999999999993</v>
      </c>
    </row>
    <row r="45" spans="1:7" x14ac:dyDescent="0.25">
      <c r="B45" t="s">
        <v>6207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  <c r="G45" s="10">
        <v>1002.3699999999999</v>
      </c>
    </row>
    <row r="46" spans="1:7" x14ac:dyDescent="0.25">
      <c r="B46" t="s">
        <v>6208</v>
      </c>
      <c r="C46" s="10">
        <v>179.79</v>
      </c>
      <c r="D46" s="10">
        <v>426.2</v>
      </c>
      <c r="E46" s="10">
        <v>170.08999999999997</v>
      </c>
      <c r="F46" s="10">
        <v>379.31</v>
      </c>
      <c r="G46" s="10">
        <v>1155.3899999999999</v>
      </c>
    </row>
    <row r="47" spans="1:7" x14ac:dyDescent="0.25">
      <c r="B47" t="s">
        <v>6209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  <c r="G47" s="10">
        <v>906.73</v>
      </c>
    </row>
    <row r="48" spans="1:7" x14ac:dyDescent="0.25">
      <c r="B48" t="s">
        <v>6210</v>
      </c>
      <c r="C48" s="10">
        <v>116.39499999999998</v>
      </c>
      <c r="D48" s="10">
        <v>41.25</v>
      </c>
      <c r="E48" s="10">
        <v>15.54</v>
      </c>
      <c r="F48" s="10">
        <v>71.06</v>
      </c>
      <c r="G48" s="10">
        <v>244.24499999999998</v>
      </c>
    </row>
    <row r="49" spans="1:7" x14ac:dyDescent="0.25">
      <c r="A49" t="s">
        <v>6198</v>
      </c>
      <c r="C49" s="10">
        <v>11768.495000000003</v>
      </c>
      <c r="D49" s="10">
        <v>12306.440000000002</v>
      </c>
      <c r="E49" s="10">
        <v>12054.075000000003</v>
      </c>
      <c r="F49" s="10">
        <v>9005.244999999999</v>
      </c>
      <c r="G49" s="10">
        <v>45134.255000000005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8" sqref="A2:O1001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85546875" style="6" bestFit="1" customWidth="1"/>
    <col min="12" max="12" width="12.5703125" style="8" customWidth="1"/>
    <col min="13" max="13" width="9.5703125" style="8" bestFit="1" customWidth="1"/>
    <col min="14" max="14" width="14.140625" customWidth="1"/>
    <col min="15" max="15" width="18.140625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g a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g a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G t l g o i k e 4 D g A A A B E A A A A T A B w A R m 9 y b X V s Y X M v U 2 V j d G l v b j E u b S C i G A A o o B Q A A A A A A A A A A A A A A A A A A A A A A A A A A A A r T k 0 u y c z P U w i G 0 I b W A F B L A Q I t A B Q A A g A I A D o G t l g + y t z o p A A A A P Y A A A A S A A A A A A A A A A A A A A A A A A A A A A B D b 2 5 m a W c v U G F j a 2 F n Z S 5 4 b W x Q S w E C L Q A U A A I A C A A 6 B r Z Y D 8 r p q 6 Q A A A D p A A A A E w A A A A A A A A A A A A A A A A D w A A A A W 0 N v b n R l b n R f V H l w Z X N d L n h t b F B L A Q I t A B Q A A g A I A D o G t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z y j I x U 3 P R Z p v t x R h V B T N A A A A A A I A A A A A A B B m A A A A A Q A A I A A A A C v o r 0 I A 1 6 k x r A O W K N g 3 7 k g G Z 0 h S 9 0 t K 2 R t c B f 3 W 6 j Z m A A A A A A 6 A A A A A A g A A I A A A A I V I D Y Y K v k r P a c m c g e I u 8 Y V K C e z i l q q t G w G K i Z 9 Z E H v s U A A A A C H i W A z N 2 G P n k Q f J d x G x V H 4 c C c X 0 t 3 G W q 2 O t E U k 4 d 7 P 3 8 G K I R H 5 2 k 8 X 1 n 5 7 8 + d C R 0 V F p U L C H x o L Q g L L S q D M E C J r t 6 w n Q 2 w V n T H b e 8 X 3 I w e W r Q A A A A L q D A 4 r c 7 W O Y A c 4 S j K j N 3 3 D S v n T x 8 h B s Z x s 2 A v z V j j t P Q A Q B V m a n M 8 O w Z Q R G A P Q w R 2 T E X H v x i / v k N K a d i Y 6 y 9 S s = < / D a t a M a s h u p > 
</file>

<file path=customXml/itemProps1.xml><?xml version="1.0" encoding="utf-8"?>
<ds:datastoreItem xmlns:ds="http://schemas.openxmlformats.org/officeDocument/2006/customXml" ds:itemID="{B6A23F6B-F1CD-4D46-AEEE-6AF8DD134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2024-05-22T05:12:47Z</dcterms:modified>
  <cp:category/>
  <cp:contentStatus/>
</cp:coreProperties>
</file>