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chi\Documents\GitHub\distributedKNN\presentation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9" i="1"/>
  <c r="K11" i="1"/>
  <c r="K12" i="1"/>
  <c r="P10" i="1" l="1"/>
  <c r="Q10" i="1"/>
  <c r="R10" i="1"/>
  <c r="S10" i="1"/>
  <c r="T10" i="1"/>
  <c r="F13" i="1"/>
  <c r="F7" i="1"/>
  <c r="F8" i="1"/>
  <c r="F9" i="1"/>
  <c r="F10" i="1"/>
  <c r="F11" i="1"/>
  <c r="F1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<sst xmlns="http://schemas.openxmlformats.org/spreadsheetml/2006/main" count="16" uniqueCount="13">
  <si>
    <t>Num. Consumers</t>
  </si>
  <si>
    <t>Time 2 (s)</t>
  </si>
  <si>
    <t>Time 1 (s)</t>
  </si>
  <si>
    <t>Time 3 (s)</t>
  </si>
  <si>
    <t>Avg (s)</t>
  </si>
  <si>
    <t>8 Cores</t>
  </si>
  <si>
    <t xml:space="preserve">K = </t>
  </si>
  <si>
    <t># Consumers</t>
  </si>
  <si>
    <t>Avg. Time (s)</t>
  </si>
  <si>
    <t>K</t>
  </si>
  <si>
    <t>Time (s)</t>
  </si>
  <si>
    <t>Accuracy (%)</t>
  </si>
  <si>
    <t>Time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</si>
</sst>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#</a:t>
            </a:r>
            <a:r>
              <a:rPr lang="en-US" baseline="0"/>
              <a:t> Consumers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0.000</c:formatCode>
                <c:ptCount val="12"/>
                <c:pt idx="0">
                  <c:v>29.614666666666665</c:v>
                </c:pt>
                <c:pt idx="1">
                  <c:v>20.623666666666665</c:v>
                </c:pt>
                <c:pt idx="2">
                  <c:v>14.364333333333335</c:v>
                </c:pt>
                <c:pt idx="3">
                  <c:v>11.539333333333333</c:v>
                </c:pt>
                <c:pt idx="4">
                  <c:v>9.5339999999999989</c:v>
                </c:pt>
                <c:pt idx="5">
                  <c:v>8.2206666666666663</c:v>
                </c:pt>
                <c:pt idx="6">
                  <c:v>7.2549999999999999</c:v>
                </c:pt>
                <c:pt idx="7">
                  <c:v>6.4893333333333336</c:v>
                </c:pt>
                <c:pt idx="8">
                  <c:v>5.7706666666666671</c:v>
                </c:pt>
                <c:pt idx="9">
                  <c:v>5.3269999999999991</c:v>
                </c:pt>
                <c:pt idx="10">
                  <c:v>4.8049999999999997</c:v>
                </c:pt>
                <c:pt idx="11">
                  <c:v>5.719333333333334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39896"/>
        <c:axId val="215541856"/>
      </c:lineChart>
      <c:catAx>
        <c:axId val="21553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1856"/>
        <c:crosses val="autoZero"/>
        <c:auto val="1"/>
        <c:lblAlgn val="ctr"/>
        <c:lblOffset val="100"/>
        <c:noMultiLvlLbl val="0"/>
      </c:catAx>
      <c:valAx>
        <c:axId val="2155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3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vs. K Value (8 consumers)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Sheet1!$P$5:$T$5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Sheet1!$P$10:$T$10</c:f>
              <c:numCache>
                <c:formatCode>General</c:formatCode>
                <c:ptCount val="5"/>
                <c:pt idx="0">
                  <c:v>6.4853333333333341</c:v>
                </c:pt>
                <c:pt idx="1">
                  <c:v>6.6146666666666674</c:v>
                </c:pt>
                <c:pt idx="2">
                  <c:v>6.8029999999999999</c:v>
                </c:pt>
                <c:pt idx="3">
                  <c:v>7.0279999999999996</c:v>
                </c:pt>
                <c:pt idx="4">
                  <c:v>7.2633333333333328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43424"/>
        <c:axId val="215540288"/>
      </c:lineChart>
      <c:catAx>
        <c:axId val="21554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0288"/>
        <c:crosses val="autoZero"/>
        <c:auto val="1"/>
        <c:lblAlgn val="ctr"/>
        <c:lblOffset val="100"/>
        <c:noMultiLvlLbl val="0"/>
      </c:catAx>
      <c:valAx>
        <c:axId val="215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Sheet1!$I$5:$I$12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</c:numCache>
            </c:numRef>
          </c:cat>
          <c:val>
            <c:numRef>
              <c:f>Sheet1!$J$5:$J$12</c:f>
              <c:numCache>
                <c:formatCode>General</c:formatCode>
                <c:ptCount val="8"/>
                <c:pt idx="0">
                  <c:v>97.11</c:v>
                </c:pt>
                <c:pt idx="1">
                  <c:v>97.44</c:v>
                </c:pt>
                <c:pt idx="2">
                  <c:v>96.66</c:v>
                </c:pt>
                <c:pt idx="3">
                  <c:v>96.72</c:v>
                </c:pt>
                <c:pt idx="4">
                  <c:v>96.77</c:v>
                </c:pt>
                <c:pt idx="5">
                  <c:v>96.55</c:v>
                </c:pt>
                <c:pt idx="6">
                  <c:v>96.1</c:v>
                </c:pt>
                <c:pt idx="7">
                  <c:v>95.83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65184"/>
        <c:axId val="302062048"/>
      </c:lineChart>
      <c:catAx>
        <c:axId val="30206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62048"/>
        <c:crosses val="autoZero"/>
        <c:auto val="1"/>
        <c:lblAlgn val="ctr"/>
        <c:lblOffset val="100"/>
        <c:noMultiLvlLbl val="0"/>
      </c:catAx>
      <c:valAx>
        <c:axId val="3020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119062</xdr:rowOff>
    </xdr:from>
    <xdr:to>
      <xdr:col>10</xdr:col>
      <xdr:colOff>104775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204787</xdr:colOff>
      <xdr:row>11</xdr:row>
      <xdr:rowOff>90487</xdr:rowOff>
    </xdr:from>
    <xdr:to>
      <xdr:col>18</xdr:col>
      <xdr:colOff>509587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10</xdr:row>
      <xdr:rowOff>90487</xdr:rowOff>
    </xdr:from>
    <xdr:to>
      <xdr:col>13</xdr:col>
      <xdr:colOff>447675</xdr:colOff>
      <xdr:row>24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H8" sqref="H8"/>
    </sheetView>
  </sheetViews>
  <sheetFormatPr defaultRowHeight="15" x14ac:dyDescent="0.25"/>
  <cols>
    <col min="1" max="1" width="18.42578125" customWidth="1"/>
    <col min="2" max="2" width="11" customWidth="1"/>
    <col min="5" max="5" width="12.7109375" customWidth="1"/>
    <col min="6" max="6" width="12.5703125" customWidth="1"/>
    <col min="13" max="13" width="12.42578125" customWidth="1"/>
  </cols>
  <sheetData>
    <row r="1" spans="1:20" x14ac:dyDescent="0.25">
      <c r="A1" t="s">
        <v>0</v>
      </c>
      <c r="B1" t="s">
        <v>2</v>
      </c>
      <c r="C1" t="s">
        <v>1</v>
      </c>
      <c r="D1" t="s">
        <v>3</v>
      </c>
      <c r="E1" t="s">
        <v>7</v>
      </c>
      <c r="F1" t="s">
        <v>8</v>
      </c>
    </row>
    <row r="2" spans="1:20" x14ac:dyDescent="0.25">
      <c r="A2">
        <v>1</v>
      </c>
      <c r="B2">
        <v>31.07</v>
      </c>
      <c r="C2">
        <v>30.108000000000001</v>
      </c>
      <c r="D2">
        <v>27.666</v>
      </c>
      <c r="E2">
        <v>1</v>
      </c>
      <c r="F2" s="1">
        <f>AVERAGE(B2:D2)</f>
        <v>29.614666666666665</v>
      </c>
    </row>
    <row r="3" spans="1:20" x14ac:dyDescent="0.25">
      <c r="A3">
        <v>2</v>
      </c>
      <c r="B3">
        <v>20.364000000000001</v>
      </c>
      <c r="C3">
        <v>20.245999999999999</v>
      </c>
      <c r="D3">
        <v>21.260999999999999</v>
      </c>
      <c r="E3">
        <v>2</v>
      </c>
      <c r="F3" s="1">
        <f t="shared" ref="F3:F12" si="0">AVERAGE(B3:D3)</f>
        <v>20.623666666666665</v>
      </c>
    </row>
    <row r="4" spans="1:20" x14ac:dyDescent="0.25">
      <c r="A4">
        <v>3</v>
      </c>
      <c r="B4">
        <v>14.468</v>
      </c>
      <c r="C4">
        <v>14.162000000000001</v>
      </c>
      <c r="D4">
        <v>14.462999999999999</v>
      </c>
      <c r="E4">
        <v>3</v>
      </c>
      <c r="F4" s="1">
        <f t="shared" si="0"/>
        <v>14.364333333333335</v>
      </c>
      <c r="I4" t="s">
        <v>9</v>
      </c>
      <c r="J4" t="s">
        <v>11</v>
      </c>
      <c r="K4" t="s">
        <v>10</v>
      </c>
      <c r="L4" t="s">
        <v>12</v>
      </c>
    </row>
    <row r="5" spans="1:20" x14ac:dyDescent="0.25">
      <c r="A5">
        <v>4</v>
      </c>
      <c r="B5">
        <v>11.821</v>
      </c>
      <c r="C5">
        <v>11.51</v>
      </c>
      <c r="D5">
        <v>11.287000000000001</v>
      </c>
      <c r="E5">
        <v>4</v>
      </c>
      <c r="F5" s="1">
        <f t="shared" si="0"/>
        <v>11.539333333333333</v>
      </c>
      <c r="I5">
        <v>1</v>
      </c>
      <c r="J5">
        <v>97.11</v>
      </c>
      <c r="N5" t="s">
        <v>5</v>
      </c>
      <c r="O5" t="s">
        <v>6</v>
      </c>
      <c r="P5">
        <v>10</v>
      </c>
      <c r="Q5">
        <v>20</v>
      </c>
      <c r="R5">
        <v>30</v>
      </c>
      <c r="S5">
        <v>40</v>
      </c>
      <c r="T5">
        <v>50</v>
      </c>
    </row>
    <row r="6" spans="1:20" x14ac:dyDescent="0.25">
      <c r="A6">
        <v>5</v>
      </c>
      <c r="B6">
        <v>9.86</v>
      </c>
      <c r="C6">
        <v>9.3789999999999996</v>
      </c>
      <c r="D6">
        <v>9.3629999999999995</v>
      </c>
      <c r="E6">
        <v>5</v>
      </c>
      <c r="F6" s="1">
        <f t="shared" si="0"/>
        <v>9.5339999999999989</v>
      </c>
      <c r="I6">
        <v>10</v>
      </c>
      <c r="J6">
        <v>97.44</v>
      </c>
      <c r="K6" s="1">
        <f>P10</f>
        <v>6.4853333333333341</v>
      </c>
      <c r="L6" s="1"/>
      <c r="O6" t="s">
        <v>2</v>
      </c>
      <c r="P6">
        <v>6.8730000000000002</v>
      </c>
      <c r="Q6">
        <v>6.944</v>
      </c>
      <c r="R6">
        <v>7.0609999999999999</v>
      </c>
      <c r="S6">
        <v>7.2009999999999996</v>
      </c>
      <c r="T6">
        <v>7.4459999999999997</v>
      </c>
    </row>
    <row r="7" spans="1:20" x14ac:dyDescent="0.25">
      <c r="A7">
        <v>6</v>
      </c>
      <c r="B7">
        <v>8.57</v>
      </c>
      <c r="C7">
        <v>8.0850000000000009</v>
      </c>
      <c r="D7">
        <v>8.0069999999999997</v>
      </c>
      <c r="E7">
        <v>6</v>
      </c>
      <c r="F7" s="1">
        <f t="shared" si="0"/>
        <v>8.2206666666666663</v>
      </c>
      <c r="I7">
        <v>20</v>
      </c>
      <c r="J7">
        <v>96.66</v>
      </c>
      <c r="K7" s="1">
        <f>Q10</f>
        <v>6.6146666666666674</v>
      </c>
      <c r="L7" s="1"/>
      <c r="O7" t="s">
        <v>1</v>
      </c>
      <c r="P7">
        <v>6.3840000000000003</v>
      </c>
      <c r="Q7">
        <v>6.4139999999999997</v>
      </c>
      <c r="R7">
        <v>6.7190000000000003</v>
      </c>
      <c r="S7">
        <v>6.9459999999999997</v>
      </c>
      <c r="T7">
        <v>7.2910000000000004</v>
      </c>
    </row>
    <row r="8" spans="1:20" x14ac:dyDescent="0.25">
      <c r="A8">
        <v>7</v>
      </c>
      <c r="B8">
        <v>7.6840000000000002</v>
      </c>
      <c r="C8">
        <v>7.0549999999999997</v>
      </c>
      <c r="D8">
        <v>7.0259999999999998</v>
      </c>
      <c r="E8">
        <v>7</v>
      </c>
      <c r="F8" s="1">
        <f t="shared" si="0"/>
        <v>7.2549999999999999</v>
      </c>
      <c r="I8">
        <v>25</v>
      </c>
      <c r="J8">
        <v>96.72</v>
      </c>
      <c r="L8" s="1"/>
      <c r="O8" t="s">
        <v>3</v>
      </c>
      <c r="P8">
        <v>6.1989999999999998</v>
      </c>
      <c r="Q8">
        <v>6.4859999999999998</v>
      </c>
      <c r="R8">
        <v>6.6289999999999996</v>
      </c>
      <c r="S8">
        <v>6.9370000000000003</v>
      </c>
      <c r="T8">
        <v>7.0529999999999999</v>
      </c>
    </row>
    <row r="9" spans="1:20" x14ac:dyDescent="0.25">
      <c r="A9">
        <v>8</v>
      </c>
      <c r="B9">
        <v>6.8209999999999997</v>
      </c>
      <c r="C9">
        <v>6.3710000000000004</v>
      </c>
      <c r="D9">
        <v>6.2759999999999998</v>
      </c>
      <c r="E9">
        <v>8</v>
      </c>
      <c r="F9" s="1">
        <f t="shared" si="0"/>
        <v>6.4893333333333336</v>
      </c>
      <c r="I9">
        <v>30</v>
      </c>
      <c r="J9">
        <v>96.77</v>
      </c>
      <c r="K9" s="1">
        <f>R10</f>
        <v>6.8029999999999999</v>
      </c>
      <c r="L9" s="1"/>
    </row>
    <row r="10" spans="1:20" x14ac:dyDescent="0.25">
      <c r="A10">
        <v>9</v>
      </c>
      <c r="B10">
        <v>5.7130000000000001</v>
      </c>
      <c r="C10">
        <v>5.8609999999999998</v>
      </c>
      <c r="D10">
        <v>5.7380000000000004</v>
      </c>
      <c r="E10">
        <v>9</v>
      </c>
      <c r="F10" s="1">
        <f t="shared" si="0"/>
        <v>5.7706666666666671</v>
      </c>
      <c r="I10">
        <v>35</v>
      </c>
      <c r="J10">
        <v>96.55</v>
      </c>
      <c r="L10" s="1"/>
      <c r="O10" t="s">
        <v>4</v>
      </c>
      <c r="P10">
        <f t="shared" ref="P10:T10" si="1">AVERAGE(P6:P8)</f>
        <v>6.4853333333333341</v>
      </c>
      <c r="Q10">
        <f t="shared" si="1"/>
        <v>6.6146666666666674</v>
      </c>
      <c r="R10">
        <f t="shared" si="1"/>
        <v>6.8029999999999999</v>
      </c>
      <c r="S10">
        <f t="shared" si="1"/>
        <v>7.0279999999999996</v>
      </c>
      <c r="T10">
        <f t="shared" si="1"/>
        <v>7.2633333333333328</v>
      </c>
    </row>
    <row r="11" spans="1:20" x14ac:dyDescent="0.25">
      <c r="A11">
        <v>10</v>
      </c>
      <c r="B11">
        <v>5.218</v>
      </c>
      <c r="C11">
        <v>5.45</v>
      </c>
      <c r="D11">
        <v>5.3129999999999997</v>
      </c>
      <c r="E11">
        <v>10</v>
      </c>
      <c r="F11" s="1">
        <f t="shared" si="0"/>
        <v>5.3269999999999991</v>
      </c>
      <c r="I11">
        <v>40</v>
      </c>
      <c r="J11">
        <v>96.1</v>
      </c>
      <c r="K11" s="1">
        <f>S10</f>
        <v>7.0279999999999996</v>
      </c>
    </row>
    <row r="12" spans="1:20" x14ac:dyDescent="0.25">
      <c r="A12">
        <v>11</v>
      </c>
      <c r="B12">
        <v>4.851</v>
      </c>
      <c r="C12">
        <v>4.8109999999999999</v>
      </c>
      <c r="D12">
        <v>4.7530000000000001</v>
      </c>
      <c r="E12">
        <v>11</v>
      </c>
      <c r="F12" s="1">
        <f t="shared" si="0"/>
        <v>4.8049999999999997</v>
      </c>
      <c r="I12">
        <v>50</v>
      </c>
      <c r="J12">
        <v>95.83</v>
      </c>
      <c r="K12" s="1">
        <f>T10</f>
        <v>7.2633333333333328</v>
      </c>
    </row>
    <row r="13" spans="1:20" x14ac:dyDescent="0.25">
      <c r="A13">
        <v>12</v>
      </c>
      <c r="B13">
        <v>5.8120000000000003</v>
      </c>
      <c r="C13">
        <v>5.7930000000000001</v>
      </c>
      <c r="D13">
        <v>5.5529999999999999</v>
      </c>
      <c r="E13">
        <v>12</v>
      </c>
      <c r="F13" s="1">
        <f>AVERAGE(B13:D13)</f>
        <v>5.719333333333334</v>
      </c>
    </row>
  </sheetData>
  <pageMargins left="0.7" right="0.7" top="0.75" bottom="0.75" header="0.3" footer="0.3"/>
  <pageSetup orientation="portrait" horizontalDpi="4294967293" verticalDpi="0" r:id="rId1"/>
  <ignoredErrors>
    <ignoredError sqref="F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yochi cohen</dc:creator>
  <cp:lastModifiedBy>yochi cohen</cp:lastModifiedBy>
  <dcterms:created xsi:type="dcterms:W3CDTF">2014-03-25T04:56:34Z</dcterms:created>
  <dcterms:modified xsi:type="dcterms:W3CDTF">2014-03-25T19:18:16Z</dcterms:modified>
</cp:coreProperties>
</file>