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sasani/harrislab/bxd_mutator_ms/data/"/>
    </mc:Choice>
  </mc:AlternateContent>
  <xr:revisionPtr revIDLastSave="0" documentId="13_ncr:1_{8B8F9BA2-4196-CF4D-8D70-A7BA4BD4DCAD}" xr6:coauthVersionLast="46" xr6:coauthVersionMax="46" xr10:uidLastSave="{00000000-0000-0000-0000-000000000000}"/>
  <bookViews>
    <workbookView xWindow="36300" yWindow="500" windowWidth="35840" windowHeight="21100" xr2:uid="{BB955B75-A553-FA40-B469-2318236E5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7" i="1" l="1" a="1"/>
  <c r="M157" i="1" s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<sst xmlns="http://schemas.openxmlformats.org/spreadsheetml/2006/main" count="1382" uniqueCount="663">
  <si>
    <t>Expanded name</t>
  </si>
  <si>
    <t>Official name</t>
  </si>
  <si>
    <t>GeneNetwork name</t>
  </si>
  <si>
    <t>Availability (as of March 2019)</t>
  </si>
  <si>
    <t>true_epoch</t>
  </si>
  <si>
    <t>Epoch</t>
  </si>
  <si>
    <t>is_AIL</t>
  </si>
  <si>
    <t>Method of derivation</t>
  </si>
  <si>
    <t>Generation at sequencing reformatted</t>
  </si>
  <si>
    <t>Generation at sequencing</t>
  </si>
  <si>
    <t>BXD001/TyJ</t>
  </si>
  <si>
    <t>BXD1/TyJ</t>
  </si>
  <si>
    <t>BXD1</t>
  </si>
  <si>
    <t>Repository Live</t>
  </si>
  <si>
    <t>B6 female to D2 male F2 intercross</t>
  </si>
  <si>
    <t>F115+F39</t>
  </si>
  <si>
    <t>BXD002/TyJ</t>
  </si>
  <si>
    <t>BXD2/TyJ</t>
  </si>
  <si>
    <t>BXD2</t>
  </si>
  <si>
    <t>F146+F40</t>
  </si>
  <si>
    <t>Extinct</t>
  </si>
  <si>
    <t>BXD005/TyJ</t>
  </si>
  <si>
    <t>BXD5/TyJ</t>
  </si>
  <si>
    <t>BXD5</t>
  </si>
  <si>
    <t>Pre-order (est. Jul 8, 2019)</t>
  </si>
  <si>
    <t>F114+F28</t>
  </si>
  <si>
    <t>BXD006/TyJ</t>
  </si>
  <si>
    <t>BXD6/TyJ</t>
  </si>
  <si>
    <t>BXD6</t>
  </si>
  <si>
    <t>F149+F39</t>
  </si>
  <si>
    <t>BXD008/TyJ</t>
  </si>
  <si>
    <t>BXD8/TyJ</t>
  </si>
  <si>
    <t>BXD8</t>
  </si>
  <si>
    <t>Pre-order (est. Dec 17, 2018)</t>
  </si>
  <si>
    <t>F36p+F37</t>
  </si>
  <si>
    <t>BXD009/TyJ</t>
  </si>
  <si>
    <t>BXD9/TyJ</t>
  </si>
  <si>
    <t>BXD9</t>
  </si>
  <si>
    <t>Pre-order (est. Jun 3, 2019)</t>
  </si>
  <si>
    <t>F123+F35</t>
  </si>
  <si>
    <t>BXD011/TyJ</t>
  </si>
  <si>
    <t>BXD11/TyJ</t>
  </si>
  <si>
    <t>BXD11</t>
  </si>
  <si>
    <t>F117+F44</t>
  </si>
  <si>
    <t>BXD012/TyJ</t>
  </si>
  <si>
    <t>BXD12/TyJ</t>
  </si>
  <si>
    <t>BXD12</t>
  </si>
  <si>
    <t>F104+F33</t>
  </si>
  <si>
    <t>BXD013/TyJ</t>
  </si>
  <si>
    <t>BXD13/TyJ</t>
  </si>
  <si>
    <t>BXD13</t>
  </si>
  <si>
    <t>F60+pF51</t>
  </si>
  <si>
    <t>BXD014/TyJ</t>
  </si>
  <si>
    <t>BXD14/TyJ</t>
  </si>
  <si>
    <t>BXD14</t>
  </si>
  <si>
    <t>F119+F35</t>
  </si>
  <si>
    <t>BXD015/TyJ</t>
  </si>
  <si>
    <t>BXD15/TyJ</t>
  </si>
  <si>
    <t>BXD15</t>
  </si>
  <si>
    <t>F99+F27</t>
  </si>
  <si>
    <t>BXD016/TyJ</t>
  </si>
  <si>
    <t>BXD16/TyJ</t>
  </si>
  <si>
    <t>BXD16</t>
  </si>
  <si>
    <t>F141+F42</t>
  </si>
  <si>
    <t>BXD018/TyJ</t>
  </si>
  <si>
    <t>BXD18/TyJ</t>
  </si>
  <si>
    <t>BXD18</t>
  </si>
  <si>
    <t>F128+F36</t>
  </si>
  <si>
    <t>BXD019/TyJ</t>
  </si>
  <si>
    <t>BXD19/TyJ</t>
  </si>
  <si>
    <t>BXD19</t>
  </si>
  <si>
    <t>F125+F38</t>
  </si>
  <si>
    <t>BXD020/TyJ</t>
  </si>
  <si>
    <t>BXD20/TyJ</t>
  </si>
  <si>
    <t>BXD20</t>
  </si>
  <si>
    <t>F48N5F75+10pF12</t>
  </si>
  <si>
    <t>BXD021/TyJ</t>
  </si>
  <si>
    <t>BXD21/TyJ</t>
  </si>
  <si>
    <t>BXD21</t>
  </si>
  <si>
    <t>F44+pF26</t>
  </si>
  <si>
    <t>BXD022/TyJ</t>
  </si>
  <si>
    <t>BXD22/TyJ</t>
  </si>
  <si>
    <t>BXD22</t>
  </si>
  <si>
    <t>F128+pF16</t>
  </si>
  <si>
    <t>BXD024/TyJ</t>
  </si>
  <si>
    <t>BXD24/TyJ</t>
  </si>
  <si>
    <t>BXD24</t>
  </si>
  <si>
    <t>Pre-order (est. Sep 2, 2019)</t>
  </si>
  <si>
    <t>F114</t>
  </si>
  <si>
    <t>BXD024/TyJ-Cep290rd16/J</t>
  </si>
  <si>
    <t>BBXD24/TyJ-Cep290rd16/J</t>
  </si>
  <si>
    <t>BXD24a</t>
  </si>
  <si>
    <t>F140+F40</t>
  </si>
  <si>
    <t>Cryo Recovery</t>
  </si>
  <si>
    <t>BXD027/TyJ</t>
  </si>
  <si>
    <t>BXD27/TyJ</t>
  </si>
  <si>
    <t>BXD27</t>
  </si>
  <si>
    <t>F139+36</t>
  </si>
  <si>
    <t>BXD028/TyJ</t>
  </si>
  <si>
    <t>BXD28/TyJ</t>
  </si>
  <si>
    <t>BXD28</t>
  </si>
  <si>
    <t>F76+F40</t>
  </si>
  <si>
    <t>BXD029/Ty</t>
  </si>
  <si>
    <t>BXD29/Ty</t>
  </si>
  <si>
    <t>BXD29</t>
  </si>
  <si>
    <t>F38+pF20</t>
  </si>
  <si>
    <t>BXD029-Tlr4lps-2J/J</t>
  </si>
  <si>
    <t>BXD29-Tlr4lps-2J/J</t>
  </si>
  <si>
    <t>BXD29_Tlr4</t>
  </si>
  <si>
    <t>F136+F33</t>
  </si>
  <si>
    <t>BXD031/TyJ</t>
  </si>
  <si>
    <t>BXD31/TyJ</t>
  </si>
  <si>
    <t>BXD31</t>
  </si>
  <si>
    <t>F107+F41</t>
  </si>
  <si>
    <t>BXD032/TyJ</t>
  </si>
  <si>
    <t>BXD32/TyJ</t>
  </si>
  <si>
    <t>BXD32</t>
  </si>
  <si>
    <t>B6D2F1 male to a DBA/2J female</t>
  </si>
  <si>
    <t>F96+F34</t>
  </si>
  <si>
    <t>BXD033/TyJ</t>
  </si>
  <si>
    <t>BXD33/TyJ</t>
  </si>
  <si>
    <t>BXD33</t>
  </si>
  <si>
    <t>F39+F39</t>
  </si>
  <si>
    <t>BXD034/TyJ</t>
  </si>
  <si>
    <t>BXD34/TyJ</t>
  </si>
  <si>
    <t>BXD34</t>
  </si>
  <si>
    <t>F44+F35</t>
  </si>
  <si>
    <t>BXD036/TyJ</t>
  </si>
  <si>
    <t>BXD36/TyJ</t>
  </si>
  <si>
    <t>BXD36</t>
  </si>
  <si>
    <t>F44+F14pF22</t>
  </si>
  <si>
    <t>BXD038/TyJ</t>
  </si>
  <si>
    <t>BXD38/TyJ</t>
  </si>
  <si>
    <t>BXD38</t>
  </si>
  <si>
    <t>F37+F33</t>
  </si>
  <si>
    <t>BXD039/TyJ</t>
  </si>
  <si>
    <t>BXD39/TyJ</t>
  </si>
  <si>
    <t>BXD39</t>
  </si>
  <si>
    <t>F45+F36</t>
  </si>
  <si>
    <t>BXD040/TyJ</t>
  </si>
  <si>
    <t>BXD40/TyJ</t>
  </si>
  <si>
    <t>BXD40</t>
  </si>
  <si>
    <t>F38+F31</t>
  </si>
  <si>
    <t>BXD042/TyJ</t>
  </si>
  <si>
    <t>BXD42/TyJ</t>
  </si>
  <si>
    <t>BXD42</t>
  </si>
  <si>
    <t>F43+F42</t>
  </si>
  <si>
    <t>BXD043/RwwJ</t>
  </si>
  <si>
    <t>BXD43/RwwJ</t>
  </si>
  <si>
    <t>BXD43</t>
  </si>
  <si>
    <t>Pre-order (est. Jun 17, 2019)</t>
  </si>
  <si>
    <t>Advanced intercross progeny of B6 female to D2 male</t>
  </si>
  <si>
    <t>F38+F17</t>
  </si>
  <si>
    <t>BXD044/RwwJ</t>
  </si>
  <si>
    <t>BXD44/RwwJ</t>
  </si>
  <si>
    <t>BXD44</t>
  </si>
  <si>
    <t>F31+F27</t>
  </si>
  <si>
    <t>BXD045/RwwJ</t>
  </si>
  <si>
    <t>BXD45/RwwJ</t>
  </si>
  <si>
    <t>BXD45</t>
  </si>
  <si>
    <t>F20+F16</t>
  </si>
  <si>
    <t>BXD048/RwwJ</t>
  </si>
  <si>
    <t>BXD48/RwwJ</t>
  </si>
  <si>
    <t>BXD48</t>
  </si>
  <si>
    <t>F33+F21</t>
  </si>
  <si>
    <t>BXD048a/RwwJ</t>
  </si>
  <si>
    <t>BXD48a/RwwJ</t>
  </si>
  <si>
    <t>BXD48a (BXD96)</t>
  </si>
  <si>
    <t>F21+F18</t>
  </si>
  <si>
    <t>BXD049/RwwJ</t>
  </si>
  <si>
    <t>BXD49/RwwJ</t>
  </si>
  <si>
    <t>BXD49</t>
  </si>
  <si>
    <t>F20+F18</t>
  </si>
  <si>
    <t>BXD050/RwwJ</t>
  </si>
  <si>
    <t>BXD50/RwwJ</t>
  </si>
  <si>
    <t>BXD50</t>
  </si>
  <si>
    <t>F21+F23</t>
  </si>
  <si>
    <t>BXD051/RwwJ</t>
  </si>
  <si>
    <t>BXD51/RwwJ</t>
  </si>
  <si>
    <t>BXD51</t>
  </si>
  <si>
    <t>F38+F23</t>
  </si>
  <si>
    <t>BXD053/2RwwJ</t>
  </si>
  <si>
    <t>BXD53/2RwwJ</t>
  </si>
  <si>
    <t>BXD53</t>
  </si>
  <si>
    <t>F12N2F30+F9</t>
  </si>
  <si>
    <t>BXD055/RwwJ</t>
  </si>
  <si>
    <t>BXD55/RwwJ</t>
  </si>
  <si>
    <t>BXD55</t>
  </si>
  <si>
    <t>F26+F19</t>
  </si>
  <si>
    <t>BXD056/RwwJ</t>
  </si>
  <si>
    <t>BXD56/RwwJ</t>
  </si>
  <si>
    <t>BXD56</t>
  </si>
  <si>
    <t>F30+F21</t>
  </si>
  <si>
    <t>BXD060/RwwJ</t>
  </si>
  <si>
    <t>BXD60/RwwJ</t>
  </si>
  <si>
    <t>BXD60</t>
  </si>
  <si>
    <t>Pre-order (est. Aug 19, 2019)</t>
  </si>
  <si>
    <t>F39+F15</t>
  </si>
  <si>
    <t>BXD061/RwwJ</t>
  </si>
  <si>
    <t>BXD61/RwwJ</t>
  </si>
  <si>
    <t>BXD61</t>
  </si>
  <si>
    <t>F28+F13</t>
  </si>
  <si>
    <t>BXD062/RwwJ</t>
  </si>
  <si>
    <t>BXD62/RwwJ</t>
  </si>
  <si>
    <t>BXD62</t>
  </si>
  <si>
    <t>F36+F15</t>
  </si>
  <si>
    <t>BXD063/RwwJ</t>
  </si>
  <si>
    <t>BXD63/RwwJ</t>
  </si>
  <si>
    <t>BXD63</t>
  </si>
  <si>
    <t>F45+F15</t>
  </si>
  <si>
    <t>BXD064/RwwJ</t>
  </si>
  <si>
    <t>BXD64/RwwJ</t>
  </si>
  <si>
    <t>BXD64</t>
  </si>
  <si>
    <t>F45+F17</t>
  </si>
  <si>
    <t>BXD065/RwwJ</t>
  </si>
  <si>
    <t>BXD65/RwwJ</t>
  </si>
  <si>
    <t>BXD65</t>
  </si>
  <si>
    <t>F29+F11</t>
  </si>
  <si>
    <t>BXD065a/RwwJ</t>
  </si>
  <si>
    <t>BXD65a/RwwJ</t>
  </si>
  <si>
    <t>BXD65a (BXD97)</t>
  </si>
  <si>
    <t>F31+F23</t>
  </si>
  <si>
    <t>BXD065b/RwwJ</t>
  </si>
  <si>
    <t>BXD65b/RwwJ</t>
  </si>
  <si>
    <t>BXD65b (BXD92)</t>
  </si>
  <si>
    <t>BXD066/RwwJ</t>
  </si>
  <si>
    <t>BXD66/RwwJ</t>
  </si>
  <si>
    <t>BXD66</t>
  </si>
  <si>
    <t>F33+F2pF17</t>
  </si>
  <si>
    <t>BXD067/RwwJ</t>
  </si>
  <si>
    <t>BXD67/RwwJ</t>
  </si>
  <si>
    <t>BXD67</t>
  </si>
  <si>
    <t>F34+F14</t>
  </si>
  <si>
    <t>BXD068/RwwJ</t>
  </si>
  <si>
    <t>BXD68/RwwJ</t>
  </si>
  <si>
    <t>BXD68</t>
  </si>
  <si>
    <t>F21+F24</t>
  </si>
  <si>
    <t>BXD069/RwwJ</t>
  </si>
  <si>
    <t>BXD69/RwwJ</t>
  </si>
  <si>
    <t>BXD69</t>
  </si>
  <si>
    <t>F34+F19</t>
  </si>
  <si>
    <t>BXD070/RwwJ</t>
  </si>
  <si>
    <t>BXD70/RwwJ</t>
  </si>
  <si>
    <t>BXD70</t>
  </si>
  <si>
    <t>F31+F19</t>
  </si>
  <si>
    <t>BXD071/RwwJ</t>
  </si>
  <si>
    <t>BXD71/RwwJ</t>
  </si>
  <si>
    <t>BXD71</t>
  </si>
  <si>
    <t>F26+F16</t>
  </si>
  <si>
    <t>BXD073/RwwJ</t>
  </si>
  <si>
    <t>BXD73/RwwJ</t>
  </si>
  <si>
    <t>BXD73</t>
  </si>
  <si>
    <t>F21+F17</t>
  </si>
  <si>
    <t>BXD073a/RwwJ</t>
  </si>
  <si>
    <t>BXD73a/RwwJ</t>
  </si>
  <si>
    <t>BXD73a (BXD80)</t>
  </si>
  <si>
    <t>F27+F16</t>
  </si>
  <si>
    <t>BXD073b/RwwJ</t>
  </si>
  <si>
    <t>BXD73b/RwwJ</t>
  </si>
  <si>
    <t>BXD73b (BXD103)</t>
  </si>
  <si>
    <t>F17+F17</t>
  </si>
  <si>
    <t>BXD074/RwwJ</t>
  </si>
  <si>
    <t>BXD74/RwwJ</t>
  </si>
  <si>
    <t>BXD74</t>
  </si>
  <si>
    <t>BXD075/RwwJ</t>
  </si>
  <si>
    <t>BXD75/RwwJ</t>
  </si>
  <si>
    <t>BXD75</t>
  </si>
  <si>
    <t>F36+F16</t>
  </si>
  <si>
    <t>BXD077/RwwJ</t>
  </si>
  <si>
    <t>BXD77/RwwJ</t>
  </si>
  <si>
    <t>BXD77</t>
  </si>
  <si>
    <t>F34+F25</t>
  </si>
  <si>
    <t>BXD078/2RwwJ</t>
  </si>
  <si>
    <t>BXD78/2RwwJ</t>
  </si>
  <si>
    <t>BXD78</t>
  </si>
  <si>
    <t>F18N5F20+F6</t>
  </si>
  <si>
    <t>BXD079/RwwJ</t>
  </si>
  <si>
    <t>BXD79/RwwJ</t>
  </si>
  <si>
    <t>BXD79</t>
  </si>
  <si>
    <t>F21+F19</t>
  </si>
  <si>
    <t>BXD081/RwwJ</t>
  </si>
  <si>
    <t>BXD81/RwwJ</t>
  </si>
  <si>
    <t>BXD81</t>
  </si>
  <si>
    <t>F31+F5pF3</t>
  </si>
  <si>
    <t>BXD083/RwwJ</t>
  </si>
  <si>
    <t>BXD83/RwwJ</t>
  </si>
  <si>
    <t>BXD83</t>
  </si>
  <si>
    <t>F26+F14</t>
  </si>
  <si>
    <t>BXD084/RwwJ</t>
  </si>
  <si>
    <t>BXD84/RwwJ</t>
  </si>
  <si>
    <t>BXD84</t>
  </si>
  <si>
    <t>F29+F17</t>
  </si>
  <si>
    <t>BXD085/RwwJ</t>
  </si>
  <si>
    <t>BXD85/RwwJ</t>
  </si>
  <si>
    <t>BXD85</t>
  </si>
  <si>
    <t>BXD086/RwwJ</t>
  </si>
  <si>
    <t>BXD86/RwwJ</t>
  </si>
  <si>
    <t>BXD86</t>
  </si>
  <si>
    <t>F35+F23</t>
  </si>
  <si>
    <t>BXD087/RwwJ</t>
  </si>
  <si>
    <t>BXD87/RwwJ</t>
  </si>
  <si>
    <t>BXD87</t>
  </si>
  <si>
    <t>BXD088/2RwwJ</t>
  </si>
  <si>
    <t>BXD88/2RwwJ</t>
  </si>
  <si>
    <t>BXD88</t>
  </si>
  <si>
    <t>F15N5F21+F2pF4</t>
  </si>
  <si>
    <t>BXD089/RwwJ</t>
  </si>
  <si>
    <t>BXD89/RwwJ</t>
  </si>
  <si>
    <t>BXD89</t>
  </si>
  <si>
    <t>BXD090/RwwJ</t>
  </si>
  <si>
    <t>BXD90/RwwJ</t>
  </si>
  <si>
    <t>BXD90</t>
  </si>
  <si>
    <t>F39+20</t>
  </si>
  <si>
    <t>BXD091/2RwwJ</t>
  </si>
  <si>
    <t>BXD91/2RwwJ</t>
  </si>
  <si>
    <t>BXD91</t>
  </si>
  <si>
    <t>F16N4F21+F3pF8</t>
  </si>
  <si>
    <t>BXD095/RwwJ</t>
  </si>
  <si>
    <t>BXD95/RwwJ</t>
  </si>
  <si>
    <t>BXD95</t>
  </si>
  <si>
    <t>F22+F11</t>
  </si>
  <si>
    <t>BXD098/RwwJ</t>
  </si>
  <si>
    <t>BXD98/RwwJ</t>
  </si>
  <si>
    <t>BXD98</t>
  </si>
  <si>
    <t>F28+F21</t>
  </si>
  <si>
    <t>BXD099/RwwJ</t>
  </si>
  <si>
    <t>BXD99/RwwJ</t>
  </si>
  <si>
    <t>BXD99</t>
  </si>
  <si>
    <t>F25+F20</t>
  </si>
  <si>
    <t>BXD100/RwwJ</t>
  </si>
  <si>
    <t>BXD100</t>
  </si>
  <si>
    <t>F22+F23</t>
  </si>
  <si>
    <t>BXD101/RwwJ</t>
  </si>
  <si>
    <t>BXD101</t>
  </si>
  <si>
    <t>BXD102/RwwJ</t>
  </si>
  <si>
    <t>BXD102</t>
  </si>
  <si>
    <t>BXD111/RwwJ</t>
  </si>
  <si>
    <t>BXD111</t>
  </si>
  <si>
    <t>Pre-order (est. Sep 30, 2019)</t>
  </si>
  <si>
    <t>F24</t>
  </si>
  <si>
    <t>BXD113/RwwJ</t>
  </si>
  <si>
    <t>BXD113</t>
  </si>
  <si>
    <t>F25+F1pF6</t>
  </si>
  <si>
    <t>BXD114</t>
  </si>
  <si>
    <t>UTHSC</t>
  </si>
  <si>
    <t>F9N7F12</t>
  </si>
  <si>
    <t>BXD122/RwwJ</t>
  </si>
  <si>
    <t>BXD122</t>
  </si>
  <si>
    <t>Registering Interest</t>
  </si>
  <si>
    <t>F23</t>
  </si>
  <si>
    <t>BXD123/RwwJ</t>
  </si>
  <si>
    <t>BXD123</t>
  </si>
  <si>
    <t>F30</t>
  </si>
  <si>
    <t>BXD124/RwwJ</t>
  </si>
  <si>
    <t>BXD124</t>
  </si>
  <si>
    <t>F21+F1pF4</t>
  </si>
  <si>
    <t>BXD125/RwwJ</t>
  </si>
  <si>
    <t>BXD125</t>
  </si>
  <si>
    <t>F22+F18</t>
  </si>
  <si>
    <t>BXD127</t>
  </si>
  <si>
    <t>F14N3F6</t>
  </si>
  <si>
    <t>BXD128/RwwJ</t>
  </si>
  <si>
    <t>BXD128</t>
  </si>
  <si>
    <t>F26</t>
  </si>
  <si>
    <t>BXD131</t>
  </si>
  <si>
    <t>F10N8F9</t>
  </si>
  <si>
    <t>BXD137</t>
  </si>
  <si>
    <t>F11N4F7</t>
  </si>
  <si>
    <t>F11N3F9</t>
  </si>
  <si>
    <t>BXD141/RwwJ</t>
  </si>
  <si>
    <t>BXD141</t>
  </si>
  <si>
    <t>BXD144/RwwJ</t>
  </si>
  <si>
    <t>BXD144</t>
  </si>
  <si>
    <t>F28</t>
  </si>
  <si>
    <t>BXD147</t>
  </si>
  <si>
    <t>BXD148</t>
  </si>
  <si>
    <t>BXD149</t>
  </si>
  <si>
    <t>F9N4F7</t>
  </si>
  <si>
    <t>BXD150/RwwJ</t>
  </si>
  <si>
    <t>BXD150</t>
  </si>
  <si>
    <t>F27</t>
  </si>
  <si>
    <t>BXD151/RwwJ</t>
  </si>
  <si>
    <t>BXD151</t>
  </si>
  <si>
    <t>BXD152/RwwJ</t>
  </si>
  <si>
    <t xml:space="preserve">BXD152 </t>
  </si>
  <si>
    <t>BXD154/RwwJ</t>
  </si>
  <si>
    <t>BXD154</t>
  </si>
  <si>
    <t>F20+pF5</t>
  </si>
  <si>
    <t>BXD155</t>
  </si>
  <si>
    <t>F22</t>
  </si>
  <si>
    <t>BXD156/RwwJ</t>
  </si>
  <si>
    <t>BXD156</t>
  </si>
  <si>
    <t>BXD157/RwwJ</t>
  </si>
  <si>
    <t>BXD157</t>
  </si>
  <si>
    <t>Advanced intercross progeny of B6 female to D2 male (G8-G9, donated by A. Palmer)</t>
  </si>
  <si>
    <t>BXD160/RwwJ</t>
  </si>
  <si>
    <t>BXD160</t>
  </si>
  <si>
    <t>BXD161/RwwJ</t>
  </si>
  <si>
    <t>BXD161</t>
  </si>
  <si>
    <t>F23+pF3</t>
  </si>
  <si>
    <t>BXD162</t>
  </si>
  <si>
    <t>F10N6F9</t>
  </si>
  <si>
    <t>BXD168/RwwJ</t>
  </si>
  <si>
    <t>BXD168</t>
  </si>
  <si>
    <t>Pre-order (est. Apr 8, 2019)</t>
  </si>
  <si>
    <t>F25</t>
  </si>
  <si>
    <t>BXD169/RwwJ</t>
  </si>
  <si>
    <t>BXD169</t>
  </si>
  <si>
    <t>BXD170/RwwJ</t>
  </si>
  <si>
    <t>BXD170</t>
  </si>
  <si>
    <t>F34</t>
  </si>
  <si>
    <t>BXD171/RwwJ</t>
  </si>
  <si>
    <t>BXD171</t>
  </si>
  <si>
    <t>BXD172/RwwJ</t>
  </si>
  <si>
    <t>BXD172</t>
  </si>
  <si>
    <t>F32</t>
  </si>
  <si>
    <t>BXD173</t>
  </si>
  <si>
    <t>F6N3F13</t>
  </si>
  <si>
    <t>BXD174</t>
  </si>
  <si>
    <t>F6N6F12</t>
  </si>
  <si>
    <t>BXD175</t>
  </si>
  <si>
    <t>F18</t>
  </si>
  <si>
    <t>BXD176</t>
  </si>
  <si>
    <t>F6N3F12</t>
  </si>
  <si>
    <t>BXD177/RwwJ</t>
  </si>
  <si>
    <t>BXD177</t>
  </si>
  <si>
    <t>BXD178/RwwJ</t>
  </si>
  <si>
    <t>BXD178</t>
  </si>
  <si>
    <t>BXD180/RwwJ</t>
  </si>
  <si>
    <t>BXD180</t>
  </si>
  <si>
    <t>BXD181</t>
  </si>
  <si>
    <t>F18N2F5</t>
  </si>
  <si>
    <t>BXD183</t>
  </si>
  <si>
    <t>F7N4F13</t>
  </si>
  <si>
    <t>BXD184/RwwJ</t>
  </si>
  <si>
    <t>BXD184</t>
  </si>
  <si>
    <t>BXD186/RwwJ</t>
  </si>
  <si>
    <t>BXD186</t>
  </si>
  <si>
    <t>BXD187/RwwJ</t>
  </si>
  <si>
    <t>BXD187</t>
  </si>
  <si>
    <t>Pre-order (est. Jul 29, 2019)</t>
  </si>
  <si>
    <t>F17</t>
  </si>
  <si>
    <t>BXD190/RwwJ</t>
  </si>
  <si>
    <t>BXD190</t>
  </si>
  <si>
    <t>BXD191/RwwJ</t>
  </si>
  <si>
    <t>BXD191</t>
  </si>
  <si>
    <t>BXD194/RwwJ</t>
  </si>
  <si>
    <t>BXD194</t>
  </si>
  <si>
    <t>BXD195/RwwJ</t>
  </si>
  <si>
    <t>BXD195</t>
  </si>
  <si>
    <t>F19</t>
  </si>
  <si>
    <t>BXD196</t>
  </si>
  <si>
    <t>F16</t>
  </si>
  <si>
    <t>BXD197/RwwJ</t>
  </si>
  <si>
    <t>BXD197</t>
  </si>
  <si>
    <t>BXD198</t>
  </si>
  <si>
    <t>F15</t>
  </si>
  <si>
    <t>BXD199/RwwJ</t>
  </si>
  <si>
    <t>BXD199</t>
  </si>
  <si>
    <t>BXD201</t>
  </si>
  <si>
    <t>F10</t>
  </si>
  <si>
    <t>BXD202/RwwJ</t>
  </si>
  <si>
    <t>BXD202</t>
  </si>
  <si>
    <t>Pre-order (est. Mar 25, 2019)</t>
  </si>
  <si>
    <t>BXD204</t>
  </si>
  <si>
    <t>BXD205</t>
  </si>
  <si>
    <t>BXD209</t>
  </si>
  <si>
    <t>BXD210/RwwJ</t>
  </si>
  <si>
    <t>BXD210</t>
  </si>
  <si>
    <t>BXD211</t>
  </si>
  <si>
    <t>BXD213</t>
  </si>
  <si>
    <t>BXD214/RwwJ</t>
  </si>
  <si>
    <t>BXD214</t>
  </si>
  <si>
    <t>BXD215/RwwJ</t>
  </si>
  <si>
    <t>BXD215</t>
  </si>
  <si>
    <t>BXD216/RwwJ</t>
  </si>
  <si>
    <t>BXD216</t>
  </si>
  <si>
    <t>BXD217</t>
  </si>
  <si>
    <t>F11</t>
  </si>
  <si>
    <t>BXD218</t>
  </si>
  <si>
    <t>F13</t>
  </si>
  <si>
    <t>BXD219</t>
  </si>
  <si>
    <t>F14</t>
  </si>
  <si>
    <t>BXD221</t>
  </si>
  <si>
    <t>F8N1F7N2F6N1F3</t>
  </si>
  <si>
    <t>(BXD220-F8 X BXD130-F7N2F6)F3</t>
  </si>
  <si>
    <t>BXD222</t>
  </si>
  <si>
    <t>F10N3F9N1F13N1N1F3</t>
  </si>
  <si>
    <t>(BXD110-F10N3F9 X BXD206-F13)F3</t>
  </si>
  <si>
    <t>BXD223</t>
  </si>
  <si>
    <t>F16N1F8N1F1F8N1F4</t>
  </si>
  <si>
    <t>(BXD188-F16 X BXD140-F8N1toFemB6D2F1F8)F4</t>
  </si>
  <si>
    <t>BXD224</t>
  </si>
  <si>
    <t>F12N1F10N1F4</t>
  </si>
  <si>
    <t>(BXD200-F12 X BXD207-F10)F4</t>
  </si>
  <si>
    <t>BXD225</t>
  </si>
  <si>
    <t>F13N1F9F14N1F3</t>
  </si>
  <si>
    <t>(BXD109F13N1F9 X BXD189-F14)F3</t>
  </si>
  <si>
    <t>BXD226</t>
  </si>
  <si>
    <t>F14N1F8N1F3</t>
  </si>
  <si>
    <t>(BXD212-F14 X BXD134-F8)F3</t>
  </si>
  <si>
    <t>BXD227</t>
  </si>
  <si>
    <t>F8N1F16N1F2</t>
  </si>
  <si>
    <t>(BXD192-F8 X BXD196-F16)F2</t>
  </si>
  <si>
    <t>BXD228</t>
  </si>
  <si>
    <t>bam_name</t>
  </si>
  <si>
    <t>4512-JFI-0361_BXD001_TyJ_phased_possorted_bam</t>
  </si>
  <si>
    <t>4512-JFI-0430_BXD002_RwwJ_phased_possorted_bam</t>
  </si>
  <si>
    <t>4512-JFI-0389_BXD5_TyJ_phased_possorted_bam</t>
  </si>
  <si>
    <t>4512-JFI-0474_BXD006_TyJ_phased_possorted_bam</t>
  </si>
  <si>
    <t>4512-JFI-0372_BXD008_TyJ_phased_possorted_bam</t>
  </si>
  <si>
    <t>4512-JFI-0383_BXD009_TyJ_phased_possorted_bam</t>
  </si>
  <si>
    <t>4512-JFI-0368_BXD011_TyJ_phased_possorted_bam</t>
  </si>
  <si>
    <t>4512-JFI-0464_BXD12_TyJ_phased_possorted_bam</t>
  </si>
  <si>
    <t>4512-JFI-0410_BXD013_TyJ_phased_possorted_bam</t>
  </si>
  <si>
    <t>4512-JFI-0458_BXD14_TyJ_phased_possorted_bam</t>
  </si>
  <si>
    <t>4512-JFI-0392_BXD15_TyJ_phased_possorted_bam</t>
  </si>
  <si>
    <t>4512-JFI-0393_BXD016_TyJ_phased_possorted_bam</t>
  </si>
  <si>
    <t>4512-JFI-0477_BXD18_TyJ_phased_possorted_bam</t>
  </si>
  <si>
    <t>4512-JFI-0481_BXD19_TyJ_phased_possorted_bam</t>
  </si>
  <si>
    <t>4512-JFI-0407_BXD20_TyJ_phased_possorted_bam</t>
  </si>
  <si>
    <t>4512-JFI-0432_BXD21_TyJ_phased_possorted_bam</t>
  </si>
  <si>
    <t>4512-JFI-0350_BXD22_TyJ_phased_possorted_bam</t>
  </si>
  <si>
    <t>4512-JFI-0347_BXD024_TyJ_phased_possorted_bam</t>
  </si>
  <si>
    <t>4512-JFI-0348_BXD24_TyJ_Cep290_J_phased_possorted_bam</t>
  </si>
  <si>
    <t>4512-JFI-0470_BXD27_TyJ_phased_possorted_bam</t>
  </si>
  <si>
    <t>4512-JFI-0346_BXD028_TyJ_phased_possorted_bam</t>
  </si>
  <si>
    <t>4512-JFI-0345_BXD029_Tlr4_J_phased_possorted_bam</t>
  </si>
  <si>
    <t>4512-JFI-0344_BXD29_Ty_phased_possorted_bam</t>
  </si>
  <si>
    <t>4512-JFI-0364_BXD031_TyJ_phased_possorted_bam</t>
  </si>
  <si>
    <t>4512-JFI-0415_BXD032_TyJ_phased_possorted_bam</t>
  </si>
  <si>
    <t>4512-JFI-0451_BXD33_TyJ_phased_possorted_bam</t>
  </si>
  <si>
    <t>4512-JFI-0356_BXD034_TyJ_phased_possorted_bam</t>
  </si>
  <si>
    <t>4512-JFI-0369_BXD036_TyJ_phased_possorted_bam</t>
  </si>
  <si>
    <t>4512-JFI-0453_BXD038_TyJ_phased_possorted_bam</t>
  </si>
  <si>
    <t>4512-JFI-0478_BXD39_TyJ_phased_possorted_bam</t>
  </si>
  <si>
    <t>4512-JFI-0358_BXD40_TyJ_phased_possorted_bam</t>
  </si>
  <si>
    <t>4512-JFI-0471_BXD42_TyJ_phased_possorted_bam</t>
  </si>
  <si>
    <t>4512-JFI-0489_BXD43_RwwJ_phased_possorted_bam</t>
  </si>
  <si>
    <t>4512-JFI-0363_BXD44_RwwJ_phased_possorted_bam</t>
  </si>
  <si>
    <t>4512-JFI-0486_BXD045_RwwJ_phased_possorted_bam</t>
  </si>
  <si>
    <t>4512-JFI-0381_BXD48_RwwJ_phased_possorted_bam</t>
  </si>
  <si>
    <t>4512-JFI-0382_BXD048a_RwwJ_phased_possorted_bam</t>
  </si>
  <si>
    <t>4512-JFI-0397_BXD049_RwwJ_phased_possorted_bam</t>
  </si>
  <si>
    <t>4512-JFI-0419_BXD050_RwwJ_phased_possorted_bam</t>
  </si>
  <si>
    <t>4512-JFI-0408_BXD051_RwwJ_phased_possorted_bam</t>
  </si>
  <si>
    <t>4512-JFI-0447_BXD53_2RwwJ_phased_possorted_bam</t>
  </si>
  <si>
    <t>4512-JFI-0349_BXD55_RwwJ_phased_possorted_bam</t>
  </si>
  <si>
    <t>4512-JFI-0421_BXD056_RwwJ_phased_possorted_bam</t>
  </si>
  <si>
    <t>4512-JFI-0465_BXD60_RwwJ_phased_possorted_bam</t>
  </si>
  <si>
    <t>4512-JFI-0461_BXD61_RwwJ_phased_possorted_bam</t>
  </si>
  <si>
    <t>4512-JFI-0377_BXD62_RwwJ_phased_possorted_bam</t>
  </si>
  <si>
    <t>4512-JFI-0399_BXD63_RwwJ_phased_possorted_bam</t>
  </si>
  <si>
    <t>4512-JFI-0483_BXD064_RwwJ_phased_possorted_bam</t>
  </si>
  <si>
    <t>4512-JFI-0386_BXD65_RwwJ_phased_possorted_bam</t>
  </si>
  <si>
    <t>4512-JFI-0387_BXD65a_RwwJ_phased_possorted_bam</t>
  </si>
  <si>
    <t>4512-JFI-0388_BXD65b_RwwJ_phased_possorted_bam</t>
  </si>
  <si>
    <t>4512-JFI-0442_BXD66_RwwJ_phased_possorted_bam</t>
  </si>
  <si>
    <t>4512-JFI-0460_BXD67_RwwJ_phased_possorted_bam</t>
  </si>
  <si>
    <t>4512-JFI-0462_BXD68_RwwJ_phased_possorted_bam</t>
  </si>
  <si>
    <t>4512-JFI-0400_BXD69_RwwJ_phased_possorted_bam</t>
  </si>
  <si>
    <t>4512-JFI-0378_BXD70_RwwJ_phased_possorted_bam</t>
  </si>
  <si>
    <t>4512-JFI-0433_BXD71_RwwJ_phased_possorted_bam</t>
  </si>
  <si>
    <t>4512-JFI-0438_BXD073_RwwJ_phased_possorted_bam</t>
  </si>
  <si>
    <t>4512-JFI-0439_BXD73a_RwwJ_phased_possorted_bam</t>
  </si>
  <si>
    <t>4512-JFI-0440_BXD073b_RwwJ_phased_possorted_bam</t>
  </si>
  <si>
    <t>4512-JFI-0446_BXD74_RwwJ_phased_possorted_bam</t>
  </si>
  <si>
    <t>4512-JFI-0423_BXD75_RwwJ_phased_possorted_bam</t>
  </si>
  <si>
    <t>4512-JFI-0379_BXD77_RwwJ_phased_possorted_bam</t>
  </si>
  <si>
    <t>4512-JFI-0420_BXD78_2_RwwJ_phased_possorted_bam</t>
  </si>
  <si>
    <t>4512-JFI-0444_BXD79_RwwJ_phased_possorted_bam</t>
  </si>
  <si>
    <t>4512-JFI-0487_BXD81_RwwJ_phased_possorted_bam</t>
  </si>
  <si>
    <t>4512-JFI-0463_BXD83_RwwJ_phased_possorted_bam</t>
  </si>
  <si>
    <t>4512-JFI-0435_BXD84_RwwJ_phased_possorted_bam</t>
  </si>
  <si>
    <t>4512-JFI-0429_BXD85_RwwJ_phased_possorted_bam</t>
  </si>
  <si>
    <t>4512-JFI-0403_BXD086_RwwJ_phased_possorted_bam</t>
  </si>
  <si>
    <t>4512-JFI-0455_BXD88_2_RwwJ_phased_possorted_bam</t>
  </si>
  <si>
    <t>4512-JFI-0413_BXD89_RwwJ_phased_possorted_bam</t>
  </si>
  <si>
    <t>4512-JFI-0395_BXD090_RwwJ_phased_possorted_bam</t>
  </si>
  <si>
    <t>4512-JFI-0414_BXD91_RwwJ_phased_possorted_bam</t>
  </si>
  <si>
    <t>4512-JFI-0445_BXD095_RwwJ_phased_possorted_bam</t>
  </si>
  <si>
    <t>4512-JFI-0345_BXD098_RwwJ_phased_possorted_bam</t>
  </si>
  <si>
    <t>4512-JFI-0436_BXD99_RwwJ_phased_possorted_bam</t>
  </si>
  <si>
    <t>4512-JFI-0469_BXD100_RwwJ_phased_possorted_bam</t>
  </si>
  <si>
    <t>4512-JFI-0475_BXD101_RwwJ_phased_possorted_bam</t>
  </si>
  <si>
    <t>4512-JFI-0406_BXD102_RwwJ_phased_possorted_bam</t>
  </si>
  <si>
    <t>4512-JFI-0424_BXD111_phased_possorted_bam</t>
  </si>
  <si>
    <t>4512-JFI-0365_BXD113_RwwJ_phased_possorted_bam</t>
  </si>
  <si>
    <t>4512-JFI-0459_BXD114_phased_possorted_bam</t>
  </si>
  <si>
    <t>4512-JFI-0467_BXD122_TyJ_phased_possorted_bam</t>
  </si>
  <si>
    <t>4512-JFI-0431_BXD123_phased_possorted_bam</t>
  </si>
  <si>
    <t>4512-JFI-0454_BXD124_RwwJ_phased_possorted_bam</t>
  </si>
  <si>
    <t>4512-JFI-0472_BXD125_RwwJ_phased_possorted_bam</t>
  </si>
  <si>
    <t>4512-JFI-0401_BXD127_phased_possorted_bam</t>
  </si>
  <si>
    <t>4512-JFI-0492_BXD128_phased_possorted_bam</t>
  </si>
  <si>
    <t>4512-JFI-0367_BXD131_phased_possorted_bam</t>
  </si>
  <si>
    <t>4512-JFI-0418_BXD137_phased_possorted_bam</t>
  </si>
  <si>
    <t>4512-JFI-0450_BXD141_phased_possorted_bam</t>
  </si>
  <si>
    <t>4512-JFI-0352_BXD144_phased_possorted_bam</t>
  </si>
  <si>
    <t>4512-JFI-0494_BXD147_phased_possorted_bam</t>
  </si>
  <si>
    <t>4512-JFI-0417_BXD148_phased_possorted_bam</t>
  </si>
  <si>
    <t>4512-JFI-0341_BXD149_phased_possorted_bam</t>
  </si>
  <si>
    <t>4512-JFI-0373_BXD150_phased_possorted_bam</t>
  </si>
  <si>
    <t>4512-JFI-0457_BXD151_phased_possorted_bam</t>
  </si>
  <si>
    <t>4512-JFI-0374_BXD154_RwwJ_phased_possorted_bam</t>
  </si>
  <si>
    <t>4512-JFI-0357_BXD156_phased_possorted_bam</t>
  </si>
  <si>
    <t>4512-JFI-0391_BXD157_phased_possorted_bam</t>
  </si>
  <si>
    <t>4512-JFI-0427_BXD160_phased_possorted_bam</t>
  </si>
  <si>
    <t>4512-JFI-0456_BXD161_RwwJ_phased_possorted_bam</t>
  </si>
  <si>
    <t>4512-JFI-0394_BXD162_phased_possorted_bam</t>
  </si>
  <si>
    <t>4512-JFI-0466_BXD168_phased_possorted_bam</t>
  </si>
  <si>
    <t>4512-JFI-0426_BXD169_phased_possorted_bam</t>
  </si>
  <si>
    <t>4512-JFI-0437_BXD170_phased_possorted_bam</t>
  </si>
  <si>
    <t>4512-JFI-0484_BXD171_phased_possorted_bam</t>
  </si>
  <si>
    <t>4512-JFI-0380_BXD172_phased_possorted_bam</t>
  </si>
  <si>
    <t>4512-JFI-0402_BXD173_phased_possorted_bam</t>
  </si>
  <si>
    <t>4512-JFI-0385_BXD174_phased_possorted_bam</t>
  </si>
  <si>
    <t>4512-JFI-0448_BXD175_phased_possorted_bam</t>
  </si>
  <si>
    <t>4512-JFI-0428_BXD176_phased_possorted_bam</t>
  </si>
  <si>
    <t>4512-JFI-0490_BXD177_phased_possorted_bam</t>
  </si>
  <si>
    <t>4512-JFI-0342_BXD178_phased_possorted_bam</t>
  </si>
  <si>
    <t>4512-JFI-0353_BXD180_phased_possorted_bam</t>
  </si>
  <si>
    <t>4512-JFI-0441_BXD181_phased_possorted_bam</t>
  </si>
  <si>
    <t>4512-JFI-0434_BXD183_phased_possorted_bam</t>
  </si>
  <si>
    <t>4512-JFI-0452_BXD184_phased_possorted_bam</t>
  </si>
  <si>
    <t>4512-JFI-0416_BXD186_phased_possorted_bam</t>
  </si>
  <si>
    <t>4512-JFI-0425_BXD187_phased_possorted_bam</t>
  </si>
  <si>
    <t>4512-JFI-0412_BXD190_phased_possorted_bam</t>
  </si>
  <si>
    <t>4512-JFI-0398_BXD191_phased_possorted_bam</t>
  </si>
  <si>
    <t>4512-JFI-0409_BXD195_phased_possorted_bam</t>
  </si>
  <si>
    <t>4512-JFI-0366_BXD196_phased_possorted_bam</t>
  </si>
  <si>
    <t>4512-JFI-0479_BXD197_phased_possorted_bam</t>
  </si>
  <si>
    <t>4512-JFI-0422_BXD198_phased_possorted_bam</t>
  </si>
  <si>
    <t>4512-JFI-0354_BXD199_phased_possorted_bam</t>
  </si>
  <si>
    <t>4512-JFI-0351_BXD201_phased_possorted_bam</t>
  </si>
  <si>
    <t>4512-JFI-0343_BXD202_phased_possorted_bam</t>
  </si>
  <si>
    <t>4512-JFI-0480_BXD204_phased_possorted_bam</t>
  </si>
  <si>
    <t>4512-JFI-0370_BXD205_phased_possorted_bam</t>
  </si>
  <si>
    <t>4512-JFI-0468_BXD209_phased_possorted_bam</t>
  </si>
  <si>
    <t>4512-JFI-0405_BXD210_phased_possorted_bam</t>
  </si>
  <si>
    <t>4512-JFI-0359_BXD211_phased_possorted_bam</t>
  </si>
  <si>
    <t>4512-JFI-0491_BXD213_phased_possorted_bam</t>
  </si>
  <si>
    <t>4512-JFI-0449_BXD214_phased_possorted_bam</t>
  </si>
  <si>
    <t>4512-JFI-0476_BXD215_phased_possorted_bam</t>
  </si>
  <si>
    <t>4512-JFI-0443_BXD216_phased_possorted_bam</t>
  </si>
  <si>
    <t>4512-JFI-0473_BXD217_phased_possorted_bam</t>
  </si>
  <si>
    <t>4512-JFI-0390_BXD218_phased_possorted_bam</t>
  </si>
  <si>
    <t>4512-JFI-0396_BXD219_phased_possorted_bam</t>
  </si>
  <si>
    <t>4512-JFI-0375_BXD221_phased_possorted_bam</t>
  </si>
  <si>
    <t>4512-JFI-0404_BXD222_phased_possorted_bam</t>
  </si>
  <si>
    <t>4512-JFI-0411_BXD223_phased_possorted_bam</t>
  </si>
  <si>
    <t>4512-JFI-0376_BXD224_phased_possorted_bam</t>
  </si>
  <si>
    <t>4512-JFI-0371_BXD225_phased_possorted_bam</t>
  </si>
  <si>
    <t>4512-JFI-0488_BXD226_phased_possorted_bam</t>
  </si>
  <si>
    <t>4512-JFI-0360_BXD227_phased_possorted_bam</t>
  </si>
  <si>
    <t>n_advanced_intercross_gens</t>
  </si>
  <si>
    <t>4512-JFI-0485_BXD194_redo_phased_possorted_bam</t>
  </si>
  <si>
    <t>4512-JFI-0355_BXD152_phased_possorted_bam</t>
  </si>
  <si>
    <t>4512-JFI-0482_BXD087_RwwJ_phased_possorted_bam</t>
  </si>
  <si>
    <t>4512-JFI-0362_BXD155_phased_possorted_bam</t>
  </si>
  <si>
    <t>backcrossed?</t>
  </si>
  <si>
    <t>backcross_string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</si>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</sst>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2" borderId="0" xfId="1"/>
    <xf numFmtId="0" fontId="3" fillId="0" borderId="0" xfId="0" applyFont="1" applyFill="1" applyBorder="1"/>
    <xf numFmtId="0" fontId="2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6DD8-BC66-A743-BCB5-9E528FB0F248}">
  <dimension ref="A1:N244"/>
  <sheetViews>
    <sheetView tabSelected="1" topLeftCell="I108" workbookViewId="0">
      <selection activeCell="K128" sqref="K128"/>
    </sheetView>
  </sheetViews>
  <sheetFormatPr baseColWidth="10" defaultRowHeight="16" x14ac:dyDescent="0.2"/>
  <cols>
    <col min="1" max="1" width="52.1640625" customWidth="1"/>
    <col min="2" max="2" width="27.33203125" customWidth="1"/>
    <col min="3" max="3" width="20.5" customWidth="1"/>
    <col min="4" max="4" width="27.5" customWidth="1"/>
    <col min="5" max="5" width="11.5" customWidth="1"/>
    <col min="6" max="6" width="23.6640625" customWidth="1"/>
    <col min="7" max="7" width="25.83203125" customWidth="1"/>
    <col min="8" max="8" width="19.6640625" customWidth="1"/>
    <col min="9" max="9" width="36.33203125" customWidth="1"/>
    <col min="10" max="10" width="21" customWidth="1"/>
    <col min="11" max="11" width="41.6640625" customWidth="1"/>
  </cols>
  <sheetData>
    <row r="1" spans="1:14" ht="48" x14ac:dyDescent="0.2">
      <c r="A1" s="7" t="s">
        <v>505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6" t="s">
        <v>655</v>
      </c>
      <c r="M1" s="6" t="s">
        <v>660</v>
      </c>
      <c r="N1" s="6" t="s">
        <v>661</v>
      </c>
    </row>
    <row r="2" spans="1:14" ht="17" x14ac:dyDescent="0.2">
      <c r="A2" t="s">
        <v>506</v>
      </c>
      <c r="B2" s="3" t="s">
        <v>10</v>
      </c>
      <c r="C2" s="3" t="s">
        <v>11</v>
      </c>
      <c r="D2" s="3" t="s">
        <v>12</v>
      </c>
      <c r="E2" t="s">
        <v>13</v>
      </c>
      <c r="F2">
        <v>1</v>
      </c>
      <c r="G2">
        <v>1</v>
      </c>
      <c r="H2">
        <v>0</v>
      </c>
      <c r="I2" t="s">
        <v>14</v>
      </c>
      <c r="J2" s="4" t="s">
        <v>15</v>
      </c>
      <c r="K2" s="4" t="s">
        <v>15</v>
      </c>
      <c r="L2">
        <v>0</v>
      </c>
      <c r="M2" t="b">
        <f>ISNUMBER(SEARCH(N2, K2))</f>
        <v>0</v>
      </c>
      <c r="N2" t="s">
        <v>662</v>
      </c>
    </row>
    <row r="3" spans="1:14" x14ac:dyDescent="0.2">
      <c r="A3" t="s">
        <v>507</v>
      </c>
      <c r="B3" t="s">
        <v>16</v>
      </c>
      <c r="C3" t="s">
        <v>17</v>
      </c>
      <c r="D3" t="s">
        <v>18</v>
      </c>
      <c r="E3" t="s">
        <v>13</v>
      </c>
      <c r="F3">
        <v>1</v>
      </c>
      <c r="G3">
        <v>1</v>
      </c>
      <c r="H3">
        <v>0</v>
      </c>
      <c r="I3" t="s">
        <v>14</v>
      </c>
      <c r="J3" t="s">
        <v>19</v>
      </c>
      <c r="K3" t="s">
        <v>19</v>
      </c>
      <c r="L3">
        <v>0</v>
      </c>
      <c r="M3" t="b">
        <f t="shared" ref="M3:M66" si="0">ISNUMBER(SEARCH(N3, K3))</f>
        <v>0</v>
      </c>
      <c r="N3" t="s">
        <v>662</v>
      </c>
    </row>
    <row r="4" spans="1:14" x14ac:dyDescent="0.2">
      <c r="A4" t="s">
        <v>508</v>
      </c>
      <c r="B4" t="s">
        <v>21</v>
      </c>
      <c r="C4" t="s">
        <v>22</v>
      </c>
      <c r="D4" t="s">
        <v>23</v>
      </c>
      <c r="E4" t="s">
        <v>24</v>
      </c>
      <c r="F4">
        <v>1</v>
      </c>
      <c r="G4">
        <v>1</v>
      </c>
      <c r="H4">
        <v>0</v>
      </c>
      <c r="I4" t="s">
        <v>14</v>
      </c>
      <c r="J4" t="s">
        <v>25</v>
      </c>
      <c r="K4" t="s">
        <v>25</v>
      </c>
      <c r="L4">
        <v>0</v>
      </c>
      <c r="M4" t="b">
        <f t="shared" si="0"/>
        <v>0</v>
      </c>
      <c r="N4" t="s">
        <v>662</v>
      </c>
    </row>
    <row r="5" spans="1:14" x14ac:dyDescent="0.2">
      <c r="A5" t="s">
        <v>509</v>
      </c>
      <c r="B5" t="s">
        <v>26</v>
      </c>
      <c r="C5" t="s">
        <v>27</v>
      </c>
      <c r="D5" t="s">
        <v>28</v>
      </c>
      <c r="E5" t="s">
        <v>13</v>
      </c>
      <c r="F5">
        <v>1</v>
      </c>
      <c r="G5">
        <v>1</v>
      </c>
      <c r="H5">
        <v>0</v>
      </c>
      <c r="I5" t="s">
        <v>14</v>
      </c>
      <c r="J5" t="s">
        <v>29</v>
      </c>
      <c r="K5" t="s">
        <v>29</v>
      </c>
      <c r="L5">
        <v>0</v>
      </c>
      <c r="M5" t="b">
        <f t="shared" si="0"/>
        <v>0</v>
      </c>
      <c r="N5" t="s">
        <v>662</v>
      </c>
    </row>
    <row r="6" spans="1:14" x14ac:dyDescent="0.2">
      <c r="A6" t="s">
        <v>510</v>
      </c>
      <c r="B6" t="s">
        <v>30</v>
      </c>
      <c r="C6" t="s">
        <v>31</v>
      </c>
      <c r="D6" t="s">
        <v>32</v>
      </c>
      <c r="E6" t="s">
        <v>33</v>
      </c>
      <c r="F6">
        <v>1</v>
      </c>
      <c r="G6">
        <v>1</v>
      </c>
      <c r="H6">
        <v>0</v>
      </c>
      <c r="I6" t="s">
        <v>14</v>
      </c>
      <c r="J6" s="4" t="s">
        <v>34</v>
      </c>
      <c r="K6" s="4" t="s">
        <v>34</v>
      </c>
      <c r="L6">
        <v>0</v>
      </c>
      <c r="M6" t="b">
        <f t="shared" si="0"/>
        <v>0</v>
      </c>
      <c r="N6" t="s">
        <v>662</v>
      </c>
    </row>
    <row r="7" spans="1:14" x14ac:dyDescent="0.2">
      <c r="A7" t="s">
        <v>511</v>
      </c>
      <c r="B7" t="s">
        <v>35</v>
      </c>
      <c r="C7" t="s">
        <v>36</v>
      </c>
      <c r="D7" t="s">
        <v>37</v>
      </c>
      <c r="E7" t="s">
        <v>38</v>
      </c>
      <c r="F7">
        <v>1</v>
      </c>
      <c r="G7">
        <v>1</v>
      </c>
      <c r="H7">
        <v>0</v>
      </c>
      <c r="I7" t="s">
        <v>14</v>
      </c>
      <c r="J7" s="4" t="s">
        <v>39</v>
      </c>
      <c r="K7" s="4" t="s">
        <v>39</v>
      </c>
      <c r="L7">
        <v>0</v>
      </c>
      <c r="M7" t="b">
        <f t="shared" si="0"/>
        <v>0</v>
      </c>
      <c r="N7" t="s">
        <v>662</v>
      </c>
    </row>
    <row r="8" spans="1:14" x14ac:dyDescent="0.2">
      <c r="A8" t="s">
        <v>512</v>
      </c>
      <c r="B8" t="s">
        <v>40</v>
      </c>
      <c r="C8" t="s">
        <v>41</v>
      </c>
      <c r="D8" t="s">
        <v>42</v>
      </c>
      <c r="E8" t="s">
        <v>13</v>
      </c>
      <c r="F8">
        <v>1</v>
      </c>
      <c r="G8">
        <v>1</v>
      </c>
      <c r="H8">
        <v>0</v>
      </c>
      <c r="I8" t="s">
        <v>14</v>
      </c>
      <c r="J8" s="4" t="s">
        <v>43</v>
      </c>
      <c r="K8" s="4" t="s">
        <v>43</v>
      </c>
      <c r="L8">
        <v>0</v>
      </c>
      <c r="M8" t="b">
        <f t="shared" si="0"/>
        <v>0</v>
      </c>
      <c r="N8" t="s">
        <v>662</v>
      </c>
    </row>
    <row r="9" spans="1:14" x14ac:dyDescent="0.2">
      <c r="A9" t="s">
        <v>513</v>
      </c>
      <c r="B9" t="s">
        <v>44</v>
      </c>
      <c r="C9" t="s">
        <v>45</v>
      </c>
      <c r="D9" t="s">
        <v>46</v>
      </c>
      <c r="E9" t="s">
        <v>13</v>
      </c>
      <c r="F9">
        <v>1</v>
      </c>
      <c r="G9">
        <v>1</v>
      </c>
      <c r="H9">
        <v>0</v>
      </c>
      <c r="I9" t="s">
        <v>14</v>
      </c>
      <c r="J9" s="4" t="s">
        <v>47</v>
      </c>
      <c r="K9" s="4" t="s">
        <v>47</v>
      </c>
      <c r="L9">
        <v>0</v>
      </c>
      <c r="M9" t="b">
        <f t="shared" si="0"/>
        <v>0</v>
      </c>
      <c r="N9" t="s">
        <v>662</v>
      </c>
    </row>
    <row r="10" spans="1:14" x14ac:dyDescent="0.2">
      <c r="A10" t="s">
        <v>514</v>
      </c>
      <c r="B10" t="s">
        <v>48</v>
      </c>
      <c r="C10" t="s">
        <v>49</v>
      </c>
      <c r="D10" t="s">
        <v>50</v>
      </c>
      <c r="E10" t="s">
        <v>13</v>
      </c>
      <c r="F10">
        <v>1</v>
      </c>
      <c r="G10">
        <v>1</v>
      </c>
      <c r="H10">
        <v>0</v>
      </c>
      <c r="I10" t="s">
        <v>14</v>
      </c>
      <c r="J10" s="4" t="s">
        <v>51</v>
      </c>
      <c r="K10" s="4" t="s">
        <v>51</v>
      </c>
      <c r="L10">
        <v>0</v>
      </c>
      <c r="M10" t="b">
        <f t="shared" si="0"/>
        <v>0</v>
      </c>
      <c r="N10" t="s">
        <v>662</v>
      </c>
    </row>
    <row r="11" spans="1:14" x14ac:dyDescent="0.2">
      <c r="A11" t="s">
        <v>515</v>
      </c>
      <c r="B11" t="s">
        <v>52</v>
      </c>
      <c r="C11" t="s">
        <v>53</v>
      </c>
      <c r="D11" t="s">
        <v>54</v>
      </c>
      <c r="E11" t="s">
        <v>13</v>
      </c>
      <c r="F11">
        <v>1</v>
      </c>
      <c r="G11">
        <v>1</v>
      </c>
      <c r="H11">
        <v>0</v>
      </c>
      <c r="I11" t="s">
        <v>14</v>
      </c>
      <c r="J11" t="s">
        <v>55</v>
      </c>
      <c r="K11" t="s">
        <v>55</v>
      </c>
      <c r="L11">
        <v>0</v>
      </c>
      <c r="M11" t="b">
        <f t="shared" si="0"/>
        <v>0</v>
      </c>
      <c r="N11" t="s">
        <v>662</v>
      </c>
    </row>
    <row r="12" spans="1:14" x14ac:dyDescent="0.2">
      <c r="A12" t="s">
        <v>516</v>
      </c>
      <c r="B12" t="s">
        <v>56</v>
      </c>
      <c r="C12" t="s">
        <v>57</v>
      </c>
      <c r="D12" t="s">
        <v>58</v>
      </c>
      <c r="E12" t="s">
        <v>13</v>
      </c>
      <c r="F12">
        <v>1</v>
      </c>
      <c r="G12">
        <v>1</v>
      </c>
      <c r="H12">
        <v>0</v>
      </c>
      <c r="I12" t="s">
        <v>14</v>
      </c>
      <c r="J12" s="4" t="s">
        <v>59</v>
      </c>
      <c r="K12" s="4" t="s">
        <v>59</v>
      </c>
      <c r="L12">
        <v>0</v>
      </c>
      <c r="M12" t="b">
        <f t="shared" si="0"/>
        <v>0</v>
      </c>
      <c r="N12" t="s">
        <v>662</v>
      </c>
    </row>
    <row r="13" spans="1:14" x14ac:dyDescent="0.2">
      <c r="A13" t="s">
        <v>517</v>
      </c>
      <c r="B13" t="s">
        <v>60</v>
      </c>
      <c r="C13" t="s">
        <v>61</v>
      </c>
      <c r="D13" t="s">
        <v>62</v>
      </c>
      <c r="E13" t="s">
        <v>13</v>
      </c>
      <c r="F13">
        <v>1</v>
      </c>
      <c r="G13">
        <v>1</v>
      </c>
      <c r="H13">
        <v>0</v>
      </c>
      <c r="I13" t="s">
        <v>14</v>
      </c>
      <c r="J13" t="s">
        <v>63</v>
      </c>
      <c r="K13" t="s">
        <v>63</v>
      </c>
      <c r="L13">
        <v>0</v>
      </c>
      <c r="M13" t="b">
        <f t="shared" si="0"/>
        <v>0</v>
      </c>
      <c r="N13" t="s">
        <v>662</v>
      </c>
    </row>
    <row r="14" spans="1:14" x14ac:dyDescent="0.2">
      <c r="A14" t="s">
        <v>518</v>
      </c>
      <c r="B14" t="s">
        <v>64</v>
      </c>
      <c r="C14" t="s">
        <v>65</v>
      </c>
      <c r="D14" t="s">
        <v>66</v>
      </c>
      <c r="E14" t="s">
        <v>13</v>
      </c>
      <c r="F14">
        <v>1</v>
      </c>
      <c r="G14">
        <v>1</v>
      </c>
      <c r="H14">
        <v>0</v>
      </c>
      <c r="I14" t="s">
        <v>14</v>
      </c>
      <c r="J14" t="s">
        <v>67</v>
      </c>
      <c r="K14" t="s">
        <v>67</v>
      </c>
      <c r="L14">
        <v>0</v>
      </c>
      <c r="M14" t="b">
        <f t="shared" si="0"/>
        <v>0</v>
      </c>
      <c r="N14" t="s">
        <v>662</v>
      </c>
    </row>
    <row r="15" spans="1:14" x14ac:dyDescent="0.2">
      <c r="A15" t="s">
        <v>519</v>
      </c>
      <c r="B15" t="s">
        <v>68</v>
      </c>
      <c r="C15" t="s">
        <v>69</v>
      </c>
      <c r="D15" t="s">
        <v>70</v>
      </c>
      <c r="E15" t="s">
        <v>13</v>
      </c>
      <c r="F15">
        <v>1</v>
      </c>
      <c r="G15">
        <v>1</v>
      </c>
      <c r="H15">
        <v>0</v>
      </c>
      <c r="I15" t="s">
        <v>14</v>
      </c>
      <c r="J15" t="s">
        <v>71</v>
      </c>
      <c r="K15" t="s">
        <v>71</v>
      </c>
      <c r="L15">
        <v>0</v>
      </c>
      <c r="M15" t="b">
        <f t="shared" si="0"/>
        <v>0</v>
      </c>
      <c r="N15" t="s">
        <v>662</v>
      </c>
    </row>
    <row r="16" spans="1:14" x14ac:dyDescent="0.2">
      <c r="A16" t="s">
        <v>520</v>
      </c>
      <c r="B16" t="s">
        <v>72</v>
      </c>
      <c r="C16" t="s">
        <v>73</v>
      </c>
      <c r="D16" t="s">
        <v>74</v>
      </c>
      <c r="E16" t="s">
        <v>13</v>
      </c>
      <c r="F16">
        <v>1</v>
      </c>
      <c r="G16">
        <v>1</v>
      </c>
      <c r="H16">
        <v>0</v>
      </c>
      <c r="I16" t="s">
        <v>14</v>
      </c>
      <c r="J16" t="s">
        <v>75</v>
      </c>
      <c r="K16" t="s">
        <v>75</v>
      </c>
      <c r="L16">
        <v>0</v>
      </c>
      <c r="M16" t="b">
        <f t="shared" si="0"/>
        <v>1</v>
      </c>
      <c r="N16" t="s">
        <v>662</v>
      </c>
    </row>
    <row r="17" spans="1:14" x14ac:dyDescent="0.2">
      <c r="A17" t="s">
        <v>521</v>
      </c>
      <c r="B17" t="s">
        <v>76</v>
      </c>
      <c r="C17" t="s">
        <v>77</v>
      </c>
      <c r="D17" t="s">
        <v>78</v>
      </c>
      <c r="E17" t="s">
        <v>13</v>
      </c>
      <c r="F17">
        <v>1</v>
      </c>
      <c r="G17">
        <v>1</v>
      </c>
      <c r="H17">
        <v>0</v>
      </c>
      <c r="I17" t="s">
        <v>14</v>
      </c>
      <c r="J17" t="s">
        <v>79</v>
      </c>
      <c r="K17" t="s">
        <v>79</v>
      </c>
      <c r="L17">
        <v>0</v>
      </c>
      <c r="M17" t="b">
        <f t="shared" si="0"/>
        <v>0</v>
      </c>
      <c r="N17" t="s">
        <v>662</v>
      </c>
    </row>
    <row r="18" spans="1:14" x14ac:dyDescent="0.2">
      <c r="A18" t="s">
        <v>522</v>
      </c>
      <c r="B18" t="s">
        <v>80</v>
      </c>
      <c r="C18" t="s">
        <v>81</v>
      </c>
      <c r="D18" t="s">
        <v>82</v>
      </c>
      <c r="E18" t="s">
        <v>13</v>
      </c>
      <c r="F18">
        <v>1</v>
      </c>
      <c r="G18">
        <v>1</v>
      </c>
      <c r="H18">
        <v>0</v>
      </c>
      <c r="I18" t="s">
        <v>14</v>
      </c>
      <c r="J18" t="s">
        <v>83</v>
      </c>
      <c r="K18" t="s">
        <v>83</v>
      </c>
      <c r="L18">
        <v>0</v>
      </c>
      <c r="M18" t="b">
        <f t="shared" si="0"/>
        <v>0</v>
      </c>
      <c r="N18" t="s">
        <v>662</v>
      </c>
    </row>
    <row r="19" spans="1:14" x14ac:dyDescent="0.2">
      <c r="A19" t="s">
        <v>523</v>
      </c>
      <c r="B19" t="s">
        <v>84</v>
      </c>
      <c r="C19" t="s">
        <v>85</v>
      </c>
      <c r="D19" t="s">
        <v>86</v>
      </c>
      <c r="E19" t="s">
        <v>87</v>
      </c>
      <c r="F19">
        <v>1</v>
      </c>
      <c r="G19">
        <v>1</v>
      </c>
      <c r="H19">
        <v>0</v>
      </c>
      <c r="I19" t="s">
        <v>14</v>
      </c>
      <c r="J19" t="s">
        <v>88</v>
      </c>
      <c r="K19" t="s">
        <v>88</v>
      </c>
      <c r="L19">
        <v>0</v>
      </c>
      <c r="M19" t="b">
        <f t="shared" si="0"/>
        <v>0</v>
      </c>
      <c r="N19" t="s">
        <v>662</v>
      </c>
    </row>
    <row r="20" spans="1:14" x14ac:dyDescent="0.2">
      <c r="A20" t="s">
        <v>524</v>
      </c>
      <c r="B20" t="s">
        <v>89</v>
      </c>
      <c r="C20" t="s">
        <v>90</v>
      </c>
      <c r="D20" t="s">
        <v>91</v>
      </c>
      <c r="E20" t="s">
        <v>13</v>
      </c>
      <c r="F20">
        <v>1</v>
      </c>
      <c r="G20">
        <v>1</v>
      </c>
      <c r="H20">
        <v>0</v>
      </c>
      <c r="I20" t="s">
        <v>14</v>
      </c>
      <c r="J20" t="s">
        <v>92</v>
      </c>
      <c r="K20" t="s">
        <v>92</v>
      </c>
      <c r="L20">
        <v>0</v>
      </c>
      <c r="M20" t="b">
        <f t="shared" si="0"/>
        <v>0</v>
      </c>
      <c r="N20" t="s">
        <v>662</v>
      </c>
    </row>
    <row r="21" spans="1:14" x14ac:dyDescent="0.2">
      <c r="A21" t="s">
        <v>525</v>
      </c>
      <c r="B21" t="s">
        <v>94</v>
      </c>
      <c r="C21" t="s">
        <v>95</v>
      </c>
      <c r="D21" t="s">
        <v>96</v>
      </c>
      <c r="E21" t="s">
        <v>13</v>
      </c>
      <c r="F21">
        <v>1</v>
      </c>
      <c r="G21">
        <v>1</v>
      </c>
      <c r="H21">
        <v>0</v>
      </c>
      <c r="I21" t="s">
        <v>14</v>
      </c>
      <c r="J21" t="s">
        <v>97</v>
      </c>
      <c r="K21" t="s">
        <v>97</v>
      </c>
      <c r="L21">
        <v>0</v>
      </c>
      <c r="M21" t="b">
        <f t="shared" si="0"/>
        <v>0</v>
      </c>
      <c r="N21" t="s">
        <v>662</v>
      </c>
    </row>
    <row r="22" spans="1:14" x14ac:dyDescent="0.2">
      <c r="A22" t="s">
        <v>526</v>
      </c>
      <c r="B22" t="s">
        <v>98</v>
      </c>
      <c r="C22" t="s">
        <v>99</v>
      </c>
      <c r="D22" t="s">
        <v>100</v>
      </c>
      <c r="E22" t="s">
        <v>13</v>
      </c>
      <c r="F22">
        <v>1</v>
      </c>
      <c r="G22">
        <v>1</v>
      </c>
      <c r="H22">
        <v>0</v>
      </c>
      <c r="I22" t="s">
        <v>14</v>
      </c>
      <c r="J22" t="s">
        <v>101</v>
      </c>
      <c r="K22" t="s">
        <v>101</v>
      </c>
      <c r="L22">
        <v>0</v>
      </c>
      <c r="M22" t="b">
        <f t="shared" si="0"/>
        <v>0</v>
      </c>
      <c r="N22" t="s">
        <v>662</v>
      </c>
    </row>
    <row r="23" spans="1:14" x14ac:dyDescent="0.2">
      <c r="A23" t="s">
        <v>527</v>
      </c>
      <c r="B23" t="s">
        <v>106</v>
      </c>
      <c r="C23" t="s">
        <v>107</v>
      </c>
      <c r="D23" t="s">
        <v>108</v>
      </c>
      <c r="E23" t="s">
        <v>13</v>
      </c>
      <c r="F23">
        <v>1</v>
      </c>
      <c r="G23">
        <v>1</v>
      </c>
      <c r="H23">
        <v>0</v>
      </c>
      <c r="I23" t="s">
        <v>14</v>
      </c>
      <c r="J23" t="s">
        <v>109</v>
      </c>
      <c r="K23" t="s">
        <v>109</v>
      </c>
      <c r="L23">
        <v>0</v>
      </c>
      <c r="M23" t="b">
        <f t="shared" si="0"/>
        <v>0</v>
      </c>
      <c r="N23" t="s">
        <v>662</v>
      </c>
    </row>
    <row r="24" spans="1:14" x14ac:dyDescent="0.2">
      <c r="A24" t="s">
        <v>528</v>
      </c>
      <c r="B24" t="s">
        <v>102</v>
      </c>
      <c r="C24" t="s">
        <v>103</v>
      </c>
      <c r="D24" t="s">
        <v>104</v>
      </c>
      <c r="E24" t="s">
        <v>13</v>
      </c>
      <c r="F24">
        <v>1</v>
      </c>
      <c r="G24">
        <v>1</v>
      </c>
      <c r="H24">
        <v>0</v>
      </c>
      <c r="I24" t="s">
        <v>14</v>
      </c>
      <c r="J24" t="s">
        <v>105</v>
      </c>
      <c r="K24" t="s">
        <v>105</v>
      </c>
      <c r="L24">
        <v>0</v>
      </c>
      <c r="M24" t="b">
        <f t="shared" si="0"/>
        <v>0</v>
      </c>
      <c r="N24" t="s">
        <v>662</v>
      </c>
    </row>
    <row r="25" spans="1:14" x14ac:dyDescent="0.2">
      <c r="A25" t="s">
        <v>529</v>
      </c>
      <c r="B25" t="s">
        <v>110</v>
      </c>
      <c r="C25" t="s">
        <v>111</v>
      </c>
      <c r="D25" t="s">
        <v>112</v>
      </c>
      <c r="E25" t="s">
        <v>13</v>
      </c>
      <c r="F25">
        <v>1</v>
      </c>
      <c r="G25">
        <v>1</v>
      </c>
      <c r="H25">
        <v>0</v>
      </c>
      <c r="I25" t="s">
        <v>14</v>
      </c>
      <c r="J25" t="s">
        <v>113</v>
      </c>
      <c r="K25" t="s">
        <v>113</v>
      </c>
      <c r="L25">
        <v>0</v>
      </c>
      <c r="M25" t="b">
        <f t="shared" si="0"/>
        <v>0</v>
      </c>
      <c r="N25" t="s">
        <v>662</v>
      </c>
    </row>
    <row r="26" spans="1:14" x14ac:dyDescent="0.2">
      <c r="A26" t="s">
        <v>530</v>
      </c>
      <c r="B26" t="s">
        <v>114</v>
      </c>
      <c r="C26" t="s">
        <v>115</v>
      </c>
      <c r="D26" t="s">
        <v>116</v>
      </c>
      <c r="E26" t="s">
        <v>13</v>
      </c>
      <c r="F26">
        <v>1.5</v>
      </c>
      <c r="G26">
        <v>1</v>
      </c>
      <c r="H26">
        <v>0</v>
      </c>
      <c r="I26" t="s">
        <v>117</v>
      </c>
      <c r="J26" t="s">
        <v>118</v>
      </c>
      <c r="K26" t="s">
        <v>118</v>
      </c>
      <c r="L26">
        <v>0</v>
      </c>
      <c r="M26" t="b">
        <f t="shared" si="0"/>
        <v>0</v>
      </c>
      <c r="N26" t="s">
        <v>662</v>
      </c>
    </row>
    <row r="27" spans="1:14" x14ac:dyDescent="0.2">
      <c r="A27" t="s">
        <v>531</v>
      </c>
      <c r="B27" t="s">
        <v>119</v>
      </c>
      <c r="C27" t="s">
        <v>120</v>
      </c>
      <c r="D27" t="s">
        <v>121</v>
      </c>
      <c r="E27" t="s">
        <v>13</v>
      </c>
      <c r="F27">
        <v>2</v>
      </c>
      <c r="G27">
        <v>2</v>
      </c>
      <c r="H27">
        <v>0</v>
      </c>
      <c r="I27" t="s">
        <v>14</v>
      </c>
      <c r="J27" t="s">
        <v>122</v>
      </c>
      <c r="K27" t="s">
        <v>122</v>
      </c>
      <c r="L27">
        <v>0</v>
      </c>
      <c r="M27" t="b">
        <f t="shared" si="0"/>
        <v>0</v>
      </c>
      <c r="N27" t="s">
        <v>662</v>
      </c>
    </row>
    <row r="28" spans="1:14" x14ac:dyDescent="0.2">
      <c r="A28" t="s">
        <v>532</v>
      </c>
      <c r="B28" t="s">
        <v>123</v>
      </c>
      <c r="C28" t="s">
        <v>124</v>
      </c>
      <c r="D28" t="s">
        <v>125</v>
      </c>
      <c r="E28" t="s">
        <v>13</v>
      </c>
      <c r="F28">
        <v>2</v>
      </c>
      <c r="G28">
        <v>2</v>
      </c>
      <c r="H28">
        <v>0</v>
      </c>
      <c r="I28" t="s">
        <v>14</v>
      </c>
      <c r="J28" t="s">
        <v>126</v>
      </c>
      <c r="K28" t="s">
        <v>126</v>
      </c>
      <c r="L28">
        <v>0</v>
      </c>
      <c r="M28" t="b">
        <f t="shared" si="0"/>
        <v>0</v>
      </c>
      <c r="N28" t="s">
        <v>662</v>
      </c>
    </row>
    <row r="29" spans="1:14" x14ac:dyDescent="0.2">
      <c r="A29" t="s">
        <v>533</v>
      </c>
      <c r="B29" t="s">
        <v>127</v>
      </c>
      <c r="C29" t="s">
        <v>128</v>
      </c>
      <c r="D29" t="s">
        <v>129</v>
      </c>
      <c r="E29" t="s">
        <v>20</v>
      </c>
      <c r="F29">
        <v>2</v>
      </c>
      <c r="G29">
        <v>2</v>
      </c>
      <c r="H29">
        <v>0</v>
      </c>
      <c r="I29" t="s">
        <v>14</v>
      </c>
      <c r="J29" t="s">
        <v>130</v>
      </c>
      <c r="K29" t="s">
        <v>130</v>
      </c>
      <c r="L29">
        <v>0</v>
      </c>
      <c r="M29" t="b">
        <f t="shared" si="0"/>
        <v>0</v>
      </c>
      <c r="N29" t="s">
        <v>662</v>
      </c>
    </row>
    <row r="30" spans="1:14" x14ac:dyDescent="0.2">
      <c r="A30" t="s">
        <v>534</v>
      </c>
      <c r="B30" t="s">
        <v>131</v>
      </c>
      <c r="C30" t="s">
        <v>132</v>
      </c>
      <c r="D30" t="s">
        <v>133</v>
      </c>
      <c r="E30" t="s">
        <v>13</v>
      </c>
      <c r="F30">
        <v>2</v>
      </c>
      <c r="G30">
        <v>2</v>
      </c>
      <c r="H30">
        <v>0</v>
      </c>
      <c r="I30" t="s">
        <v>14</v>
      </c>
      <c r="J30" t="s">
        <v>134</v>
      </c>
      <c r="K30" t="s">
        <v>134</v>
      </c>
      <c r="L30">
        <v>0</v>
      </c>
      <c r="M30" t="b">
        <f t="shared" si="0"/>
        <v>0</v>
      </c>
      <c r="N30" t="s">
        <v>662</v>
      </c>
    </row>
    <row r="31" spans="1:14" x14ac:dyDescent="0.2">
      <c r="A31" t="s">
        <v>535</v>
      </c>
      <c r="B31" t="s">
        <v>135</v>
      </c>
      <c r="C31" t="s">
        <v>136</v>
      </c>
      <c r="D31" t="s">
        <v>137</v>
      </c>
      <c r="E31" t="s">
        <v>13</v>
      </c>
      <c r="F31">
        <v>2</v>
      </c>
      <c r="G31">
        <v>2</v>
      </c>
      <c r="H31">
        <v>0</v>
      </c>
      <c r="I31" t="s">
        <v>14</v>
      </c>
      <c r="J31" t="s">
        <v>138</v>
      </c>
      <c r="K31" t="s">
        <v>138</v>
      </c>
      <c r="L31">
        <v>0</v>
      </c>
      <c r="M31" t="b">
        <f t="shared" si="0"/>
        <v>0</v>
      </c>
      <c r="N31" t="s">
        <v>662</v>
      </c>
    </row>
    <row r="32" spans="1:14" x14ac:dyDescent="0.2">
      <c r="A32" t="s">
        <v>536</v>
      </c>
      <c r="B32" t="s">
        <v>139</v>
      </c>
      <c r="C32" t="s">
        <v>140</v>
      </c>
      <c r="D32" t="s">
        <v>141</v>
      </c>
      <c r="E32" t="s">
        <v>13</v>
      </c>
      <c r="F32">
        <v>2</v>
      </c>
      <c r="G32">
        <v>2</v>
      </c>
      <c r="H32">
        <v>0</v>
      </c>
      <c r="I32" t="s">
        <v>14</v>
      </c>
      <c r="J32" t="s">
        <v>142</v>
      </c>
      <c r="K32" t="s">
        <v>142</v>
      </c>
      <c r="L32">
        <v>0</v>
      </c>
      <c r="M32" t="b">
        <f t="shared" si="0"/>
        <v>0</v>
      </c>
      <c r="N32" t="s">
        <v>662</v>
      </c>
    </row>
    <row r="33" spans="1:14" x14ac:dyDescent="0.2">
      <c r="A33" t="s">
        <v>537</v>
      </c>
      <c r="B33" t="s">
        <v>143</v>
      </c>
      <c r="C33" t="s">
        <v>144</v>
      </c>
      <c r="D33" t="s">
        <v>145</v>
      </c>
      <c r="E33" t="s">
        <v>13</v>
      </c>
      <c r="F33">
        <v>2</v>
      </c>
      <c r="G33">
        <v>2</v>
      </c>
      <c r="H33">
        <v>0</v>
      </c>
      <c r="I33" t="s">
        <v>14</v>
      </c>
      <c r="J33" t="s">
        <v>146</v>
      </c>
      <c r="K33" t="s">
        <v>146</v>
      </c>
      <c r="L33">
        <v>0</v>
      </c>
      <c r="M33" t="b">
        <f t="shared" si="0"/>
        <v>0</v>
      </c>
      <c r="N33" t="s">
        <v>662</v>
      </c>
    </row>
    <row r="34" spans="1:14" x14ac:dyDescent="0.2">
      <c r="A34" t="s">
        <v>538</v>
      </c>
      <c r="B34" t="s">
        <v>147</v>
      </c>
      <c r="C34" t="s">
        <v>148</v>
      </c>
      <c r="D34" t="s">
        <v>149</v>
      </c>
      <c r="E34" t="s">
        <v>150</v>
      </c>
      <c r="F34">
        <v>3</v>
      </c>
      <c r="G34">
        <v>3</v>
      </c>
      <c r="H34">
        <v>1</v>
      </c>
      <c r="I34" t="s">
        <v>151</v>
      </c>
      <c r="J34" t="s">
        <v>152</v>
      </c>
      <c r="K34" t="s">
        <v>152</v>
      </c>
      <c r="L34">
        <v>10</v>
      </c>
      <c r="M34" t="b">
        <f t="shared" si="0"/>
        <v>0</v>
      </c>
      <c r="N34" t="s">
        <v>662</v>
      </c>
    </row>
    <row r="35" spans="1:14" x14ac:dyDescent="0.2">
      <c r="A35" t="s">
        <v>539</v>
      </c>
      <c r="B35" t="s">
        <v>153</v>
      </c>
      <c r="C35" t="s">
        <v>154</v>
      </c>
      <c r="D35" t="s">
        <v>155</v>
      </c>
      <c r="E35" t="s">
        <v>13</v>
      </c>
      <c r="F35">
        <v>3.5</v>
      </c>
      <c r="G35">
        <v>3</v>
      </c>
      <c r="H35">
        <v>1</v>
      </c>
      <c r="I35" t="s">
        <v>151</v>
      </c>
      <c r="J35" t="s">
        <v>156</v>
      </c>
      <c r="K35" t="s">
        <v>156</v>
      </c>
      <c r="L35">
        <v>10</v>
      </c>
      <c r="M35" t="b">
        <f t="shared" si="0"/>
        <v>0</v>
      </c>
      <c r="N35" t="s">
        <v>662</v>
      </c>
    </row>
    <row r="36" spans="1:14" x14ac:dyDescent="0.2">
      <c r="A36" t="s">
        <v>540</v>
      </c>
      <c r="B36" t="s">
        <v>157</v>
      </c>
      <c r="C36" t="s">
        <v>158</v>
      </c>
      <c r="D36" t="s">
        <v>159</v>
      </c>
      <c r="E36" t="s">
        <v>13</v>
      </c>
      <c r="F36">
        <v>3.5</v>
      </c>
      <c r="G36">
        <v>3</v>
      </c>
      <c r="H36">
        <v>1</v>
      </c>
      <c r="I36" t="s">
        <v>151</v>
      </c>
      <c r="J36" t="s">
        <v>160</v>
      </c>
      <c r="K36" t="s">
        <v>160</v>
      </c>
      <c r="L36">
        <v>10</v>
      </c>
      <c r="M36" t="b">
        <f t="shared" si="0"/>
        <v>0</v>
      </c>
      <c r="N36" t="s">
        <v>662</v>
      </c>
    </row>
    <row r="37" spans="1:14" x14ac:dyDescent="0.2">
      <c r="A37" t="s">
        <v>541</v>
      </c>
      <c r="B37" t="s">
        <v>161</v>
      </c>
      <c r="C37" t="s">
        <v>162</v>
      </c>
      <c r="D37" t="s">
        <v>163</v>
      </c>
      <c r="E37" t="s">
        <v>13</v>
      </c>
      <c r="F37">
        <v>3.5</v>
      </c>
      <c r="G37">
        <v>3</v>
      </c>
      <c r="H37">
        <v>1</v>
      </c>
      <c r="I37" t="s">
        <v>151</v>
      </c>
      <c r="J37" t="s">
        <v>164</v>
      </c>
      <c r="K37" t="s">
        <v>164</v>
      </c>
      <c r="L37">
        <v>10</v>
      </c>
      <c r="M37" t="b">
        <f t="shared" si="0"/>
        <v>0</v>
      </c>
      <c r="N37" t="s">
        <v>662</v>
      </c>
    </row>
    <row r="38" spans="1:14" x14ac:dyDescent="0.2">
      <c r="A38" t="s">
        <v>542</v>
      </c>
      <c r="B38" t="s">
        <v>165</v>
      </c>
      <c r="C38" t="s">
        <v>166</v>
      </c>
      <c r="D38" t="s">
        <v>167</v>
      </c>
      <c r="E38" t="s">
        <v>13</v>
      </c>
      <c r="F38">
        <v>3.5</v>
      </c>
      <c r="G38">
        <v>3</v>
      </c>
      <c r="H38">
        <v>1</v>
      </c>
      <c r="I38" t="s">
        <v>151</v>
      </c>
      <c r="J38" t="s">
        <v>168</v>
      </c>
      <c r="K38" t="s">
        <v>168</v>
      </c>
      <c r="L38">
        <v>10</v>
      </c>
      <c r="M38" t="b">
        <f t="shared" si="0"/>
        <v>0</v>
      </c>
      <c r="N38" t="s">
        <v>662</v>
      </c>
    </row>
    <row r="39" spans="1:14" x14ac:dyDescent="0.2">
      <c r="A39" t="s">
        <v>543</v>
      </c>
      <c r="B39" t="s">
        <v>169</v>
      </c>
      <c r="C39" t="s">
        <v>170</v>
      </c>
      <c r="D39" t="s">
        <v>171</v>
      </c>
      <c r="E39" t="s">
        <v>13</v>
      </c>
      <c r="F39">
        <v>3.5</v>
      </c>
      <c r="G39">
        <v>3</v>
      </c>
      <c r="H39">
        <v>1</v>
      </c>
      <c r="I39" t="s">
        <v>151</v>
      </c>
      <c r="J39" t="s">
        <v>172</v>
      </c>
      <c r="K39" t="s">
        <v>172</v>
      </c>
      <c r="L39">
        <v>10</v>
      </c>
      <c r="M39" t="b">
        <f t="shared" si="0"/>
        <v>0</v>
      </c>
      <c r="N39" t="s">
        <v>662</v>
      </c>
    </row>
    <row r="40" spans="1:14" x14ac:dyDescent="0.2">
      <c r="A40" t="s">
        <v>544</v>
      </c>
      <c r="B40" t="s">
        <v>173</v>
      </c>
      <c r="C40" t="s">
        <v>174</v>
      </c>
      <c r="D40" t="s">
        <v>175</v>
      </c>
      <c r="E40" t="s">
        <v>13</v>
      </c>
      <c r="F40">
        <v>3.5</v>
      </c>
      <c r="G40">
        <v>3</v>
      </c>
      <c r="H40">
        <v>1</v>
      </c>
      <c r="I40" t="s">
        <v>151</v>
      </c>
      <c r="J40" t="s">
        <v>176</v>
      </c>
      <c r="K40" t="s">
        <v>176</v>
      </c>
      <c r="L40">
        <v>10</v>
      </c>
      <c r="M40" t="b">
        <f t="shared" si="0"/>
        <v>0</v>
      </c>
      <c r="N40" t="s">
        <v>662</v>
      </c>
    </row>
    <row r="41" spans="1:14" x14ac:dyDescent="0.2">
      <c r="A41" t="s">
        <v>545</v>
      </c>
      <c r="B41" t="s">
        <v>177</v>
      </c>
      <c r="C41" t="s">
        <v>178</v>
      </c>
      <c r="D41" t="s">
        <v>179</v>
      </c>
      <c r="E41" t="s">
        <v>13</v>
      </c>
      <c r="F41">
        <v>3.5</v>
      </c>
      <c r="G41">
        <v>3</v>
      </c>
      <c r="H41">
        <v>1</v>
      </c>
      <c r="I41" t="s">
        <v>151</v>
      </c>
      <c r="J41" t="s">
        <v>180</v>
      </c>
      <c r="K41" t="s">
        <v>180</v>
      </c>
      <c r="L41">
        <v>10</v>
      </c>
      <c r="M41" t="b">
        <f t="shared" si="0"/>
        <v>0</v>
      </c>
      <c r="N41" t="s">
        <v>662</v>
      </c>
    </row>
    <row r="42" spans="1:14" x14ac:dyDescent="0.2">
      <c r="A42" t="s">
        <v>546</v>
      </c>
      <c r="B42" t="s">
        <v>181</v>
      </c>
      <c r="C42" t="s">
        <v>182</v>
      </c>
      <c r="D42" t="s">
        <v>183</v>
      </c>
      <c r="E42" t="s">
        <v>13</v>
      </c>
      <c r="F42">
        <v>3.5</v>
      </c>
      <c r="G42">
        <v>3</v>
      </c>
      <c r="H42">
        <v>1</v>
      </c>
      <c r="I42" t="s">
        <v>151</v>
      </c>
      <c r="J42" t="s">
        <v>184</v>
      </c>
      <c r="K42" t="s">
        <v>184</v>
      </c>
      <c r="L42">
        <v>14</v>
      </c>
      <c r="M42" t="b">
        <f t="shared" si="0"/>
        <v>1</v>
      </c>
      <c r="N42" t="s">
        <v>662</v>
      </c>
    </row>
    <row r="43" spans="1:14" x14ac:dyDescent="0.2">
      <c r="A43" t="s">
        <v>547</v>
      </c>
      <c r="B43" t="s">
        <v>185</v>
      </c>
      <c r="C43" t="s">
        <v>186</v>
      </c>
      <c r="D43" t="s">
        <v>187</v>
      </c>
      <c r="E43" t="s">
        <v>13</v>
      </c>
      <c r="F43">
        <v>3.5</v>
      </c>
      <c r="G43">
        <v>3</v>
      </c>
      <c r="H43">
        <v>1</v>
      </c>
      <c r="I43" t="s">
        <v>151</v>
      </c>
      <c r="J43" t="s">
        <v>188</v>
      </c>
      <c r="K43" t="s">
        <v>188</v>
      </c>
      <c r="L43">
        <v>14</v>
      </c>
      <c r="M43" t="b">
        <f t="shared" si="0"/>
        <v>0</v>
      </c>
      <c r="N43" t="s">
        <v>662</v>
      </c>
    </row>
    <row r="44" spans="1:14" x14ac:dyDescent="0.2">
      <c r="A44" t="s">
        <v>548</v>
      </c>
      <c r="B44" t="s">
        <v>189</v>
      </c>
      <c r="C44" t="s">
        <v>190</v>
      </c>
      <c r="D44" t="s">
        <v>191</v>
      </c>
      <c r="E44" t="s">
        <v>13</v>
      </c>
      <c r="F44">
        <v>3.5</v>
      </c>
      <c r="G44">
        <v>3</v>
      </c>
      <c r="H44">
        <v>1</v>
      </c>
      <c r="I44" t="s">
        <v>151</v>
      </c>
      <c r="J44" t="s">
        <v>192</v>
      </c>
      <c r="K44" t="s">
        <v>192</v>
      </c>
      <c r="L44">
        <v>14</v>
      </c>
      <c r="M44" t="b">
        <f t="shared" si="0"/>
        <v>0</v>
      </c>
      <c r="N44" t="s">
        <v>662</v>
      </c>
    </row>
    <row r="45" spans="1:14" x14ac:dyDescent="0.2">
      <c r="A45" t="s">
        <v>549</v>
      </c>
      <c r="B45" t="s">
        <v>193</v>
      </c>
      <c r="C45" t="s">
        <v>194</v>
      </c>
      <c r="D45" t="s">
        <v>195</v>
      </c>
      <c r="E45" t="s">
        <v>196</v>
      </c>
      <c r="F45">
        <v>3</v>
      </c>
      <c r="G45">
        <v>3</v>
      </c>
      <c r="H45">
        <v>1</v>
      </c>
      <c r="I45" t="s">
        <v>151</v>
      </c>
      <c r="J45" s="4" t="s">
        <v>197</v>
      </c>
      <c r="K45" s="4" t="s">
        <v>197</v>
      </c>
      <c r="L45">
        <v>9</v>
      </c>
      <c r="M45" t="b">
        <f t="shared" si="0"/>
        <v>0</v>
      </c>
      <c r="N45" t="s">
        <v>662</v>
      </c>
    </row>
    <row r="46" spans="1:14" x14ac:dyDescent="0.2">
      <c r="A46" t="s">
        <v>550</v>
      </c>
      <c r="B46" t="s">
        <v>198</v>
      </c>
      <c r="C46" t="s">
        <v>199</v>
      </c>
      <c r="D46" t="s">
        <v>200</v>
      </c>
      <c r="E46" t="s">
        <v>13</v>
      </c>
      <c r="F46">
        <v>3</v>
      </c>
      <c r="G46">
        <v>3</v>
      </c>
      <c r="H46">
        <v>1</v>
      </c>
      <c r="I46" t="s">
        <v>151</v>
      </c>
      <c r="J46" t="s">
        <v>201</v>
      </c>
      <c r="K46" t="s">
        <v>201</v>
      </c>
      <c r="L46">
        <v>9</v>
      </c>
      <c r="M46" t="b">
        <f t="shared" si="0"/>
        <v>0</v>
      </c>
      <c r="N46" t="s">
        <v>662</v>
      </c>
    </row>
    <row r="47" spans="1:14" x14ac:dyDescent="0.2">
      <c r="A47" t="s">
        <v>551</v>
      </c>
      <c r="B47" t="s">
        <v>202</v>
      </c>
      <c r="C47" t="s">
        <v>203</v>
      </c>
      <c r="D47" t="s">
        <v>204</v>
      </c>
      <c r="E47" t="s">
        <v>13</v>
      </c>
      <c r="F47">
        <v>3</v>
      </c>
      <c r="G47">
        <v>3</v>
      </c>
      <c r="H47">
        <v>1</v>
      </c>
      <c r="I47" t="s">
        <v>151</v>
      </c>
      <c r="J47" t="s">
        <v>205</v>
      </c>
      <c r="K47" t="s">
        <v>205</v>
      </c>
      <c r="L47">
        <v>9</v>
      </c>
      <c r="M47" t="b">
        <f t="shared" si="0"/>
        <v>0</v>
      </c>
      <c r="N47" t="s">
        <v>662</v>
      </c>
    </row>
    <row r="48" spans="1:14" x14ac:dyDescent="0.2">
      <c r="A48" t="s">
        <v>552</v>
      </c>
      <c r="B48" t="s">
        <v>206</v>
      </c>
      <c r="C48" t="s">
        <v>207</v>
      </c>
      <c r="D48" t="s">
        <v>208</v>
      </c>
      <c r="E48" t="s">
        <v>13</v>
      </c>
      <c r="F48">
        <v>3</v>
      </c>
      <c r="G48">
        <v>3</v>
      </c>
      <c r="H48">
        <v>1</v>
      </c>
      <c r="I48" t="s">
        <v>151</v>
      </c>
      <c r="J48" t="s">
        <v>209</v>
      </c>
      <c r="K48" t="s">
        <v>209</v>
      </c>
      <c r="L48">
        <v>9</v>
      </c>
      <c r="M48" t="b">
        <f t="shared" si="0"/>
        <v>0</v>
      </c>
      <c r="N48" t="s">
        <v>662</v>
      </c>
    </row>
    <row r="49" spans="1:14" x14ac:dyDescent="0.2">
      <c r="A49" t="s">
        <v>553</v>
      </c>
      <c r="B49" t="s">
        <v>210</v>
      </c>
      <c r="C49" t="s">
        <v>211</v>
      </c>
      <c r="D49" t="s">
        <v>212</v>
      </c>
      <c r="E49" t="s">
        <v>13</v>
      </c>
      <c r="F49">
        <v>3</v>
      </c>
      <c r="G49">
        <v>3</v>
      </c>
      <c r="H49">
        <v>1</v>
      </c>
      <c r="I49" t="s">
        <v>151</v>
      </c>
      <c r="J49" t="s">
        <v>213</v>
      </c>
      <c r="K49" t="s">
        <v>213</v>
      </c>
      <c r="L49">
        <v>9</v>
      </c>
      <c r="M49" t="b">
        <f t="shared" si="0"/>
        <v>0</v>
      </c>
      <c r="N49" t="s">
        <v>662</v>
      </c>
    </row>
    <row r="50" spans="1:14" x14ac:dyDescent="0.2">
      <c r="A50" t="s">
        <v>554</v>
      </c>
      <c r="B50" t="s">
        <v>214</v>
      </c>
      <c r="C50" t="s">
        <v>215</v>
      </c>
      <c r="D50" t="s">
        <v>216</v>
      </c>
      <c r="E50" t="s">
        <v>38</v>
      </c>
      <c r="F50">
        <v>3</v>
      </c>
      <c r="G50">
        <v>3</v>
      </c>
      <c r="H50">
        <v>1</v>
      </c>
      <c r="I50" t="s">
        <v>151</v>
      </c>
      <c r="J50" s="4" t="s">
        <v>217</v>
      </c>
      <c r="K50" s="4" t="s">
        <v>217</v>
      </c>
      <c r="L50">
        <v>9</v>
      </c>
      <c r="M50" t="b">
        <f t="shared" si="0"/>
        <v>0</v>
      </c>
      <c r="N50" t="s">
        <v>662</v>
      </c>
    </row>
    <row r="51" spans="1:14" x14ac:dyDescent="0.2">
      <c r="A51" t="s">
        <v>555</v>
      </c>
      <c r="B51" t="s">
        <v>218</v>
      </c>
      <c r="C51" t="s">
        <v>219</v>
      </c>
      <c r="D51" t="s">
        <v>220</v>
      </c>
      <c r="E51" t="s">
        <v>13</v>
      </c>
      <c r="F51">
        <v>3</v>
      </c>
      <c r="G51">
        <v>3</v>
      </c>
      <c r="H51">
        <v>1</v>
      </c>
      <c r="I51" t="s">
        <v>151</v>
      </c>
      <c r="J51" t="s">
        <v>221</v>
      </c>
      <c r="K51" t="s">
        <v>221</v>
      </c>
      <c r="L51">
        <v>9</v>
      </c>
      <c r="M51" t="b">
        <f t="shared" si="0"/>
        <v>0</v>
      </c>
      <c r="N51" t="s">
        <v>662</v>
      </c>
    </row>
    <row r="52" spans="1:14" x14ac:dyDescent="0.2">
      <c r="A52" t="s">
        <v>556</v>
      </c>
      <c r="B52" t="s">
        <v>222</v>
      </c>
      <c r="C52" t="s">
        <v>223</v>
      </c>
      <c r="D52" t="s">
        <v>224</v>
      </c>
      <c r="E52" t="s">
        <v>93</v>
      </c>
      <c r="F52">
        <v>3</v>
      </c>
      <c r="G52">
        <v>3</v>
      </c>
      <c r="H52">
        <v>1</v>
      </c>
      <c r="I52" t="s">
        <v>151</v>
      </c>
      <c r="L52">
        <v>9</v>
      </c>
      <c r="M52" t="b">
        <f t="shared" si="0"/>
        <v>0</v>
      </c>
      <c r="N52" t="s">
        <v>662</v>
      </c>
    </row>
    <row r="53" spans="1:14" x14ac:dyDescent="0.2">
      <c r="A53" t="s">
        <v>557</v>
      </c>
      <c r="B53" t="s">
        <v>225</v>
      </c>
      <c r="C53" t="s">
        <v>226</v>
      </c>
      <c r="D53" t="s">
        <v>227</v>
      </c>
      <c r="E53" t="s">
        <v>13</v>
      </c>
      <c r="F53">
        <v>3</v>
      </c>
      <c r="G53">
        <v>3</v>
      </c>
      <c r="H53">
        <v>1</v>
      </c>
      <c r="I53" t="s">
        <v>151</v>
      </c>
      <c r="J53" t="s">
        <v>228</v>
      </c>
      <c r="K53" t="s">
        <v>228</v>
      </c>
      <c r="L53">
        <v>9</v>
      </c>
      <c r="M53" t="b">
        <f t="shared" si="0"/>
        <v>0</v>
      </c>
      <c r="N53" t="s">
        <v>662</v>
      </c>
    </row>
    <row r="54" spans="1:14" x14ac:dyDescent="0.2">
      <c r="A54" t="s">
        <v>558</v>
      </c>
      <c r="B54" t="s">
        <v>229</v>
      </c>
      <c r="C54" t="s">
        <v>230</v>
      </c>
      <c r="D54" t="s">
        <v>231</v>
      </c>
      <c r="E54" t="s">
        <v>13</v>
      </c>
      <c r="F54">
        <v>3</v>
      </c>
      <c r="G54">
        <v>3</v>
      </c>
      <c r="H54">
        <v>1</v>
      </c>
      <c r="I54" t="s">
        <v>151</v>
      </c>
      <c r="J54" t="s">
        <v>232</v>
      </c>
      <c r="K54" t="s">
        <v>232</v>
      </c>
      <c r="L54">
        <v>10</v>
      </c>
      <c r="M54" t="b">
        <f t="shared" si="0"/>
        <v>0</v>
      </c>
      <c r="N54" t="s">
        <v>662</v>
      </c>
    </row>
    <row r="55" spans="1:14" x14ac:dyDescent="0.2">
      <c r="A55" t="s">
        <v>559</v>
      </c>
      <c r="B55" t="s">
        <v>233</v>
      </c>
      <c r="C55" t="s">
        <v>234</v>
      </c>
      <c r="D55" t="s">
        <v>235</v>
      </c>
      <c r="E55" t="s">
        <v>13</v>
      </c>
      <c r="F55">
        <v>3</v>
      </c>
      <c r="G55">
        <v>3</v>
      </c>
      <c r="H55">
        <v>1</v>
      </c>
      <c r="I55" t="s">
        <v>151</v>
      </c>
      <c r="J55" t="s">
        <v>236</v>
      </c>
      <c r="K55" t="s">
        <v>236</v>
      </c>
      <c r="L55">
        <v>10</v>
      </c>
      <c r="M55" t="b">
        <f t="shared" si="0"/>
        <v>0</v>
      </c>
      <c r="N55" t="s">
        <v>662</v>
      </c>
    </row>
    <row r="56" spans="1:14" x14ac:dyDescent="0.2">
      <c r="A56" t="s">
        <v>560</v>
      </c>
      <c r="B56" t="s">
        <v>237</v>
      </c>
      <c r="C56" t="s">
        <v>238</v>
      </c>
      <c r="D56" t="s">
        <v>239</v>
      </c>
      <c r="E56" t="s">
        <v>13</v>
      </c>
      <c r="F56">
        <v>3</v>
      </c>
      <c r="G56">
        <v>3</v>
      </c>
      <c r="H56">
        <v>1</v>
      </c>
      <c r="I56" t="s">
        <v>151</v>
      </c>
      <c r="J56" t="s">
        <v>240</v>
      </c>
      <c r="K56" t="s">
        <v>240</v>
      </c>
      <c r="L56">
        <v>10</v>
      </c>
      <c r="M56" t="b">
        <f t="shared" si="0"/>
        <v>0</v>
      </c>
      <c r="N56" t="s">
        <v>662</v>
      </c>
    </row>
    <row r="57" spans="1:14" x14ac:dyDescent="0.2">
      <c r="A57" t="s">
        <v>561</v>
      </c>
      <c r="B57" t="s">
        <v>241</v>
      </c>
      <c r="C57" t="s">
        <v>242</v>
      </c>
      <c r="D57" t="s">
        <v>243</v>
      </c>
      <c r="E57" t="s">
        <v>13</v>
      </c>
      <c r="F57">
        <v>3</v>
      </c>
      <c r="G57">
        <v>3</v>
      </c>
      <c r="H57">
        <v>1</v>
      </c>
      <c r="I57" t="s">
        <v>151</v>
      </c>
      <c r="J57" t="s">
        <v>244</v>
      </c>
      <c r="K57" t="s">
        <v>244</v>
      </c>
      <c r="L57">
        <v>10</v>
      </c>
      <c r="M57" t="b">
        <f t="shared" si="0"/>
        <v>0</v>
      </c>
      <c r="N57" t="s">
        <v>662</v>
      </c>
    </row>
    <row r="58" spans="1:14" x14ac:dyDescent="0.2">
      <c r="A58" t="s">
        <v>562</v>
      </c>
      <c r="B58" t="s">
        <v>245</v>
      </c>
      <c r="C58" t="s">
        <v>246</v>
      </c>
      <c r="D58" t="s">
        <v>247</v>
      </c>
      <c r="E58" t="s">
        <v>13</v>
      </c>
      <c r="F58">
        <v>3</v>
      </c>
      <c r="G58">
        <v>3</v>
      </c>
      <c r="H58">
        <v>1</v>
      </c>
      <c r="I58" t="s">
        <v>151</v>
      </c>
      <c r="J58" t="s">
        <v>248</v>
      </c>
      <c r="K58" t="s">
        <v>248</v>
      </c>
      <c r="L58">
        <v>10</v>
      </c>
      <c r="M58" t="b">
        <f t="shared" si="0"/>
        <v>0</v>
      </c>
      <c r="N58" t="s">
        <v>662</v>
      </c>
    </row>
    <row r="59" spans="1:14" x14ac:dyDescent="0.2">
      <c r="A59" t="s">
        <v>563</v>
      </c>
      <c r="B59" t="s">
        <v>249</v>
      </c>
      <c r="C59" t="s">
        <v>250</v>
      </c>
      <c r="D59" t="s">
        <v>251</v>
      </c>
      <c r="E59" t="s">
        <v>13</v>
      </c>
      <c r="F59">
        <v>3</v>
      </c>
      <c r="G59">
        <v>3</v>
      </c>
      <c r="H59">
        <v>1</v>
      </c>
      <c r="I59" t="s">
        <v>151</v>
      </c>
      <c r="J59" t="s">
        <v>252</v>
      </c>
      <c r="K59" t="s">
        <v>252</v>
      </c>
      <c r="L59">
        <v>10</v>
      </c>
      <c r="M59" t="b">
        <f t="shared" si="0"/>
        <v>0</v>
      </c>
      <c r="N59" t="s">
        <v>662</v>
      </c>
    </row>
    <row r="60" spans="1:14" x14ac:dyDescent="0.2">
      <c r="A60" t="s">
        <v>564</v>
      </c>
      <c r="B60" t="s">
        <v>253</v>
      </c>
      <c r="C60" t="s">
        <v>254</v>
      </c>
      <c r="D60" t="s">
        <v>255</v>
      </c>
      <c r="E60" t="s">
        <v>13</v>
      </c>
      <c r="F60">
        <v>3</v>
      </c>
      <c r="G60">
        <v>3</v>
      </c>
      <c r="H60">
        <v>1</v>
      </c>
      <c r="I60" t="s">
        <v>151</v>
      </c>
      <c r="J60" t="s">
        <v>256</v>
      </c>
      <c r="K60" t="s">
        <v>256</v>
      </c>
      <c r="L60">
        <v>10</v>
      </c>
      <c r="M60" t="b">
        <f t="shared" si="0"/>
        <v>0</v>
      </c>
      <c r="N60" t="s">
        <v>662</v>
      </c>
    </row>
    <row r="61" spans="1:14" x14ac:dyDescent="0.2">
      <c r="A61" t="s">
        <v>565</v>
      </c>
      <c r="B61" t="s">
        <v>257</v>
      </c>
      <c r="C61" t="s">
        <v>258</v>
      </c>
      <c r="D61" t="s">
        <v>259</v>
      </c>
      <c r="E61" t="s">
        <v>13</v>
      </c>
      <c r="F61">
        <v>3</v>
      </c>
      <c r="G61">
        <v>3</v>
      </c>
      <c r="H61">
        <v>1</v>
      </c>
      <c r="I61" t="s">
        <v>151</v>
      </c>
      <c r="J61" t="s">
        <v>260</v>
      </c>
      <c r="K61" t="s">
        <v>260</v>
      </c>
      <c r="L61">
        <v>10</v>
      </c>
      <c r="M61" t="b">
        <f t="shared" si="0"/>
        <v>0</v>
      </c>
      <c r="N61" t="s">
        <v>662</v>
      </c>
    </row>
    <row r="62" spans="1:14" x14ac:dyDescent="0.2">
      <c r="A62" t="s">
        <v>566</v>
      </c>
      <c r="B62" t="s">
        <v>261</v>
      </c>
      <c r="C62" t="s">
        <v>262</v>
      </c>
      <c r="D62" t="s">
        <v>263</v>
      </c>
      <c r="E62" t="s">
        <v>13</v>
      </c>
      <c r="F62">
        <v>3</v>
      </c>
      <c r="G62">
        <v>3</v>
      </c>
      <c r="H62">
        <v>1</v>
      </c>
      <c r="I62" t="s">
        <v>151</v>
      </c>
      <c r="J62" t="s">
        <v>209</v>
      </c>
      <c r="K62" t="s">
        <v>209</v>
      </c>
      <c r="L62">
        <v>10</v>
      </c>
      <c r="M62" t="b">
        <f t="shared" si="0"/>
        <v>0</v>
      </c>
      <c r="N62" t="s">
        <v>662</v>
      </c>
    </row>
    <row r="63" spans="1:14" x14ac:dyDescent="0.2">
      <c r="A63" t="s">
        <v>567</v>
      </c>
      <c r="B63" t="s">
        <v>264</v>
      </c>
      <c r="C63" t="s">
        <v>265</v>
      </c>
      <c r="D63" t="s">
        <v>266</v>
      </c>
      <c r="E63" t="s">
        <v>13</v>
      </c>
      <c r="F63">
        <v>3</v>
      </c>
      <c r="G63">
        <v>3</v>
      </c>
      <c r="H63">
        <v>1</v>
      </c>
      <c r="I63" t="s">
        <v>151</v>
      </c>
      <c r="J63" t="s">
        <v>267</v>
      </c>
      <c r="K63" t="s">
        <v>267</v>
      </c>
      <c r="L63">
        <v>10</v>
      </c>
      <c r="M63" t="b">
        <f t="shared" si="0"/>
        <v>0</v>
      </c>
      <c r="N63" t="s">
        <v>662</v>
      </c>
    </row>
    <row r="64" spans="1:14" x14ac:dyDescent="0.2">
      <c r="A64" t="s">
        <v>568</v>
      </c>
      <c r="B64" t="s">
        <v>268</v>
      </c>
      <c r="C64" t="s">
        <v>269</v>
      </c>
      <c r="D64" t="s">
        <v>270</v>
      </c>
      <c r="E64" t="s">
        <v>13</v>
      </c>
      <c r="F64">
        <v>3</v>
      </c>
      <c r="G64">
        <v>3</v>
      </c>
      <c r="H64">
        <v>1</v>
      </c>
      <c r="I64" t="s">
        <v>151</v>
      </c>
      <c r="J64" t="s">
        <v>271</v>
      </c>
      <c r="K64" t="s">
        <v>271</v>
      </c>
      <c r="L64">
        <v>10</v>
      </c>
      <c r="M64" t="b">
        <f t="shared" si="0"/>
        <v>0</v>
      </c>
      <c r="N64" t="s">
        <v>662</v>
      </c>
    </row>
    <row r="65" spans="1:14" x14ac:dyDescent="0.2">
      <c r="A65" t="s">
        <v>569</v>
      </c>
      <c r="B65" t="s">
        <v>272</v>
      </c>
      <c r="C65" t="s">
        <v>273</v>
      </c>
      <c r="D65" t="s">
        <v>274</v>
      </c>
      <c r="E65" t="s">
        <v>13</v>
      </c>
      <c r="F65">
        <v>3</v>
      </c>
      <c r="G65">
        <v>3</v>
      </c>
      <c r="H65">
        <v>1</v>
      </c>
      <c r="I65" t="s">
        <v>151</v>
      </c>
      <c r="J65" t="s">
        <v>275</v>
      </c>
      <c r="K65" t="s">
        <v>275</v>
      </c>
      <c r="L65">
        <v>10</v>
      </c>
      <c r="M65" t="b">
        <f t="shared" si="0"/>
        <v>1</v>
      </c>
      <c r="N65" t="s">
        <v>662</v>
      </c>
    </row>
    <row r="66" spans="1:14" x14ac:dyDescent="0.2">
      <c r="A66" t="s">
        <v>570</v>
      </c>
      <c r="B66" t="s">
        <v>276</v>
      </c>
      <c r="C66" t="s">
        <v>277</v>
      </c>
      <c r="D66" t="s">
        <v>278</v>
      </c>
      <c r="E66" t="s">
        <v>13</v>
      </c>
      <c r="F66">
        <v>3</v>
      </c>
      <c r="G66">
        <v>3</v>
      </c>
      <c r="H66">
        <v>1</v>
      </c>
      <c r="I66" t="s">
        <v>151</v>
      </c>
      <c r="J66" t="s">
        <v>279</v>
      </c>
      <c r="K66" t="s">
        <v>279</v>
      </c>
      <c r="L66">
        <v>10</v>
      </c>
      <c r="M66" t="b">
        <f t="shared" si="0"/>
        <v>0</v>
      </c>
      <c r="N66" t="s">
        <v>662</v>
      </c>
    </row>
    <row r="67" spans="1:14" x14ac:dyDescent="0.2">
      <c r="A67" t="s">
        <v>571</v>
      </c>
      <c r="B67" t="s">
        <v>280</v>
      </c>
      <c r="C67" t="s">
        <v>281</v>
      </c>
      <c r="D67" t="s">
        <v>282</v>
      </c>
      <c r="E67" t="s">
        <v>13</v>
      </c>
      <c r="F67">
        <v>3</v>
      </c>
      <c r="G67">
        <v>3</v>
      </c>
      <c r="H67">
        <v>1</v>
      </c>
      <c r="I67" t="s">
        <v>151</v>
      </c>
      <c r="J67" t="s">
        <v>283</v>
      </c>
      <c r="K67" t="s">
        <v>283</v>
      </c>
      <c r="L67">
        <v>10</v>
      </c>
      <c r="M67" t="b">
        <f t="shared" ref="M67:M130" si="1">ISNUMBER(SEARCH(N67, K67))</f>
        <v>0</v>
      </c>
      <c r="N67" t="s">
        <v>662</v>
      </c>
    </row>
    <row r="68" spans="1:14" x14ac:dyDescent="0.2">
      <c r="A68" t="s">
        <v>572</v>
      </c>
      <c r="B68" t="s">
        <v>284</v>
      </c>
      <c r="C68" t="s">
        <v>285</v>
      </c>
      <c r="D68" t="s">
        <v>286</v>
      </c>
      <c r="E68" t="s">
        <v>13</v>
      </c>
      <c r="F68">
        <v>3</v>
      </c>
      <c r="G68">
        <v>3</v>
      </c>
      <c r="H68">
        <v>1</v>
      </c>
      <c r="I68" t="s">
        <v>151</v>
      </c>
      <c r="J68" t="s">
        <v>287</v>
      </c>
      <c r="K68" t="s">
        <v>287</v>
      </c>
      <c r="L68">
        <v>10</v>
      </c>
      <c r="M68" t="b">
        <f t="shared" si="1"/>
        <v>0</v>
      </c>
      <c r="N68" t="s">
        <v>662</v>
      </c>
    </row>
    <row r="69" spans="1:14" x14ac:dyDescent="0.2">
      <c r="A69" t="s">
        <v>573</v>
      </c>
      <c r="B69" t="s">
        <v>288</v>
      </c>
      <c r="C69" t="s">
        <v>289</v>
      </c>
      <c r="D69" t="s">
        <v>290</v>
      </c>
      <c r="E69" t="s">
        <v>13</v>
      </c>
      <c r="F69">
        <v>3</v>
      </c>
      <c r="G69">
        <v>3</v>
      </c>
      <c r="H69">
        <v>1</v>
      </c>
      <c r="I69" t="s">
        <v>151</v>
      </c>
      <c r="J69" t="s">
        <v>291</v>
      </c>
      <c r="K69" t="s">
        <v>291</v>
      </c>
      <c r="L69">
        <v>10</v>
      </c>
      <c r="M69" t="b">
        <f t="shared" si="1"/>
        <v>0</v>
      </c>
      <c r="N69" t="s">
        <v>662</v>
      </c>
    </row>
    <row r="70" spans="1:14" x14ac:dyDescent="0.2">
      <c r="A70" t="s">
        <v>574</v>
      </c>
      <c r="B70" t="s">
        <v>292</v>
      </c>
      <c r="C70" t="s">
        <v>293</v>
      </c>
      <c r="D70" t="s">
        <v>294</v>
      </c>
      <c r="E70" t="s">
        <v>13</v>
      </c>
      <c r="F70">
        <v>3</v>
      </c>
      <c r="G70">
        <v>3</v>
      </c>
      <c r="H70">
        <v>1</v>
      </c>
      <c r="I70" t="s">
        <v>151</v>
      </c>
      <c r="J70" t="s">
        <v>232</v>
      </c>
      <c r="K70" t="s">
        <v>232</v>
      </c>
      <c r="L70">
        <v>10</v>
      </c>
      <c r="M70" t="b">
        <f t="shared" si="1"/>
        <v>0</v>
      </c>
      <c r="N70" t="s">
        <v>662</v>
      </c>
    </row>
    <row r="71" spans="1:14" x14ac:dyDescent="0.2">
      <c r="A71" t="s">
        <v>575</v>
      </c>
      <c r="B71" t="s">
        <v>295</v>
      </c>
      <c r="C71" t="s">
        <v>296</v>
      </c>
      <c r="D71" t="s">
        <v>297</v>
      </c>
      <c r="E71" t="s">
        <v>13</v>
      </c>
      <c r="F71">
        <v>3</v>
      </c>
      <c r="G71">
        <v>3</v>
      </c>
      <c r="H71">
        <v>1</v>
      </c>
      <c r="I71" t="s">
        <v>151</v>
      </c>
      <c r="J71" t="s">
        <v>298</v>
      </c>
      <c r="K71" t="s">
        <v>298</v>
      </c>
      <c r="L71">
        <v>10</v>
      </c>
      <c r="M71" t="b">
        <f t="shared" si="1"/>
        <v>0</v>
      </c>
      <c r="N71" t="s">
        <v>662</v>
      </c>
    </row>
    <row r="72" spans="1:14" x14ac:dyDescent="0.2">
      <c r="A72" t="s">
        <v>658</v>
      </c>
      <c r="B72" t="s">
        <v>299</v>
      </c>
      <c r="C72" t="s">
        <v>300</v>
      </c>
      <c r="D72" t="s">
        <v>301</v>
      </c>
      <c r="E72" t="s">
        <v>13</v>
      </c>
      <c r="F72">
        <v>3</v>
      </c>
      <c r="G72">
        <v>3</v>
      </c>
      <c r="H72">
        <v>1</v>
      </c>
      <c r="I72" t="s">
        <v>151</v>
      </c>
      <c r="J72" t="s">
        <v>188</v>
      </c>
      <c r="K72" t="s">
        <v>188</v>
      </c>
      <c r="L72">
        <v>10</v>
      </c>
      <c r="M72" t="b">
        <f t="shared" si="1"/>
        <v>0</v>
      </c>
      <c r="N72" t="s">
        <v>662</v>
      </c>
    </row>
    <row r="73" spans="1:14" x14ac:dyDescent="0.2">
      <c r="A73" t="s">
        <v>576</v>
      </c>
      <c r="B73" t="s">
        <v>302</v>
      </c>
      <c r="C73" t="s">
        <v>303</v>
      </c>
      <c r="D73" t="s">
        <v>304</v>
      </c>
      <c r="E73" t="s">
        <v>13</v>
      </c>
      <c r="F73">
        <v>3</v>
      </c>
      <c r="G73">
        <v>3</v>
      </c>
      <c r="H73">
        <v>1</v>
      </c>
      <c r="I73" t="s">
        <v>151</v>
      </c>
      <c r="J73" t="s">
        <v>305</v>
      </c>
      <c r="K73" t="s">
        <v>305</v>
      </c>
      <c r="L73">
        <v>10</v>
      </c>
      <c r="M73" t="b">
        <f t="shared" si="1"/>
        <v>1</v>
      </c>
      <c r="N73" t="s">
        <v>662</v>
      </c>
    </row>
    <row r="74" spans="1:14" x14ac:dyDescent="0.2">
      <c r="A74" t="s">
        <v>577</v>
      </c>
      <c r="B74" s="4" t="s">
        <v>306</v>
      </c>
      <c r="C74" s="4" t="s">
        <v>307</v>
      </c>
      <c r="D74" s="4" t="s">
        <v>308</v>
      </c>
      <c r="E74" t="s">
        <v>20</v>
      </c>
      <c r="F74">
        <v>3</v>
      </c>
      <c r="G74">
        <v>3</v>
      </c>
      <c r="H74">
        <v>1</v>
      </c>
      <c r="I74" t="s">
        <v>151</v>
      </c>
      <c r="L74">
        <v>10</v>
      </c>
      <c r="M74" t="b">
        <f t="shared" si="1"/>
        <v>0</v>
      </c>
      <c r="N74" t="s">
        <v>662</v>
      </c>
    </row>
    <row r="75" spans="1:14" x14ac:dyDescent="0.2">
      <c r="A75" t="s">
        <v>578</v>
      </c>
      <c r="B75" t="s">
        <v>309</v>
      </c>
      <c r="C75" t="s">
        <v>310</v>
      </c>
      <c r="D75" t="s">
        <v>311</v>
      </c>
      <c r="E75" t="s">
        <v>13</v>
      </c>
      <c r="F75">
        <v>3</v>
      </c>
      <c r="G75">
        <v>3</v>
      </c>
      <c r="H75">
        <v>1</v>
      </c>
      <c r="I75" t="s">
        <v>151</v>
      </c>
      <c r="J75" t="s">
        <v>312</v>
      </c>
      <c r="K75" t="s">
        <v>312</v>
      </c>
      <c r="L75">
        <v>10</v>
      </c>
      <c r="M75" t="b">
        <f t="shared" si="1"/>
        <v>0</v>
      </c>
      <c r="N75" t="s">
        <v>662</v>
      </c>
    </row>
    <row r="76" spans="1:14" x14ac:dyDescent="0.2">
      <c r="A76" t="s">
        <v>579</v>
      </c>
      <c r="B76" t="s">
        <v>313</v>
      </c>
      <c r="C76" t="s">
        <v>314</v>
      </c>
      <c r="D76" t="s">
        <v>315</v>
      </c>
      <c r="E76" t="s">
        <v>13</v>
      </c>
      <c r="F76">
        <v>3</v>
      </c>
      <c r="G76">
        <v>3</v>
      </c>
      <c r="H76">
        <v>1</v>
      </c>
      <c r="I76" t="s">
        <v>151</v>
      </c>
      <c r="J76" t="s">
        <v>316</v>
      </c>
      <c r="K76" t="s">
        <v>316</v>
      </c>
      <c r="L76">
        <v>10</v>
      </c>
      <c r="M76" t="b">
        <f t="shared" si="1"/>
        <v>1</v>
      </c>
      <c r="N76" t="s">
        <v>662</v>
      </c>
    </row>
    <row r="77" spans="1:14" x14ac:dyDescent="0.2">
      <c r="A77" t="s">
        <v>580</v>
      </c>
      <c r="B77" t="s">
        <v>317</v>
      </c>
      <c r="C77" t="s">
        <v>318</v>
      </c>
      <c r="D77" t="s">
        <v>319</v>
      </c>
      <c r="E77" t="s">
        <v>13</v>
      </c>
      <c r="F77">
        <v>3</v>
      </c>
      <c r="G77">
        <v>3</v>
      </c>
      <c r="H77">
        <v>1</v>
      </c>
      <c r="I77" t="s">
        <v>151</v>
      </c>
      <c r="J77" t="s">
        <v>320</v>
      </c>
      <c r="K77" t="s">
        <v>320</v>
      </c>
      <c r="L77">
        <v>10</v>
      </c>
      <c r="M77" t="b">
        <f t="shared" si="1"/>
        <v>0</v>
      </c>
      <c r="N77" t="s">
        <v>662</v>
      </c>
    </row>
    <row r="78" spans="1:14" x14ac:dyDescent="0.2">
      <c r="A78" t="s">
        <v>581</v>
      </c>
      <c r="B78" t="s">
        <v>321</v>
      </c>
      <c r="C78" t="s">
        <v>322</v>
      </c>
      <c r="D78" t="s">
        <v>323</v>
      </c>
      <c r="E78" t="s">
        <v>13</v>
      </c>
      <c r="F78">
        <v>3</v>
      </c>
      <c r="G78">
        <v>3</v>
      </c>
      <c r="H78">
        <v>1</v>
      </c>
      <c r="I78" t="s">
        <v>151</v>
      </c>
      <c r="J78" t="s">
        <v>324</v>
      </c>
      <c r="K78" t="s">
        <v>324</v>
      </c>
      <c r="L78">
        <v>10</v>
      </c>
      <c r="M78" t="b">
        <f t="shared" si="1"/>
        <v>0</v>
      </c>
      <c r="N78" t="s">
        <v>662</v>
      </c>
    </row>
    <row r="79" spans="1:14" ht="17" x14ac:dyDescent="0.2">
      <c r="A79" t="s">
        <v>582</v>
      </c>
      <c r="B79" t="s">
        <v>325</v>
      </c>
      <c r="C79" t="s">
        <v>326</v>
      </c>
      <c r="D79" t="s">
        <v>327</v>
      </c>
      <c r="E79" t="s">
        <v>13</v>
      </c>
      <c r="F79">
        <v>3</v>
      </c>
      <c r="G79">
        <v>3</v>
      </c>
      <c r="H79">
        <v>1</v>
      </c>
      <c r="I79" t="s">
        <v>151</v>
      </c>
      <c r="J79" s="3" t="s">
        <v>328</v>
      </c>
      <c r="K79" s="3" t="s">
        <v>328</v>
      </c>
      <c r="L79">
        <v>10</v>
      </c>
      <c r="M79" t="b">
        <f t="shared" si="1"/>
        <v>0</v>
      </c>
      <c r="N79" t="s">
        <v>662</v>
      </c>
    </row>
    <row r="80" spans="1:14" x14ac:dyDescent="0.2">
      <c r="A80" t="s">
        <v>583</v>
      </c>
      <c r="B80" t="s">
        <v>329</v>
      </c>
      <c r="C80" t="s">
        <v>329</v>
      </c>
      <c r="D80" t="s">
        <v>330</v>
      </c>
      <c r="E80" t="s">
        <v>13</v>
      </c>
      <c r="F80">
        <v>3</v>
      </c>
      <c r="G80">
        <v>3</v>
      </c>
      <c r="H80">
        <v>1</v>
      </c>
      <c r="I80" t="s">
        <v>151</v>
      </c>
      <c r="J80" s="4" t="s">
        <v>331</v>
      </c>
      <c r="K80" s="4" t="s">
        <v>331</v>
      </c>
      <c r="L80">
        <v>10</v>
      </c>
      <c r="M80" t="b">
        <f t="shared" si="1"/>
        <v>0</v>
      </c>
      <c r="N80" t="s">
        <v>662</v>
      </c>
    </row>
    <row r="81" spans="1:14" x14ac:dyDescent="0.2">
      <c r="A81" t="s">
        <v>584</v>
      </c>
      <c r="B81" t="s">
        <v>332</v>
      </c>
      <c r="C81" t="s">
        <v>332</v>
      </c>
      <c r="D81" t="s">
        <v>333</v>
      </c>
      <c r="E81" t="s">
        <v>13</v>
      </c>
      <c r="F81">
        <v>3</v>
      </c>
      <c r="G81">
        <v>3</v>
      </c>
      <c r="H81">
        <v>1</v>
      </c>
      <c r="I81" t="s">
        <v>151</v>
      </c>
      <c r="J81" s="4" t="s">
        <v>287</v>
      </c>
      <c r="K81" s="4" t="s">
        <v>287</v>
      </c>
      <c r="L81">
        <v>10</v>
      </c>
      <c r="M81" t="b">
        <f t="shared" si="1"/>
        <v>0</v>
      </c>
      <c r="N81" t="s">
        <v>662</v>
      </c>
    </row>
    <row r="82" spans="1:14" x14ac:dyDescent="0.2">
      <c r="A82" t="s">
        <v>585</v>
      </c>
      <c r="B82" t="s">
        <v>334</v>
      </c>
      <c r="C82" t="s">
        <v>334</v>
      </c>
      <c r="D82" t="s">
        <v>335</v>
      </c>
      <c r="E82" t="s">
        <v>13</v>
      </c>
      <c r="F82">
        <v>3</v>
      </c>
      <c r="G82">
        <v>3</v>
      </c>
      <c r="H82">
        <v>1</v>
      </c>
      <c r="I82" t="s">
        <v>151</v>
      </c>
      <c r="J82" s="4" t="s">
        <v>279</v>
      </c>
      <c r="K82" s="4" t="s">
        <v>279</v>
      </c>
      <c r="L82">
        <v>10</v>
      </c>
      <c r="M82" t="b">
        <f t="shared" si="1"/>
        <v>0</v>
      </c>
      <c r="N82" t="s">
        <v>662</v>
      </c>
    </row>
    <row r="83" spans="1:14" x14ac:dyDescent="0.2">
      <c r="A83" t="s">
        <v>586</v>
      </c>
      <c r="B83" t="s">
        <v>336</v>
      </c>
      <c r="C83" t="s">
        <v>336</v>
      </c>
      <c r="D83" t="s">
        <v>337</v>
      </c>
      <c r="E83" t="s">
        <v>338</v>
      </c>
      <c r="F83">
        <v>4</v>
      </c>
      <c r="G83">
        <v>4</v>
      </c>
      <c r="H83">
        <v>0</v>
      </c>
      <c r="I83" t="s">
        <v>14</v>
      </c>
      <c r="J83" s="4" t="s">
        <v>339</v>
      </c>
      <c r="K83" s="4" t="s">
        <v>339</v>
      </c>
      <c r="L83">
        <v>0</v>
      </c>
      <c r="M83" t="b">
        <f t="shared" si="1"/>
        <v>0</v>
      </c>
      <c r="N83" t="s">
        <v>662</v>
      </c>
    </row>
    <row r="84" spans="1:14" x14ac:dyDescent="0.2">
      <c r="A84" t="s">
        <v>587</v>
      </c>
      <c r="B84" t="s">
        <v>340</v>
      </c>
      <c r="C84" t="s">
        <v>340</v>
      </c>
      <c r="D84" t="s">
        <v>341</v>
      </c>
      <c r="E84" t="s">
        <v>13</v>
      </c>
      <c r="F84">
        <v>4</v>
      </c>
      <c r="G84">
        <v>4</v>
      </c>
      <c r="H84">
        <v>0</v>
      </c>
      <c r="I84" t="s">
        <v>14</v>
      </c>
      <c r="J84" s="4" t="s">
        <v>342</v>
      </c>
      <c r="K84" s="4" t="s">
        <v>342</v>
      </c>
      <c r="L84">
        <v>0</v>
      </c>
      <c r="M84" t="b">
        <f t="shared" si="1"/>
        <v>0</v>
      </c>
      <c r="N84" t="s">
        <v>662</v>
      </c>
    </row>
    <row r="85" spans="1:14" x14ac:dyDescent="0.2">
      <c r="A85" t="s">
        <v>588</v>
      </c>
      <c r="B85" t="s">
        <v>343</v>
      </c>
      <c r="C85" t="s">
        <v>343</v>
      </c>
      <c r="D85" t="s">
        <v>343</v>
      </c>
      <c r="E85" t="s">
        <v>344</v>
      </c>
      <c r="F85">
        <v>4</v>
      </c>
      <c r="G85">
        <v>4</v>
      </c>
      <c r="H85">
        <v>0</v>
      </c>
      <c r="I85" t="s">
        <v>14</v>
      </c>
      <c r="J85" t="s">
        <v>345</v>
      </c>
      <c r="K85" t="s">
        <v>345</v>
      </c>
      <c r="L85">
        <v>0</v>
      </c>
      <c r="M85" t="b">
        <f t="shared" si="1"/>
        <v>1</v>
      </c>
      <c r="N85" t="s">
        <v>662</v>
      </c>
    </row>
    <row r="86" spans="1:14" x14ac:dyDescent="0.2">
      <c r="A86" t="s">
        <v>589</v>
      </c>
      <c r="B86" t="s">
        <v>346</v>
      </c>
      <c r="C86" t="s">
        <v>346</v>
      </c>
      <c r="D86" t="s">
        <v>347</v>
      </c>
      <c r="E86" t="s">
        <v>348</v>
      </c>
      <c r="F86">
        <v>4</v>
      </c>
      <c r="G86">
        <v>4</v>
      </c>
      <c r="H86">
        <v>0</v>
      </c>
      <c r="I86" t="s">
        <v>14</v>
      </c>
      <c r="J86" t="s">
        <v>349</v>
      </c>
      <c r="K86" t="s">
        <v>349</v>
      </c>
      <c r="L86">
        <v>0</v>
      </c>
      <c r="M86" t="b">
        <f t="shared" si="1"/>
        <v>0</v>
      </c>
      <c r="N86" t="s">
        <v>662</v>
      </c>
    </row>
    <row r="87" spans="1:14" x14ac:dyDescent="0.2">
      <c r="A87" t="s">
        <v>590</v>
      </c>
      <c r="B87" t="s">
        <v>350</v>
      </c>
      <c r="C87" t="s">
        <v>350</v>
      </c>
      <c r="D87" t="s">
        <v>351</v>
      </c>
      <c r="E87" t="s">
        <v>93</v>
      </c>
      <c r="F87">
        <v>4</v>
      </c>
      <c r="G87">
        <v>4</v>
      </c>
      <c r="H87">
        <v>0</v>
      </c>
      <c r="I87" t="s">
        <v>14</v>
      </c>
      <c r="J87" t="s">
        <v>352</v>
      </c>
      <c r="K87" t="s">
        <v>352</v>
      </c>
      <c r="L87">
        <v>0</v>
      </c>
      <c r="M87" t="b">
        <f t="shared" si="1"/>
        <v>0</v>
      </c>
      <c r="N87" t="s">
        <v>662</v>
      </c>
    </row>
    <row r="88" spans="1:14" x14ac:dyDescent="0.2">
      <c r="A88" t="s">
        <v>591</v>
      </c>
      <c r="B88" t="s">
        <v>353</v>
      </c>
      <c r="C88" t="s">
        <v>353</v>
      </c>
      <c r="D88" t="s">
        <v>354</v>
      </c>
      <c r="E88" t="s">
        <v>13</v>
      </c>
      <c r="F88">
        <v>4</v>
      </c>
      <c r="G88">
        <v>4</v>
      </c>
      <c r="H88">
        <v>0</v>
      </c>
      <c r="I88" t="s">
        <v>14</v>
      </c>
      <c r="J88" s="4" t="s">
        <v>355</v>
      </c>
      <c r="K88" s="4" t="s">
        <v>355</v>
      </c>
      <c r="L88">
        <v>0</v>
      </c>
      <c r="M88" t="b">
        <f t="shared" si="1"/>
        <v>0</v>
      </c>
      <c r="N88" t="s">
        <v>662</v>
      </c>
    </row>
    <row r="89" spans="1:14" x14ac:dyDescent="0.2">
      <c r="A89" t="s">
        <v>592</v>
      </c>
      <c r="B89" t="s">
        <v>356</v>
      </c>
      <c r="C89" t="s">
        <v>356</v>
      </c>
      <c r="D89" t="s">
        <v>357</v>
      </c>
      <c r="E89" t="s">
        <v>13</v>
      </c>
      <c r="F89">
        <v>4</v>
      </c>
      <c r="G89">
        <v>4</v>
      </c>
      <c r="H89">
        <v>0</v>
      </c>
      <c r="I89" t="s">
        <v>14</v>
      </c>
      <c r="J89" s="4" t="s">
        <v>358</v>
      </c>
      <c r="K89" s="4" t="s">
        <v>358</v>
      </c>
      <c r="L89">
        <v>0</v>
      </c>
      <c r="M89" t="b">
        <f t="shared" si="1"/>
        <v>0</v>
      </c>
      <c r="N89" t="s">
        <v>662</v>
      </c>
    </row>
    <row r="90" spans="1:14" x14ac:dyDescent="0.2">
      <c r="A90" t="s">
        <v>593</v>
      </c>
      <c r="B90" t="s">
        <v>359</v>
      </c>
      <c r="C90" t="s">
        <v>359</v>
      </c>
      <c r="D90" t="s">
        <v>359</v>
      </c>
      <c r="E90" t="s">
        <v>344</v>
      </c>
      <c r="F90">
        <v>4</v>
      </c>
      <c r="G90">
        <v>4</v>
      </c>
      <c r="H90">
        <v>0</v>
      </c>
      <c r="I90" t="s">
        <v>14</v>
      </c>
      <c r="J90" s="4" t="s">
        <v>360</v>
      </c>
      <c r="K90" s="4" t="s">
        <v>360</v>
      </c>
      <c r="L90">
        <v>0</v>
      </c>
      <c r="M90" t="b">
        <f t="shared" si="1"/>
        <v>1</v>
      </c>
      <c r="N90" t="s">
        <v>662</v>
      </c>
    </row>
    <row r="91" spans="1:14" x14ac:dyDescent="0.2">
      <c r="A91" t="s">
        <v>594</v>
      </c>
      <c r="B91" t="s">
        <v>361</v>
      </c>
      <c r="C91" t="s">
        <v>361</v>
      </c>
      <c r="D91" t="s">
        <v>362</v>
      </c>
      <c r="E91" t="s">
        <v>13</v>
      </c>
      <c r="F91">
        <v>4</v>
      </c>
      <c r="G91">
        <v>4</v>
      </c>
      <c r="H91">
        <v>0</v>
      </c>
      <c r="I91" t="s">
        <v>14</v>
      </c>
      <c r="J91" s="4" t="s">
        <v>363</v>
      </c>
      <c r="K91" s="4" t="s">
        <v>363</v>
      </c>
      <c r="L91">
        <v>0</v>
      </c>
      <c r="M91" t="b">
        <f t="shared" si="1"/>
        <v>0</v>
      </c>
      <c r="N91" t="s">
        <v>662</v>
      </c>
    </row>
    <row r="92" spans="1:14" x14ac:dyDescent="0.2">
      <c r="A92" t="s">
        <v>595</v>
      </c>
      <c r="B92" t="s">
        <v>364</v>
      </c>
      <c r="C92" t="s">
        <v>364</v>
      </c>
      <c r="D92" t="s">
        <v>364</v>
      </c>
      <c r="E92" t="s">
        <v>344</v>
      </c>
      <c r="F92">
        <v>4</v>
      </c>
      <c r="G92">
        <v>4</v>
      </c>
      <c r="H92">
        <v>0</v>
      </c>
      <c r="I92" t="s">
        <v>14</v>
      </c>
      <c r="J92" t="s">
        <v>365</v>
      </c>
      <c r="K92" t="s">
        <v>365</v>
      </c>
      <c r="L92">
        <v>0</v>
      </c>
      <c r="M92" t="b">
        <f t="shared" si="1"/>
        <v>1</v>
      </c>
      <c r="N92" t="s">
        <v>662</v>
      </c>
    </row>
    <row r="93" spans="1:14" x14ac:dyDescent="0.2">
      <c r="A93" t="s">
        <v>596</v>
      </c>
      <c r="B93" t="s">
        <v>366</v>
      </c>
      <c r="C93" t="s">
        <v>366</v>
      </c>
      <c r="D93" t="s">
        <v>366</v>
      </c>
      <c r="E93" t="s">
        <v>344</v>
      </c>
      <c r="F93">
        <v>4</v>
      </c>
      <c r="G93">
        <v>4</v>
      </c>
      <c r="H93">
        <v>0</v>
      </c>
      <c r="I93" t="s">
        <v>14</v>
      </c>
      <c r="J93" t="s">
        <v>367</v>
      </c>
      <c r="K93" t="s">
        <v>367</v>
      </c>
      <c r="L93">
        <v>0</v>
      </c>
      <c r="M93" t="b">
        <f t="shared" si="1"/>
        <v>1</v>
      </c>
      <c r="N93" t="s">
        <v>662</v>
      </c>
    </row>
    <row r="94" spans="1:14" x14ac:dyDescent="0.2">
      <c r="A94" t="s">
        <v>597</v>
      </c>
      <c r="B94" t="s">
        <v>369</v>
      </c>
      <c r="C94" t="s">
        <v>369</v>
      </c>
      <c r="D94" t="s">
        <v>370</v>
      </c>
      <c r="E94" t="s">
        <v>38</v>
      </c>
      <c r="F94">
        <v>4</v>
      </c>
      <c r="G94">
        <v>4</v>
      </c>
      <c r="H94">
        <v>0</v>
      </c>
      <c r="I94" t="s">
        <v>14</v>
      </c>
      <c r="J94" s="4" t="s">
        <v>339</v>
      </c>
      <c r="K94" s="4" t="s">
        <v>339</v>
      </c>
      <c r="L94">
        <v>0</v>
      </c>
      <c r="M94" t="b">
        <f t="shared" si="1"/>
        <v>0</v>
      </c>
      <c r="N94" t="s">
        <v>662</v>
      </c>
    </row>
    <row r="95" spans="1:14" x14ac:dyDescent="0.2">
      <c r="A95" t="s">
        <v>598</v>
      </c>
      <c r="B95" t="s">
        <v>371</v>
      </c>
      <c r="C95" t="s">
        <v>371</v>
      </c>
      <c r="D95" t="s">
        <v>372</v>
      </c>
      <c r="E95" t="s">
        <v>13</v>
      </c>
      <c r="F95">
        <v>4</v>
      </c>
      <c r="G95">
        <v>4</v>
      </c>
      <c r="H95">
        <v>0</v>
      </c>
      <c r="I95" t="s">
        <v>14</v>
      </c>
      <c r="J95" t="s">
        <v>373</v>
      </c>
      <c r="K95" t="s">
        <v>373</v>
      </c>
      <c r="L95">
        <v>0</v>
      </c>
      <c r="M95" t="b">
        <f t="shared" si="1"/>
        <v>0</v>
      </c>
      <c r="N95" t="s">
        <v>662</v>
      </c>
    </row>
    <row r="96" spans="1:14" x14ac:dyDescent="0.2">
      <c r="A96" t="s">
        <v>599</v>
      </c>
      <c r="B96" t="s">
        <v>374</v>
      </c>
      <c r="C96" t="s">
        <v>374</v>
      </c>
      <c r="D96" t="s">
        <v>374</v>
      </c>
      <c r="E96" t="s">
        <v>344</v>
      </c>
      <c r="F96">
        <v>4</v>
      </c>
      <c r="G96">
        <v>4</v>
      </c>
      <c r="H96">
        <v>0</v>
      </c>
      <c r="I96" t="s">
        <v>14</v>
      </c>
      <c r="J96" t="s">
        <v>349</v>
      </c>
      <c r="K96" t="s">
        <v>349</v>
      </c>
      <c r="L96">
        <v>0</v>
      </c>
      <c r="M96" t="b">
        <f t="shared" si="1"/>
        <v>0</v>
      </c>
      <c r="N96" t="s">
        <v>662</v>
      </c>
    </row>
    <row r="97" spans="1:14" x14ac:dyDescent="0.2">
      <c r="A97" t="s">
        <v>600</v>
      </c>
      <c r="B97" t="s">
        <v>375</v>
      </c>
      <c r="C97" t="s">
        <v>375</v>
      </c>
      <c r="D97" t="s">
        <v>375</v>
      </c>
      <c r="E97" t="s">
        <v>344</v>
      </c>
      <c r="F97">
        <v>4</v>
      </c>
      <c r="G97">
        <v>4</v>
      </c>
      <c r="H97">
        <v>0</v>
      </c>
      <c r="I97" t="s">
        <v>14</v>
      </c>
      <c r="J97" t="s">
        <v>368</v>
      </c>
      <c r="K97" t="s">
        <v>368</v>
      </c>
      <c r="L97">
        <v>0</v>
      </c>
      <c r="M97" t="b">
        <f t="shared" si="1"/>
        <v>1</v>
      </c>
      <c r="N97" t="s">
        <v>662</v>
      </c>
    </row>
    <row r="98" spans="1:14" x14ac:dyDescent="0.2">
      <c r="A98" t="s">
        <v>601</v>
      </c>
      <c r="B98" t="s">
        <v>376</v>
      </c>
      <c r="C98" t="s">
        <v>376</v>
      </c>
      <c r="D98" t="s">
        <v>376</v>
      </c>
      <c r="E98" t="s">
        <v>344</v>
      </c>
      <c r="F98">
        <v>4</v>
      </c>
      <c r="G98">
        <v>4</v>
      </c>
      <c r="H98">
        <v>0</v>
      </c>
      <c r="I98" t="s">
        <v>14</v>
      </c>
      <c r="J98" t="s">
        <v>377</v>
      </c>
      <c r="K98" t="s">
        <v>377</v>
      </c>
      <c r="L98">
        <v>0</v>
      </c>
      <c r="M98" t="b">
        <f t="shared" si="1"/>
        <v>1</v>
      </c>
      <c r="N98" t="s">
        <v>662</v>
      </c>
    </row>
    <row r="99" spans="1:14" x14ac:dyDescent="0.2">
      <c r="A99" t="s">
        <v>602</v>
      </c>
      <c r="B99" t="s">
        <v>378</v>
      </c>
      <c r="C99" t="s">
        <v>378</v>
      </c>
      <c r="D99" t="s">
        <v>379</v>
      </c>
      <c r="E99" t="s">
        <v>13</v>
      </c>
      <c r="F99">
        <v>4</v>
      </c>
      <c r="G99">
        <v>4</v>
      </c>
      <c r="H99">
        <v>0</v>
      </c>
      <c r="I99" t="s">
        <v>14</v>
      </c>
      <c r="J99" s="4" t="s">
        <v>380</v>
      </c>
      <c r="K99" s="4" t="s">
        <v>380</v>
      </c>
      <c r="L99">
        <v>0</v>
      </c>
      <c r="M99" t="b">
        <f t="shared" si="1"/>
        <v>0</v>
      </c>
      <c r="N99" t="s">
        <v>662</v>
      </c>
    </row>
    <row r="100" spans="1:14" x14ac:dyDescent="0.2">
      <c r="A100" t="s">
        <v>603</v>
      </c>
      <c r="B100" t="s">
        <v>381</v>
      </c>
      <c r="C100" t="s">
        <v>381</v>
      </c>
      <c r="D100" t="s">
        <v>382</v>
      </c>
      <c r="E100" t="s">
        <v>13</v>
      </c>
      <c r="F100">
        <v>4</v>
      </c>
      <c r="G100">
        <v>4</v>
      </c>
      <c r="H100">
        <v>0</v>
      </c>
      <c r="I100" t="s">
        <v>14</v>
      </c>
      <c r="J100" t="s">
        <v>380</v>
      </c>
      <c r="K100" t="s">
        <v>380</v>
      </c>
      <c r="L100">
        <v>0</v>
      </c>
      <c r="M100" t="b">
        <f t="shared" si="1"/>
        <v>0</v>
      </c>
      <c r="N100" t="s">
        <v>662</v>
      </c>
    </row>
    <row r="101" spans="1:14" x14ac:dyDescent="0.2">
      <c r="A101" t="s">
        <v>657</v>
      </c>
      <c r="B101" t="s">
        <v>383</v>
      </c>
      <c r="C101" t="s">
        <v>383</v>
      </c>
      <c r="D101" t="s">
        <v>384</v>
      </c>
      <c r="E101" t="s">
        <v>13</v>
      </c>
      <c r="F101">
        <v>4</v>
      </c>
      <c r="G101">
        <v>4</v>
      </c>
      <c r="H101">
        <v>0</v>
      </c>
      <c r="I101" t="s">
        <v>14</v>
      </c>
      <c r="J101" t="s">
        <v>363</v>
      </c>
      <c r="K101" t="s">
        <v>363</v>
      </c>
      <c r="L101">
        <v>0</v>
      </c>
      <c r="M101" t="b">
        <f t="shared" si="1"/>
        <v>0</v>
      </c>
      <c r="N101" t="s">
        <v>662</v>
      </c>
    </row>
    <row r="102" spans="1:14" x14ac:dyDescent="0.2">
      <c r="A102" t="s">
        <v>604</v>
      </c>
      <c r="B102" t="s">
        <v>385</v>
      </c>
      <c r="C102" t="s">
        <v>385</v>
      </c>
      <c r="D102" t="s">
        <v>386</v>
      </c>
      <c r="E102" t="s">
        <v>13</v>
      </c>
      <c r="F102">
        <v>4</v>
      </c>
      <c r="G102">
        <v>4</v>
      </c>
      <c r="H102">
        <v>0</v>
      </c>
      <c r="I102" t="s">
        <v>14</v>
      </c>
      <c r="J102" t="s">
        <v>387</v>
      </c>
      <c r="K102" t="s">
        <v>387</v>
      </c>
      <c r="L102">
        <v>0</v>
      </c>
      <c r="M102" t="b">
        <f t="shared" si="1"/>
        <v>0</v>
      </c>
      <c r="N102" t="s">
        <v>662</v>
      </c>
    </row>
    <row r="103" spans="1:14" x14ac:dyDescent="0.2">
      <c r="A103" t="s">
        <v>659</v>
      </c>
      <c r="B103" t="s">
        <v>388</v>
      </c>
      <c r="C103" t="s">
        <v>388</v>
      </c>
      <c r="D103" t="s">
        <v>388</v>
      </c>
      <c r="E103" t="s">
        <v>344</v>
      </c>
      <c r="F103">
        <v>4</v>
      </c>
      <c r="G103">
        <v>4</v>
      </c>
      <c r="H103">
        <v>0</v>
      </c>
      <c r="I103" t="s">
        <v>14</v>
      </c>
      <c r="J103" t="s">
        <v>389</v>
      </c>
      <c r="K103" t="s">
        <v>389</v>
      </c>
      <c r="L103">
        <v>0</v>
      </c>
      <c r="M103" t="b">
        <f t="shared" si="1"/>
        <v>0</v>
      </c>
      <c r="N103" t="s">
        <v>662</v>
      </c>
    </row>
    <row r="104" spans="1:14" x14ac:dyDescent="0.2">
      <c r="A104" t="s">
        <v>605</v>
      </c>
      <c r="B104" t="s">
        <v>390</v>
      </c>
      <c r="C104" t="s">
        <v>390</v>
      </c>
      <c r="D104" t="s">
        <v>391</v>
      </c>
      <c r="E104" t="s">
        <v>13</v>
      </c>
      <c r="F104">
        <v>4</v>
      </c>
      <c r="G104">
        <v>4</v>
      </c>
      <c r="H104">
        <v>0</v>
      </c>
      <c r="I104" t="s">
        <v>14</v>
      </c>
      <c r="J104" t="s">
        <v>373</v>
      </c>
      <c r="K104" t="s">
        <v>373</v>
      </c>
      <c r="L104">
        <v>0</v>
      </c>
      <c r="M104" t="b">
        <f t="shared" si="1"/>
        <v>0</v>
      </c>
      <c r="N104" t="s">
        <v>662</v>
      </c>
    </row>
    <row r="105" spans="1:14" x14ac:dyDescent="0.2">
      <c r="A105" t="s">
        <v>606</v>
      </c>
      <c r="B105" t="s">
        <v>392</v>
      </c>
      <c r="C105" t="s">
        <v>392</v>
      </c>
      <c r="D105" t="s">
        <v>393</v>
      </c>
      <c r="E105" t="s">
        <v>13</v>
      </c>
      <c r="F105">
        <v>4</v>
      </c>
      <c r="G105">
        <v>4</v>
      </c>
      <c r="H105">
        <v>0</v>
      </c>
      <c r="I105" t="s">
        <v>14</v>
      </c>
      <c r="J105" t="s">
        <v>349</v>
      </c>
      <c r="K105" t="s">
        <v>349</v>
      </c>
      <c r="L105">
        <v>0</v>
      </c>
      <c r="M105" t="b">
        <f t="shared" si="1"/>
        <v>0</v>
      </c>
      <c r="N105" t="s">
        <v>662</v>
      </c>
    </row>
    <row r="106" spans="1:14" x14ac:dyDescent="0.2">
      <c r="A106" t="s">
        <v>607</v>
      </c>
      <c r="B106" t="s">
        <v>395</v>
      </c>
      <c r="C106" t="s">
        <v>395</v>
      </c>
      <c r="D106" t="s">
        <v>396</v>
      </c>
      <c r="E106" t="s">
        <v>13</v>
      </c>
      <c r="F106">
        <v>5</v>
      </c>
      <c r="G106">
        <v>5</v>
      </c>
      <c r="H106">
        <v>1</v>
      </c>
      <c r="I106" t="s">
        <v>394</v>
      </c>
      <c r="J106" t="s">
        <v>373</v>
      </c>
      <c r="K106" t="s">
        <v>373</v>
      </c>
      <c r="L106">
        <v>8</v>
      </c>
      <c r="M106" t="b">
        <f t="shared" si="1"/>
        <v>0</v>
      </c>
      <c r="N106" t="s">
        <v>662</v>
      </c>
    </row>
    <row r="107" spans="1:14" x14ac:dyDescent="0.2">
      <c r="A107" t="s">
        <v>608</v>
      </c>
      <c r="B107" t="s">
        <v>397</v>
      </c>
      <c r="C107" t="s">
        <v>397</v>
      </c>
      <c r="D107" t="s">
        <v>398</v>
      </c>
      <c r="E107" t="s">
        <v>13</v>
      </c>
      <c r="F107">
        <v>5</v>
      </c>
      <c r="G107">
        <v>5</v>
      </c>
      <c r="H107">
        <v>1</v>
      </c>
      <c r="I107" t="s">
        <v>394</v>
      </c>
      <c r="J107" t="s">
        <v>399</v>
      </c>
      <c r="K107" t="s">
        <v>399</v>
      </c>
      <c r="L107">
        <v>8</v>
      </c>
      <c r="M107" t="b">
        <f t="shared" si="1"/>
        <v>0</v>
      </c>
      <c r="N107" t="s">
        <v>662</v>
      </c>
    </row>
    <row r="108" spans="1:14" x14ac:dyDescent="0.2">
      <c r="A108" t="s">
        <v>609</v>
      </c>
      <c r="B108" t="s">
        <v>400</v>
      </c>
      <c r="C108" t="s">
        <v>400</v>
      </c>
      <c r="D108" t="s">
        <v>400</v>
      </c>
      <c r="E108" t="s">
        <v>344</v>
      </c>
      <c r="F108">
        <v>5</v>
      </c>
      <c r="G108">
        <v>5</v>
      </c>
      <c r="H108">
        <v>1</v>
      </c>
      <c r="I108" t="s">
        <v>394</v>
      </c>
      <c r="J108" t="s">
        <v>401</v>
      </c>
      <c r="K108" t="s">
        <v>401</v>
      </c>
      <c r="L108">
        <v>9</v>
      </c>
      <c r="M108" t="b">
        <f t="shared" si="1"/>
        <v>1</v>
      </c>
      <c r="N108" t="s">
        <v>662</v>
      </c>
    </row>
    <row r="109" spans="1:14" x14ac:dyDescent="0.2">
      <c r="A109" t="s">
        <v>610</v>
      </c>
      <c r="B109" t="s">
        <v>402</v>
      </c>
      <c r="C109" t="s">
        <v>402</v>
      </c>
      <c r="D109" t="s">
        <v>403</v>
      </c>
      <c r="E109" t="s">
        <v>404</v>
      </c>
      <c r="F109">
        <v>5</v>
      </c>
      <c r="G109">
        <v>5</v>
      </c>
      <c r="H109">
        <v>1</v>
      </c>
      <c r="I109" t="s">
        <v>394</v>
      </c>
      <c r="J109" t="s">
        <v>405</v>
      </c>
      <c r="K109" t="s">
        <v>405</v>
      </c>
      <c r="L109">
        <v>9</v>
      </c>
      <c r="M109" t="b">
        <f t="shared" si="1"/>
        <v>0</v>
      </c>
      <c r="N109" t="s">
        <v>662</v>
      </c>
    </row>
    <row r="110" spans="1:14" x14ac:dyDescent="0.2">
      <c r="A110" t="s">
        <v>611</v>
      </c>
      <c r="B110" t="s">
        <v>406</v>
      </c>
      <c r="C110" t="s">
        <v>406</v>
      </c>
      <c r="D110" t="s">
        <v>407</v>
      </c>
      <c r="E110" t="s">
        <v>13</v>
      </c>
      <c r="F110">
        <v>5</v>
      </c>
      <c r="G110">
        <v>5</v>
      </c>
      <c r="H110">
        <v>1</v>
      </c>
      <c r="I110" t="s">
        <v>394</v>
      </c>
      <c r="J110" t="s">
        <v>363</v>
      </c>
      <c r="K110" t="s">
        <v>363</v>
      </c>
      <c r="L110">
        <v>9</v>
      </c>
      <c r="M110" t="b">
        <f t="shared" si="1"/>
        <v>0</v>
      </c>
      <c r="N110" t="s">
        <v>662</v>
      </c>
    </row>
    <row r="111" spans="1:14" x14ac:dyDescent="0.2">
      <c r="A111" t="s">
        <v>612</v>
      </c>
      <c r="B111" t="s">
        <v>408</v>
      </c>
      <c r="C111" t="s">
        <v>408</v>
      </c>
      <c r="D111" t="s">
        <v>409</v>
      </c>
      <c r="E111" t="s">
        <v>13</v>
      </c>
      <c r="F111">
        <v>5</v>
      </c>
      <c r="G111">
        <v>5</v>
      </c>
      <c r="H111">
        <v>1</v>
      </c>
      <c r="I111" t="s">
        <v>394</v>
      </c>
      <c r="J111" t="s">
        <v>410</v>
      </c>
      <c r="K111" t="s">
        <v>410</v>
      </c>
      <c r="L111">
        <v>9</v>
      </c>
      <c r="M111" t="b">
        <f t="shared" si="1"/>
        <v>0</v>
      </c>
      <c r="N111" t="s">
        <v>662</v>
      </c>
    </row>
    <row r="112" spans="1:14" x14ac:dyDescent="0.2">
      <c r="A112" t="s">
        <v>613</v>
      </c>
      <c r="B112" t="s">
        <v>411</v>
      </c>
      <c r="C112" t="s">
        <v>411</v>
      </c>
      <c r="D112" t="s">
        <v>412</v>
      </c>
      <c r="E112" t="s">
        <v>38</v>
      </c>
      <c r="F112">
        <v>5</v>
      </c>
      <c r="G112">
        <v>5</v>
      </c>
      <c r="H112">
        <v>1</v>
      </c>
      <c r="I112" t="s">
        <v>394</v>
      </c>
      <c r="J112" s="4" t="s">
        <v>373</v>
      </c>
      <c r="K112" s="4" t="s">
        <v>373</v>
      </c>
      <c r="L112">
        <v>9</v>
      </c>
      <c r="M112" t="b">
        <f t="shared" si="1"/>
        <v>0</v>
      </c>
      <c r="N112" t="s">
        <v>662</v>
      </c>
    </row>
    <row r="113" spans="1:14" x14ac:dyDescent="0.2">
      <c r="A113" t="s">
        <v>614</v>
      </c>
      <c r="B113" t="s">
        <v>413</v>
      </c>
      <c r="C113" t="s">
        <v>413</v>
      </c>
      <c r="D113" t="s">
        <v>414</v>
      </c>
      <c r="E113" t="s">
        <v>13</v>
      </c>
      <c r="F113">
        <v>5</v>
      </c>
      <c r="G113">
        <v>5</v>
      </c>
      <c r="H113">
        <v>1</v>
      </c>
      <c r="I113" t="s">
        <v>394</v>
      </c>
      <c r="J113" t="s">
        <v>415</v>
      </c>
      <c r="K113" t="s">
        <v>415</v>
      </c>
      <c r="L113">
        <v>9</v>
      </c>
      <c r="M113" t="b">
        <f t="shared" si="1"/>
        <v>0</v>
      </c>
      <c r="N113" t="s">
        <v>662</v>
      </c>
    </row>
    <row r="114" spans="1:14" x14ac:dyDescent="0.2">
      <c r="A114" t="s">
        <v>615</v>
      </c>
      <c r="B114" t="s">
        <v>416</v>
      </c>
      <c r="C114" t="s">
        <v>416</v>
      </c>
      <c r="D114" t="s">
        <v>416</v>
      </c>
      <c r="E114" t="s">
        <v>344</v>
      </c>
      <c r="F114">
        <v>5</v>
      </c>
      <c r="G114">
        <v>5</v>
      </c>
      <c r="H114">
        <v>1</v>
      </c>
      <c r="I114" t="s">
        <v>394</v>
      </c>
      <c r="J114" t="s">
        <v>417</v>
      </c>
      <c r="K114" t="s">
        <v>417</v>
      </c>
      <c r="L114">
        <v>9</v>
      </c>
      <c r="M114" t="b">
        <f t="shared" si="1"/>
        <v>1</v>
      </c>
      <c r="N114" t="s">
        <v>662</v>
      </c>
    </row>
    <row r="115" spans="1:14" x14ac:dyDescent="0.2">
      <c r="A115" t="s">
        <v>616</v>
      </c>
      <c r="B115" t="s">
        <v>418</v>
      </c>
      <c r="C115" t="s">
        <v>418</v>
      </c>
      <c r="D115" t="s">
        <v>418</v>
      </c>
      <c r="E115" t="s">
        <v>344</v>
      </c>
      <c r="F115">
        <v>5</v>
      </c>
      <c r="G115">
        <v>5</v>
      </c>
      <c r="H115">
        <v>1</v>
      </c>
      <c r="I115" t="s">
        <v>394</v>
      </c>
      <c r="J115" t="s">
        <v>419</v>
      </c>
      <c r="K115" t="s">
        <v>419</v>
      </c>
      <c r="L115">
        <v>9</v>
      </c>
      <c r="M115" t="b">
        <f t="shared" si="1"/>
        <v>1</v>
      </c>
      <c r="N115" t="s">
        <v>662</v>
      </c>
    </row>
    <row r="116" spans="1:14" x14ac:dyDescent="0.2">
      <c r="A116" t="s">
        <v>617</v>
      </c>
      <c r="B116" t="s">
        <v>420</v>
      </c>
      <c r="C116" t="s">
        <v>420</v>
      </c>
      <c r="D116" t="s">
        <v>420</v>
      </c>
      <c r="E116" t="s">
        <v>20</v>
      </c>
      <c r="F116">
        <v>5</v>
      </c>
      <c r="G116">
        <v>5</v>
      </c>
      <c r="H116">
        <v>1</v>
      </c>
      <c r="I116" t="s">
        <v>394</v>
      </c>
      <c r="J116" t="s">
        <v>421</v>
      </c>
      <c r="K116" t="s">
        <v>421</v>
      </c>
      <c r="L116">
        <v>9</v>
      </c>
      <c r="M116" t="b">
        <f t="shared" si="1"/>
        <v>0</v>
      </c>
      <c r="N116" t="s">
        <v>662</v>
      </c>
    </row>
    <row r="117" spans="1:14" x14ac:dyDescent="0.2">
      <c r="A117" t="s">
        <v>618</v>
      </c>
      <c r="B117" t="s">
        <v>422</v>
      </c>
      <c r="C117" t="s">
        <v>422</v>
      </c>
      <c r="D117" t="s">
        <v>422</v>
      </c>
      <c r="E117" t="s">
        <v>344</v>
      </c>
      <c r="F117">
        <v>5</v>
      </c>
      <c r="G117">
        <v>5</v>
      </c>
      <c r="H117">
        <v>1</v>
      </c>
      <c r="I117" t="s">
        <v>394</v>
      </c>
      <c r="J117" t="s">
        <v>423</v>
      </c>
      <c r="K117" t="s">
        <v>423</v>
      </c>
      <c r="L117">
        <v>9</v>
      </c>
      <c r="M117" t="b">
        <f t="shared" si="1"/>
        <v>1</v>
      </c>
      <c r="N117" t="s">
        <v>662</v>
      </c>
    </row>
    <row r="118" spans="1:14" x14ac:dyDescent="0.2">
      <c r="A118" t="s">
        <v>619</v>
      </c>
      <c r="B118" t="s">
        <v>424</v>
      </c>
      <c r="C118" t="s">
        <v>424</v>
      </c>
      <c r="D118" t="s">
        <v>425</v>
      </c>
      <c r="E118" t="s">
        <v>13</v>
      </c>
      <c r="F118">
        <v>5</v>
      </c>
      <c r="G118">
        <v>5</v>
      </c>
      <c r="H118">
        <v>1</v>
      </c>
      <c r="I118" t="s">
        <v>394</v>
      </c>
      <c r="J118" t="s">
        <v>389</v>
      </c>
      <c r="K118" t="s">
        <v>389</v>
      </c>
      <c r="L118">
        <v>9</v>
      </c>
      <c r="M118" t="b">
        <f t="shared" si="1"/>
        <v>0</v>
      </c>
      <c r="N118" t="s">
        <v>662</v>
      </c>
    </row>
    <row r="119" spans="1:14" x14ac:dyDescent="0.2">
      <c r="A119" t="s">
        <v>620</v>
      </c>
      <c r="B119" t="s">
        <v>426</v>
      </c>
      <c r="C119" t="s">
        <v>426</v>
      </c>
      <c r="D119" t="s">
        <v>427</v>
      </c>
      <c r="E119" t="s">
        <v>13</v>
      </c>
      <c r="F119">
        <v>5</v>
      </c>
      <c r="G119">
        <v>5</v>
      </c>
      <c r="H119">
        <v>1</v>
      </c>
      <c r="I119" t="s">
        <v>394</v>
      </c>
      <c r="J119" t="s">
        <v>349</v>
      </c>
      <c r="K119" t="s">
        <v>349</v>
      </c>
      <c r="L119">
        <v>9</v>
      </c>
      <c r="M119" t="b">
        <f t="shared" si="1"/>
        <v>0</v>
      </c>
      <c r="N119" t="s">
        <v>662</v>
      </c>
    </row>
    <row r="120" spans="1:14" x14ac:dyDescent="0.2">
      <c r="A120" t="s">
        <v>621</v>
      </c>
      <c r="B120" t="s">
        <v>428</v>
      </c>
      <c r="C120" t="s">
        <v>428</v>
      </c>
      <c r="D120" t="s">
        <v>429</v>
      </c>
      <c r="E120" t="s">
        <v>13</v>
      </c>
      <c r="F120">
        <v>5</v>
      </c>
      <c r="G120">
        <v>5</v>
      </c>
      <c r="H120">
        <v>1</v>
      </c>
      <c r="I120" t="s">
        <v>394</v>
      </c>
      <c r="J120" t="s">
        <v>363</v>
      </c>
      <c r="K120" t="s">
        <v>363</v>
      </c>
      <c r="L120">
        <v>9</v>
      </c>
      <c r="M120" t="b">
        <f t="shared" si="1"/>
        <v>0</v>
      </c>
      <c r="N120" t="s">
        <v>662</v>
      </c>
    </row>
    <row r="121" spans="1:14" x14ac:dyDescent="0.2">
      <c r="A121" t="s">
        <v>622</v>
      </c>
      <c r="B121" t="s">
        <v>430</v>
      </c>
      <c r="C121" t="s">
        <v>430</v>
      </c>
      <c r="D121" t="s">
        <v>430</v>
      </c>
      <c r="E121" t="s">
        <v>344</v>
      </c>
      <c r="F121">
        <v>5</v>
      </c>
      <c r="G121">
        <v>5</v>
      </c>
      <c r="H121">
        <v>1</v>
      </c>
      <c r="I121" t="s">
        <v>394</v>
      </c>
      <c r="J121" t="s">
        <v>431</v>
      </c>
      <c r="K121" t="s">
        <v>431</v>
      </c>
      <c r="L121">
        <v>9</v>
      </c>
      <c r="M121" t="b">
        <f t="shared" si="1"/>
        <v>1</v>
      </c>
      <c r="N121" t="s">
        <v>662</v>
      </c>
    </row>
    <row r="122" spans="1:14" x14ac:dyDescent="0.2">
      <c r="A122" t="s">
        <v>623</v>
      </c>
      <c r="B122" t="s">
        <v>432</v>
      </c>
      <c r="C122" t="s">
        <v>432</v>
      </c>
      <c r="D122" t="s">
        <v>432</v>
      </c>
      <c r="E122" t="s">
        <v>344</v>
      </c>
      <c r="F122">
        <v>5</v>
      </c>
      <c r="G122">
        <v>5</v>
      </c>
      <c r="H122">
        <v>1</v>
      </c>
      <c r="I122" t="s">
        <v>394</v>
      </c>
      <c r="J122" t="s">
        <v>433</v>
      </c>
      <c r="K122" t="s">
        <v>433</v>
      </c>
      <c r="L122">
        <v>9</v>
      </c>
      <c r="M122" t="b">
        <f t="shared" si="1"/>
        <v>1</v>
      </c>
      <c r="N122" t="s">
        <v>662</v>
      </c>
    </row>
    <row r="123" spans="1:14" x14ac:dyDescent="0.2">
      <c r="A123" t="s">
        <v>624</v>
      </c>
      <c r="B123" t="s">
        <v>434</v>
      </c>
      <c r="C123" t="s">
        <v>434</v>
      </c>
      <c r="D123" t="s">
        <v>435</v>
      </c>
      <c r="E123" t="s">
        <v>13</v>
      </c>
      <c r="F123">
        <v>5</v>
      </c>
      <c r="G123">
        <v>5</v>
      </c>
      <c r="H123">
        <v>1</v>
      </c>
      <c r="I123" t="s">
        <v>394</v>
      </c>
      <c r="J123" t="s">
        <v>389</v>
      </c>
      <c r="K123" t="s">
        <v>389</v>
      </c>
      <c r="L123">
        <v>9</v>
      </c>
      <c r="M123" t="b">
        <f t="shared" si="1"/>
        <v>0</v>
      </c>
      <c r="N123" t="s">
        <v>662</v>
      </c>
    </row>
    <row r="124" spans="1:14" x14ac:dyDescent="0.2">
      <c r="A124" t="s">
        <v>625</v>
      </c>
      <c r="B124" t="s">
        <v>436</v>
      </c>
      <c r="C124" t="s">
        <v>436</v>
      </c>
      <c r="D124" t="s">
        <v>437</v>
      </c>
      <c r="E124" t="s">
        <v>348</v>
      </c>
      <c r="F124">
        <v>5</v>
      </c>
      <c r="G124">
        <v>5</v>
      </c>
      <c r="H124">
        <v>1</v>
      </c>
      <c r="I124" t="s">
        <v>394</v>
      </c>
      <c r="J124" t="s">
        <v>405</v>
      </c>
      <c r="K124" t="s">
        <v>405</v>
      </c>
      <c r="L124">
        <v>9</v>
      </c>
      <c r="M124" t="b">
        <f t="shared" si="1"/>
        <v>0</v>
      </c>
      <c r="N124" t="s">
        <v>662</v>
      </c>
    </row>
    <row r="125" spans="1:14" x14ac:dyDescent="0.2">
      <c r="A125" t="s">
        <v>626</v>
      </c>
      <c r="B125" t="s">
        <v>438</v>
      </c>
      <c r="C125" t="s">
        <v>438</v>
      </c>
      <c r="D125" t="s">
        <v>439</v>
      </c>
      <c r="E125" t="s">
        <v>440</v>
      </c>
      <c r="F125">
        <v>6</v>
      </c>
      <c r="G125">
        <v>6</v>
      </c>
      <c r="H125">
        <v>0</v>
      </c>
      <c r="I125" t="s">
        <v>14</v>
      </c>
      <c r="J125" s="4" t="s">
        <v>441</v>
      </c>
      <c r="K125" s="4" t="s">
        <v>441</v>
      </c>
      <c r="L125">
        <v>0</v>
      </c>
      <c r="M125" t="b">
        <f t="shared" si="1"/>
        <v>0</v>
      </c>
      <c r="N125" t="s">
        <v>662</v>
      </c>
    </row>
    <row r="126" spans="1:14" x14ac:dyDescent="0.2">
      <c r="A126" t="s">
        <v>627</v>
      </c>
      <c r="B126" t="s">
        <v>442</v>
      </c>
      <c r="C126" t="s">
        <v>442</v>
      </c>
      <c r="D126" t="s">
        <v>443</v>
      </c>
      <c r="E126" t="s">
        <v>13</v>
      </c>
      <c r="F126">
        <v>6</v>
      </c>
      <c r="G126">
        <v>6</v>
      </c>
      <c r="H126">
        <v>0</v>
      </c>
      <c r="I126" t="s">
        <v>14</v>
      </c>
      <c r="J126" t="s">
        <v>421</v>
      </c>
      <c r="K126" t="s">
        <v>421</v>
      </c>
      <c r="L126">
        <v>0</v>
      </c>
      <c r="M126" t="b">
        <f t="shared" si="1"/>
        <v>0</v>
      </c>
      <c r="N126" t="s">
        <v>662</v>
      </c>
    </row>
    <row r="127" spans="1:14" x14ac:dyDescent="0.2">
      <c r="A127" t="s">
        <v>628</v>
      </c>
      <c r="B127" t="s">
        <v>444</v>
      </c>
      <c r="C127" t="s">
        <v>444</v>
      </c>
      <c r="D127" t="s">
        <v>445</v>
      </c>
      <c r="E127" t="s">
        <v>13</v>
      </c>
      <c r="F127">
        <v>6</v>
      </c>
      <c r="G127">
        <v>6</v>
      </c>
      <c r="H127">
        <v>0</v>
      </c>
      <c r="I127" t="s">
        <v>14</v>
      </c>
      <c r="J127" t="s">
        <v>441</v>
      </c>
      <c r="K127" t="s">
        <v>441</v>
      </c>
      <c r="L127">
        <v>0</v>
      </c>
      <c r="M127" t="b">
        <f t="shared" si="1"/>
        <v>0</v>
      </c>
      <c r="N127" t="s">
        <v>662</v>
      </c>
    </row>
    <row r="128" spans="1:14" x14ac:dyDescent="0.2">
      <c r="A128" t="s">
        <v>656</v>
      </c>
      <c r="B128" t="s">
        <v>446</v>
      </c>
      <c r="C128" t="s">
        <v>446</v>
      </c>
      <c r="D128" t="s">
        <v>447</v>
      </c>
      <c r="E128" t="s">
        <v>13</v>
      </c>
      <c r="F128">
        <v>6</v>
      </c>
      <c r="G128">
        <v>6</v>
      </c>
      <c r="H128">
        <v>0</v>
      </c>
      <c r="I128" t="s">
        <v>14</v>
      </c>
      <c r="J128" t="s">
        <v>441</v>
      </c>
      <c r="K128" t="s">
        <v>441</v>
      </c>
      <c r="L128">
        <v>0</v>
      </c>
      <c r="M128" t="b">
        <f t="shared" si="1"/>
        <v>0</v>
      </c>
      <c r="N128" t="s">
        <v>662</v>
      </c>
    </row>
    <row r="129" spans="1:14" x14ac:dyDescent="0.2">
      <c r="A129" t="s">
        <v>629</v>
      </c>
      <c r="B129" t="s">
        <v>448</v>
      </c>
      <c r="C129" t="s">
        <v>448</v>
      </c>
      <c r="D129" t="s">
        <v>449</v>
      </c>
      <c r="E129" t="s">
        <v>348</v>
      </c>
      <c r="F129">
        <v>6</v>
      </c>
      <c r="G129">
        <v>6</v>
      </c>
      <c r="H129">
        <v>0</v>
      </c>
      <c r="I129" t="s">
        <v>14</v>
      </c>
      <c r="J129" t="s">
        <v>450</v>
      </c>
      <c r="K129" t="s">
        <v>450</v>
      </c>
      <c r="L129">
        <v>0</v>
      </c>
      <c r="M129" t="b">
        <f t="shared" si="1"/>
        <v>0</v>
      </c>
      <c r="N129" t="s">
        <v>662</v>
      </c>
    </row>
    <row r="130" spans="1:14" x14ac:dyDescent="0.2">
      <c r="A130" t="s">
        <v>630</v>
      </c>
      <c r="B130" t="s">
        <v>451</v>
      </c>
      <c r="C130" t="s">
        <v>451</v>
      </c>
      <c r="D130" t="s">
        <v>451</v>
      </c>
      <c r="E130" t="s">
        <v>20</v>
      </c>
      <c r="F130">
        <v>6</v>
      </c>
      <c r="G130">
        <v>6</v>
      </c>
      <c r="H130">
        <v>0</v>
      </c>
      <c r="I130" t="s">
        <v>14</v>
      </c>
      <c r="J130" t="s">
        <v>452</v>
      </c>
      <c r="K130" t="s">
        <v>452</v>
      </c>
      <c r="L130">
        <v>0</v>
      </c>
      <c r="M130" t="b">
        <f t="shared" si="1"/>
        <v>0</v>
      </c>
      <c r="N130" t="s">
        <v>662</v>
      </c>
    </row>
    <row r="131" spans="1:14" x14ac:dyDescent="0.2">
      <c r="A131" t="s">
        <v>631</v>
      </c>
      <c r="B131" t="s">
        <v>453</v>
      </c>
      <c r="C131" t="s">
        <v>453</v>
      </c>
      <c r="D131" t="s">
        <v>454</v>
      </c>
      <c r="E131" t="s">
        <v>13</v>
      </c>
      <c r="F131">
        <v>6</v>
      </c>
      <c r="G131">
        <v>6</v>
      </c>
      <c r="H131">
        <v>0</v>
      </c>
      <c r="I131" t="s">
        <v>14</v>
      </c>
      <c r="J131" t="s">
        <v>421</v>
      </c>
      <c r="K131" t="s">
        <v>421</v>
      </c>
      <c r="L131">
        <v>0</v>
      </c>
      <c r="M131" t="b">
        <f t="shared" ref="M131:M154" si="2">ISNUMBER(SEARCH(N131, K131))</f>
        <v>0</v>
      </c>
      <c r="N131" t="s">
        <v>662</v>
      </c>
    </row>
    <row r="132" spans="1:14" x14ac:dyDescent="0.2">
      <c r="A132" t="s">
        <v>632</v>
      </c>
      <c r="B132" t="s">
        <v>455</v>
      </c>
      <c r="C132" t="s">
        <v>455</v>
      </c>
      <c r="D132" t="s">
        <v>455</v>
      </c>
      <c r="E132" t="s">
        <v>344</v>
      </c>
      <c r="F132">
        <v>6</v>
      </c>
      <c r="G132">
        <v>6</v>
      </c>
      <c r="H132">
        <v>0</v>
      </c>
      <c r="I132" t="s">
        <v>14</v>
      </c>
      <c r="J132" t="s">
        <v>456</v>
      </c>
      <c r="K132" t="s">
        <v>456</v>
      </c>
      <c r="L132">
        <v>0</v>
      </c>
      <c r="M132" t="b">
        <f t="shared" si="2"/>
        <v>0</v>
      </c>
      <c r="N132" t="s">
        <v>662</v>
      </c>
    </row>
    <row r="133" spans="1:14" x14ac:dyDescent="0.2">
      <c r="A133" t="s">
        <v>633</v>
      </c>
      <c r="B133" t="s">
        <v>457</v>
      </c>
      <c r="C133" t="s">
        <v>457</v>
      </c>
      <c r="D133" t="s">
        <v>458</v>
      </c>
      <c r="E133" t="s">
        <v>13</v>
      </c>
      <c r="F133">
        <v>6</v>
      </c>
      <c r="G133">
        <v>6</v>
      </c>
      <c r="H133">
        <v>0</v>
      </c>
      <c r="I133" t="s">
        <v>14</v>
      </c>
      <c r="J133" t="s">
        <v>421</v>
      </c>
      <c r="K133" t="s">
        <v>421</v>
      </c>
      <c r="L133">
        <v>0</v>
      </c>
      <c r="M133" t="b">
        <f t="shared" si="2"/>
        <v>0</v>
      </c>
      <c r="N133" t="s">
        <v>662</v>
      </c>
    </row>
    <row r="134" spans="1:14" x14ac:dyDescent="0.2">
      <c r="A134" t="s">
        <v>634</v>
      </c>
      <c r="B134" t="s">
        <v>459</v>
      </c>
      <c r="C134" t="s">
        <v>459</v>
      </c>
      <c r="D134" t="s">
        <v>459</v>
      </c>
      <c r="E134" t="s">
        <v>20</v>
      </c>
      <c r="F134">
        <v>6</v>
      </c>
      <c r="G134">
        <v>6</v>
      </c>
      <c r="H134">
        <v>0</v>
      </c>
      <c r="I134" t="s">
        <v>14</v>
      </c>
      <c r="J134" t="s">
        <v>460</v>
      </c>
      <c r="K134" t="s">
        <v>460</v>
      </c>
      <c r="L134">
        <v>0</v>
      </c>
      <c r="M134" t="b">
        <f t="shared" si="2"/>
        <v>0</v>
      </c>
      <c r="N134" t="s">
        <v>662</v>
      </c>
    </row>
    <row r="135" spans="1:14" x14ac:dyDescent="0.2">
      <c r="A135" t="s">
        <v>635</v>
      </c>
      <c r="B135" t="s">
        <v>461</v>
      </c>
      <c r="C135" t="s">
        <v>461</v>
      </c>
      <c r="D135" t="s">
        <v>462</v>
      </c>
      <c r="E135" t="s">
        <v>463</v>
      </c>
      <c r="F135">
        <v>6</v>
      </c>
      <c r="G135">
        <v>6</v>
      </c>
      <c r="H135">
        <v>0</v>
      </c>
      <c r="I135" t="s">
        <v>14</v>
      </c>
      <c r="J135" s="4" t="s">
        <v>456</v>
      </c>
      <c r="K135" s="4" t="s">
        <v>456</v>
      </c>
      <c r="L135">
        <v>0</v>
      </c>
      <c r="M135" t="b">
        <f t="shared" si="2"/>
        <v>0</v>
      </c>
      <c r="N135" t="s">
        <v>662</v>
      </c>
    </row>
    <row r="136" spans="1:14" x14ac:dyDescent="0.2">
      <c r="A136" t="s">
        <v>636</v>
      </c>
      <c r="B136" t="s">
        <v>464</v>
      </c>
      <c r="C136" t="s">
        <v>464</v>
      </c>
      <c r="D136" t="s">
        <v>464</v>
      </c>
      <c r="E136" t="s">
        <v>344</v>
      </c>
      <c r="F136">
        <v>6</v>
      </c>
      <c r="G136">
        <v>6</v>
      </c>
      <c r="H136">
        <v>0</v>
      </c>
      <c r="I136" t="s">
        <v>14</v>
      </c>
      <c r="J136" t="s">
        <v>456</v>
      </c>
      <c r="K136" t="s">
        <v>456</v>
      </c>
      <c r="L136">
        <v>0</v>
      </c>
      <c r="M136" t="b">
        <f t="shared" si="2"/>
        <v>0</v>
      </c>
      <c r="N136" t="s">
        <v>662</v>
      </c>
    </row>
    <row r="137" spans="1:14" x14ac:dyDescent="0.2">
      <c r="A137" t="s">
        <v>637</v>
      </c>
      <c r="B137" t="s">
        <v>465</v>
      </c>
      <c r="C137" t="s">
        <v>465</v>
      </c>
      <c r="D137" t="s">
        <v>465</v>
      </c>
      <c r="E137" t="s">
        <v>344</v>
      </c>
      <c r="F137">
        <v>6</v>
      </c>
      <c r="G137">
        <v>6</v>
      </c>
      <c r="H137">
        <v>0</v>
      </c>
      <c r="I137" t="s">
        <v>14</v>
      </c>
      <c r="J137" t="s">
        <v>456</v>
      </c>
      <c r="K137" t="s">
        <v>456</v>
      </c>
      <c r="L137">
        <v>0</v>
      </c>
      <c r="M137" t="b">
        <f t="shared" si="2"/>
        <v>0</v>
      </c>
      <c r="N137" t="s">
        <v>662</v>
      </c>
    </row>
    <row r="138" spans="1:14" x14ac:dyDescent="0.2">
      <c r="A138" t="s">
        <v>638</v>
      </c>
      <c r="B138" t="s">
        <v>466</v>
      </c>
      <c r="C138" t="s">
        <v>466</v>
      </c>
      <c r="D138" t="s">
        <v>466</v>
      </c>
      <c r="E138" t="s">
        <v>20</v>
      </c>
      <c r="F138">
        <v>6</v>
      </c>
      <c r="G138">
        <v>6</v>
      </c>
      <c r="H138">
        <v>0</v>
      </c>
      <c r="I138" t="s">
        <v>14</v>
      </c>
      <c r="J138" t="s">
        <v>460</v>
      </c>
      <c r="K138" t="s">
        <v>460</v>
      </c>
      <c r="L138">
        <v>0</v>
      </c>
      <c r="M138" t="b">
        <f t="shared" si="2"/>
        <v>0</v>
      </c>
      <c r="N138" t="s">
        <v>662</v>
      </c>
    </row>
    <row r="139" spans="1:14" x14ac:dyDescent="0.2">
      <c r="A139" t="s">
        <v>639</v>
      </c>
      <c r="B139" t="s">
        <v>467</v>
      </c>
      <c r="C139" t="s">
        <v>467</v>
      </c>
      <c r="D139" t="s">
        <v>468</v>
      </c>
      <c r="E139" t="s">
        <v>348</v>
      </c>
      <c r="F139">
        <v>6</v>
      </c>
      <c r="G139">
        <v>6</v>
      </c>
      <c r="H139">
        <v>0</v>
      </c>
      <c r="I139" t="s">
        <v>14</v>
      </c>
      <c r="J139" t="s">
        <v>456</v>
      </c>
      <c r="K139" t="s">
        <v>456</v>
      </c>
      <c r="L139">
        <v>0</v>
      </c>
      <c r="M139" t="b">
        <f t="shared" si="2"/>
        <v>0</v>
      </c>
      <c r="N139" t="s">
        <v>662</v>
      </c>
    </row>
    <row r="140" spans="1:14" x14ac:dyDescent="0.2">
      <c r="A140" t="s">
        <v>640</v>
      </c>
      <c r="B140" t="s">
        <v>469</v>
      </c>
      <c r="C140" t="s">
        <v>469</v>
      </c>
      <c r="D140" t="s">
        <v>469</v>
      </c>
      <c r="E140" t="s">
        <v>344</v>
      </c>
      <c r="F140">
        <v>6</v>
      </c>
      <c r="G140">
        <v>6</v>
      </c>
      <c r="H140">
        <v>0</v>
      </c>
      <c r="I140" t="s">
        <v>14</v>
      </c>
      <c r="J140" t="s">
        <v>452</v>
      </c>
      <c r="K140" t="s">
        <v>452</v>
      </c>
      <c r="L140">
        <v>0</v>
      </c>
      <c r="M140" t="b">
        <f t="shared" si="2"/>
        <v>0</v>
      </c>
      <c r="N140" t="s">
        <v>662</v>
      </c>
    </row>
    <row r="141" spans="1:14" x14ac:dyDescent="0.2">
      <c r="A141" t="s">
        <v>641</v>
      </c>
      <c r="B141" t="s">
        <v>470</v>
      </c>
      <c r="C141" t="s">
        <v>470</v>
      </c>
      <c r="D141" t="s">
        <v>470</v>
      </c>
      <c r="E141" t="s">
        <v>344</v>
      </c>
      <c r="F141">
        <v>6</v>
      </c>
      <c r="G141">
        <v>6</v>
      </c>
      <c r="H141">
        <v>0</v>
      </c>
      <c r="I141" t="s">
        <v>14</v>
      </c>
      <c r="J141" t="s">
        <v>456</v>
      </c>
      <c r="K141" t="s">
        <v>456</v>
      </c>
      <c r="L141">
        <v>0</v>
      </c>
      <c r="M141" t="b">
        <f t="shared" si="2"/>
        <v>0</v>
      </c>
      <c r="N141" t="s">
        <v>662</v>
      </c>
    </row>
    <row r="142" spans="1:14" x14ac:dyDescent="0.2">
      <c r="A142" t="s">
        <v>642</v>
      </c>
      <c r="B142" t="s">
        <v>471</v>
      </c>
      <c r="C142" t="s">
        <v>471</v>
      </c>
      <c r="D142" t="s">
        <v>472</v>
      </c>
      <c r="E142" t="s">
        <v>13</v>
      </c>
      <c r="F142">
        <v>6</v>
      </c>
      <c r="G142">
        <v>6</v>
      </c>
      <c r="H142">
        <v>0</v>
      </c>
      <c r="I142" t="s">
        <v>14</v>
      </c>
      <c r="J142" s="4" t="s">
        <v>452</v>
      </c>
      <c r="K142" s="4" t="s">
        <v>452</v>
      </c>
      <c r="L142">
        <v>0</v>
      </c>
      <c r="M142" t="b">
        <f t="shared" si="2"/>
        <v>0</v>
      </c>
      <c r="N142" t="s">
        <v>662</v>
      </c>
    </row>
    <row r="143" spans="1:14" x14ac:dyDescent="0.2">
      <c r="A143" t="s">
        <v>643</v>
      </c>
      <c r="B143" t="s">
        <v>473</v>
      </c>
      <c r="C143" t="s">
        <v>473</v>
      </c>
      <c r="D143" s="5" t="s">
        <v>474</v>
      </c>
      <c r="E143" t="s">
        <v>463</v>
      </c>
      <c r="F143">
        <v>6</v>
      </c>
      <c r="G143">
        <v>6</v>
      </c>
      <c r="H143">
        <v>0</v>
      </c>
      <c r="I143" t="s">
        <v>14</v>
      </c>
      <c r="J143" t="s">
        <v>456</v>
      </c>
      <c r="K143" t="s">
        <v>456</v>
      </c>
      <c r="L143">
        <v>0</v>
      </c>
      <c r="M143" t="b">
        <f t="shared" si="2"/>
        <v>0</v>
      </c>
      <c r="N143" t="s">
        <v>662</v>
      </c>
    </row>
    <row r="144" spans="1:14" x14ac:dyDescent="0.2">
      <c r="A144" t="s">
        <v>644</v>
      </c>
      <c r="B144" t="s">
        <v>475</v>
      </c>
      <c r="C144" t="s">
        <v>475</v>
      </c>
      <c r="D144" t="s">
        <v>476</v>
      </c>
      <c r="E144" t="s">
        <v>463</v>
      </c>
      <c r="F144">
        <v>6</v>
      </c>
      <c r="G144">
        <v>6</v>
      </c>
      <c r="H144">
        <v>0</v>
      </c>
      <c r="I144" t="s">
        <v>14</v>
      </c>
      <c r="J144" t="s">
        <v>441</v>
      </c>
      <c r="K144" t="s">
        <v>441</v>
      </c>
      <c r="L144">
        <v>0</v>
      </c>
      <c r="M144" t="b">
        <f t="shared" si="2"/>
        <v>0</v>
      </c>
      <c r="N144" t="s">
        <v>662</v>
      </c>
    </row>
    <row r="145" spans="1:14" x14ac:dyDescent="0.2">
      <c r="A145" t="s">
        <v>645</v>
      </c>
      <c r="B145" t="s">
        <v>477</v>
      </c>
      <c r="C145" t="s">
        <v>477</v>
      </c>
      <c r="D145" t="s">
        <v>477</v>
      </c>
      <c r="E145" t="s">
        <v>344</v>
      </c>
      <c r="F145">
        <v>6</v>
      </c>
      <c r="G145">
        <v>6</v>
      </c>
      <c r="H145">
        <v>0</v>
      </c>
      <c r="I145" t="s">
        <v>14</v>
      </c>
      <c r="J145" t="s">
        <v>478</v>
      </c>
      <c r="K145" t="s">
        <v>478</v>
      </c>
      <c r="L145">
        <v>0</v>
      </c>
      <c r="M145" t="b">
        <f t="shared" si="2"/>
        <v>0</v>
      </c>
      <c r="N145" t="s">
        <v>662</v>
      </c>
    </row>
    <row r="146" spans="1:14" x14ac:dyDescent="0.2">
      <c r="A146" t="s">
        <v>646</v>
      </c>
      <c r="B146" t="s">
        <v>479</v>
      </c>
      <c r="C146" t="s">
        <v>479</v>
      </c>
      <c r="D146" t="s">
        <v>479</v>
      </c>
      <c r="E146" t="s">
        <v>344</v>
      </c>
      <c r="F146">
        <v>6</v>
      </c>
      <c r="G146">
        <v>6</v>
      </c>
      <c r="H146">
        <v>0</v>
      </c>
      <c r="I146" t="s">
        <v>14</v>
      </c>
      <c r="J146" t="s">
        <v>480</v>
      </c>
      <c r="K146" t="s">
        <v>480</v>
      </c>
      <c r="L146">
        <v>0</v>
      </c>
      <c r="M146" t="b">
        <f t="shared" si="2"/>
        <v>0</v>
      </c>
      <c r="N146" t="s">
        <v>662</v>
      </c>
    </row>
    <row r="147" spans="1:14" x14ac:dyDescent="0.2">
      <c r="A147" t="s">
        <v>647</v>
      </c>
      <c r="B147" t="s">
        <v>481</v>
      </c>
      <c r="C147" t="s">
        <v>481</v>
      </c>
      <c r="D147" t="s">
        <v>481</v>
      </c>
      <c r="E147" t="s">
        <v>344</v>
      </c>
      <c r="F147">
        <v>6</v>
      </c>
      <c r="G147">
        <v>6</v>
      </c>
      <c r="H147">
        <v>0</v>
      </c>
      <c r="I147" t="s">
        <v>14</v>
      </c>
      <c r="J147" t="s">
        <v>482</v>
      </c>
      <c r="K147" t="s">
        <v>482</v>
      </c>
      <c r="L147">
        <v>0</v>
      </c>
      <c r="M147" t="b">
        <f t="shared" si="2"/>
        <v>0</v>
      </c>
      <c r="N147" t="s">
        <v>662</v>
      </c>
    </row>
    <row r="148" spans="1:14" x14ac:dyDescent="0.2">
      <c r="A148" t="s">
        <v>648</v>
      </c>
      <c r="B148" t="s">
        <v>483</v>
      </c>
      <c r="C148" t="s">
        <v>483</v>
      </c>
      <c r="E148" t="s">
        <v>344</v>
      </c>
      <c r="F148">
        <v>6</v>
      </c>
      <c r="G148">
        <v>6</v>
      </c>
      <c r="H148">
        <v>0</v>
      </c>
      <c r="I148" t="s">
        <v>14</v>
      </c>
      <c r="J148" t="s">
        <v>484</v>
      </c>
      <c r="K148" t="s">
        <v>485</v>
      </c>
      <c r="L148">
        <v>0</v>
      </c>
      <c r="M148" t="b">
        <f t="shared" si="2"/>
        <v>1</v>
      </c>
      <c r="N148" t="s">
        <v>662</v>
      </c>
    </row>
    <row r="149" spans="1:14" x14ac:dyDescent="0.2">
      <c r="A149" t="s">
        <v>649</v>
      </c>
      <c r="B149" t="s">
        <v>486</v>
      </c>
      <c r="C149" t="s">
        <v>486</v>
      </c>
      <c r="E149" t="s">
        <v>344</v>
      </c>
      <c r="F149">
        <v>6</v>
      </c>
      <c r="G149">
        <v>6</v>
      </c>
      <c r="H149">
        <v>0</v>
      </c>
      <c r="I149" t="s">
        <v>14</v>
      </c>
      <c r="J149" t="s">
        <v>487</v>
      </c>
      <c r="K149" t="s">
        <v>488</v>
      </c>
      <c r="L149">
        <v>0</v>
      </c>
      <c r="M149" t="b">
        <f t="shared" si="2"/>
        <v>1</v>
      </c>
      <c r="N149" t="s">
        <v>662</v>
      </c>
    </row>
    <row r="150" spans="1:14" x14ac:dyDescent="0.2">
      <c r="A150" t="s">
        <v>650</v>
      </c>
      <c r="B150" t="s">
        <v>489</v>
      </c>
      <c r="C150" t="s">
        <v>489</v>
      </c>
      <c r="E150" t="s">
        <v>344</v>
      </c>
      <c r="F150">
        <v>6</v>
      </c>
      <c r="G150">
        <v>6</v>
      </c>
      <c r="H150">
        <v>0</v>
      </c>
      <c r="I150" t="s">
        <v>14</v>
      </c>
      <c r="J150" t="s">
        <v>490</v>
      </c>
      <c r="K150" t="s">
        <v>491</v>
      </c>
      <c r="L150">
        <v>0</v>
      </c>
      <c r="M150" t="b">
        <f t="shared" si="2"/>
        <v>1</v>
      </c>
      <c r="N150" t="s">
        <v>662</v>
      </c>
    </row>
    <row r="151" spans="1:14" x14ac:dyDescent="0.2">
      <c r="A151" t="s">
        <v>651</v>
      </c>
      <c r="B151" t="s">
        <v>492</v>
      </c>
      <c r="C151" t="s">
        <v>492</v>
      </c>
      <c r="E151" t="s">
        <v>344</v>
      </c>
      <c r="F151">
        <v>6</v>
      </c>
      <c r="G151">
        <v>6</v>
      </c>
      <c r="H151">
        <v>0</v>
      </c>
      <c r="I151" t="s">
        <v>14</v>
      </c>
      <c r="J151" t="s">
        <v>493</v>
      </c>
      <c r="K151" t="s">
        <v>494</v>
      </c>
      <c r="L151">
        <v>0</v>
      </c>
      <c r="M151" t="b">
        <f t="shared" si="2"/>
        <v>0</v>
      </c>
      <c r="N151" t="s">
        <v>662</v>
      </c>
    </row>
    <row r="152" spans="1:14" x14ac:dyDescent="0.2">
      <c r="A152" t="s">
        <v>652</v>
      </c>
      <c r="B152" t="s">
        <v>495</v>
      </c>
      <c r="C152" t="s">
        <v>495</v>
      </c>
      <c r="E152" t="s">
        <v>20</v>
      </c>
      <c r="F152">
        <v>6</v>
      </c>
      <c r="G152">
        <v>6</v>
      </c>
      <c r="H152">
        <v>0</v>
      </c>
      <c r="I152" t="s">
        <v>14</v>
      </c>
      <c r="J152" t="s">
        <v>496</v>
      </c>
      <c r="K152" t="s">
        <v>497</v>
      </c>
      <c r="L152">
        <v>0</v>
      </c>
      <c r="M152" t="b">
        <f t="shared" si="2"/>
        <v>1</v>
      </c>
      <c r="N152" t="s">
        <v>662</v>
      </c>
    </row>
    <row r="153" spans="1:14" x14ac:dyDescent="0.2">
      <c r="A153" t="s">
        <v>653</v>
      </c>
      <c r="B153" t="s">
        <v>498</v>
      </c>
      <c r="C153" t="s">
        <v>498</v>
      </c>
      <c r="E153" t="s">
        <v>344</v>
      </c>
      <c r="F153">
        <v>6</v>
      </c>
      <c r="G153">
        <v>6</v>
      </c>
      <c r="H153">
        <v>0</v>
      </c>
      <c r="I153" t="s">
        <v>14</v>
      </c>
      <c r="J153" t="s">
        <v>499</v>
      </c>
      <c r="K153" t="s">
        <v>500</v>
      </c>
      <c r="L153">
        <v>0</v>
      </c>
      <c r="M153" t="b">
        <f t="shared" si="2"/>
        <v>0</v>
      </c>
      <c r="N153" t="s">
        <v>662</v>
      </c>
    </row>
    <row r="154" spans="1:14" x14ac:dyDescent="0.2">
      <c r="A154" t="s">
        <v>654</v>
      </c>
      <c r="B154" t="s">
        <v>501</v>
      </c>
      <c r="C154" t="s">
        <v>501</v>
      </c>
      <c r="E154" t="s">
        <v>344</v>
      </c>
      <c r="F154">
        <v>6</v>
      </c>
      <c r="G154">
        <v>6</v>
      </c>
      <c r="H154">
        <v>0</v>
      </c>
      <c r="I154" t="s">
        <v>14</v>
      </c>
      <c r="J154" t="s">
        <v>502</v>
      </c>
      <c r="K154" t="s">
        <v>503</v>
      </c>
      <c r="L154">
        <v>0</v>
      </c>
      <c r="M154" t="b">
        <f t="shared" si="2"/>
        <v>0</v>
      </c>
      <c r="N154" t="s">
        <v>662</v>
      </c>
    </row>
    <row r="157" spans="1:14" x14ac:dyDescent="0.2">
      <c r="M157" cm="1">
        <f t="array" ref="M157">SUM(--(M2:M154))</f>
        <v>21</v>
      </c>
    </row>
    <row r="160" spans="1:14" x14ac:dyDescent="0.2">
      <c r="J160" s="4"/>
      <c r="K160" s="4"/>
    </row>
    <row r="161" spans="10:11" x14ac:dyDescent="0.2">
      <c r="J161" s="4"/>
      <c r="K161" s="4"/>
    </row>
    <row r="175" spans="10:11" x14ac:dyDescent="0.2">
      <c r="J175" s="4"/>
      <c r="K175" s="4"/>
    </row>
    <row r="244" spans="2:4" x14ac:dyDescent="0.2">
      <c r="B244" s="4" t="s">
        <v>504</v>
      </c>
      <c r="C244" s="4" t="s">
        <v>504</v>
      </c>
      <c r="D24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2020-12-03T23:29:32Z</dcterms:created>
  <dcterms:modified xsi:type="dcterms:W3CDTF">2021-03-04T23:13:43Z</dcterms:modified>
</cp:coreProperties>
</file>