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.CatStudio\Documents\Tencent Files\415898635\FileRecv\"/>
    </mc:Choice>
  </mc:AlternateContent>
  <xr:revisionPtr revIDLastSave="0" documentId="13_ncr:1_{6793F038-84FC-4BD2-AABE-1A6D6D2C69DF}" xr6:coauthVersionLast="47" xr6:coauthVersionMax="47" xr10:uidLastSave="{00000000-0000-0000-0000-000000000000}"/>
  <bookViews>
    <workbookView xWindow="-120" yWindow="-120" windowWidth="29040" windowHeight="15840" xr2:uid="{9AC54D10-9F12-4E8E-A9C9-32F3C4C7C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<sst xmlns="http://schemas.openxmlformats.org/spreadsheetml/2006/main" count="64" uniqueCount="63">
  <si>
    <t>BOM</t>
    <phoneticPr fontId="2" type="noConversion"/>
  </si>
  <si>
    <t>名称</t>
    <phoneticPr fontId="2" type="noConversion"/>
  </si>
  <si>
    <t>打印件</t>
    <phoneticPr fontId="2" type="noConversion"/>
  </si>
  <si>
    <t>备注</t>
    <phoneticPr fontId="2" type="noConversion"/>
  </si>
  <si>
    <t>pla3D打印件</t>
    <phoneticPr fontId="2" type="noConversion"/>
  </si>
  <si>
    <t>黄铜切割件</t>
    <phoneticPr fontId="2" type="noConversion"/>
  </si>
  <si>
    <t>电子配件</t>
    <phoneticPr fontId="2" type="noConversion"/>
  </si>
  <si>
    <t>购买途径参考（举例用，非优选，请自行甄别）</t>
    <phoneticPr fontId="2" type="noConversion"/>
  </si>
  <si>
    <t>改机配件</t>
    <phoneticPr fontId="2" type="noConversion"/>
  </si>
  <si>
    <t>电烙铁、焊锡丝</t>
    <phoneticPr fontId="2" type="noConversion"/>
  </si>
  <si>
    <t>工具耗材</t>
    <phoneticPr fontId="2" type="noConversion"/>
  </si>
  <si>
    <t>螺丝刀</t>
    <phoneticPr fontId="2" type="noConversion"/>
  </si>
  <si>
    <t>参考价格</t>
    <phoneticPr fontId="2" type="noConversion"/>
  </si>
  <si>
    <t>https://item.taobao.com/item.htm?spm=a1z09.2.0.0.45dc2e8dVox2n2&amp;id=527939123761&amp;_u=924mbpbe047</t>
  </si>
  <si>
    <t>https://item.taobao.com/item.htm?spm=a1z09.2.0.0.45dc2e8dVox2n2&amp;id=540778838850&amp;_u=924mbpbe708</t>
  </si>
  <si>
    <t>海鸥热靴转接件</t>
    <phoneticPr fontId="2" type="noConversion"/>
  </si>
  <si>
    <t>连接闪光灯与镜头快门</t>
    <phoneticPr fontId="2" type="noConversion"/>
  </si>
  <si>
    <t>https://item.taobao.com/item.htm?spm=a1z09.2.0.0.45dc2e8dVox2n2&amp;id=611146683771&amp;_u=924mbpb5923</t>
  </si>
  <si>
    <t>PC转2.5线</t>
    <phoneticPr fontId="2" type="noConversion"/>
  </si>
  <si>
    <t>银燕闪光灯</t>
    <phoneticPr fontId="2" type="noConversion"/>
  </si>
  <si>
    <t>https://item.taobao.com/item.htm?spm=a1z0d.6639537/tb.1997196601.455.3f7a7484uFzRmo&amp;id=601822012445</t>
  </si>
  <si>
    <t>机械快门线</t>
    <phoneticPr fontId="2" type="noConversion"/>
  </si>
  <si>
    <t>https://item.taobao.com/item.htm?spm=a1z0d.6639537/tb.1997196601.523.7df17484oawJ7e&amp;id=4879898085</t>
  </si>
  <si>
    <t>尽量买短的</t>
    <phoneticPr fontId="2" type="noConversion"/>
  </si>
  <si>
    <t>https://detail.tmall.com/item.htm?abbucket=19&amp;id=657900065476&amp;ns=1&amp;spm=a230r.1.14.1.558f3b90ScJTZs&amp;skuId=4923716991070</t>
  </si>
  <si>
    <t>松不脱螺丝</t>
    <phoneticPr fontId="2" type="noConversion"/>
  </si>
  <si>
    <t>https://item.taobao.com/item.htm?spm=a1z09.2.0.0.2ce72e8dRwk2DG&amp;id=536133463386&amp;_u=924mbpbbe5d</t>
  </si>
  <si>
    <t>M3*16【开孔5.5】铁镀镍【2个】</t>
  </si>
  <si>
    <t>M3*5*4.2【100个】</t>
  </si>
  <si>
    <t>滚花螺母</t>
    <phoneticPr fontId="2" type="noConversion"/>
  </si>
  <si>
    <t>https://detail.tmall.com/item.htm?_u=924mbpb3267&amp;id=574634226060&amp;spm=a1z09.2.0.0.2ce72e8dRwk2DG</t>
  </si>
  <si>
    <t>黄铜螺丝</t>
    <phoneticPr fontId="2" type="noConversion"/>
  </si>
  <si>
    <t>https://item.taobao.com/item.htm?spm=a1z09.2.0.0.2ce72e8dRwk2DG&amp;id=520498996037&amp;_u=924mbpbac1f</t>
  </si>
  <si>
    <t>LomoGraflok</t>
    <phoneticPr fontId="2" type="noConversion"/>
  </si>
  <si>
    <t>210mm大画幅镜头</t>
    <phoneticPr fontId="2" type="noConversion"/>
  </si>
  <si>
    <t>任意210mm大画幅镜头，默认模型为1号快门孔</t>
    <phoneticPr fontId="2" type="noConversion"/>
  </si>
  <si>
    <t>普通PLA或ABS耗材打印，大约需要500g耗材，以polymaker计价</t>
    <phoneticPr fontId="2" type="noConversion"/>
  </si>
  <si>
    <t>https://detail.tmall.com/item.htm?id=586718192626&amp;spm=a1z0d.6639537/tb.1997196601.132.242a7484fbWYZ2</t>
  </si>
  <si>
    <t>也可以使用竖版闪光灯，型号尺寸如arrow系列</t>
    <phoneticPr fontId="2" type="noConversion"/>
  </si>
  <si>
    <t>菲涅尔透镜</t>
    <phoneticPr fontId="2" type="noConversion"/>
  </si>
  <si>
    <t>https://item.taobao.com/item.htm?spm=a1z09.2.0.0.311a2e8dbie5Fa&amp;id=541021816906&amp;_u=924mbpb5f9f</t>
  </si>
  <si>
    <t>切割68x78毫米</t>
  </si>
  <si>
    <t>烙铁随意，焊锡丝不要买太差的</t>
    <phoneticPr fontId="2" type="noConversion"/>
  </si>
  <si>
    <t>前反射玻璃</t>
    <phoneticPr fontId="2" type="noConversion"/>
  </si>
  <si>
    <t>https://item.taobao.com/item.htm?spm=a1z09.2.0.0.67002e8dRuF34J&amp;id=569731577284&amp;_u=924mbpb6575</t>
  </si>
  <si>
    <t>https://item.taobao.com/item.htm?spm=a1z09.2.0.0.67002e8dRuF34J&amp;id=560113914178&amp;_u=924mbpbd038</t>
  </si>
  <si>
    <t>半透半反射玻璃</t>
    <phoneticPr fontId="2" type="noConversion"/>
  </si>
  <si>
    <t>用于拆热靴底座</t>
    <phoneticPr fontId="2" type="noConversion"/>
  </si>
  <si>
    <t>M3螺母</t>
    <phoneticPr fontId="2" type="noConversion"/>
  </si>
  <si>
    <t>M3（100只）</t>
    <phoneticPr fontId="2" type="noConversion"/>
  </si>
  <si>
    <t>https://detail.tmall.com/item.htm?_u=924mbpb042a&amp;id=19638592849&amp;spm=a1z09.2.0.0.67002e8daV3gy7</t>
  </si>
  <si>
    <t>https://detail.tmall.com/item.htm?_u=924mbpb50b0&amp;id=17595284301&amp;spm=a1z09.2.0.0.67002e8daV3gy7</t>
  </si>
  <si>
    <t>1.6*6 (50个)，微调黄斑玻璃用</t>
    <phoneticPr fontId="2" type="noConversion"/>
  </si>
  <si>
    <t>一字螺丝</t>
    <phoneticPr fontId="2" type="noConversion"/>
  </si>
  <si>
    <t>总成本</t>
    <phoneticPr fontId="2" type="noConversion"/>
  </si>
  <si>
    <t>夹持后背用</t>
    <phoneticPr fontId="2" type="noConversion"/>
  </si>
  <si>
    <t>lomo出的标准拍立得后背</t>
    <phoneticPr fontId="2" type="noConversion"/>
  </si>
  <si>
    <t>闲鱼或其他渠道购买</t>
    <phoneticPr fontId="2" type="noConversion"/>
  </si>
  <si>
    <t>切割20x30mm</t>
    <phoneticPr fontId="2" type="noConversion"/>
  </si>
  <si>
    <t>M3*6（100只）</t>
    <phoneticPr fontId="2" type="noConversion"/>
  </si>
  <si>
    <t>https://item.taobao.com/item.htm?spm=a1z09.2.0.0.400d2e8du0TPld&amp;id=617237882161&amp;_u=b24mbpbd87c</t>
  </si>
  <si>
    <t>镜头板</t>
    <phoneticPr fontId="2" type="noConversion"/>
  </si>
  <si>
    <t>亚克力割件3mm黑色不透光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</si>
</sst>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44" fontId="0" fillId="0" borderId="0" xfId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4" fontId="0" fillId="4" borderId="0" xfId="1" applyFont="1" applyFill="1">
      <alignment vertical="center"/>
    </xf>
    <xf numFmtId="0" fontId="0" fillId="5" borderId="0" xfId="0" applyFill="1">
      <alignment vertical="center"/>
    </xf>
    <xf numFmtId="44" fontId="0" fillId="5" borderId="0" xfId="1" applyFont="1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>
      <alignment vertical="center"/>
    </xf>
    <xf numFmtId="44" fontId="3" fillId="7" borderId="0" xfId="1" applyFont="1" applyFill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4A82-57D5-4AF4-AEA4-5F2461560F0B}">
  <dimension ref="A1:L32"/>
  <sheetViews>
    <sheetView tabSelected="1" workbookViewId="0">
      <selection activeCell="C14" sqref="C14"/>
    </sheetView>
  </sheetViews>
  <sheetFormatPr defaultRowHeight="14.25" x14ac:dyDescent="0.2"/>
  <cols>
    <col min="2" max="2" width="12.875" bestFit="1" customWidth="1"/>
    <col min="3" max="3" width="31.375" bestFit="1" customWidth="1"/>
    <col min="4" max="4" width="3.75" customWidth="1"/>
    <col min="5" max="5" width="17.625" customWidth="1"/>
  </cols>
  <sheetData>
    <row r="1" spans="1:12" s="1" customFormat="1" x14ac:dyDescent="0.2">
      <c r="A1" s="1" t="s">
        <v>0</v>
      </c>
      <c r="C1" s="1" t="s">
        <v>1</v>
      </c>
      <c r="E1" s="1" t="s">
        <v>12</v>
      </c>
      <c r="F1" s="1" t="s">
        <v>3</v>
      </c>
      <c r="L1" s="1" t="s">
        <v>7</v>
      </c>
    </row>
    <row r="2" spans="1:12" s="3" customFormat="1" x14ac:dyDescent="0.2">
      <c r="A2" s="3" t="s">
        <v>2</v>
      </c>
    </row>
    <row r="3" spans="1:12" x14ac:dyDescent="0.2">
      <c r="B3">
        <v>1</v>
      </c>
      <c r="C3" t="s">
        <v>4</v>
      </c>
      <c r="E3" s="2">
        <v>60</v>
      </c>
      <c r="F3" t="s">
        <v>36</v>
      </c>
      <c r="L3" t="s">
        <v>37</v>
      </c>
    </row>
    <row r="4" spans="1:12" s="4" customFormat="1" x14ac:dyDescent="0.2">
      <c r="A4" s="4" t="s">
        <v>6</v>
      </c>
      <c r="E4" s="5"/>
    </row>
    <row r="5" spans="1:12" x14ac:dyDescent="0.2">
      <c r="B5">
        <v>1</v>
      </c>
      <c r="C5" t="s">
        <v>15</v>
      </c>
      <c r="E5" s="2">
        <v>26</v>
      </c>
      <c r="F5" t="s">
        <v>47</v>
      </c>
      <c r="L5" t="s">
        <v>14</v>
      </c>
    </row>
    <row r="6" spans="1:12" x14ac:dyDescent="0.2">
      <c r="B6">
        <v>2</v>
      </c>
      <c r="C6" t="s">
        <v>18</v>
      </c>
      <c r="E6" s="2">
        <v>10</v>
      </c>
      <c r="F6" t="s">
        <v>16</v>
      </c>
      <c r="L6" t="s">
        <v>17</v>
      </c>
    </row>
    <row r="7" spans="1:12" x14ac:dyDescent="0.2">
      <c r="B7">
        <v>3</v>
      </c>
      <c r="C7" t="s">
        <v>19</v>
      </c>
      <c r="E7" s="2">
        <v>44</v>
      </c>
      <c r="F7" t="s">
        <v>38</v>
      </c>
      <c r="L7" t="s">
        <v>20</v>
      </c>
    </row>
    <row r="8" spans="1:12" x14ac:dyDescent="0.2">
      <c r="B8">
        <v>4</v>
      </c>
      <c r="C8" t="s">
        <v>21</v>
      </c>
      <c r="E8" s="2">
        <v>25</v>
      </c>
      <c r="F8" t="s">
        <v>23</v>
      </c>
      <c r="L8" t="s">
        <v>22</v>
      </c>
    </row>
    <row r="9" spans="1:12" s="6" customFormat="1" x14ac:dyDescent="0.2">
      <c r="A9" s="6" t="s">
        <v>8</v>
      </c>
      <c r="E9" s="7"/>
    </row>
    <row r="10" spans="1:12" x14ac:dyDescent="0.2">
      <c r="B10">
        <v>1</v>
      </c>
      <c r="C10" t="s">
        <v>33</v>
      </c>
      <c r="E10" s="2">
        <v>1188</v>
      </c>
      <c r="F10" t="s">
        <v>56</v>
      </c>
      <c r="L10" t="s">
        <v>24</v>
      </c>
    </row>
    <row r="11" spans="1:12" x14ac:dyDescent="0.2">
      <c r="B11">
        <v>2</v>
      </c>
      <c r="C11" t="s">
        <v>34</v>
      </c>
      <c r="E11" s="2">
        <v>1000</v>
      </c>
      <c r="F11" t="s">
        <v>35</v>
      </c>
      <c r="L11" t="s">
        <v>57</v>
      </c>
    </row>
    <row r="12" spans="1:12" x14ac:dyDescent="0.2">
      <c r="B12">
        <v>3</v>
      </c>
      <c r="C12" t="s">
        <v>5</v>
      </c>
      <c r="E12" s="2">
        <v>30</v>
      </c>
      <c r="F12" t="s">
        <v>55</v>
      </c>
      <c r="L12" t="s">
        <v>13</v>
      </c>
    </row>
    <row r="13" spans="1:12" x14ac:dyDescent="0.2">
      <c r="B13">
        <v>3</v>
      </c>
      <c r="C13" t="s">
        <v>62</v>
      </c>
      <c r="E13" s="2">
        <v>25</v>
      </c>
      <c r="F13" t="s">
        <v>61</v>
      </c>
      <c r="L13" t="s">
        <v>60</v>
      </c>
    </row>
    <row r="14" spans="1:12" x14ac:dyDescent="0.2">
      <c r="B14">
        <v>4</v>
      </c>
      <c r="C14" t="s">
        <v>25</v>
      </c>
      <c r="E14" s="2">
        <v>1.4</v>
      </c>
      <c r="F14" t="s">
        <v>27</v>
      </c>
      <c r="L14" t="s">
        <v>26</v>
      </c>
    </row>
    <row r="15" spans="1:12" x14ac:dyDescent="0.2">
      <c r="B15">
        <v>5</v>
      </c>
      <c r="C15" t="s">
        <v>29</v>
      </c>
      <c r="E15" s="2">
        <v>6.2</v>
      </c>
      <c r="F15" t="s">
        <v>28</v>
      </c>
      <c r="L15" t="s">
        <v>30</v>
      </c>
    </row>
    <row r="16" spans="1:12" x14ac:dyDescent="0.2">
      <c r="B16">
        <v>6</v>
      </c>
      <c r="C16" t="s">
        <v>31</v>
      </c>
      <c r="E16" s="2">
        <v>18.7</v>
      </c>
      <c r="F16" t="s">
        <v>59</v>
      </c>
      <c r="L16" t="s">
        <v>32</v>
      </c>
    </row>
    <row r="17" spans="1:12" x14ac:dyDescent="0.2">
      <c r="B17">
        <v>7</v>
      </c>
      <c r="C17" t="s">
        <v>48</v>
      </c>
      <c r="E17" s="2">
        <v>3.96</v>
      </c>
      <c r="F17" t="s">
        <v>49</v>
      </c>
      <c r="L17" t="s">
        <v>50</v>
      </c>
    </row>
    <row r="18" spans="1:12" x14ac:dyDescent="0.2">
      <c r="B18">
        <v>8</v>
      </c>
      <c r="C18" t="s">
        <v>39</v>
      </c>
      <c r="E18" s="2">
        <v>36</v>
      </c>
      <c r="F18" t="s">
        <v>41</v>
      </c>
      <c r="L18" t="s">
        <v>40</v>
      </c>
    </row>
    <row r="19" spans="1:12" x14ac:dyDescent="0.2">
      <c r="B19">
        <v>9</v>
      </c>
      <c r="C19" t="s">
        <v>43</v>
      </c>
      <c r="E19" s="2">
        <v>17</v>
      </c>
      <c r="F19" t="s">
        <v>58</v>
      </c>
      <c r="L19" t="s">
        <v>44</v>
      </c>
    </row>
    <row r="20" spans="1:12" x14ac:dyDescent="0.2">
      <c r="B20">
        <v>10</v>
      </c>
      <c r="C20" t="s">
        <v>46</v>
      </c>
      <c r="E20" s="2">
        <v>44</v>
      </c>
      <c r="F20" t="s">
        <v>58</v>
      </c>
      <c r="L20" t="s">
        <v>45</v>
      </c>
    </row>
    <row r="21" spans="1:12" x14ac:dyDescent="0.2">
      <c r="B21">
        <v>11</v>
      </c>
      <c r="C21" t="s">
        <v>53</v>
      </c>
      <c r="E21" s="2">
        <v>5.19</v>
      </c>
      <c r="F21" t="s">
        <v>52</v>
      </c>
      <c r="L21" t="s">
        <v>51</v>
      </c>
    </row>
    <row r="22" spans="1:12" s="8" customFormat="1" x14ac:dyDescent="0.2">
      <c r="A22" s="8" t="s">
        <v>10</v>
      </c>
    </row>
    <row r="23" spans="1:12" x14ac:dyDescent="0.2">
      <c r="B23">
        <v>1</v>
      </c>
      <c r="C23" t="s">
        <v>9</v>
      </c>
      <c r="E23" s="2"/>
      <c r="F23" t="s">
        <v>42</v>
      </c>
    </row>
    <row r="24" spans="1:12" x14ac:dyDescent="0.2">
      <c r="B24">
        <v>2</v>
      </c>
      <c r="C24" t="s">
        <v>11</v>
      </c>
      <c r="E24" s="2"/>
    </row>
    <row r="25" spans="1:12" s="9" customFormat="1" x14ac:dyDescent="0.2">
      <c r="E25" s="10"/>
    </row>
    <row r="26" spans="1:12" x14ac:dyDescent="0.2">
      <c r="C26" t="s">
        <v>54</v>
      </c>
      <c r="E26" s="2">
        <f>SUM(E3:E21)</f>
        <v>2540.4499999999998</v>
      </c>
    </row>
    <row r="27" spans="1:12" x14ac:dyDescent="0.2">
      <c r="E27" s="2"/>
    </row>
    <row r="28" spans="1:12" x14ac:dyDescent="0.2">
      <c r="E28" s="2"/>
    </row>
    <row r="29" spans="1:12" x14ac:dyDescent="0.2">
      <c r="E29" s="2"/>
    </row>
    <row r="30" spans="1:12" x14ac:dyDescent="0.2">
      <c r="E30" s="2"/>
    </row>
    <row r="31" spans="1:12" x14ac:dyDescent="0.2">
      <c r="E31" s="2"/>
    </row>
    <row r="32" spans="1:12" x14ac:dyDescent="0.2">
      <c r="E3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CatStudio2018</dc:creator>
  <cp:lastModifiedBy>CatStudio2018</cp:lastModifiedBy>
  <dcterms:created xsi:type="dcterms:W3CDTF">2022-02-10T05:21:56Z</dcterms:created>
  <dcterms:modified xsi:type="dcterms:W3CDTF">2023-08-11T07:39:46Z</dcterms:modified>
</cp:coreProperties>
</file>