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hesis work/Multiscale entropy/"/>
    </mc:Choice>
  </mc:AlternateContent>
  <xr:revisionPtr revIDLastSave="0" documentId="13_ncr:1_{055818E1-180B-764F-9EA9-70DBCC39DD24}" xr6:coauthVersionLast="47" xr6:coauthVersionMax="47" xr10:uidLastSave="{00000000-0000-0000-0000-000000000000}"/>
  <bookViews>
    <workbookView xWindow="0" yWindow="460" windowWidth="28800" windowHeight="17540" xr2:uid="{27FBD886-9E31-8242-B313-E6BED693FBAC}"/>
  </bookViews>
  <sheets>
    <sheet name="Sheet1" sheetId="1" r:id="rId1"/>
  </sheets>
  <definedNames>
    <definedName name="_xlchart.v1.0" hidden="1">Sheet1!$A$2:$A$15</definedName>
    <definedName name="_xlchart.v1.1" hidden="1">Sheet1!$B$2:$B$15</definedName>
    <definedName name="_xlchart.v1.2" hidden="1">Sheet1!$C$2:$C$15</definedName>
    <definedName name="_xlchart.v1.3" hidden="1">Sheet1!$H$2:$H$15</definedName>
    <definedName name="_xlchart.v1.4" hidden="1">Sheet1!$I$2:$I$15</definedName>
    <definedName name="_xlchart.v1.5" hidden="1">Sheet1!$J$2:$J$15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J8" i="1" l="1"/>
  <c r="J2" i="1"/>
  <c r="J3" i="1"/>
  <c r="J4" i="1"/>
  <c r="J5" i="1"/>
  <c r="J6" i="1"/>
  <c r="J7" i="1"/>
  <c r="J9" i="1"/>
  <c r="J10" i="1"/>
  <c r="J11" i="1"/>
  <c r="J12" i="1"/>
  <c r="J13" i="1"/>
  <c r="J14" i="1"/>
  <c r="J15" i="1"/>
</calcChain>
</file>

<file path=xl/sharedStrings.xml><?xml version="1.0" encoding="utf-8"?>
<sst xmlns="http://schemas.openxmlformats.org/spreadsheetml/2006/main" count="24" uniqueCount="24">
  <si>
    <t>CLASSIFIERS</t>
  </si>
  <si>
    <t>ACCURACY</t>
  </si>
  <si>
    <t>ROC-AUC</t>
  </si>
  <si>
    <t>TP</t>
  </si>
  <si>
    <t>FP</t>
  </si>
  <si>
    <t>FN</t>
  </si>
  <si>
    <t>TN</t>
  </si>
  <si>
    <t>SENSIVITY</t>
  </si>
  <si>
    <t>SPECIFICITY</t>
  </si>
  <si>
    <t>LR</t>
  </si>
  <si>
    <t>LDA</t>
  </si>
  <si>
    <t>QDA</t>
  </si>
  <si>
    <t>L-SVM</t>
  </si>
  <si>
    <t>Q-SVM</t>
  </si>
  <si>
    <t>C-SVM</t>
  </si>
  <si>
    <t>F-KNN</t>
  </si>
  <si>
    <t>C-KNN</t>
  </si>
  <si>
    <t>W-KNN</t>
  </si>
  <si>
    <t>BOOSTED</t>
  </si>
  <si>
    <t>BAGGING</t>
  </si>
  <si>
    <t>S-DIC</t>
  </si>
  <si>
    <t>S-KNN</t>
  </si>
  <si>
    <t>RUS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</si>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</sst>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FINE-TO-COARSE</a:t>
            </a:r>
            <a:r>
              <a:rPr lang="en-GB" baseline="0"/>
              <a:t> PERMUTATION ENTROPY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73.3</c:v>
                </c:pt>
                <c:pt idx="1">
                  <c:v>69.099999999999994</c:v>
                </c:pt>
                <c:pt idx="2">
                  <c:v>70.099999999999994</c:v>
                </c:pt>
                <c:pt idx="3">
                  <c:v>72.2</c:v>
                </c:pt>
                <c:pt idx="4">
                  <c:v>75.900000000000006</c:v>
                </c:pt>
                <c:pt idx="5">
                  <c:v>75</c:v>
                </c:pt>
                <c:pt idx="6">
                  <c:v>67.400000000000006</c:v>
                </c:pt>
                <c:pt idx="7">
                  <c:v>62.9</c:v>
                </c:pt>
                <c:pt idx="8">
                  <c:v>69.400000000000006</c:v>
                </c:pt>
                <c:pt idx="9">
                  <c:v>75.7</c:v>
                </c:pt>
                <c:pt idx="10">
                  <c:v>77.8</c:v>
                </c:pt>
                <c:pt idx="11">
                  <c:v>72.900000000000006</c:v>
                </c:pt>
                <c:pt idx="12">
                  <c:v>75.599999999999994</c:v>
                </c:pt>
                <c:pt idx="13">
                  <c:v>70.400000000000006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C-274B-8758-10062E4B5308}"/>
            </c:ext>
          </c:extLst>
        </c:ser>
        <c:ser>
          <c:idx val="1"/>
          <c:order val="1"/>
          <c:tx>
            <c:v>ROC-AUC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82</c:v>
                </c:pt>
                <c:pt idx="1">
                  <c:v>76</c:v>
                </c:pt>
                <c:pt idx="2">
                  <c:v>77</c:v>
                </c:pt>
                <c:pt idx="3">
                  <c:v>80</c:v>
                </c:pt>
                <c:pt idx="4">
                  <c:v>84</c:v>
                </c:pt>
                <c:pt idx="5">
                  <c:v>82</c:v>
                </c:pt>
                <c:pt idx="6">
                  <c:v>67</c:v>
                </c:pt>
                <c:pt idx="7">
                  <c:v>70</c:v>
                </c:pt>
                <c:pt idx="8">
                  <c:v>77</c:v>
                </c:pt>
                <c:pt idx="9">
                  <c:v>86</c:v>
                </c:pt>
                <c:pt idx="10">
                  <c:v>85</c:v>
                </c:pt>
                <c:pt idx="11">
                  <c:v>80</c:v>
                </c:pt>
                <c:pt idx="12">
                  <c:v>85</c:v>
                </c:pt>
                <c:pt idx="1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C-274B-8758-10062E4B5308}"/>
            </c:ext>
          </c:extLst>
        </c:ser>
        <c:ser>
          <c:idx val="2"/>
          <c:order val="2"/>
          <c:tx>
            <c:v>SENSITIVITY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75.23</c:v>
                </c:pt>
                <c:pt idx="1">
                  <c:v>71.08</c:v>
                </c:pt>
                <c:pt idx="2">
                  <c:v>63.09</c:v>
                </c:pt>
                <c:pt idx="3">
                  <c:v>70.12</c:v>
                </c:pt>
                <c:pt idx="4">
                  <c:v>73.319999999999993</c:v>
                </c:pt>
                <c:pt idx="5">
                  <c:v>75.39</c:v>
                </c:pt>
                <c:pt idx="6">
                  <c:v>68.84</c:v>
                </c:pt>
                <c:pt idx="7">
                  <c:v>65.489999999999995</c:v>
                </c:pt>
                <c:pt idx="8">
                  <c:v>65.010000000000005</c:v>
                </c:pt>
                <c:pt idx="9">
                  <c:v>72.84</c:v>
                </c:pt>
                <c:pt idx="10">
                  <c:v>77.31</c:v>
                </c:pt>
                <c:pt idx="11">
                  <c:v>75.87</c:v>
                </c:pt>
                <c:pt idx="12">
                  <c:v>71.88</c:v>
                </c:pt>
                <c:pt idx="13">
                  <c:v>61.98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C-274B-8758-10062E4B5308}"/>
            </c:ext>
          </c:extLst>
        </c:ser>
        <c:ser>
          <c:idx val="3"/>
          <c:order val="3"/>
          <c:tx>
            <c:v>SPECIFICITY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70.930000000000007</c:v>
                </c:pt>
                <c:pt idx="1">
                  <c:v>66.66</c:v>
                </c:pt>
                <c:pt idx="2">
                  <c:v>78.680000000000007</c:v>
                </c:pt>
                <c:pt idx="3">
                  <c:v>74.61</c:v>
                </c:pt>
                <c:pt idx="4">
                  <c:v>79.06</c:v>
                </c:pt>
                <c:pt idx="5">
                  <c:v>74.61</c:v>
                </c:pt>
                <c:pt idx="6">
                  <c:v>65.69</c:v>
                </c:pt>
                <c:pt idx="7">
                  <c:v>59.68</c:v>
                </c:pt>
                <c:pt idx="8">
                  <c:v>74.8</c:v>
                </c:pt>
                <c:pt idx="9">
                  <c:v>79.260000000000005</c:v>
                </c:pt>
                <c:pt idx="10">
                  <c:v>78.48</c:v>
                </c:pt>
                <c:pt idx="11">
                  <c:v>69.37</c:v>
                </c:pt>
                <c:pt idx="12">
                  <c:v>80.03</c:v>
                </c:pt>
                <c:pt idx="13">
                  <c:v>80.62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1C-274B-8758-10062E4B5308}"/>
            </c:ext>
          </c:extLst>
        </c:ser>
        <c:ser>
          <c:idx val="4"/>
          <c:order val="4"/>
          <c:tx>
            <c:v>F1-SCORE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Sheet1!$J$2:$J$15</c:f>
              <c:numCache>
                <c:formatCode>General</c:formatCode>
                <c:ptCount val="14"/>
                <c:pt idx="0">
                  <c:v>73.010000000000005</c:v>
                </c:pt>
                <c:pt idx="1">
                  <c:v>68.790000000000006</c:v>
                </c:pt>
                <c:pt idx="2">
                  <c:v>70.02</c:v>
                </c:pt>
                <c:pt idx="3">
                  <c:v>72.290000000000006</c:v>
                </c:pt>
                <c:pt idx="4">
                  <c:v>76.08</c:v>
                </c:pt>
                <c:pt idx="5">
                  <c:v>74.989999999999995</c:v>
                </c:pt>
                <c:pt idx="6">
                  <c:v>67.22</c:v>
                </c:pt>
                <c:pt idx="7">
                  <c:v>62.45</c:v>
                </c:pt>
                <c:pt idx="8">
                  <c:v>69.56</c:v>
                </c:pt>
                <c:pt idx="9">
                  <c:v>75.91</c:v>
                </c:pt>
                <c:pt idx="10">
                  <c:v>77.89</c:v>
                </c:pt>
                <c:pt idx="11">
                  <c:v>72.47</c:v>
                </c:pt>
                <c:pt idx="12">
                  <c:v>75.73</c:v>
                </c:pt>
                <c:pt idx="13">
                  <c:v>70.08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1C-274B-8758-10062E4B53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76605120"/>
        <c:axId val="962363376"/>
      </c:barChart>
      <c:catAx>
        <c:axId val="97660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63376"/>
        <c:crosses val="autoZero"/>
        <c:auto val="1"/>
        <c:lblAlgn val="ctr"/>
        <c:lblOffset val="100"/>
        <c:noMultiLvlLbl val="0"/>
      </c:catAx>
      <c:valAx>
        <c:axId val="962363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502512</xdr:colOff>
      <xdr:row>15</xdr:row>
      <xdr:rowOff>180310</xdr:rowOff>
    </xdr:from>
    <xdr:to>
      <xdr:col>10</xdr:col>
      <xdr:colOff>486050</xdr:colOff>
      <xdr:row>29</xdr:row>
      <xdr:rowOff>189090</xdr:rowOff>
    </xdr:to>
    <xdr:graphicFrame macro="">
      <xdr:nvGraphicFramePr>
        <xdr:cNvPr id="2" name="Chart 1" descr="Chart type: Clustered Column. 'SENSIVITY', 'SPECIFICITY', 'F1-SCORE' by 'CLASSIFIERS'&#10;&#10;Description automatically generated">
          <a:extLst>
            <a:ext uri="{FF2B5EF4-FFF2-40B4-BE49-F238E27FC236}">
              <a16:creationId xmlns:a16="http://schemas.microsoft.com/office/drawing/2014/main" id="{6C7CCEC3-0615-5622-A84F-EC741E387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449F-45F8-934C-806B-05C52021C93A}">
  <dimension ref="A1:J15"/>
  <sheetViews>
    <sheetView tabSelected="1" topLeftCell="A5" zoomScale="162" zoomScaleNormal="162" workbookViewId="0">
      <selection activeCell="L16" sqref="L1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</row>
    <row r="2" spans="1:10" x14ac:dyDescent="0.2">
      <c r="A2" t="s">
        <v>9</v>
      </c>
      <c r="B2">
        <v>73.3</v>
      </c>
      <c r="C2">
        <v>82</v>
      </c>
      <c r="D2">
        <v>471</v>
      </c>
      <c r="E2">
        <v>150</v>
      </c>
      <c r="F2">
        <v>155</v>
      </c>
      <c r="G2">
        <v>366</v>
      </c>
      <c r="H2">
        <f>TRUNC(D2*100/(D2+F2),2)</f>
        <v>75.23</v>
      </c>
      <c r="I2">
        <f>TRUNC(G2*100/(E2+G2),2)</f>
        <v>70.930000000000007</v>
      </c>
      <c r="J2">
        <f>TRUNC(2*H2*I2/(H2+I2),2)</f>
        <v>73.010000000000005</v>
      </c>
    </row>
    <row r="3" spans="1:10" x14ac:dyDescent="0.2">
      <c r="A3" t="s">
        <v>10</v>
      </c>
      <c r="B3">
        <v>69.099999999999994</v>
      </c>
      <c r="C3">
        <v>76</v>
      </c>
      <c r="D3">
        <v>445</v>
      </c>
      <c r="E3">
        <v>172</v>
      </c>
      <c r="F3">
        <v>181</v>
      </c>
      <c r="G3">
        <v>344</v>
      </c>
      <c r="H3">
        <f t="shared" ref="H3:H15" si="0">TRUNC(D3*100/(D3+F3),2)</f>
        <v>71.08</v>
      </c>
      <c r="I3">
        <f t="shared" ref="I3:I15" si="1">TRUNC(G3*100/(E3+G3),2)</f>
        <v>66.66</v>
      </c>
      <c r="J3">
        <f t="shared" ref="J3:J15" si="2">TRUNC(2*H3*I3/(H3+I3),2)</f>
        <v>68.790000000000006</v>
      </c>
    </row>
    <row r="4" spans="1:10" x14ac:dyDescent="0.2">
      <c r="A4" t="s">
        <v>11</v>
      </c>
      <c r="B4">
        <v>70.099999999999994</v>
      </c>
      <c r="C4">
        <v>77</v>
      </c>
      <c r="D4">
        <v>395</v>
      </c>
      <c r="E4">
        <v>110</v>
      </c>
      <c r="F4">
        <v>231</v>
      </c>
      <c r="G4">
        <v>406</v>
      </c>
      <c r="H4">
        <f t="shared" si="0"/>
        <v>63.09</v>
      </c>
      <c r="I4">
        <f t="shared" si="1"/>
        <v>78.680000000000007</v>
      </c>
      <c r="J4">
        <f t="shared" si="2"/>
        <v>70.02</v>
      </c>
    </row>
    <row r="5" spans="1:10" x14ac:dyDescent="0.2">
      <c r="A5" t="s">
        <v>12</v>
      </c>
      <c r="B5">
        <v>72.2</v>
      </c>
      <c r="C5">
        <v>80</v>
      </c>
      <c r="D5">
        <v>439</v>
      </c>
      <c r="E5">
        <v>131</v>
      </c>
      <c r="F5">
        <v>187</v>
      </c>
      <c r="G5">
        <v>385</v>
      </c>
      <c r="H5">
        <f t="shared" si="0"/>
        <v>70.12</v>
      </c>
      <c r="I5">
        <f t="shared" si="1"/>
        <v>74.61</v>
      </c>
      <c r="J5">
        <f t="shared" si="2"/>
        <v>72.290000000000006</v>
      </c>
    </row>
    <row r="6" spans="1:10" x14ac:dyDescent="0.2">
      <c r="A6" t="s">
        <v>13</v>
      </c>
      <c r="B6">
        <v>75.900000000000006</v>
      </c>
      <c r="C6">
        <v>84</v>
      </c>
      <c r="D6">
        <v>459</v>
      </c>
      <c r="E6">
        <v>108</v>
      </c>
      <c r="F6">
        <v>167</v>
      </c>
      <c r="G6">
        <v>408</v>
      </c>
      <c r="H6">
        <f t="shared" si="0"/>
        <v>73.319999999999993</v>
      </c>
      <c r="I6">
        <f t="shared" si="1"/>
        <v>79.06</v>
      </c>
      <c r="J6">
        <f t="shared" si="2"/>
        <v>76.08</v>
      </c>
    </row>
    <row r="7" spans="1:10" x14ac:dyDescent="0.2">
      <c r="A7" t="s">
        <v>14</v>
      </c>
      <c r="B7">
        <v>75</v>
      </c>
      <c r="C7">
        <v>82</v>
      </c>
      <c r="D7">
        <v>472</v>
      </c>
      <c r="E7">
        <v>131</v>
      </c>
      <c r="F7">
        <v>154</v>
      </c>
      <c r="G7">
        <v>385</v>
      </c>
      <c r="H7">
        <f t="shared" si="0"/>
        <v>75.39</v>
      </c>
      <c r="I7">
        <f t="shared" si="1"/>
        <v>74.61</v>
      </c>
      <c r="J7">
        <f t="shared" si="2"/>
        <v>74.989999999999995</v>
      </c>
    </row>
    <row r="8" spans="1:10" x14ac:dyDescent="0.2">
      <c r="A8" t="s">
        <v>15</v>
      </c>
      <c r="B8">
        <v>67.400000000000006</v>
      </c>
      <c r="C8">
        <v>67</v>
      </c>
      <c r="D8">
        <v>431</v>
      </c>
      <c r="E8">
        <v>177</v>
      </c>
      <c r="F8">
        <v>195</v>
      </c>
      <c r="G8">
        <v>339</v>
      </c>
      <c r="H8">
        <f t="shared" si="0"/>
        <v>68.84</v>
      </c>
      <c r="I8">
        <f t="shared" si="1"/>
        <v>65.69</v>
      </c>
      <c r="J8">
        <f t="shared" si="2"/>
        <v>67.22</v>
      </c>
    </row>
    <row r="9" spans="1:10" x14ac:dyDescent="0.2">
      <c r="A9" t="s">
        <v>16</v>
      </c>
      <c r="B9">
        <v>62.9</v>
      </c>
      <c r="C9">
        <v>70</v>
      </c>
      <c r="D9">
        <v>410</v>
      </c>
      <c r="E9">
        <v>208</v>
      </c>
      <c r="F9">
        <v>216</v>
      </c>
      <c r="G9">
        <v>308</v>
      </c>
      <c r="H9">
        <f t="shared" si="0"/>
        <v>65.489999999999995</v>
      </c>
      <c r="I9">
        <f t="shared" si="1"/>
        <v>59.68</v>
      </c>
      <c r="J9">
        <f t="shared" si="2"/>
        <v>62.45</v>
      </c>
    </row>
    <row r="10" spans="1:10" x14ac:dyDescent="0.2">
      <c r="A10" t="s">
        <v>17</v>
      </c>
      <c r="B10">
        <v>69.400000000000006</v>
      </c>
      <c r="C10">
        <v>77</v>
      </c>
      <c r="D10">
        <v>407</v>
      </c>
      <c r="E10">
        <v>130</v>
      </c>
      <c r="F10">
        <v>219</v>
      </c>
      <c r="G10">
        <v>386</v>
      </c>
      <c r="H10">
        <f t="shared" si="0"/>
        <v>65.010000000000005</v>
      </c>
      <c r="I10">
        <f t="shared" si="1"/>
        <v>74.8</v>
      </c>
      <c r="J10">
        <f t="shared" si="2"/>
        <v>69.56</v>
      </c>
    </row>
    <row r="11" spans="1:10" x14ac:dyDescent="0.2">
      <c r="A11" t="s">
        <v>18</v>
      </c>
      <c r="B11">
        <v>75.7</v>
      </c>
      <c r="C11">
        <v>86</v>
      </c>
      <c r="D11">
        <v>456</v>
      </c>
      <c r="E11">
        <v>107</v>
      </c>
      <c r="F11">
        <v>170</v>
      </c>
      <c r="G11">
        <v>409</v>
      </c>
      <c r="H11">
        <f t="shared" si="0"/>
        <v>72.84</v>
      </c>
      <c r="I11">
        <f t="shared" si="1"/>
        <v>79.260000000000005</v>
      </c>
      <c r="J11">
        <f t="shared" si="2"/>
        <v>75.91</v>
      </c>
    </row>
    <row r="12" spans="1:10" x14ac:dyDescent="0.2">
      <c r="A12" t="s">
        <v>19</v>
      </c>
      <c r="B12">
        <v>77.8</v>
      </c>
      <c r="C12">
        <v>85</v>
      </c>
      <c r="D12">
        <v>484</v>
      </c>
      <c r="E12">
        <v>111</v>
      </c>
      <c r="F12">
        <v>142</v>
      </c>
      <c r="G12">
        <v>405</v>
      </c>
      <c r="H12">
        <f t="shared" si="0"/>
        <v>77.31</v>
      </c>
      <c r="I12">
        <f t="shared" si="1"/>
        <v>78.48</v>
      </c>
      <c r="J12">
        <f t="shared" si="2"/>
        <v>77.89</v>
      </c>
    </row>
    <row r="13" spans="1:10" x14ac:dyDescent="0.2">
      <c r="A13" t="s">
        <v>20</v>
      </c>
      <c r="B13">
        <v>72.900000000000006</v>
      </c>
      <c r="C13">
        <v>80</v>
      </c>
      <c r="D13">
        <v>475</v>
      </c>
      <c r="E13">
        <v>158</v>
      </c>
      <c r="F13">
        <v>151</v>
      </c>
      <c r="G13">
        <v>358</v>
      </c>
      <c r="H13">
        <f t="shared" si="0"/>
        <v>75.87</v>
      </c>
      <c r="I13">
        <f t="shared" si="1"/>
        <v>69.37</v>
      </c>
      <c r="J13">
        <f t="shared" si="2"/>
        <v>72.47</v>
      </c>
    </row>
    <row r="14" spans="1:10" x14ac:dyDescent="0.2">
      <c r="A14" t="s">
        <v>21</v>
      </c>
      <c r="B14">
        <v>75.599999999999994</v>
      </c>
      <c r="C14">
        <v>85</v>
      </c>
      <c r="D14">
        <v>450</v>
      </c>
      <c r="E14">
        <v>103</v>
      </c>
      <c r="F14">
        <v>176</v>
      </c>
      <c r="G14">
        <v>413</v>
      </c>
      <c r="H14">
        <f t="shared" si="0"/>
        <v>71.88</v>
      </c>
      <c r="I14">
        <f t="shared" si="1"/>
        <v>80.03</v>
      </c>
      <c r="J14">
        <f t="shared" si="2"/>
        <v>75.73</v>
      </c>
    </row>
    <row r="15" spans="1:10" x14ac:dyDescent="0.2">
      <c r="A15" t="s">
        <v>22</v>
      </c>
      <c r="B15">
        <v>70.400000000000006</v>
      </c>
      <c r="C15">
        <v>80</v>
      </c>
      <c r="D15">
        <v>388</v>
      </c>
      <c r="E15">
        <v>100</v>
      </c>
      <c r="F15">
        <v>238</v>
      </c>
      <c r="G15">
        <v>416</v>
      </c>
      <c r="H15">
        <f t="shared" si="0"/>
        <v>61.98</v>
      </c>
      <c r="I15">
        <f t="shared" si="1"/>
        <v>80.62</v>
      </c>
      <c r="J15">
        <f t="shared" si="2"/>
        <v>70.08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2022-05-01T17:46:00Z</dcterms:created>
  <dcterms:modified xsi:type="dcterms:W3CDTF">2022-05-02T19:01:49Z</dcterms:modified>
</cp:coreProperties>
</file>