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Thesis work/Multiscale entropy/F2C RSULTS/"/>
    </mc:Choice>
  </mc:AlternateContent>
  <xr:revisionPtr revIDLastSave="0" documentId="13_ncr:1_{71FD76A3-B1EE-154E-947C-F4A87F4BDD58}" xr6:coauthVersionLast="47" xr6:coauthVersionMax="47" xr10:uidLastSave="{00000000-0000-0000-0000-000000000000}"/>
  <bookViews>
    <workbookView xWindow="0" yWindow="460" windowWidth="28800" windowHeight="17540" xr2:uid="{27FBD886-9E31-8242-B313-E6BED693FB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J2" i="1" l="1"/>
  <c r="J7" i="1"/>
  <c r="J12" i="1"/>
  <c r="J15" i="1"/>
  <c r="J3" i="1"/>
  <c r="J4" i="1"/>
  <c r="J5" i="1"/>
  <c r="J6" i="1"/>
  <c r="J8" i="1"/>
  <c r="J9" i="1"/>
  <c r="J10" i="1"/>
  <c r="J11" i="1"/>
  <c r="J13" i="1"/>
  <c r="J14" i="1"/>
</calcChain>
</file>

<file path=xl/sharedStrings.xml><?xml version="1.0" encoding="utf-8"?>
<sst xmlns="http://schemas.openxmlformats.org/spreadsheetml/2006/main" count="24" uniqueCount="24">
  <si>
    <t>CLASSIFIERS</t>
  </si>
  <si>
    <t>ACCURACY</t>
  </si>
  <si>
    <t>ROC-AUC</t>
  </si>
  <si>
    <t>TP</t>
  </si>
  <si>
    <t>FP</t>
  </si>
  <si>
    <t>FN</t>
  </si>
  <si>
    <t>TN</t>
  </si>
  <si>
    <t>SENSIVITY</t>
  </si>
  <si>
    <t>SPECIFICITY</t>
  </si>
  <si>
    <t>LR</t>
  </si>
  <si>
    <t>LDA</t>
  </si>
  <si>
    <t>QDA</t>
  </si>
  <si>
    <t>L-SVM</t>
  </si>
  <si>
    <t>Q-SVM</t>
  </si>
  <si>
    <t>C-SVM</t>
  </si>
  <si>
    <t>F-KNN</t>
  </si>
  <si>
    <t>C-KNN</t>
  </si>
  <si>
    <t>W-KNN</t>
  </si>
  <si>
    <t>BOOSTED</t>
  </si>
  <si>
    <t>BAGGING</t>
  </si>
  <si>
    <t>S-DIC</t>
  </si>
  <si>
    <t>S-KNN</t>
  </si>
  <si>
    <t>RUS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</si>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</sst>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FINE-TO-COARSE</a:t>
            </a:r>
            <a:r>
              <a:rPr lang="en-GB" baseline="0"/>
              <a:t> RENYI ENTROPY RESULTS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71.400000000000006</c:v>
                </c:pt>
                <c:pt idx="1">
                  <c:v>69.900000000000006</c:v>
                </c:pt>
                <c:pt idx="2">
                  <c:v>72.8</c:v>
                </c:pt>
                <c:pt idx="3">
                  <c:v>71.900000000000006</c:v>
                </c:pt>
                <c:pt idx="4">
                  <c:v>75.900000000000006</c:v>
                </c:pt>
                <c:pt idx="5">
                  <c:v>77.5</c:v>
                </c:pt>
                <c:pt idx="6">
                  <c:v>74.400000000000006</c:v>
                </c:pt>
                <c:pt idx="7">
                  <c:v>71.8</c:v>
                </c:pt>
                <c:pt idx="8">
                  <c:v>75.900000000000006</c:v>
                </c:pt>
                <c:pt idx="9">
                  <c:v>70.599999999999994</c:v>
                </c:pt>
                <c:pt idx="10">
                  <c:v>74.900000000000006</c:v>
                </c:pt>
                <c:pt idx="11">
                  <c:v>73.2</c:v>
                </c:pt>
                <c:pt idx="12">
                  <c:v>74.599999999999994</c:v>
                </c:pt>
                <c:pt idx="1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C-274B-8758-10062E4B5308}"/>
            </c:ext>
          </c:extLst>
        </c:ser>
        <c:ser>
          <c:idx val="1"/>
          <c:order val="1"/>
          <c:tx>
            <c:v>ROC-AUC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79</c:v>
                </c:pt>
                <c:pt idx="1">
                  <c:v>78</c:v>
                </c:pt>
                <c:pt idx="2">
                  <c:v>81</c:v>
                </c:pt>
                <c:pt idx="3">
                  <c:v>80</c:v>
                </c:pt>
                <c:pt idx="4">
                  <c:v>83</c:v>
                </c:pt>
                <c:pt idx="5">
                  <c:v>84</c:v>
                </c:pt>
                <c:pt idx="6">
                  <c:v>74</c:v>
                </c:pt>
                <c:pt idx="7">
                  <c:v>80</c:v>
                </c:pt>
                <c:pt idx="8">
                  <c:v>82</c:v>
                </c:pt>
                <c:pt idx="9">
                  <c:v>79</c:v>
                </c:pt>
                <c:pt idx="10">
                  <c:v>81</c:v>
                </c:pt>
                <c:pt idx="11">
                  <c:v>82</c:v>
                </c:pt>
                <c:pt idx="12">
                  <c:v>82</c:v>
                </c:pt>
                <c:pt idx="1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C-274B-8758-10062E4B5308}"/>
            </c:ext>
          </c:extLst>
        </c:ser>
        <c:ser>
          <c:idx val="2"/>
          <c:order val="2"/>
          <c:tx>
            <c:v>SENSITIVITY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Sheet1!$H$2:$H$15</c:f>
              <c:numCache>
                <c:formatCode>General</c:formatCode>
                <c:ptCount val="14"/>
                <c:pt idx="0">
                  <c:v>73.709999999999994</c:v>
                </c:pt>
                <c:pt idx="1">
                  <c:v>72.72</c:v>
                </c:pt>
                <c:pt idx="2">
                  <c:v>77.19</c:v>
                </c:pt>
                <c:pt idx="3">
                  <c:v>71.23</c:v>
                </c:pt>
                <c:pt idx="4">
                  <c:v>78.84</c:v>
                </c:pt>
                <c:pt idx="5">
                  <c:v>79.33</c:v>
                </c:pt>
                <c:pt idx="6">
                  <c:v>79.33</c:v>
                </c:pt>
                <c:pt idx="7">
                  <c:v>74.209999999999994</c:v>
                </c:pt>
                <c:pt idx="8">
                  <c:v>84.79</c:v>
                </c:pt>
                <c:pt idx="9">
                  <c:v>71.23</c:v>
                </c:pt>
                <c:pt idx="10">
                  <c:v>72.56</c:v>
                </c:pt>
                <c:pt idx="11">
                  <c:v>75.53</c:v>
                </c:pt>
                <c:pt idx="12">
                  <c:v>80.489999999999995</c:v>
                </c:pt>
                <c:pt idx="13">
                  <c:v>62.64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1C-274B-8758-10062E4B5308}"/>
            </c:ext>
          </c:extLst>
        </c:ser>
        <c:ser>
          <c:idx val="3"/>
          <c:order val="3"/>
          <c:tx>
            <c:v>SPECIFICITY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68.599999999999994</c:v>
                </c:pt>
                <c:pt idx="1">
                  <c:v>66.66</c:v>
                </c:pt>
                <c:pt idx="2">
                  <c:v>67.63</c:v>
                </c:pt>
                <c:pt idx="3">
                  <c:v>72.67</c:v>
                </c:pt>
                <c:pt idx="4">
                  <c:v>72.48</c:v>
                </c:pt>
                <c:pt idx="5">
                  <c:v>75.38</c:v>
                </c:pt>
                <c:pt idx="6">
                  <c:v>68.599999999999994</c:v>
                </c:pt>
                <c:pt idx="7">
                  <c:v>68.989999999999995</c:v>
                </c:pt>
                <c:pt idx="8">
                  <c:v>65.5</c:v>
                </c:pt>
                <c:pt idx="9">
                  <c:v>69.760000000000005</c:v>
                </c:pt>
                <c:pt idx="10">
                  <c:v>77.709999999999994</c:v>
                </c:pt>
                <c:pt idx="11">
                  <c:v>70.540000000000006</c:v>
                </c:pt>
                <c:pt idx="12">
                  <c:v>67.63</c:v>
                </c:pt>
                <c:pt idx="13">
                  <c:v>74.22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1C-274B-8758-10062E4B5308}"/>
            </c:ext>
          </c:extLst>
        </c:ser>
        <c:ser>
          <c:idx val="4"/>
          <c:order val="4"/>
          <c:tx>
            <c:v>F1-SCORE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Sheet1!$J$2:$J$15</c:f>
              <c:numCache>
                <c:formatCode>General</c:formatCode>
                <c:ptCount val="14"/>
                <c:pt idx="0">
                  <c:v>71.06</c:v>
                </c:pt>
                <c:pt idx="1">
                  <c:v>69.55</c:v>
                </c:pt>
                <c:pt idx="2">
                  <c:v>72.09</c:v>
                </c:pt>
                <c:pt idx="3">
                  <c:v>71.94</c:v>
                </c:pt>
                <c:pt idx="4">
                  <c:v>75.52</c:v>
                </c:pt>
                <c:pt idx="5">
                  <c:v>77.3</c:v>
                </c:pt>
                <c:pt idx="6">
                  <c:v>73.569999999999993</c:v>
                </c:pt>
                <c:pt idx="7">
                  <c:v>71.5</c:v>
                </c:pt>
                <c:pt idx="8">
                  <c:v>73.900000000000006</c:v>
                </c:pt>
                <c:pt idx="9">
                  <c:v>70.48</c:v>
                </c:pt>
                <c:pt idx="10">
                  <c:v>75.040000000000006</c:v>
                </c:pt>
                <c:pt idx="11">
                  <c:v>72.94</c:v>
                </c:pt>
                <c:pt idx="12">
                  <c:v>73.5</c:v>
                </c:pt>
                <c:pt idx="13">
                  <c:v>67.94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1C-274B-8758-10062E4B53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6605120"/>
        <c:axId val="962363376"/>
      </c:barChart>
      <c:catAx>
        <c:axId val="97660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63376"/>
        <c:crosses val="autoZero"/>
        <c:auto val="1"/>
        <c:lblAlgn val="ctr"/>
        <c:lblOffset val="100"/>
        <c:noMultiLvlLbl val="0"/>
      </c:catAx>
      <c:valAx>
        <c:axId val="962363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502512</xdr:colOff>
      <xdr:row>15</xdr:row>
      <xdr:rowOff>180310</xdr:rowOff>
    </xdr:from>
    <xdr:to>
      <xdr:col>10</xdr:col>
      <xdr:colOff>486050</xdr:colOff>
      <xdr:row>29</xdr:row>
      <xdr:rowOff>189090</xdr:rowOff>
    </xdr:to>
    <xdr:graphicFrame macro="">
      <xdr:nvGraphicFramePr>
        <xdr:cNvPr id="2" name="Chart 1" descr="Chart type: Clustered Column. 'SENSIVITY', 'SPECIFICITY', 'F1-SCORE' by 'CLASSIFIERS'&#10;&#10;Description automatically generated">
          <a:extLst>
            <a:ext uri="{FF2B5EF4-FFF2-40B4-BE49-F238E27FC236}">
              <a16:creationId xmlns:a16="http://schemas.microsoft.com/office/drawing/2014/main" id="{6C7CCEC3-0615-5622-A84F-EC741E387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449F-45F8-934C-806B-05C52021C93A}">
  <dimension ref="A1:J15"/>
  <sheetViews>
    <sheetView tabSelected="1" topLeftCell="A6" zoomScale="162" zoomScaleNormal="162" workbookViewId="0">
      <selection activeCell="M8" sqref="M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23</v>
      </c>
    </row>
    <row r="2" spans="1:10" x14ac:dyDescent="0.2">
      <c r="A2" t="s">
        <v>9</v>
      </c>
      <c r="B2">
        <v>71.400000000000006</v>
      </c>
      <c r="C2">
        <v>79</v>
      </c>
      <c r="D2">
        <v>446</v>
      </c>
      <c r="E2">
        <v>162</v>
      </c>
      <c r="F2">
        <v>159</v>
      </c>
      <c r="G2">
        <v>354</v>
      </c>
      <c r="H2">
        <f>TRUNC(D2*100/(D2+F2),2)</f>
        <v>73.709999999999994</v>
      </c>
      <c r="I2">
        <f>TRUNC(G2*100/(E2+G2),2)</f>
        <v>68.599999999999994</v>
      </c>
      <c r="J2">
        <f>TRUNC(2*H2*I2/(H2+I2),2)</f>
        <v>71.06</v>
      </c>
    </row>
    <row r="3" spans="1:10" x14ac:dyDescent="0.2">
      <c r="A3" t="s">
        <v>10</v>
      </c>
      <c r="B3">
        <v>69.900000000000006</v>
      </c>
      <c r="C3">
        <v>78</v>
      </c>
      <c r="D3">
        <v>440</v>
      </c>
      <c r="E3">
        <v>172</v>
      </c>
      <c r="F3">
        <v>165</v>
      </c>
      <c r="G3">
        <v>344</v>
      </c>
      <c r="H3">
        <f t="shared" ref="H3:H15" si="0">TRUNC(D3*100/(D3+F3),2)</f>
        <v>72.72</v>
      </c>
      <c r="I3">
        <f t="shared" ref="I3:I15" si="1">TRUNC(G3*100/(E3+G3),2)</f>
        <v>66.66</v>
      </c>
      <c r="J3">
        <f t="shared" ref="J3:J15" si="2">TRUNC(2*H3*I3/(H3+I3),2)</f>
        <v>69.55</v>
      </c>
    </row>
    <row r="4" spans="1:10" x14ac:dyDescent="0.2">
      <c r="A4" t="s">
        <v>11</v>
      </c>
      <c r="B4">
        <v>72.8</v>
      </c>
      <c r="C4">
        <v>81</v>
      </c>
      <c r="D4">
        <v>467</v>
      </c>
      <c r="E4">
        <v>167</v>
      </c>
      <c r="F4">
        <v>138</v>
      </c>
      <c r="G4">
        <v>349</v>
      </c>
      <c r="H4">
        <f t="shared" si="0"/>
        <v>77.19</v>
      </c>
      <c r="I4">
        <f t="shared" si="1"/>
        <v>67.63</v>
      </c>
      <c r="J4">
        <f t="shared" si="2"/>
        <v>72.09</v>
      </c>
    </row>
    <row r="5" spans="1:10" x14ac:dyDescent="0.2">
      <c r="A5" t="s">
        <v>12</v>
      </c>
      <c r="B5">
        <v>71.900000000000006</v>
      </c>
      <c r="C5">
        <v>80</v>
      </c>
      <c r="D5">
        <v>431</v>
      </c>
      <c r="E5">
        <v>141</v>
      </c>
      <c r="F5">
        <v>174</v>
      </c>
      <c r="G5">
        <v>375</v>
      </c>
      <c r="H5">
        <f t="shared" si="0"/>
        <v>71.23</v>
      </c>
      <c r="I5">
        <f t="shared" si="1"/>
        <v>72.67</v>
      </c>
      <c r="J5">
        <f t="shared" si="2"/>
        <v>71.94</v>
      </c>
    </row>
    <row r="6" spans="1:10" x14ac:dyDescent="0.2">
      <c r="A6" t="s">
        <v>13</v>
      </c>
      <c r="B6">
        <v>75.900000000000006</v>
      </c>
      <c r="C6">
        <v>83</v>
      </c>
      <c r="D6">
        <v>477</v>
      </c>
      <c r="E6">
        <v>142</v>
      </c>
      <c r="F6">
        <v>128</v>
      </c>
      <c r="G6">
        <v>374</v>
      </c>
      <c r="H6">
        <f t="shared" si="0"/>
        <v>78.84</v>
      </c>
      <c r="I6">
        <f t="shared" si="1"/>
        <v>72.48</v>
      </c>
      <c r="J6">
        <f t="shared" si="2"/>
        <v>75.52</v>
      </c>
    </row>
    <row r="7" spans="1:10" x14ac:dyDescent="0.2">
      <c r="A7" t="s">
        <v>14</v>
      </c>
      <c r="B7">
        <v>77.5</v>
      </c>
      <c r="C7">
        <v>84</v>
      </c>
      <c r="D7">
        <v>480</v>
      </c>
      <c r="E7">
        <v>127</v>
      </c>
      <c r="F7">
        <v>125</v>
      </c>
      <c r="G7">
        <v>389</v>
      </c>
      <c r="H7">
        <f t="shared" si="0"/>
        <v>79.33</v>
      </c>
      <c r="I7">
        <f t="shared" si="1"/>
        <v>75.38</v>
      </c>
      <c r="J7">
        <f t="shared" si="2"/>
        <v>77.3</v>
      </c>
    </row>
    <row r="8" spans="1:10" x14ac:dyDescent="0.2">
      <c r="A8" t="s">
        <v>15</v>
      </c>
      <c r="B8">
        <v>74.400000000000006</v>
      </c>
      <c r="C8">
        <v>74</v>
      </c>
      <c r="D8">
        <v>480</v>
      </c>
      <c r="E8">
        <v>162</v>
      </c>
      <c r="F8">
        <v>125</v>
      </c>
      <c r="G8">
        <v>354</v>
      </c>
      <c r="H8">
        <f t="shared" si="0"/>
        <v>79.33</v>
      </c>
      <c r="I8">
        <f t="shared" si="1"/>
        <v>68.599999999999994</v>
      </c>
      <c r="J8">
        <f t="shared" si="2"/>
        <v>73.569999999999993</v>
      </c>
    </row>
    <row r="9" spans="1:10" x14ac:dyDescent="0.2">
      <c r="A9" t="s">
        <v>16</v>
      </c>
      <c r="B9">
        <v>71.8</v>
      </c>
      <c r="C9">
        <v>80</v>
      </c>
      <c r="D9">
        <v>449</v>
      </c>
      <c r="E9">
        <v>160</v>
      </c>
      <c r="F9">
        <v>156</v>
      </c>
      <c r="G9">
        <v>356</v>
      </c>
      <c r="H9">
        <f t="shared" si="0"/>
        <v>74.209999999999994</v>
      </c>
      <c r="I9">
        <f t="shared" si="1"/>
        <v>68.989999999999995</v>
      </c>
      <c r="J9">
        <f t="shared" si="2"/>
        <v>71.5</v>
      </c>
    </row>
    <row r="10" spans="1:10" x14ac:dyDescent="0.2">
      <c r="A10" t="s">
        <v>17</v>
      </c>
      <c r="B10">
        <v>75.900000000000006</v>
      </c>
      <c r="C10">
        <v>82</v>
      </c>
      <c r="D10">
        <v>513</v>
      </c>
      <c r="E10">
        <v>178</v>
      </c>
      <c r="F10">
        <v>92</v>
      </c>
      <c r="G10">
        <v>338</v>
      </c>
      <c r="H10">
        <f t="shared" si="0"/>
        <v>84.79</v>
      </c>
      <c r="I10">
        <f t="shared" si="1"/>
        <v>65.5</v>
      </c>
      <c r="J10">
        <f t="shared" si="2"/>
        <v>73.900000000000006</v>
      </c>
    </row>
    <row r="11" spans="1:10" x14ac:dyDescent="0.2">
      <c r="A11" t="s">
        <v>18</v>
      </c>
      <c r="B11">
        <v>70.599999999999994</v>
      </c>
      <c r="C11">
        <v>79</v>
      </c>
      <c r="D11">
        <v>431</v>
      </c>
      <c r="E11">
        <v>156</v>
      </c>
      <c r="F11">
        <v>174</v>
      </c>
      <c r="G11">
        <v>360</v>
      </c>
      <c r="H11">
        <f t="shared" si="0"/>
        <v>71.23</v>
      </c>
      <c r="I11">
        <f t="shared" si="1"/>
        <v>69.760000000000005</v>
      </c>
      <c r="J11">
        <f t="shared" si="2"/>
        <v>70.48</v>
      </c>
    </row>
    <row r="12" spans="1:10" x14ac:dyDescent="0.2">
      <c r="A12" t="s">
        <v>19</v>
      </c>
      <c r="B12">
        <v>74.900000000000006</v>
      </c>
      <c r="C12">
        <v>81</v>
      </c>
      <c r="D12">
        <v>439</v>
      </c>
      <c r="E12">
        <v>115</v>
      </c>
      <c r="F12">
        <v>166</v>
      </c>
      <c r="G12">
        <v>401</v>
      </c>
      <c r="H12">
        <f t="shared" si="0"/>
        <v>72.56</v>
      </c>
      <c r="I12">
        <f t="shared" si="1"/>
        <v>77.709999999999994</v>
      </c>
      <c r="J12">
        <f t="shared" si="2"/>
        <v>75.040000000000006</v>
      </c>
    </row>
    <row r="13" spans="1:10" x14ac:dyDescent="0.2">
      <c r="A13" t="s">
        <v>20</v>
      </c>
      <c r="B13">
        <v>73.2</v>
      </c>
      <c r="C13">
        <v>82</v>
      </c>
      <c r="D13">
        <v>457</v>
      </c>
      <c r="E13">
        <v>152</v>
      </c>
      <c r="F13">
        <v>148</v>
      </c>
      <c r="G13">
        <v>364</v>
      </c>
      <c r="H13">
        <f t="shared" si="0"/>
        <v>75.53</v>
      </c>
      <c r="I13">
        <f t="shared" si="1"/>
        <v>70.540000000000006</v>
      </c>
      <c r="J13">
        <f t="shared" si="2"/>
        <v>72.94</v>
      </c>
    </row>
    <row r="14" spans="1:10" x14ac:dyDescent="0.2">
      <c r="A14" t="s">
        <v>21</v>
      </c>
      <c r="B14">
        <v>74.599999999999994</v>
      </c>
      <c r="C14">
        <v>82</v>
      </c>
      <c r="D14">
        <v>487</v>
      </c>
      <c r="E14">
        <v>167</v>
      </c>
      <c r="F14">
        <v>118</v>
      </c>
      <c r="G14">
        <v>349</v>
      </c>
      <c r="H14">
        <f t="shared" si="0"/>
        <v>80.489999999999995</v>
      </c>
      <c r="I14">
        <f t="shared" si="1"/>
        <v>67.63</v>
      </c>
      <c r="J14">
        <f t="shared" si="2"/>
        <v>73.5</v>
      </c>
    </row>
    <row r="15" spans="1:10" x14ac:dyDescent="0.2">
      <c r="A15" t="s">
        <v>22</v>
      </c>
      <c r="B15">
        <v>68</v>
      </c>
      <c r="C15">
        <v>76</v>
      </c>
      <c r="D15">
        <v>379</v>
      </c>
      <c r="E15">
        <v>133</v>
      </c>
      <c r="F15">
        <v>226</v>
      </c>
      <c r="G15">
        <v>383</v>
      </c>
      <c r="H15">
        <f t="shared" si="0"/>
        <v>62.64</v>
      </c>
      <c r="I15">
        <f t="shared" si="1"/>
        <v>74.22</v>
      </c>
      <c r="J15">
        <f t="shared" si="2"/>
        <v>67.94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2022-05-01T17:46:00Z</dcterms:created>
  <dcterms:modified xsi:type="dcterms:W3CDTF">2022-05-15T18:11:29Z</dcterms:modified>
</cp:coreProperties>
</file>