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40" yWindow="825" windowWidth="12750" windowHeight="7095" firstSheet="6" activeTab="16"/>
  </bookViews>
  <sheets>
    <sheet name="Template Update History" sheetId="26" r:id="rId1"/>
    <sheet name="Update History" sheetId="1" r:id="rId2"/>
    <sheet name="Summary" sheetId="2" r:id="rId3"/>
    <sheet name="Discuss Issue" sheetId="6" state="hidden" r:id="rId4"/>
    <sheet name="R&amp;D" sheetId="11" state="hidden" r:id="rId5"/>
    <sheet name="ISD Standard and Guideline" sheetId="27" state="hidden" r:id="rId6"/>
    <sheet name="Server &amp; DB " sheetId="4" r:id="rId7"/>
    <sheet name="DB Objects" sheetId="28" r:id="rId8"/>
    <sheet name="Analysis and Design" sheetId="8" r:id="rId9"/>
    <sheet name="Workflow" sheetId="17" state="hidden" r:id="rId10"/>
    <sheet name="Function List" sheetId="16" r:id="rId11"/>
    <sheet name="Web Config and Sys Paramter" sheetId="18" state="hidden" r:id="rId12"/>
    <sheet name="Deployment Note" sheetId="19" r:id="rId13"/>
    <sheet name="Test Plan and Test Case" sheetId="25" state="hidden" r:id="rId14"/>
    <sheet name="Program List" sheetId="20" state="hidden" r:id="rId15"/>
    <sheet name="Issue List" sheetId="22" r:id="rId16"/>
    <sheet name="Enhancement List" sheetId="23" r:id="rId17"/>
    <sheet name="SO Plan" sheetId="29" r:id="rId18"/>
    <sheet name="SAR" sheetId="30" r:id="rId19"/>
    <sheet name="Customer_Mst" sheetId="31" r:id="rId20"/>
    <sheet name="SPS_Fabric" sheetId="32" r:id="rId21"/>
    <sheet name="SD_Actual" sheetId="33" r:id="rId22"/>
    <sheet name="SD_Precost" sheetId="34" r:id="rId23"/>
    <sheet name="SD_Ship" sheetId="35" r:id="rId24"/>
    <sheet name="ZQTM_RM" sheetId="36" r:id="rId25"/>
  </sheets>
  <definedNames>
    <definedName name="_xlnm._FilterDatabase" localSheetId="12" hidden="1">'Deployment Note'!$A$10:$E$15</definedName>
  </definedNames>
  <calcPr calcId="152511"/>
</workbook>
</file>

<file path=xl/calcChain.xml><?xml version="1.0" encoding="utf-8"?>
<calcChain xmlns="http://schemas.openxmlformats.org/spreadsheetml/2006/main">
  <c r="D10" i="16" l="1"/>
  <c r="D9" i="16"/>
  <c r="D8" i="16"/>
  <c r="D7" i="16"/>
  <c r="D6" i="16"/>
  <c r="D5" i="16"/>
  <c r="D4" i="16"/>
  <c r="D3" i="16"/>
</calcChain>
</file>

<file path=xl/sharedStrings.xml><?xml version="1.0" encoding="utf-8"?>
<sst xmlns="http://schemas.openxmlformats.org/spreadsheetml/2006/main" count="558" uniqueCount="313">
  <si>
    <t>Updated On</t>
  </si>
  <si>
    <t>Updated By</t>
  </si>
  <si>
    <t>Description</t>
  </si>
  <si>
    <t>Server Name</t>
  </si>
  <si>
    <t>DB Name</t>
  </si>
  <si>
    <t>Related DB</t>
  </si>
  <si>
    <t>Type</t>
  </si>
  <si>
    <t>User ID</t>
  </si>
  <si>
    <t>需求文件</t>
  </si>
  <si>
    <t>数据库表设计</t>
  </si>
  <si>
    <t>Issue No.</t>
  </si>
  <si>
    <t>Function</t>
  </si>
  <si>
    <t>Issue Description</t>
  </si>
  <si>
    <t>Status</t>
  </si>
  <si>
    <t>Confirmed On</t>
  </si>
  <si>
    <t>Comfirmed By</t>
  </si>
  <si>
    <t>Confirmed Issue</t>
  </si>
  <si>
    <t>Seq No.</t>
  </si>
  <si>
    <t>Item</t>
  </si>
  <si>
    <t xml:space="preserve">Item Ref </t>
  </si>
  <si>
    <t>Password</t>
  </si>
  <si>
    <t>说明：</t>
  </si>
  <si>
    <t>此表格主要记录与此系统有关的相关事项</t>
  </si>
  <si>
    <t>此表格中侧重用记录在电话或Mail 对此系统F/S 的补充和说明</t>
  </si>
  <si>
    <t>包括一些对F/S 中的理解及不清晰的地方的澄清</t>
  </si>
  <si>
    <t>记录本项目在不同环境对应的Server / DB 及对应的 Web Site 等</t>
  </si>
  <si>
    <t>系统框架设计及说明</t>
  </si>
  <si>
    <t>QAS (HK)</t>
  </si>
  <si>
    <t>PRD (HK)</t>
  </si>
  <si>
    <t>需求确认事项</t>
  </si>
  <si>
    <t>发现的问题及需求提出人员回复的确认结果</t>
  </si>
  <si>
    <t>数据库及项目位置</t>
  </si>
  <si>
    <t>Server &amp; DB</t>
  </si>
  <si>
    <t>一，用户需求及参考资料</t>
  </si>
  <si>
    <t>二，分析及设计</t>
  </si>
  <si>
    <t>项目开发时间预计及计划</t>
  </si>
  <si>
    <t>项目背景及目的：</t>
  </si>
  <si>
    <t>技术要点</t>
  </si>
  <si>
    <t>主要功能及权限</t>
  </si>
  <si>
    <t>相关用户及权限设定</t>
  </si>
  <si>
    <t>Analysis and Design</t>
  </si>
  <si>
    <t>综合考虑系统的需求及技术要求</t>
  </si>
  <si>
    <t>数据库及项目存放位置参考信息</t>
  </si>
  <si>
    <t>项目类型：</t>
  </si>
  <si>
    <t>测试计划</t>
  </si>
  <si>
    <t>安装及发布注意事项说明</t>
  </si>
  <si>
    <t>用户使用指南</t>
  </si>
  <si>
    <t>发布前需要通过测试计划的测试</t>
  </si>
  <si>
    <t>维护及使用相关问题列表</t>
  </si>
  <si>
    <t>安装时或发布时可能需要特别注意的地方</t>
  </si>
  <si>
    <t>R&amp;D 事项</t>
  </si>
  <si>
    <t>在开发前需在确认的技术点或需要研究的问题解决方案</t>
  </si>
  <si>
    <t>R&amp;D From Date</t>
  </si>
  <si>
    <t>R&amp;D To Date</t>
  </si>
  <si>
    <t>R&amp;D By</t>
  </si>
  <si>
    <t xml:space="preserve">Result </t>
  </si>
  <si>
    <t>Ref</t>
  </si>
  <si>
    <t xml:space="preserve">Reported On </t>
  </si>
  <si>
    <t>Reported By</t>
  </si>
  <si>
    <t>Remark</t>
  </si>
  <si>
    <t>Item No</t>
  </si>
  <si>
    <t>Function Item</t>
  </si>
  <si>
    <t>Description EN</t>
  </si>
  <si>
    <t>Description CN</t>
  </si>
  <si>
    <t>项目功能操作流程</t>
  </si>
  <si>
    <t>项目功能列表说明</t>
  </si>
  <si>
    <t>Function List</t>
  </si>
  <si>
    <t>说明此项目的正常操作流程及顺序</t>
  </si>
  <si>
    <t>Parameter Name</t>
  </si>
  <si>
    <t xml:space="preserve">Description </t>
  </si>
  <si>
    <t>Web.config 中的参数及对应值说明</t>
  </si>
  <si>
    <t>Parameter Value or Example Value</t>
  </si>
  <si>
    <t>[Sys_Paramter] 参数表中的参数值</t>
  </si>
  <si>
    <t>Sys_Code</t>
  </si>
  <si>
    <t>Sys_Description</t>
  </si>
  <si>
    <t>Sys_Sdescription</t>
  </si>
  <si>
    <t>Effect_Date</t>
  </si>
  <si>
    <t>Sys_Value</t>
  </si>
  <si>
    <t>Sys_Value2</t>
  </si>
  <si>
    <t>Sys_Value3</t>
  </si>
  <si>
    <t>Sys_Type</t>
  </si>
  <si>
    <t>Sys_User</t>
  </si>
  <si>
    <t>Sys_Date</t>
  </si>
  <si>
    <t xml:space="preserve">1, </t>
  </si>
  <si>
    <t>1.2.1</t>
  </si>
  <si>
    <t>1.2.2</t>
  </si>
  <si>
    <t>2，</t>
  </si>
  <si>
    <t xml:space="preserve">3, </t>
  </si>
  <si>
    <t>2.2.1</t>
  </si>
  <si>
    <t>2.2.2</t>
  </si>
  <si>
    <t>4,</t>
  </si>
  <si>
    <t>检查确认Web.config 中的参数设定正确</t>
  </si>
  <si>
    <t>5,</t>
  </si>
  <si>
    <t>检查确认 [Sys_Parameter] 参数表中的参数设定正确</t>
  </si>
  <si>
    <t>Author :</t>
  </si>
  <si>
    <t>Create Date:</t>
  </si>
  <si>
    <t>Version</t>
  </si>
  <si>
    <t>Update History:</t>
  </si>
  <si>
    <t>确认所有相关DB 在同一Server ，并使用一个用户可以访问多个DB</t>
  </si>
  <si>
    <t>系统主体文件</t>
  </si>
  <si>
    <t xml:space="preserve">Sharepoint 公共Web Service </t>
  </si>
  <si>
    <t>参数列表</t>
  </si>
  <si>
    <t>列出并说明此系统使用到的相关参数值及作用</t>
  </si>
  <si>
    <t>相关功能页面说明</t>
  </si>
  <si>
    <t>6,</t>
  </si>
  <si>
    <t>在SharePoint 中需要设定对应的权限用户群组，普通用户、RE、HR、秘书</t>
  </si>
  <si>
    <t>7,</t>
  </si>
  <si>
    <t>自动发送Mail 的设定</t>
  </si>
  <si>
    <t>SharePoint 中的设定</t>
  </si>
  <si>
    <t>[Sys_Parameter]参数表中的设定</t>
  </si>
  <si>
    <t>Web.config 中的参数设定</t>
  </si>
  <si>
    <t>Web Service 的设定</t>
  </si>
  <si>
    <t>Web Site 中的设定</t>
  </si>
  <si>
    <t>DB 数据库相关设定</t>
  </si>
  <si>
    <t>Auto Mail 的设定</t>
  </si>
  <si>
    <t>8,</t>
  </si>
  <si>
    <t>ETL 数据转换的相关检查和设定</t>
  </si>
  <si>
    <t>SSIS (ETL) 设定</t>
  </si>
  <si>
    <t>HLL 系统安装及发布注意事项说明</t>
  </si>
  <si>
    <t>三，测试与发布</t>
  </si>
  <si>
    <t>四，使用及维护</t>
  </si>
  <si>
    <t>注意事项：</t>
  </si>
  <si>
    <t>Type 可分为：Question / Advice 等</t>
  </si>
  <si>
    <t xml:space="preserve">Status 可分为：New / Closed </t>
  </si>
  <si>
    <t>记录此项目需要进行研究和学习的技术点，并记录结果和研究报告</t>
  </si>
  <si>
    <t>记录此项目从准备开发至发布运行等所需操作及功能使用</t>
  </si>
  <si>
    <t>Web Service 的说明</t>
  </si>
  <si>
    <t>使用到的Web Service 的说明及位置</t>
  </si>
  <si>
    <t>程序文件说明</t>
  </si>
  <si>
    <t>说明各程序文件的具体作用，以供查看</t>
  </si>
  <si>
    <t>改进历史记录</t>
  </si>
  <si>
    <t>记录改进历史及改进内容</t>
  </si>
  <si>
    <t>请注意取最新版本（应放在Team Site 中，并使用Link 链接）</t>
  </si>
  <si>
    <t>Date</t>
  </si>
  <si>
    <t>Report By</t>
  </si>
  <si>
    <t>Category</t>
  </si>
  <si>
    <t>Question</t>
  </si>
  <si>
    <t>Answer</t>
  </si>
  <si>
    <t>Ref 参考画面</t>
  </si>
  <si>
    <t>Item No.</t>
  </si>
  <si>
    <t xml:space="preserve">Function Group </t>
  </si>
  <si>
    <t>Function Name</t>
  </si>
  <si>
    <t>Program File Name</t>
  </si>
  <si>
    <t xml:space="preserve">Enhancement List </t>
  </si>
  <si>
    <t>Function Group</t>
  </si>
  <si>
    <t xml:space="preserve">Function </t>
  </si>
  <si>
    <t>Test Plan No</t>
  </si>
  <si>
    <t>Test Plan</t>
  </si>
  <si>
    <t>Result</t>
  </si>
  <si>
    <t xml:space="preserve">Test On </t>
  </si>
  <si>
    <t xml:space="preserve">Test by </t>
  </si>
  <si>
    <t>Re-Test On</t>
  </si>
  <si>
    <t>Re-Test By</t>
  </si>
  <si>
    <t>Re-Remark</t>
  </si>
  <si>
    <t>所有表设定以此为准及相关 Objects 的说明（应有专门的数据字典，并使用Link 链接）</t>
  </si>
  <si>
    <t>请注意取最新版本，应存放于Team Site（应有专门的计划文件，并使用Link 链接）</t>
  </si>
  <si>
    <t>用户使用此系统的指南文件（应有专门的使用指南文件，并使用Link 链接）</t>
  </si>
  <si>
    <t>Requirement No.</t>
  </si>
  <si>
    <t>Required On</t>
  </si>
  <si>
    <t>Required By</t>
  </si>
  <si>
    <t>Required Company</t>
  </si>
  <si>
    <t>Requirement Description</t>
  </si>
  <si>
    <t>Enhanced On</t>
  </si>
  <si>
    <t>Enhanced By</t>
  </si>
  <si>
    <t>Release Folder(VSS/TFS)</t>
  </si>
  <si>
    <t>记录维护及使用过常中出现过的问题及解决方法，其中每一问题均可独立一个Worksheet 说明</t>
  </si>
  <si>
    <t>备注及说明</t>
  </si>
  <si>
    <t>&lt;&lt; 返回Summary</t>
  </si>
  <si>
    <t>系统中文名：</t>
  </si>
  <si>
    <t>系统英文名：</t>
  </si>
  <si>
    <t>系统应用公司：</t>
  </si>
  <si>
    <t>系统简要说明：</t>
  </si>
  <si>
    <t>James</t>
  </si>
  <si>
    <t>V1.0</t>
  </si>
  <si>
    <t>the first version : 基于之前的版本，准备 ISD 标准版本</t>
  </si>
  <si>
    <t>V1.1</t>
  </si>
  <si>
    <t>在开发前及开发过程中需要遵循的部门标准</t>
  </si>
  <si>
    <t>部门开发标准及规范参考</t>
  </si>
  <si>
    <t>ISD Standard and Guideline</t>
  </si>
  <si>
    <t>所有标准及规范列表：</t>
  </si>
  <si>
    <t>当前项目适用及需要遵循的标准及规范列表：</t>
  </si>
  <si>
    <t>序号</t>
  </si>
  <si>
    <t>标准名称</t>
  </si>
  <si>
    <t>说明</t>
  </si>
  <si>
    <t>确认日期</t>
  </si>
  <si>
    <t>确认人员</t>
  </si>
  <si>
    <t xml:space="preserve">改进，1， 加入冻结行；2，加入 ISD Standard and Guideline </t>
  </si>
  <si>
    <t>V1.1.1</t>
  </si>
  <si>
    <t>更新一些冻结行</t>
  </si>
  <si>
    <t>GSD</t>
  </si>
  <si>
    <t>ALL</t>
  </si>
  <si>
    <t>Global SAP Data Source, To Store all related to SAP master for SQL related application database use.</t>
  </si>
  <si>
    <t>N/A</t>
  </si>
  <si>
    <t>192.168.13.44</t>
  </si>
  <si>
    <t>GSDDB</t>
  </si>
  <si>
    <t>DEV(CSC)</t>
  </si>
  <si>
    <t>DEV(HK)</t>
  </si>
  <si>
    <t>Table List</t>
  </si>
  <si>
    <t>Updated on 15 Sep 2015</t>
  </si>
  <si>
    <t>QAS(HK)</t>
  </si>
  <si>
    <t>Copy to SO_Plan_Hist</t>
  </si>
  <si>
    <t>Customer_Mapping</t>
  </si>
  <si>
    <t>Customer_Mapping_Hist</t>
  </si>
  <si>
    <t>Customer_Mapping_Tmp</t>
  </si>
  <si>
    <t>ETL_INCLUDED_SALES_ORG</t>
  </si>
  <si>
    <t>SAR</t>
  </si>
  <si>
    <t>SAR_Hist</t>
  </si>
  <si>
    <t>SAR_Tmp</t>
  </si>
  <si>
    <t>SD_Act_Sales</t>
  </si>
  <si>
    <t>SD_Act_Sales_Hist</t>
  </si>
  <si>
    <t>SD_Act_Sales_Tmp</t>
  </si>
  <si>
    <t>SD_Precost</t>
  </si>
  <si>
    <t>SD_Precost_Hist</t>
  </si>
  <si>
    <t>SD_Precost_Tmp</t>
  </si>
  <si>
    <t>SD_Ship</t>
  </si>
  <si>
    <t>SD_Ship_Hist</t>
  </si>
  <si>
    <t>SD_Ship_Tmp</t>
  </si>
  <si>
    <t>SO_Plan</t>
  </si>
  <si>
    <t>SO_Plan_Hist</t>
  </si>
  <si>
    <t>SO_Plan_Tmp</t>
  </si>
  <si>
    <t>sysdtslog90</t>
  </si>
  <si>
    <t>ZQTN_RM</t>
  </si>
  <si>
    <t>ZQTN_RM_Hist</t>
  </si>
  <si>
    <t>ZQTN_RM_Tmp</t>
  </si>
  <si>
    <t>EIL_Shipped_Summary</t>
  </si>
  <si>
    <t>EPTL_Shipped_Summary</t>
  </si>
  <si>
    <t>SPS_Fabric</t>
  </si>
  <si>
    <t>SPS_Fabric_Hist</t>
  </si>
  <si>
    <t>SPS_Fabric_Tmp</t>
  </si>
  <si>
    <t>Temp</t>
  </si>
  <si>
    <t>CSL_Shipped_Summary</t>
  </si>
  <si>
    <t>CSL_Shipped_Summary_Brand</t>
  </si>
  <si>
    <t>EIL_Shipped_Summary_Brand</t>
  </si>
  <si>
    <t>SO_Plan_Cost</t>
  </si>
  <si>
    <t>SO_Plan_Cost_Hist</t>
  </si>
  <si>
    <t>SO_Plan_Cost_Tmp</t>
  </si>
  <si>
    <t>Customer_Mst</t>
  </si>
  <si>
    <t>SD_Actual</t>
  </si>
  <si>
    <t>ZQTM_RM</t>
  </si>
  <si>
    <t>DB Objects</t>
  </si>
  <si>
    <t>Created By</t>
  </si>
  <si>
    <t>Created On</t>
  </si>
  <si>
    <t>John</t>
  </si>
  <si>
    <t>Harry</t>
  </si>
  <si>
    <t>CKL</t>
  </si>
  <si>
    <t>因应可能的中文乱码处理，及改进新的技术，使用 SAP Connector 3.0 代替SAP Provider 1.0</t>
  </si>
  <si>
    <t>$/GSD/SSIS/GSD/GSD</t>
  </si>
  <si>
    <t>…</t>
  </si>
  <si>
    <t>&lt;&lt; 返回Function List</t>
  </si>
  <si>
    <t>名称：</t>
  </si>
  <si>
    <t>目的：</t>
  </si>
  <si>
    <t>相关DB及Objects:</t>
  </si>
  <si>
    <t>流程：</t>
  </si>
  <si>
    <t>基于指定的 Sales Org 从SAP 中获取对应的SO 相关信息以供其它系统参考使用</t>
  </si>
  <si>
    <t>SAP</t>
  </si>
  <si>
    <t>BAPI</t>
  </si>
  <si>
    <t>ZSD_OSR_Download</t>
  </si>
  <si>
    <t>Table</t>
  </si>
  <si>
    <t>基于已获取的 SO_Plan 中的资料，进行汇总处理，以供其它系统参考使用</t>
  </si>
  <si>
    <t>SAR_Temp</t>
  </si>
  <si>
    <t>ZGSD_CUST</t>
  </si>
  <si>
    <t>p_Ins_Customer_Mapping_Tmp</t>
  </si>
  <si>
    <t>SP</t>
  </si>
  <si>
    <t>RFC_READ_TABLE</t>
  </si>
  <si>
    <t>p_InsertSo_Plan_Temp</t>
  </si>
  <si>
    <t>从SAP 中获取指定表中的 Customer 信息，如名称及代码等</t>
  </si>
  <si>
    <t>p_Insert_SPS_Fabric_Tmp2</t>
  </si>
  <si>
    <t>ZSD_SPS_FABRIC</t>
  </si>
  <si>
    <t>从SAP 中获取指定表中的 Fabric  信息</t>
  </si>
  <si>
    <t>p_Ins_SD_Act_Sales</t>
  </si>
  <si>
    <t>ZSD_ACTUAL_DATA</t>
  </si>
  <si>
    <t>ZSD_ACTUAL_DOWNLOAD</t>
  </si>
  <si>
    <t xml:space="preserve">先执行此BAPI 获取数据至Table : ZSD_Actual_Data </t>
  </si>
  <si>
    <t>再执行标准BAPI 从Table 中取值</t>
  </si>
  <si>
    <t>基于指定的公司列表，从SAP 中获取对应的SO 相关实际销售信息以供其它系统参考使用</t>
  </si>
  <si>
    <t>ZSD_PRECOST_DATA</t>
  </si>
  <si>
    <t>p_Ins_SD_Precost_Tmp</t>
  </si>
  <si>
    <t>ZSD_PRECOST_DOWNLOAD</t>
  </si>
  <si>
    <t xml:space="preserve">先执行此BAPI 获取数据至Table : ZSD_PRECOST_Data </t>
  </si>
  <si>
    <t>基于指定的条件，如日期范围，SO 号等，从SAP 中获取对应的Precost (Quotation)相关信息以供其它系统参考使用</t>
  </si>
  <si>
    <t>ZSD_SHIP_DATA</t>
  </si>
  <si>
    <t>ZSD_SHIP_DOWNLOAD</t>
  </si>
  <si>
    <t>基于指定的条件，如日期范围，Sales Org, SO 号等，从SAP 中获取对应的Ship 相关信息以供其它系统参考使用</t>
  </si>
  <si>
    <t>先执行此BAPI 获取数据至Table : ZSD_SHIP_DATA</t>
  </si>
  <si>
    <t>SD_precost_Tmp</t>
  </si>
  <si>
    <t>SD_precost_Hist</t>
  </si>
  <si>
    <t>SD_precost</t>
  </si>
  <si>
    <t>p_Ins_ZQTN_RM_Tmp</t>
  </si>
  <si>
    <t>ZQTM_RM_Tmp</t>
  </si>
  <si>
    <t>ZQTM_RM_Hist</t>
  </si>
  <si>
    <t>从SAP 中获取对应的RM Quotation Info 相关信息以供其它系统参考使用</t>
  </si>
  <si>
    <t xml:space="preserve">the last update: </t>
  </si>
  <si>
    <t xml:space="preserve">GSD - Global SAP Data Source </t>
  </si>
  <si>
    <t>To Store all related to SAP master for SQL related application database use.</t>
  </si>
  <si>
    <t>SAP Information</t>
    <phoneticPr fontId="1" type="noConversion"/>
  </si>
  <si>
    <t>- SO Plan Measure</t>
    <phoneticPr fontId="1" type="noConversion"/>
  </si>
  <si>
    <t>- SO Dimension</t>
    <phoneticPr fontId="1" type="noConversion"/>
  </si>
  <si>
    <t>ROD - Role Base Desktop</t>
    <phoneticPr fontId="1" type="noConversion"/>
  </si>
  <si>
    <t>- For SO Plan measure and dimension</t>
    <phoneticPr fontId="1" type="noConversion"/>
  </si>
  <si>
    <t>CBI - Crystal Business Application</t>
    <phoneticPr fontId="1" type="noConversion"/>
  </si>
  <si>
    <t xml:space="preserve">- For those S.O. Dimension </t>
    <phoneticPr fontId="1" type="noConversion"/>
  </si>
  <si>
    <t>OMS - Order Management System</t>
    <phoneticPr fontId="1" type="noConversion"/>
  </si>
  <si>
    <t>- S.O. Dimension</t>
    <phoneticPr fontId="1" type="noConversion"/>
  </si>
  <si>
    <t>- S.O. Plan Measure</t>
    <phoneticPr fontId="1" type="noConversion"/>
  </si>
  <si>
    <t>- S.O. C&amp;M Cost</t>
    <phoneticPr fontId="1" type="noConversion"/>
  </si>
  <si>
    <t>- S.O. Actual Material Cost</t>
    <phoneticPr fontId="1" type="noConversion"/>
  </si>
  <si>
    <t>- S.O. Material Consumption Sheet (BOM)</t>
    <phoneticPr fontId="1" type="noConversion"/>
  </si>
  <si>
    <t>FMP - Financial Management Platform</t>
    <phoneticPr fontId="1" type="noConversion"/>
  </si>
  <si>
    <t>SAR - Sales Analysis Reports</t>
    <phoneticPr fontId="1" type="noConversion"/>
  </si>
  <si>
    <t>QMN - Quotation for Martin</t>
    <phoneticPr fontId="1" type="noConversion"/>
  </si>
  <si>
    <t>hkgsql01.hk.crystal.com (10.3.1.50)</t>
  </si>
  <si>
    <t>hkgqas04.hk.crystal.com (10.3.1.52)</t>
  </si>
  <si>
    <t>tstdev04(10.3.1.53)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</si>
</sst>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Verdana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  <xf numFmtId="0" fontId="7" fillId="5" borderId="0" applyNumberFormat="0" applyBorder="0" applyAlignment="0" applyProtection="0"/>
  </cellStyleXfs>
  <cellXfs count="67">
    <xf numFmtId="0" fontId="0" fillId="0" borderId="0" xfId="0"/>
    <xf numFmtId="15" fontId="0" fillId="0" borderId="0" xfId="0" applyNumberFormat="1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5" fontId="4" fillId="0" borderId="0" xfId="0" applyNumberFormat="1" applyFont="1"/>
    <xf numFmtId="0" fontId="0" fillId="0" borderId="0" xfId="0" applyBorder="1"/>
    <xf numFmtId="0" fontId="2" fillId="0" borderId="0" xfId="0" applyFont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1" fillId="0" borderId="0" xfId="1" applyBorder="1" applyAlignment="1" applyProtection="1"/>
    <xf numFmtId="0" fontId="0" fillId="0" borderId="0" xfId="0" applyAlignment="1"/>
    <xf numFmtId="0" fontId="0" fillId="0" borderId="0" xfId="0" applyBorder="1" applyAlignment="1">
      <alignment wrapText="1"/>
    </xf>
    <xf numFmtId="15" fontId="0" fillId="0" borderId="0" xfId="0" applyNumberFormat="1" applyBorder="1"/>
    <xf numFmtId="0" fontId="5" fillId="3" borderId="0" xfId="2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1" applyAlignment="1" applyProtection="1">
      <alignment wrapText="1"/>
    </xf>
    <xf numFmtId="0" fontId="7" fillId="5" borderId="0" xfId="3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14" fontId="0" fillId="0" borderId="0" xfId="0" applyNumberFormat="1"/>
    <xf numFmtId="14" fontId="0" fillId="0" borderId="0" xfId="0" applyNumberFormat="1" applyBorder="1"/>
    <xf numFmtId="0" fontId="8" fillId="0" borderId="4" xfId="0" applyFont="1" applyBorder="1"/>
    <xf numFmtId="0" fontId="4" fillId="6" borderId="0" xfId="0" applyFont="1" applyFill="1"/>
    <xf numFmtId="0" fontId="0" fillId="6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3" fillId="2" borderId="2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7" fillId="5" borderId="8" xfId="3" applyBorder="1"/>
    <xf numFmtId="0" fontId="0" fillId="0" borderId="8" xfId="0" applyFill="1" applyBorder="1"/>
    <xf numFmtId="22" fontId="0" fillId="0" borderId="8" xfId="0" applyNumberFormat="1" applyFill="1" applyBorder="1"/>
    <xf numFmtId="22" fontId="0" fillId="0" borderId="8" xfId="0" applyNumberFormat="1" applyBorder="1"/>
    <xf numFmtId="0" fontId="0" fillId="0" borderId="9" xfId="0" applyBorder="1"/>
    <xf numFmtId="0" fontId="0" fillId="0" borderId="8" xfId="0" applyBorder="1" applyAlignment="1">
      <alignment wrapText="1"/>
    </xf>
    <xf numFmtId="0" fontId="5" fillId="3" borderId="0" xfId="2" applyAlignment="1" applyProtection="1">
      <alignment vertical="center"/>
    </xf>
    <xf numFmtId="0" fontId="5" fillId="3" borderId="0" xfId="2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10" xfId="0" applyBorder="1"/>
    <xf numFmtId="15" fontId="0" fillId="0" borderId="0" xfId="0" applyNumberFormat="1" applyBorder="1"/>
    <xf numFmtId="0" fontId="12" fillId="0" borderId="0" xfId="0" applyFont="1" applyAlignment="1">
      <alignment horizontal="center"/>
    </xf>
    <xf numFmtId="0" fontId="1" fillId="3" borderId="0" xfId="1" applyFill="1" applyAlignment="1" applyProtection="1">
      <alignment vertical="center"/>
    </xf>
    <xf numFmtId="0" fontId="0" fillId="0" borderId="0" xfId="0" applyFont="1"/>
    <xf numFmtId="0" fontId="0" fillId="0" borderId="0" xfId="0" applyNumberFormat="1"/>
    <xf numFmtId="0" fontId="0" fillId="0" borderId="0" xfId="0" applyNumberFormat="1" applyBorder="1"/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6" fillId="0" borderId="0" xfId="0" applyFont="1" applyAlignment="1">
      <alignment horizontal="center"/>
    </xf>
    <xf numFmtId="0" fontId="11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37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0" formatCode="dd\-mmm\-yy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0" relativeIndent="0" justifyLastLine="0" shrinkToFit="0" readingOrder="0"/>
      <protection locked="1" hidden="0"/>
    </dxf>
    <dxf>
      <alignment horizontal="center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relative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0" relativeIndent="0" justifyLastLine="0" shrinkToFit="0" readingOrder="0"/>
      <protection locked="1" hidden="0"/>
    </dxf>
    <dxf>
      <alignment horizontal="center" vertical="bottom" textRotation="0" wrapText="0" relativeIndent="0" justifyLastLine="0" shrinkToFit="0" readingOrder="0"/>
    </dxf>
    <dxf>
      <numFmt numFmtId="20" formatCode="dd\-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BD84442-2090-4BA1-A123-164F6720614A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6E4679D8-AB89-4B73-AD44-E00F788E5CBC}">
      <dgm:prSet phldrT="[Text]"/>
      <dgm:spPr/>
      <dgm:t>
        <a:bodyPr/>
        <a:lstStyle/>
        <a:p>
          <a:r>
            <a:rPr lang="en-US" altLang="zh-TW"/>
            <a:t>GSD</a:t>
          </a:r>
          <a:endParaRPr lang="zh-TW" altLang="en-US"/>
        </a:p>
      </dgm:t>
    </dgm:pt>
    <dgm:pt modelId="{58A236BF-4768-48B4-B04C-022F6E4311DE}" type="parTrans" cxnId="{10EFD50B-54FF-4666-A0CB-30A8704621FE}">
      <dgm:prSet/>
      <dgm:spPr/>
      <dgm:t>
        <a:bodyPr/>
        <a:lstStyle/>
        <a:p>
          <a:endParaRPr lang="zh-TW" altLang="en-US"/>
        </a:p>
      </dgm:t>
    </dgm:pt>
    <dgm:pt modelId="{57060B70-08A7-4FE2-B80C-E4A40E2E80B3}" type="sibTrans" cxnId="{10EFD50B-54FF-4666-A0CB-30A8704621FE}">
      <dgm:prSet/>
      <dgm:spPr/>
      <dgm:t>
        <a:bodyPr/>
        <a:lstStyle/>
        <a:p>
          <a:endParaRPr lang="zh-TW" altLang="en-US"/>
        </a:p>
      </dgm:t>
    </dgm:pt>
    <dgm:pt modelId="{5E7E9EC1-1314-496F-B23A-BD6B0B5D67C7}">
      <dgm:prSet phldrT="[Text]"/>
      <dgm:spPr/>
      <dgm:t>
        <a:bodyPr/>
        <a:lstStyle/>
        <a:p>
          <a:r>
            <a:rPr lang="en-US" altLang="zh-TW"/>
            <a:t>ROD</a:t>
          </a:r>
          <a:endParaRPr lang="zh-TW" altLang="en-US"/>
        </a:p>
      </dgm:t>
    </dgm:pt>
    <dgm:pt modelId="{58A7CC20-04A8-4897-8CBE-57EB8FF5CBE7}" type="parTrans" cxnId="{4B1D734D-B1DB-4A37-A505-37FB81CBE986}">
      <dgm:prSet/>
      <dgm:spPr/>
      <dgm:t>
        <a:bodyPr/>
        <a:lstStyle/>
        <a:p>
          <a:endParaRPr lang="zh-TW" altLang="en-US"/>
        </a:p>
      </dgm:t>
    </dgm:pt>
    <dgm:pt modelId="{3406DA9F-5D89-4BC2-8407-7E8F4802A822}" type="sibTrans" cxnId="{4B1D734D-B1DB-4A37-A505-37FB81CBE986}">
      <dgm:prSet/>
      <dgm:spPr/>
      <dgm:t>
        <a:bodyPr/>
        <a:lstStyle/>
        <a:p>
          <a:endParaRPr lang="zh-TW" altLang="en-US"/>
        </a:p>
      </dgm:t>
    </dgm:pt>
    <dgm:pt modelId="{43DAB071-8C7A-4A94-9C78-44DF000C389A}">
      <dgm:prSet phldrT="[Text]"/>
      <dgm:spPr/>
      <dgm:t>
        <a:bodyPr/>
        <a:lstStyle/>
        <a:p>
          <a:r>
            <a:rPr lang="en-US" altLang="zh-TW"/>
            <a:t>CBI</a:t>
          </a:r>
          <a:endParaRPr lang="zh-TW" altLang="en-US"/>
        </a:p>
      </dgm:t>
    </dgm:pt>
    <dgm:pt modelId="{39FDF09E-EFBE-4218-9927-6230338761EC}" type="parTrans" cxnId="{260C19AA-0AA1-416D-A4EF-C008EB0AFC05}">
      <dgm:prSet/>
      <dgm:spPr/>
      <dgm:t>
        <a:bodyPr/>
        <a:lstStyle/>
        <a:p>
          <a:endParaRPr lang="zh-TW" altLang="en-US"/>
        </a:p>
      </dgm:t>
    </dgm:pt>
    <dgm:pt modelId="{777CCF6A-67A3-4F0C-A491-64E88BD7F669}" type="sibTrans" cxnId="{260C19AA-0AA1-416D-A4EF-C008EB0AFC05}">
      <dgm:prSet/>
      <dgm:spPr/>
      <dgm:t>
        <a:bodyPr/>
        <a:lstStyle/>
        <a:p>
          <a:endParaRPr lang="zh-TW" altLang="en-US"/>
        </a:p>
      </dgm:t>
    </dgm:pt>
    <dgm:pt modelId="{1F4C441D-2B17-44FB-9CE8-8E8C3FF6DD25}">
      <dgm:prSet phldrT="[Text]"/>
      <dgm:spPr/>
      <dgm:t>
        <a:bodyPr/>
        <a:lstStyle/>
        <a:p>
          <a:r>
            <a:rPr lang="en-US" altLang="zh-TW"/>
            <a:t>OMS</a:t>
          </a:r>
          <a:endParaRPr lang="zh-TW" altLang="en-US"/>
        </a:p>
      </dgm:t>
    </dgm:pt>
    <dgm:pt modelId="{A12A9DE5-0A6E-47F3-B713-328E1C74CC90}" type="parTrans" cxnId="{B38578C5-9153-4ABF-A6FB-B5339F39FCD5}">
      <dgm:prSet/>
      <dgm:spPr/>
      <dgm:t>
        <a:bodyPr/>
        <a:lstStyle/>
        <a:p>
          <a:endParaRPr lang="zh-TW" altLang="en-US"/>
        </a:p>
      </dgm:t>
    </dgm:pt>
    <dgm:pt modelId="{820DC971-D45E-4288-A921-160C690C180C}" type="sibTrans" cxnId="{B38578C5-9153-4ABF-A6FB-B5339F39FCD5}">
      <dgm:prSet/>
      <dgm:spPr/>
      <dgm:t>
        <a:bodyPr/>
        <a:lstStyle/>
        <a:p>
          <a:endParaRPr lang="zh-TW" altLang="en-US"/>
        </a:p>
      </dgm:t>
    </dgm:pt>
    <dgm:pt modelId="{069CBA25-C0DD-4B30-B288-B772A187FFE8}">
      <dgm:prSet phldrT="[Text]"/>
      <dgm:spPr/>
      <dgm:t>
        <a:bodyPr/>
        <a:lstStyle/>
        <a:p>
          <a:r>
            <a:rPr lang="en-US" altLang="zh-TW"/>
            <a:t>FMP</a:t>
          </a:r>
          <a:endParaRPr lang="zh-TW" altLang="en-US"/>
        </a:p>
      </dgm:t>
    </dgm:pt>
    <dgm:pt modelId="{2C7E94A5-9E8F-45C0-B0E7-D80A4EFCA72B}" type="parTrans" cxnId="{DC79AF1A-9A99-401E-9808-44F18000987C}">
      <dgm:prSet/>
      <dgm:spPr/>
      <dgm:t>
        <a:bodyPr/>
        <a:lstStyle/>
        <a:p>
          <a:endParaRPr lang="zh-TW" altLang="en-US"/>
        </a:p>
      </dgm:t>
    </dgm:pt>
    <dgm:pt modelId="{3637017D-B577-4332-9CEB-E7B050DFCAE4}" type="sibTrans" cxnId="{DC79AF1A-9A99-401E-9808-44F18000987C}">
      <dgm:prSet/>
      <dgm:spPr/>
      <dgm:t>
        <a:bodyPr/>
        <a:lstStyle/>
        <a:p>
          <a:endParaRPr lang="zh-TW" altLang="en-US"/>
        </a:p>
      </dgm:t>
    </dgm:pt>
    <dgm:pt modelId="{A5535A36-EFD1-49B4-8234-3672FAC374D2}">
      <dgm:prSet phldrT="[Text]"/>
      <dgm:spPr/>
      <dgm:t>
        <a:bodyPr/>
        <a:lstStyle/>
        <a:p>
          <a:r>
            <a:rPr lang="en-US" altLang="zh-TW"/>
            <a:t>SAR</a:t>
          </a:r>
          <a:endParaRPr lang="zh-TW" altLang="en-US"/>
        </a:p>
      </dgm:t>
    </dgm:pt>
    <dgm:pt modelId="{F32CC717-4C6B-43A5-A6F2-D85D66E93995}" type="parTrans" cxnId="{09F2A48A-B9D8-4835-B950-6C365F4FAE7F}">
      <dgm:prSet/>
      <dgm:spPr/>
      <dgm:t>
        <a:bodyPr/>
        <a:lstStyle/>
        <a:p>
          <a:endParaRPr lang="zh-TW" altLang="en-US"/>
        </a:p>
      </dgm:t>
    </dgm:pt>
    <dgm:pt modelId="{B1C621EC-2EDD-4CD1-B38A-7B96E8EC6306}" type="sibTrans" cxnId="{09F2A48A-B9D8-4835-B950-6C365F4FAE7F}">
      <dgm:prSet/>
      <dgm:spPr/>
      <dgm:t>
        <a:bodyPr/>
        <a:lstStyle/>
        <a:p>
          <a:endParaRPr lang="zh-TW" altLang="en-US"/>
        </a:p>
      </dgm:t>
    </dgm:pt>
    <dgm:pt modelId="{68638049-C866-460A-92A9-EBF7D8C0EEC3}" type="pres">
      <dgm:prSet presAssocID="{DBD84442-2090-4BA1-A123-164F6720614A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zh-TW" altLang="en-US"/>
        </a:p>
      </dgm:t>
    </dgm:pt>
    <dgm:pt modelId="{42576757-75C3-451C-BE0C-0BD31BC1D4FB}" type="pres">
      <dgm:prSet presAssocID="{6E4679D8-AB89-4B73-AD44-E00F788E5CBC}" presName="root1" presStyleCnt="0"/>
      <dgm:spPr/>
    </dgm:pt>
    <dgm:pt modelId="{B8AC99CC-2D65-4978-A269-AD1D8DFDE4CE}" type="pres">
      <dgm:prSet presAssocID="{6E4679D8-AB89-4B73-AD44-E00F788E5CBC}" presName="LevelOneTextNode" presStyleLbl="node0" presStyleIdx="0" presStyleCnt="1" custScaleX="71868" custScaleY="64608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230D0B3A-8B00-4BB9-9F58-B7FE6FA951D7}" type="pres">
      <dgm:prSet presAssocID="{6E4679D8-AB89-4B73-AD44-E00F788E5CBC}" presName="level2hierChild" presStyleCnt="0"/>
      <dgm:spPr/>
    </dgm:pt>
    <dgm:pt modelId="{557FC224-A588-4353-BAF4-FC8F5B7E1C05}" type="pres">
      <dgm:prSet presAssocID="{58A7CC20-04A8-4897-8CBE-57EB8FF5CBE7}" presName="conn2-1" presStyleLbl="parChTrans1D2" presStyleIdx="0" presStyleCnt="5"/>
      <dgm:spPr/>
      <dgm:t>
        <a:bodyPr/>
        <a:lstStyle/>
        <a:p>
          <a:endParaRPr lang="zh-TW" altLang="en-US"/>
        </a:p>
      </dgm:t>
    </dgm:pt>
    <dgm:pt modelId="{87AB1A28-1B8D-4F29-B18D-84221EEE10A7}" type="pres">
      <dgm:prSet presAssocID="{58A7CC20-04A8-4897-8CBE-57EB8FF5CBE7}" presName="connTx" presStyleLbl="parChTrans1D2" presStyleIdx="0" presStyleCnt="5"/>
      <dgm:spPr/>
      <dgm:t>
        <a:bodyPr/>
        <a:lstStyle/>
        <a:p>
          <a:endParaRPr lang="zh-TW" altLang="en-US"/>
        </a:p>
      </dgm:t>
    </dgm:pt>
    <dgm:pt modelId="{8F0A4696-E50D-4F59-88BE-9037DEC228E1}" type="pres">
      <dgm:prSet presAssocID="{5E7E9EC1-1314-496F-B23A-BD6B0B5D67C7}" presName="root2" presStyleCnt="0"/>
      <dgm:spPr/>
    </dgm:pt>
    <dgm:pt modelId="{766206B6-3CF0-4DE1-9A6F-C5F97E3E683A}" type="pres">
      <dgm:prSet presAssocID="{5E7E9EC1-1314-496F-B23A-BD6B0B5D67C7}" presName="LevelTwoTextNode" presStyleLbl="node2" presStyleIdx="0" presStyleCnt="5" custLinFactNeighborX="81" custLinFactNeighborY="6124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A1561395-01FA-46DC-8323-9A604952835D}" type="pres">
      <dgm:prSet presAssocID="{5E7E9EC1-1314-496F-B23A-BD6B0B5D67C7}" presName="level3hierChild" presStyleCnt="0"/>
      <dgm:spPr/>
    </dgm:pt>
    <dgm:pt modelId="{79DB2665-36DB-4243-95D6-46CD182C28C7}" type="pres">
      <dgm:prSet presAssocID="{39FDF09E-EFBE-4218-9927-6230338761EC}" presName="conn2-1" presStyleLbl="parChTrans1D2" presStyleIdx="1" presStyleCnt="5"/>
      <dgm:spPr/>
      <dgm:t>
        <a:bodyPr/>
        <a:lstStyle/>
        <a:p>
          <a:endParaRPr lang="zh-TW" altLang="en-US"/>
        </a:p>
      </dgm:t>
    </dgm:pt>
    <dgm:pt modelId="{607C0DF8-F8B4-4405-A463-7A26DB26B633}" type="pres">
      <dgm:prSet presAssocID="{39FDF09E-EFBE-4218-9927-6230338761EC}" presName="connTx" presStyleLbl="parChTrans1D2" presStyleIdx="1" presStyleCnt="5"/>
      <dgm:spPr/>
      <dgm:t>
        <a:bodyPr/>
        <a:lstStyle/>
        <a:p>
          <a:endParaRPr lang="zh-TW" altLang="en-US"/>
        </a:p>
      </dgm:t>
    </dgm:pt>
    <dgm:pt modelId="{6161980C-F6DC-424C-BAAE-C909951D2902}" type="pres">
      <dgm:prSet presAssocID="{43DAB071-8C7A-4A94-9C78-44DF000C389A}" presName="root2" presStyleCnt="0"/>
      <dgm:spPr/>
    </dgm:pt>
    <dgm:pt modelId="{25D236DE-389C-43C4-91DF-136402D14E0E}" type="pres">
      <dgm:prSet presAssocID="{43DAB071-8C7A-4A94-9C78-44DF000C389A}" presName="LevelTwoTextNode" presStyleLbl="node2" presStyleIdx="1" presStyleCnt="5" custLinFactNeighborX="385" custLinFactNeighborY="4007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C2A9A772-3758-4A5A-93A9-A74D9AC4D9AD}" type="pres">
      <dgm:prSet presAssocID="{43DAB071-8C7A-4A94-9C78-44DF000C389A}" presName="level3hierChild" presStyleCnt="0"/>
      <dgm:spPr/>
    </dgm:pt>
    <dgm:pt modelId="{465EC6C2-37B1-4220-B31A-6862ECAA7764}" type="pres">
      <dgm:prSet presAssocID="{A12A9DE5-0A6E-47F3-B713-328E1C74CC90}" presName="conn2-1" presStyleLbl="parChTrans1D2" presStyleIdx="2" presStyleCnt="5"/>
      <dgm:spPr/>
      <dgm:t>
        <a:bodyPr/>
        <a:lstStyle/>
        <a:p>
          <a:endParaRPr lang="zh-TW" altLang="en-US"/>
        </a:p>
      </dgm:t>
    </dgm:pt>
    <dgm:pt modelId="{20BE5421-0A2D-4032-8118-16E67A2AA4F6}" type="pres">
      <dgm:prSet presAssocID="{A12A9DE5-0A6E-47F3-B713-328E1C74CC90}" presName="connTx" presStyleLbl="parChTrans1D2" presStyleIdx="2" presStyleCnt="5"/>
      <dgm:spPr/>
      <dgm:t>
        <a:bodyPr/>
        <a:lstStyle/>
        <a:p>
          <a:endParaRPr lang="zh-TW" altLang="en-US"/>
        </a:p>
      </dgm:t>
    </dgm:pt>
    <dgm:pt modelId="{F6B2D4D1-D10E-4A76-A98D-517FBBCE105E}" type="pres">
      <dgm:prSet presAssocID="{1F4C441D-2B17-44FB-9CE8-8E8C3FF6DD25}" presName="root2" presStyleCnt="0"/>
      <dgm:spPr/>
    </dgm:pt>
    <dgm:pt modelId="{E3AD0B85-9103-46D9-AC09-78CBFCA18E5B}" type="pres">
      <dgm:prSet presAssocID="{1F4C441D-2B17-44FB-9CE8-8E8C3FF6DD25}" presName="LevelTwoTextNode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B31F453D-9355-49F9-80A3-B267DC07E370}" type="pres">
      <dgm:prSet presAssocID="{1F4C441D-2B17-44FB-9CE8-8E8C3FF6DD25}" presName="level3hierChild" presStyleCnt="0"/>
      <dgm:spPr/>
    </dgm:pt>
    <dgm:pt modelId="{E1C9EA7B-BA8D-4484-86FE-FA20974D31B1}" type="pres">
      <dgm:prSet presAssocID="{2C7E94A5-9E8F-45C0-B0E7-D80A4EFCA72B}" presName="conn2-1" presStyleLbl="parChTrans1D2" presStyleIdx="3" presStyleCnt="5"/>
      <dgm:spPr/>
      <dgm:t>
        <a:bodyPr/>
        <a:lstStyle/>
        <a:p>
          <a:endParaRPr lang="zh-TW" altLang="en-US"/>
        </a:p>
      </dgm:t>
    </dgm:pt>
    <dgm:pt modelId="{D473C439-A985-4686-AACA-E796BA0208C7}" type="pres">
      <dgm:prSet presAssocID="{2C7E94A5-9E8F-45C0-B0E7-D80A4EFCA72B}" presName="connTx" presStyleLbl="parChTrans1D2" presStyleIdx="3" presStyleCnt="5"/>
      <dgm:spPr/>
      <dgm:t>
        <a:bodyPr/>
        <a:lstStyle/>
        <a:p>
          <a:endParaRPr lang="zh-TW" altLang="en-US"/>
        </a:p>
      </dgm:t>
    </dgm:pt>
    <dgm:pt modelId="{50B5EEDB-1D01-476D-AAF4-8D2584897F90}" type="pres">
      <dgm:prSet presAssocID="{069CBA25-C0DD-4B30-B288-B772A187FFE8}" presName="root2" presStyleCnt="0"/>
      <dgm:spPr/>
    </dgm:pt>
    <dgm:pt modelId="{9CF1A6AD-B57D-4279-8D94-42CEF1342701}" type="pres">
      <dgm:prSet presAssocID="{069CBA25-C0DD-4B30-B288-B772A187FFE8}" presName="LevelTwoTextNode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2991E992-A145-4062-B15D-9AAEE5730F55}" type="pres">
      <dgm:prSet presAssocID="{069CBA25-C0DD-4B30-B288-B772A187FFE8}" presName="level3hierChild" presStyleCnt="0"/>
      <dgm:spPr/>
    </dgm:pt>
    <dgm:pt modelId="{F6DEB087-5A09-4FBF-86FC-CEF8776EB124}" type="pres">
      <dgm:prSet presAssocID="{F32CC717-4C6B-43A5-A6F2-D85D66E93995}" presName="conn2-1" presStyleLbl="parChTrans1D2" presStyleIdx="4" presStyleCnt="5"/>
      <dgm:spPr/>
      <dgm:t>
        <a:bodyPr/>
        <a:lstStyle/>
        <a:p>
          <a:endParaRPr lang="zh-TW" altLang="en-US"/>
        </a:p>
      </dgm:t>
    </dgm:pt>
    <dgm:pt modelId="{3093CAF9-4257-4220-BA3A-410D06121D5B}" type="pres">
      <dgm:prSet presAssocID="{F32CC717-4C6B-43A5-A6F2-D85D66E93995}" presName="connTx" presStyleLbl="parChTrans1D2" presStyleIdx="4" presStyleCnt="5"/>
      <dgm:spPr/>
      <dgm:t>
        <a:bodyPr/>
        <a:lstStyle/>
        <a:p>
          <a:endParaRPr lang="zh-TW" altLang="en-US"/>
        </a:p>
      </dgm:t>
    </dgm:pt>
    <dgm:pt modelId="{E050F878-47C0-46A8-88C1-2C47587B6E83}" type="pres">
      <dgm:prSet presAssocID="{A5535A36-EFD1-49B4-8234-3672FAC374D2}" presName="root2" presStyleCnt="0"/>
      <dgm:spPr/>
    </dgm:pt>
    <dgm:pt modelId="{58E058EA-D771-48F4-B72E-77C4660081A4}" type="pres">
      <dgm:prSet presAssocID="{A5535A36-EFD1-49B4-8234-3672FAC374D2}" presName="LevelTwoTextNode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69A158A5-EB98-45DC-88D5-5B4FD9B3AB60}" type="pres">
      <dgm:prSet presAssocID="{A5535A36-EFD1-49B4-8234-3672FAC374D2}" presName="level3hierChild" presStyleCnt="0"/>
      <dgm:spPr/>
    </dgm:pt>
  </dgm:ptLst>
  <dgm:cxnLst>
    <dgm:cxn modelId="{260C19AA-0AA1-416D-A4EF-C008EB0AFC05}" srcId="{6E4679D8-AB89-4B73-AD44-E00F788E5CBC}" destId="{43DAB071-8C7A-4A94-9C78-44DF000C389A}" srcOrd="1" destOrd="0" parTransId="{39FDF09E-EFBE-4218-9927-6230338761EC}" sibTransId="{777CCF6A-67A3-4F0C-A491-64E88BD7F669}"/>
    <dgm:cxn modelId="{DC79AF1A-9A99-401E-9808-44F18000987C}" srcId="{6E4679D8-AB89-4B73-AD44-E00F788E5CBC}" destId="{069CBA25-C0DD-4B30-B288-B772A187FFE8}" srcOrd="3" destOrd="0" parTransId="{2C7E94A5-9E8F-45C0-B0E7-D80A4EFCA72B}" sibTransId="{3637017D-B577-4332-9CEB-E7B050DFCAE4}"/>
    <dgm:cxn modelId="{4B1D734D-B1DB-4A37-A505-37FB81CBE986}" srcId="{6E4679D8-AB89-4B73-AD44-E00F788E5CBC}" destId="{5E7E9EC1-1314-496F-B23A-BD6B0B5D67C7}" srcOrd="0" destOrd="0" parTransId="{58A7CC20-04A8-4897-8CBE-57EB8FF5CBE7}" sibTransId="{3406DA9F-5D89-4BC2-8407-7E8F4802A822}"/>
    <dgm:cxn modelId="{FEB666EA-2952-4E40-9316-66ACFAD91C87}" type="presOf" srcId="{39FDF09E-EFBE-4218-9927-6230338761EC}" destId="{607C0DF8-F8B4-4405-A463-7A26DB26B633}" srcOrd="1" destOrd="0" presId="urn:microsoft.com/office/officeart/2005/8/layout/hierarchy2"/>
    <dgm:cxn modelId="{0D62457A-1F52-45D5-9ACE-D3DD8453BBCE}" type="presOf" srcId="{A5535A36-EFD1-49B4-8234-3672FAC374D2}" destId="{58E058EA-D771-48F4-B72E-77C4660081A4}" srcOrd="0" destOrd="0" presId="urn:microsoft.com/office/officeart/2005/8/layout/hierarchy2"/>
    <dgm:cxn modelId="{6FC10B7F-2D61-4886-B9C1-FBFAF1435204}" type="presOf" srcId="{069CBA25-C0DD-4B30-B288-B772A187FFE8}" destId="{9CF1A6AD-B57D-4279-8D94-42CEF1342701}" srcOrd="0" destOrd="0" presId="urn:microsoft.com/office/officeart/2005/8/layout/hierarchy2"/>
    <dgm:cxn modelId="{B38578C5-9153-4ABF-A6FB-B5339F39FCD5}" srcId="{6E4679D8-AB89-4B73-AD44-E00F788E5CBC}" destId="{1F4C441D-2B17-44FB-9CE8-8E8C3FF6DD25}" srcOrd="2" destOrd="0" parTransId="{A12A9DE5-0A6E-47F3-B713-328E1C74CC90}" sibTransId="{820DC971-D45E-4288-A921-160C690C180C}"/>
    <dgm:cxn modelId="{10EFD50B-54FF-4666-A0CB-30A8704621FE}" srcId="{DBD84442-2090-4BA1-A123-164F6720614A}" destId="{6E4679D8-AB89-4B73-AD44-E00F788E5CBC}" srcOrd="0" destOrd="0" parTransId="{58A236BF-4768-48B4-B04C-022F6E4311DE}" sibTransId="{57060B70-08A7-4FE2-B80C-E4A40E2E80B3}"/>
    <dgm:cxn modelId="{63DB5A7E-01EF-4B0E-9D37-40910F2F3445}" type="presOf" srcId="{43DAB071-8C7A-4A94-9C78-44DF000C389A}" destId="{25D236DE-389C-43C4-91DF-136402D14E0E}" srcOrd="0" destOrd="0" presId="urn:microsoft.com/office/officeart/2005/8/layout/hierarchy2"/>
    <dgm:cxn modelId="{C1E16787-F8E2-4F7D-9BE0-369B20223FA9}" type="presOf" srcId="{39FDF09E-EFBE-4218-9927-6230338761EC}" destId="{79DB2665-36DB-4243-95D6-46CD182C28C7}" srcOrd="0" destOrd="0" presId="urn:microsoft.com/office/officeart/2005/8/layout/hierarchy2"/>
    <dgm:cxn modelId="{1C19C011-0EA2-4B68-AC27-FA534B70AD9E}" type="presOf" srcId="{2C7E94A5-9E8F-45C0-B0E7-D80A4EFCA72B}" destId="{D473C439-A985-4686-AACA-E796BA0208C7}" srcOrd="1" destOrd="0" presId="urn:microsoft.com/office/officeart/2005/8/layout/hierarchy2"/>
    <dgm:cxn modelId="{0DD592F3-6E55-4471-9BB1-5A42FC419DCA}" type="presOf" srcId="{6E4679D8-AB89-4B73-AD44-E00F788E5CBC}" destId="{B8AC99CC-2D65-4978-A269-AD1D8DFDE4CE}" srcOrd="0" destOrd="0" presId="urn:microsoft.com/office/officeart/2005/8/layout/hierarchy2"/>
    <dgm:cxn modelId="{9C46023F-8ACD-4EAE-A294-C0A6D33F4FAA}" type="presOf" srcId="{A12A9DE5-0A6E-47F3-B713-328E1C74CC90}" destId="{20BE5421-0A2D-4032-8118-16E67A2AA4F6}" srcOrd="1" destOrd="0" presId="urn:microsoft.com/office/officeart/2005/8/layout/hierarchy2"/>
    <dgm:cxn modelId="{93B4BB70-6B43-45AE-9F4E-1B2858C13E23}" type="presOf" srcId="{DBD84442-2090-4BA1-A123-164F6720614A}" destId="{68638049-C866-460A-92A9-EBF7D8C0EEC3}" srcOrd="0" destOrd="0" presId="urn:microsoft.com/office/officeart/2005/8/layout/hierarchy2"/>
    <dgm:cxn modelId="{BBCC43BB-18CB-490B-90E9-C5BC86A31F8E}" type="presOf" srcId="{1F4C441D-2B17-44FB-9CE8-8E8C3FF6DD25}" destId="{E3AD0B85-9103-46D9-AC09-78CBFCA18E5B}" srcOrd="0" destOrd="0" presId="urn:microsoft.com/office/officeart/2005/8/layout/hierarchy2"/>
    <dgm:cxn modelId="{83B2A4C5-725A-437A-A980-9AA96C7C5F7D}" type="presOf" srcId="{F32CC717-4C6B-43A5-A6F2-D85D66E93995}" destId="{F6DEB087-5A09-4FBF-86FC-CEF8776EB124}" srcOrd="0" destOrd="0" presId="urn:microsoft.com/office/officeart/2005/8/layout/hierarchy2"/>
    <dgm:cxn modelId="{1EFDAD76-6578-4D71-8078-8618C4934357}" type="presOf" srcId="{A12A9DE5-0A6E-47F3-B713-328E1C74CC90}" destId="{465EC6C2-37B1-4220-B31A-6862ECAA7764}" srcOrd="0" destOrd="0" presId="urn:microsoft.com/office/officeart/2005/8/layout/hierarchy2"/>
    <dgm:cxn modelId="{383AE772-01F0-46C2-88B3-543993533CFA}" type="presOf" srcId="{5E7E9EC1-1314-496F-B23A-BD6B0B5D67C7}" destId="{766206B6-3CF0-4DE1-9A6F-C5F97E3E683A}" srcOrd="0" destOrd="0" presId="urn:microsoft.com/office/officeart/2005/8/layout/hierarchy2"/>
    <dgm:cxn modelId="{4311616C-7843-4E45-924A-B6DFCDB01F6F}" type="presOf" srcId="{58A7CC20-04A8-4897-8CBE-57EB8FF5CBE7}" destId="{557FC224-A588-4353-BAF4-FC8F5B7E1C05}" srcOrd="0" destOrd="0" presId="urn:microsoft.com/office/officeart/2005/8/layout/hierarchy2"/>
    <dgm:cxn modelId="{AEB3FFB9-9356-4D56-97A2-8AFBDA2EE2BE}" type="presOf" srcId="{58A7CC20-04A8-4897-8CBE-57EB8FF5CBE7}" destId="{87AB1A28-1B8D-4F29-B18D-84221EEE10A7}" srcOrd="1" destOrd="0" presId="urn:microsoft.com/office/officeart/2005/8/layout/hierarchy2"/>
    <dgm:cxn modelId="{09F2A48A-B9D8-4835-B950-6C365F4FAE7F}" srcId="{6E4679D8-AB89-4B73-AD44-E00F788E5CBC}" destId="{A5535A36-EFD1-49B4-8234-3672FAC374D2}" srcOrd="4" destOrd="0" parTransId="{F32CC717-4C6B-43A5-A6F2-D85D66E93995}" sibTransId="{B1C621EC-2EDD-4CD1-B38A-7B96E8EC6306}"/>
    <dgm:cxn modelId="{39325E5A-F151-45FA-A15C-42F8442B0186}" type="presOf" srcId="{F32CC717-4C6B-43A5-A6F2-D85D66E93995}" destId="{3093CAF9-4257-4220-BA3A-410D06121D5B}" srcOrd="1" destOrd="0" presId="urn:microsoft.com/office/officeart/2005/8/layout/hierarchy2"/>
    <dgm:cxn modelId="{DBDD78D5-AF1C-4814-80EF-DE277FECE173}" type="presOf" srcId="{2C7E94A5-9E8F-45C0-B0E7-D80A4EFCA72B}" destId="{E1C9EA7B-BA8D-4484-86FE-FA20974D31B1}" srcOrd="0" destOrd="0" presId="urn:microsoft.com/office/officeart/2005/8/layout/hierarchy2"/>
    <dgm:cxn modelId="{71A604FF-6F46-4507-9215-D4B626243EBA}" type="presParOf" srcId="{68638049-C866-460A-92A9-EBF7D8C0EEC3}" destId="{42576757-75C3-451C-BE0C-0BD31BC1D4FB}" srcOrd="0" destOrd="0" presId="urn:microsoft.com/office/officeart/2005/8/layout/hierarchy2"/>
    <dgm:cxn modelId="{5A87BA10-FABF-429B-AB51-BECD38BB2647}" type="presParOf" srcId="{42576757-75C3-451C-BE0C-0BD31BC1D4FB}" destId="{B8AC99CC-2D65-4978-A269-AD1D8DFDE4CE}" srcOrd="0" destOrd="0" presId="urn:microsoft.com/office/officeart/2005/8/layout/hierarchy2"/>
    <dgm:cxn modelId="{85749305-250F-4245-83F6-144544F7F63C}" type="presParOf" srcId="{42576757-75C3-451C-BE0C-0BD31BC1D4FB}" destId="{230D0B3A-8B00-4BB9-9F58-B7FE6FA951D7}" srcOrd="1" destOrd="0" presId="urn:microsoft.com/office/officeart/2005/8/layout/hierarchy2"/>
    <dgm:cxn modelId="{8EA6D839-158E-422D-8E18-050D70C67093}" type="presParOf" srcId="{230D0B3A-8B00-4BB9-9F58-B7FE6FA951D7}" destId="{557FC224-A588-4353-BAF4-FC8F5B7E1C05}" srcOrd="0" destOrd="0" presId="urn:microsoft.com/office/officeart/2005/8/layout/hierarchy2"/>
    <dgm:cxn modelId="{63EB0597-184E-46B1-8247-A4FB0071F23E}" type="presParOf" srcId="{557FC224-A588-4353-BAF4-FC8F5B7E1C05}" destId="{87AB1A28-1B8D-4F29-B18D-84221EEE10A7}" srcOrd="0" destOrd="0" presId="urn:microsoft.com/office/officeart/2005/8/layout/hierarchy2"/>
    <dgm:cxn modelId="{C2815420-0A3E-4D7F-8F26-5C164C5A21D2}" type="presParOf" srcId="{230D0B3A-8B00-4BB9-9F58-B7FE6FA951D7}" destId="{8F0A4696-E50D-4F59-88BE-9037DEC228E1}" srcOrd="1" destOrd="0" presId="urn:microsoft.com/office/officeart/2005/8/layout/hierarchy2"/>
    <dgm:cxn modelId="{9EAF60E4-8EE2-4066-980B-8D7CE26ACD41}" type="presParOf" srcId="{8F0A4696-E50D-4F59-88BE-9037DEC228E1}" destId="{766206B6-3CF0-4DE1-9A6F-C5F97E3E683A}" srcOrd="0" destOrd="0" presId="urn:microsoft.com/office/officeart/2005/8/layout/hierarchy2"/>
    <dgm:cxn modelId="{03DCA93F-D8F2-43B1-83DF-CA239BF6C90B}" type="presParOf" srcId="{8F0A4696-E50D-4F59-88BE-9037DEC228E1}" destId="{A1561395-01FA-46DC-8323-9A604952835D}" srcOrd="1" destOrd="0" presId="urn:microsoft.com/office/officeart/2005/8/layout/hierarchy2"/>
    <dgm:cxn modelId="{4B6E3F7C-D806-4EED-B74E-54E2E3C50A72}" type="presParOf" srcId="{230D0B3A-8B00-4BB9-9F58-B7FE6FA951D7}" destId="{79DB2665-36DB-4243-95D6-46CD182C28C7}" srcOrd="2" destOrd="0" presId="urn:microsoft.com/office/officeart/2005/8/layout/hierarchy2"/>
    <dgm:cxn modelId="{CF60F792-1E2C-4891-8AD9-0C587983762A}" type="presParOf" srcId="{79DB2665-36DB-4243-95D6-46CD182C28C7}" destId="{607C0DF8-F8B4-4405-A463-7A26DB26B633}" srcOrd="0" destOrd="0" presId="urn:microsoft.com/office/officeart/2005/8/layout/hierarchy2"/>
    <dgm:cxn modelId="{DEF9028E-09B8-4AAE-9B41-CE7B660B1153}" type="presParOf" srcId="{230D0B3A-8B00-4BB9-9F58-B7FE6FA951D7}" destId="{6161980C-F6DC-424C-BAAE-C909951D2902}" srcOrd="3" destOrd="0" presId="urn:microsoft.com/office/officeart/2005/8/layout/hierarchy2"/>
    <dgm:cxn modelId="{39A5C119-C388-4534-9204-7EEFD72F34FB}" type="presParOf" srcId="{6161980C-F6DC-424C-BAAE-C909951D2902}" destId="{25D236DE-389C-43C4-91DF-136402D14E0E}" srcOrd="0" destOrd="0" presId="urn:microsoft.com/office/officeart/2005/8/layout/hierarchy2"/>
    <dgm:cxn modelId="{F73AC95E-C7AC-4966-8583-FB33EB5CE83C}" type="presParOf" srcId="{6161980C-F6DC-424C-BAAE-C909951D2902}" destId="{C2A9A772-3758-4A5A-93A9-A74D9AC4D9AD}" srcOrd="1" destOrd="0" presId="urn:microsoft.com/office/officeart/2005/8/layout/hierarchy2"/>
    <dgm:cxn modelId="{5DC5CC04-5A07-474B-9500-D56C3851763D}" type="presParOf" srcId="{230D0B3A-8B00-4BB9-9F58-B7FE6FA951D7}" destId="{465EC6C2-37B1-4220-B31A-6862ECAA7764}" srcOrd="4" destOrd="0" presId="urn:microsoft.com/office/officeart/2005/8/layout/hierarchy2"/>
    <dgm:cxn modelId="{58E2D1F0-375F-4F38-B50A-64652E7AFA40}" type="presParOf" srcId="{465EC6C2-37B1-4220-B31A-6862ECAA7764}" destId="{20BE5421-0A2D-4032-8118-16E67A2AA4F6}" srcOrd="0" destOrd="0" presId="urn:microsoft.com/office/officeart/2005/8/layout/hierarchy2"/>
    <dgm:cxn modelId="{483B0A63-FD01-4638-B62F-58B8E6D8C0EB}" type="presParOf" srcId="{230D0B3A-8B00-4BB9-9F58-B7FE6FA951D7}" destId="{F6B2D4D1-D10E-4A76-A98D-517FBBCE105E}" srcOrd="5" destOrd="0" presId="urn:microsoft.com/office/officeart/2005/8/layout/hierarchy2"/>
    <dgm:cxn modelId="{535C6EA3-AF5A-4D19-A1FA-E5244659FDC9}" type="presParOf" srcId="{F6B2D4D1-D10E-4A76-A98D-517FBBCE105E}" destId="{E3AD0B85-9103-46D9-AC09-78CBFCA18E5B}" srcOrd="0" destOrd="0" presId="urn:microsoft.com/office/officeart/2005/8/layout/hierarchy2"/>
    <dgm:cxn modelId="{5DA3BB17-60C2-46EC-B787-293CFDDFD1FF}" type="presParOf" srcId="{F6B2D4D1-D10E-4A76-A98D-517FBBCE105E}" destId="{B31F453D-9355-49F9-80A3-B267DC07E370}" srcOrd="1" destOrd="0" presId="urn:microsoft.com/office/officeart/2005/8/layout/hierarchy2"/>
    <dgm:cxn modelId="{9DBA351E-8EF6-4865-AECF-05DEC61287BC}" type="presParOf" srcId="{230D0B3A-8B00-4BB9-9F58-B7FE6FA951D7}" destId="{E1C9EA7B-BA8D-4484-86FE-FA20974D31B1}" srcOrd="6" destOrd="0" presId="urn:microsoft.com/office/officeart/2005/8/layout/hierarchy2"/>
    <dgm:cxn modelId="{ACE41445-8D52-4C01-BD19-A6DB9D50A50B}" type="presParOf" srcId="{E1C9EA7B-BA8D-4484-86FE-FA20974D31B1}" destId="{D473C439-A985-4686-AACA-E796BA0208C7}" srcOrd="0" destOrd="0" presId="urn:microsoft.com/office/officeart/2005/8/layout/hierarchy2"/>
    <dgm:cxn modelId="{020671F9-F347-4C62-A10F-D80E83D80015}" type="presParOf" srcId="{230D0B3A-8B00-4BB9-9F58-B7FE6FA951D7}" destId="{50B5EEDB-1D01-476D-AAF4-8D2584897F90}" srcOrd="7" destOrd="0" presId="urn:microsoft.com/office/officeart/2005/8/layout/hierarchy2"/>
    <dgm:cxn modelId="{7C8F5576-8D3B-44B8-9B0C-FF6A7C94CA1D}" type="presParOf" srcId="{50B5EEDB-1D01-476D-AAF4-8D2584897F90}" destId="{9CF1A6AD-B57D-4279-8D94-42CEF1342701}" srcOrd="0" destOrd="0" presId="urn:microsoft.com/office/officeart/2005/8/layout/hierarchy2"/>
    <dgm:cxn modelId="{4D260D6C-B096-4FE1-88B0-6903896DB551}" type="presParOf" srcId="{50B5EEDB-1D01-476D-AAF4-8D2584897F90}" destId="{2991E992-A145-4062-B15D-9AAEE5730F55}" srcOrd="1" destOrd="0" presId="urn:microsoft.com/office/officeart/2005/8/layout/hierarchy2"/>
    <dgm:cxn modelId="{3FAA0C18-676C-4127-A55D-13046BEDE7CD}" type="presParOf" srcId="{230D0B3A-8B00-4BB9-9F58-B7FE6FA951D7}" destId="{F6DEB087-5A09-4FBF-86FC-CEF8776EB124}" srcOrd="8" destOrd="0" presId="urn:microsoft.com/office/officeart/2005/8/layout/hierarchy2"/>
    <dgm:cxn modelId="{16D096C4-D753-43F8-B8BD-C29533BE4B54}" type="presParOf" srcId="{F6DEB087-5A09-4FBF-86FC-CEF8776EB124}" destId="{3093CAF9-4257-4220-BA3A-410D06121D5B}" srcOrd="0" destOrd="0" presId="urn:microsoft.com/office/officeart/2005/8/layout/hierarchy2"/>
    <dgm:cxn modelId="{BB70F0D7-4BBD-4032-B5C2-3C6F9A832723}" type="presParOf" srcId="{230D0B3A-8B00-4BB9-9F58-B7FE6FA951D7}" destId="{E050F878-47C0-46A8-88C1-2C47587B6E83}" srcOrd="9" destOrd="0" presId="urn:microsoft.com/office/officeart/2005/8/layout/hierarchy2"/>
    <dgm:cxn modelId="{EACCF962-101A-4C98-91AB-4F4D3AF87297}" type="presParOf" srcId="{E050F878-47C0-46A8-88C1-2C47587B6E83}" destId="{58E058EA-D771-48F4-B72E-77C4660081A4}" srcOrd="0" destOrd="0" presId="urn:microsoft.com/office/officeart/2005/8/layout/hierarchy2"/>
    <dgm:cxn modelId="{FDC677C9-9BA0-4386-AE91-5A2811AF7826}" type="presParOf" srcId="{E050F878-47C0-46A8-88C1-2C47587B6E83}" destId="{69A158A5-EB98-45DC-88D5-5B4FD9B3AB60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AC99CC-2D65-4978-A269-AD1D8DFDE4CE}">
      <dsp:nvSpPr>
        <dsp:cNvPr id="0" name=""/>
        <dsp:cNvSpPr/>
      </dsp:nvSpPr>
      <dsp:spPr>
        <a:xfrm>
          <a:off x="1917727" y="1912867"/>
          <a:ext cx="1109286" cy="4986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GSD</a:t>
          </a:r>
          <a:endParaRPr lang="zh-TW" altLang="en-US" sz="3000" kern="1200"/>
        </a:p>
      </dsp:txBody>
      <dsp:txXfrm>
        <a:off x="1932331" y="1927471"/>
        <a:ext cx="1080078" cy="469406"/>
      </dsp:txXfrm>
    </dsp:sp>
    <dsp:sp modelId="{557FC224-A588-4353-BAF4-FC8F5B7E1C05}">
      <dsp:nvSpPr>
        <dsp:cNvPr id="0" name=""/>
        <dsp:cNvSpPr/>
      </dsp:nvSpPr>
      <dsp:spPr>
        <a:xfrm rot="17382038">
          <a:off x="2418746" y="1282228"/>
          <a:ext cx="1835188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835188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600" kern="1200"/>
        </a:p>
      </dsp:txBody>
      <dsp:txXfrm>
        <a:off x="3290460" y="1252410"/>
        <a:ext cx="91759" cy="91759"/>
      </dsp:txXfrm>
    </dsp:sp>
    <dsp:sp modelId="{766206B6-3CF0-4DE1-9A6F-C5F97E3E683A}">
      <dsp:nvSpPr>
        <dsp:cNvPr id="0" name=""/>
        <dsp:cNvSpPr/>
      </dsp:nvSpPr>
      <dsp:spPr>
        <a:xfrm>
          <a:off x="3645666" y="48529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ROD</a:t>
          </a:r>
          <a:endParaRPr lang="zh-TW" altLang="en-US" sz="3000" kern="1200"/>
        </a:p>
      </dsp:txBody>
      <dsp:txXfrm>
        <a:off x="3668270" y="71133"/>
        <a:ext cx="1498297" cy="726544"/>
      </dsp:txXfrm>
    </dsp:sp>
    <dsp:sp modelId="{79DB2665-36DB-4243-95D6-46CD182C28C7}">
      <dsp:nvSpPr>
        <dsp:cNvPr id="0" name=""/>
        <dsp:cNvSpPr/>
      </dsp:nvSpPr>
      <dsp:spPr>
        <a:xfrm rot="18362611">
          <a:off x="2808991" y="1717817"/>
          <a:ext cx="1059390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059390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3312201" y="1707394"/>
        <a:ext cx="52969" cy="52969"/>
      </dsp:txXfrm>
    </dsp:sp>
    <dsp:sp modelId="{25D236DE-389C-43C4-91DF-136402D14E0E}">
      <dsp:nvSpPr>
        <dsp:cNvPr id="0" name=""/>
        <dsp:cNvSpPr/>
      </dsp:nvSpPr>
      <dsp:spPr>
        <a:xfrm>
          <a:off x="3650359" y="919706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CBI</a:t>
          </a:r>
          <a:endParaRPr lang="zh-TW" altLang="en-US" sz="3000" kern="1200"/>
        </a:p>
      </dsp:txBody>
      <dsp:txXfrm>
        <a:off x="3672963" y="942310"/>
        <a:ext cx="1498297" cy="726544"/>
      </dsp:txXfrm>
    </dsp:sp>
    <dsp:sp modelId="{465EC6C2-37B1-4220-B31A-6862ECAA7764}">
      <dsp:nvSpPr>
        <dsp:cNvPr id="0" name=""/>
        <dsp:cNvSpPr/>
      </dsp:nvSpPr>
      <dsp:spPr>
        <a:xfrm>
          <a:off x="3027014" y="2146112"/>
          <a:ext cx="617402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617402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3320280" y="2146739"/>
        <a:ext cx="30870" cy="30870"/>
      </dsp:txXfrm>
    </dsp:sp>
    <dsp:sp modelId="{E3AD0B85-9103-46D9-AC09-78CBFCA18E5B}">
      <dsp:nvSpPr>
        <dsp:cNvPr id="0" name=""/>
        <dsp:cNvSpPr/>
      </dsp:nvSpPr>
      <dsp:spPr>
        <a:xfrm>
          <a:off x="3644416" y="1776298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OMS</a:t>
          </a:r>
          <a:endParaRPr lang="zh-TW" altLang="en-US" sz="3000" kern="1200"/>
        </a:p>
      </dsp:txBody>
      <dsp:txXfrm>
        <a:off x="3667020" y="1798902"/>
        <a:ext cx="1498297" cy="726544"/>
      </dsp:txXfrm>
    </dsp:sp>
    <dsp:sp modelId="{E1C9EA7B-BA8D-4484-86FE-FA20974D31B1}">
      <dsp:nvSpPr>
        <dsp:cNvPr id="0" name=""/>
        <dsp:cNvSpPr/>
      </dsp:nvSpPr>
      <dsp:spPr>
        <a:xfrm rot="3310531">
          <a:off x="2795144" y="2589870"/>
          <a:ext cx="1081142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081142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3308686" y="2578904"/>
        <a:ext cx="54057" cy="54057"/>
      </dsp:txXfrm>
    </dsp:sp>
    <dsp:sp modelId="{9CF1A6AD-B57D-4279-8D94-42CEF1342701}">
      <dsp:nvSpPr>
        <dsp:cNvPr id="0" name=""/>
        <dsp:cNvSpPr/>
      </dsp:nvSpPr>
      <dsp:spPr>
        <a:xfrm>
          <a:off x="3644416" y="2663814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FMP</a:t>
          </a:r>
          <a:endParaRPr lang="zh-TW" altLang="en-US" sz="3000" kern="1200"/>
        </a:p>
      </dsp:txBody>
      <dsp:txXfrm>
        <a:off x="3667020" y="2686418"/>
        <a:ext cx="1498297" cy="726544"/>
      </dsp:txXfrm>
    </dsp:sp>
    <dsp:sp modelId="{F6DEB087-5A09-4FBF-86FC-CEF8776EB124}">
      <dsp:nvSpPr>
        <dsp:cNvPr id="0" name=""/>
        <dsp:cNvSpPr/>
      </dsp:nvSpPr>
      <dsp:spPr>
        <a:xfrm rot="4249260">
          <a:off x="2396044" y="3033628"/>
          <a:ext cx="1879341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879341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600" kern="1200"/>
        </a:p>
      </dsp:txBody>
      <dsp:txXfrm>
        <a:off x="3288731" y="3002707"/>
        <a:ext cx="93967" cy="93967"/>
      </dsp:txXfrm>
    </dsp:sp>
    <dsp:sp modelId="{58E058EA-D771-48F4-B72E-77C4660081A4}">
      <dsp:nvSpPr>
        <dsp:cNvPr id="0" name=""/>
        <dsp:cNvSpPr/>
      </dsp:nvSpPr>
      <dsp:spPr>
        <a:xfrm>
          <a:off x="3644416" y="3551330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SAR</a:t>
          </a:r>
          <a:endParaRPr lang="zh-TW" altLang="en-US" sz="3000" kern="1200"/>
        </a:p>
      </dsp:txBody>
      <dsp:txXfrm>
        <a:off x="3667020" y="3573934"/>
        <a:ext cx="1498297" cy="7265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247650</xdr:colOff>
      <xdr:row>40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5</xdr:col>
      <xdr:colOff>381000</xdr:colOff>
      <xdr:row>43</xdr:row>
      <xdr:rowOff>123825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029075"/>
          <a:ext cx="281940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14</xdr:row>
      <xdr:rowOff>171450</xdr:rowOff>
    </xdr:from>
    <xdr:to>
      <xdr:col>2</xdr:col>
      <xdr:colOff>123825</xdr:colOff>
      <xdr:row>26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2867025"/>
          <a:ext cx="1800225" cy="229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6</xdr:col>
      <xdr:colOff>457200</xdr:colOff>
      <xdr:row>51</xdr:row>
      <xdr:rowOff>142875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362075"/>
          <a:ext cx="3505200" cy="623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28575</xdr:colOff>
      <xdr:row>37</xdr:row>
      <xdr:rowOff>38100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267075"/>
          <a:ext cx="1857375" cy="3848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6</xdr:col>
      <xdr:colOff>152400</xdr:colOff>
      <xdr:row>41</xdr:row>
      <xdr:rowOff>66675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267075"/>
          <a:ext cx="3200400" cy="425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5</xdr:col>
      <xdr:colOff>161925</xdr:colOff>
      <xdr:row>47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648075"/>
          <a:ext cx="2600325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5</xdr:col>
      <xdr:colOff>76200</xdr:colOff>
      <xdr:row>51</xdr:row>
      <xdr:rowOff>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457575"/>
          <a:ext cx="2514600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219075</xdr:colOff>
      <xdr:row>43</xdr:row>
      <xdr:rowOff>152400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219575"/>
          <a:ext cx="2657475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581025</xdr:colOff>
      <xdr:row>42</xdr:row>
      <xdr:rowOff>9525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219575"/>
          <a:ext cx="3019425" cy="401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8" name="Table119" displayName="Table119" ref="A1:D4" totalsRowShown="0">
  <autoFilter ref="A1:D4"/>
  <tableColumns count="4">
    <tableColumn id="4" name="Version" dataDxfId="36"/>
    <tableColumn id="1" name="Updated On"/>
    <tableColumn id="2" name="Updated By"/>
    <tableColumn id="3" name="Description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2:F6" totalsRowShown="0">
  <autoFilter ref="A2:F6"/>
  <tableColumns count="6">
    <tableColumn id="1" name="Type"/>
    <tableColumn id="2" name="Server Name"/>
    <tableColumn id="3" name="DB Name"/>
    <tableColumn id="4" name="Related DB"/>
    <tableColumn id="5" name="User ID"/>
    <tableColumn id="6" name="Passwor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0" name="Table20" displayName="Table20" ref="A5:C36" totalsRowShown="0">
  <autoFilter ref="A5:C36"/>
  <tableColumns count="3">
    <tableColumn id="1" name="DEV(CSC)"/>
    <tableColumn id="2" name="DEV(HK)"/>
    <tableColumn id="3" name="QAS(HK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2:C3" insertRow="1" totalsRowShown="0">
  <autoFilter ref="A2:C3"/>
  <tableColumns count="3">
    <tableColumn id="1" name="Seq No." dataDxfId="18"/>
    <tableColumn id="2" name="Item" dataDxfId="17"/>
    <tableColumn id="3" name="Descript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9" displayName="Table9" ref="A2:I10" totalsRowShown="0">
  <autoFilter ref="A2:I10"/>
  <tableColumns count="9">
    <tableColumn id="1" name="Item No"/>
    <tableColumn id="2" name="Function Item"/>
    <tableColumn id="3" name="Description EN"/>
    <tableColumn id="4" name="Description CN" dataDxfId="16">
      <calculatedColumnFormula>'SO Plan'!B4</calculatedColumnFormula>
    </tableColumn>
    <tableColumn id="5" name="Remark"/>
    <tableColumn id="6" name="Created On"/>
    <tableColumn id="7" name="Created By"/>
    <tableColumn id="8" name="Updated On"/>
    <tableColumn id="9" name="Updated B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A11:D13" totalsRowShown="0">
  <autoFilter ref="A11:D13"/>
  <tableColumns count="4">
    <tableColumn id="1" name="Type"/>
    <tableColumn id="2" name="Parameter Name"/>
    <tableColumn id="3" name="Description "/>
    <tableColumn id="4" name="Parameter Value or Example Valu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A5:J6" totalsRowShown="0">
  <autoFilter ref="A5:J6"/>
  <tableColumns count="10">
    <tableColumn id="1" name="Sys_Code"/>
    <tableColumn id="2" name="Sys_Description"/>
    <tableColumn id="3" name="Sys_Sdescription"/>
    <tableColumn id="4" name="Effect_Date"/>
    <tableColumn id="5" name="Sys_Value"/>
    <tableColumn id="6" name="Sys_Value2"/>
    <tableColumn id="7" name="Sys_Value3"/>
    <tableColumn id="8" name="Sys_Type"/>
    <tableColumn id="9" name="Sys_User"/>
    <tableColumn id="10" name="Sys_D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5" displayName="Table15" ref="B7:E8" totalsRowShown="0">
  <autoFilter ref="B7:E8"/>
  <tableColumns count="4">
    <tableColumn id="1" name="Version"/>
    <tableColumn id="2" name="Updated On" dataDxfId="15"/>
    <tableColumn id="3" name="Updated By"/>
    <tableColumn id="4" name="Descriptio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e117" displayName="Table117" ref="A2:K4" totalsRowShown="0" headerRowDxfId="14" headerRowBorderDxfId="13">
  <autoFilter ref="A2:K4"/>
  <tableColumns count="11">
    <tableColumn id="1" name="Function Group" dataDxfId="12"/>
    <tableColumn id="2" name="Function " dataDxfId="11"/>
    <tableColumn id="3" name="Test Plan No" dataDxfId="10"/>
    <tableColumn id="4" name="Test Plan" dataDxfId="9"/>
    <tableColumn id="5" name="Result" dataDxfId="8" dataCellStyle="Bad"/>
    <tableColumn id="6" name="Test On " dataDxfId="7"/>
    <tableColumn id="7" name="Test by " dataDxfId="6"/>
    <tableColumn id="8" name="Remark" dataDxfId="5"/>
    <tableColumn id="9" name="Re-Test On" dataDxfId="4"/>
    <tableColumn id="10" name="Re-Test By" dataDxfId="3"/>
    <tableColumn id="11" name="Re-Remark" dataDxfId="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5" name="Table16" displayName="Table16" ref="A2:E3" totalsRowShown="0">
  <autoFilter ref="A2:E3"/>
  <tableColumns count="5">
    <tableColumn id="1" name="Item No."/>
    <tableColumn id="2" name="Function Group "/>
    <tableColumn id="3" name="Function Name"/>
    <tableColumn id="4" name="Program File Name"/>
    <tableColumn id="5" name="Descriptio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Table3" displayName="Table3" ref="A2:F4" totalsRowShown="0">
  <autoFilter ref="A2:F4"/>
  <tableColumns count="6">
    <tableColumn id="1" name="Date"/>
    <tableColumn id="2" name="Report By"/>
    <tableColumn id="5" name="Category"/>
    <tableColumn id="3" name="Question"/>
    <tableColumn id="4" name="Answer" dataDxfId="1"/>
    <tableColumn id="6" name="Ref 参考画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" totalsRowShown="0">
  <autoFilter ref="A1:C2"/>
  <tableColumns count="3">
    <tableColumn id="1" name="Updated On"/>
    <tableColumn id="2" name="Updated By"/>
    <tableColumn id="3" name="Description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id="17" name="Table17" displayName="Table17" ref="A2:H6" totalsRowShown="0">
  <autoFilter ref="A2:H6"/>
  <tableColumns count="8">
    <tableColumn id="1" name="Requirement No."/>
    <tableColumn id="2" name="Required On"/>
    <tableColumn id="3" name="Required By"/>
    <tableColumn id="4" name="Required Company"/>
    <tableColumn id="5" name="Requirement Description" dataDxfId="0"/>
    <tableColumn id="6" name="Enhanced On"/>
    <tableColumn id="7" name="Enhanced By"/>
    <tableColumn id="8" name="Release Folder(VSS/TF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4:D21" totalsRowShown="0">
  <autoFilter ref="A14:D21"/>
  <tableColumns count="4">
    <tableColumn id="1" name="Seq No." dataDxfId="35"/>
    <tableColumn id="2" name="Item"/>
    <tableColumn id="3" name="Item Ref " dataDxfId="34" dataCellStyle="Hyperlink"/>
    <tableColumn id="4" name="备注及说明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7:D11" totalsRowShown="0" headerRowDxfId="33" headerRowBorderDxfId="32" tableBorderDxfId="31">
  <autoFilter ref="A7:D11"/>
  <tableColumns count="4">
    <tableColumn id="1" name="Seq No." dataDxfId="30"/>
    <tableColumn id="2" name="Item"/>
    <tableColumn id="3" name="Item Ref " dataDxfId="29" dataCellStyle="Hyperlink"/>
    <tableColumn id="4" name="备注及说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A24:D27" totalsRowShown="0">
  <autoFilter ref="A24:D27"/>
  <tableColumns count="4">
    <tableColumn id="1" name="Seq No." dataDxfId="28"/>
    <tableColumn id="2" name="Item"/>
    <tableColumn id="3" name="Item Ref " dataDxfId="27" dataCellStyle="Hyperlink"/>
    <tableColumn id="4" name="备注及说明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479" displayName="Table479" ref="A30:D34" totalsRowShown="0">
  <autoFilter ref="A30:D34"/>
  <tableColumns count="4">
    <tableColumn id="1" name="Seq No." dataDxfId="26"/>
    <tableColumn id="2" name="Item"/>
    <tableColumn id="3" name="Item Ref " dataDxfId="25" dataCellStyle="Hyperlink"/>
    <tableColumn id="4" name="备注及说明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14" displayName="Table14" ref="A2:J3" totalsRowShown="0" headerRowDxfId="24">
  <autoFilter ref="A2:J3"/>
  <tableColumns count="10">
    <tableColumn id="1" name="Issue No." dataDxfId="23"/>
    <tableColumn id="10" name="Function"/>
    <tableColumn id="2" name="Issue Description" dataDxfId="22"/>
    <tableColumn id="3" name="Reported On "/>
    <tableColumn id="4" name="Reported By"/>
    <tableColumn id="5" name="Type"/>
    <tableColumn id="6" name="Status" dataCellStyle="Bad"/>
    <tableColumn id="7" name="Confirmed On" dataDxfId="21"/>
    <tableColumn id="8" name="Comfirmed By"/>
    <tableColumn id="9" name="Confirmed Issue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2:H3" totalsRowShown="0">
  <autoFilter ref="A2:H3"/>
  <tableColumns count="8">
    <tableColumn id="1" name="Seq No." dataDxfId="19"/>
    <tableColumn id="2" name="Item"/>
    <tableColumn id="3" name="Description"/>
    <tableColumn id="4" name="R&amp;D From Date"/>
    <tableColumn id="5" name="R&amp;D To Date"/>
    <tableColumn id="6" name="R&amp;D By"/>
    <tableColumn id="7" name="Result "/>
    <tableColumn id="8" name="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9" name="Table19" displayName="Table19" ref="A5:E7" totalsRowShown="0">
  <autoFilter ref="A5:E7"/>
  <tableColumns count="5">
    <tableColumn id="1" name="序号"/>
    <tableColumn id="2" name="标准名称"/>
    <tableColumn id="3" name="说明"/>
    <tableColumn id="4" name="确认日期"/>
    <tableColumn id="5" name="确认人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hyperlink" Target="http://private.csc.portal.crystalgroup.com.hk/TradingOffice/DivisionOffice/ISD/SoftwareTeam/ISD%20Standard%20and%20Guideline/Forms/AllItems.asp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1.140625" customWidth="1"/>
    <col min="2" max="2" width="14.28515625" customWidth="1"/>
    <col min="3" max="3" width="13.7109375" customWidth="1"/>
    <col min="4" max="4" width="93.85546875" customWidth="1"/>
  </cols>
  <sheetData>
    <row r="1" spans="1:4" x14ac:dyDescent="0.25">
      <c r="A1" t="s">
        <v>96</v>
      </c>
      <c r="B1" t="s">
        <v>0</v>
      </c>
      <c r="C1" t="s">
        <v>1</v>
      </c>
      <c r="D1" t="s">
        <v>2</v>
      </c>
    </row>
    <row r="2" spans="1:4" x14ac:dyDescent="0.25">
      <c r="A2" s="15" t="s">
        <v>173</v>
      </c>
      <c r="B2" s="15">
        <v>41802</v>
      </c>
      <c r="C2" s="8" t="s">
        <v>172</v>
      </c>
      <c r="D2" s="8" t="s">
        <v>174</v>
      </c>
    </row>
    <row r="3" spans="1:4" x14ac:dyDescent="0.25">
      <c r="A3" s="54" t="s">
        <v>175</v>
      </c>
      <c r="B3" s="15">
        <v>41822</v>
      </c>
      <c r="C3" s="8" t="s">
        <v>172</v>
      </c>
      <c r="D3" s="8" t="s">
        <v>186</v>
      </c>
    </row>
    <row r="4" spans="1:4" x14ac:dyDescent="0.25">
      <c r="A4" s="54" t="s">
        <v>187</v>
      </c>
      <c r="B4" s="54">
        <v>41843</v>
      </c>
      <c r="C4" s="8" t="s">
        <v>172</v>
      </c>
      <c r="D4" s="8" t="s">
        <v>188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9.85546875" customWidth="1"/>
    <col min="2" max="2" width="29.5703125" customWidth="1"/>
    <col min="3" max="3" width="149.140625" customWidth="1"/>
  </cols>
  <sheetData>
    <row r="1" spans="1:3" s="50" customFormat="1" ht="17.25" customHeight="1" x14ac:dyDescent="0.25">
      <c r="A1" s="49" t="s">
        <v>167</v>
      </c>
    </row>
    <row r="2" spans="1:3" x14ac:dyDescent="0.25">
      <c r="A2" t="s">
        <v>17</v>
      </c>
      <c r="B2" t="s">
        <v>18</v>
      </c>
      <c r="C2" t="s">
        <v>2</v>
      </c>
    </row>
    <row r="3" spans="1:3" x14ac:dyDescent="0.25">
      <c r="A3" s="3"/>
      <c r="B3" s="3"/>
    </row>
    <row r="10" spans="1:3" x14ac:dyDescent="0.25">
      <c r="A10" t="s">
        <v>21</v>
      </c>
      <c r="B10" t="s">
        <v>125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2" topLeftCell="A3" activePane="bottomLeft" state="frozen"/>
      <selection pane="bottomLeft" activeCell="D29" sqref="D29"/>
    </sheetView>
  </sheetViews>
  <sheetFormatPr defaultRowHeight="15" x14ac:dyDescent="0.25"/>
  <cols>
    <col min="1" max="1" width="17.7109375" customWidth="1"/>
    <col min="2" max="2" width="15.5703125" bestFit="1" customWidth="1"/>
    <col min="3" max="3" width="16.5703125" customWidth="1"/>
    <col min="4" max="4" width="110" bestFit="1" customWidth="1"/>
    <col min="5" max="5" width="9.85546875" bestFit="1" customWidth="1"/>
    <col min="6" max="7" width="13" customWidth="1"/>
    <col min="8" max="8" width="13.85546875" bestFit="1" customWidth="1"/>
    <col min="9" max="9" width="13.42578125" bestFit="1" customWidth="1"/>
    <col min="10" max="10" width="11" customWidth="1"/>
  </cols>
  <sheetData>
    <row r="1" spans="1:9" s="50" customFormat="1" ht="17.25" customHeight="1" x14ac:dyDescent="0.25">
      <c r="A1" s="49" t="s">
        <v>167</v>
      </c>
    </row>
    <row r="2" spans="1:9" x14ac:dyDescent="0.25">
      <c r="A2" t="s">
        <v>60</v>
      </c>
      <c r="B2" t="s">
        <v>61</v>
      </c>
      <c r="C2" t="s">
        <v>62</v>
      </c>
      <c r="D2" t="s">
        <v>63</v>
      </c>
      <c r="E2" t="s">
        <v>59</v>
      </c>
      <c r="F2" t="s">
        <v>241</v>
      </c>
      <c r="G2" t="s">
        <v>240</v>
      </c>
      <c r="H2" t="s">
        <v>0</v>
      </c>
      <c r="I2" t="s">
        <v>1</v>
      </c>
    </row>
    <row r="3" spans="1:9" x14ac:dyDescent="0.25">
      <c r="A3">
        <v>1</v>
      </c>
      <c r="B3" s="2" t="s">
        <v>217</v>
      </c>
      <c r="D3" s="58" t="str">
        <f>'SO Plan'!B4</f>
        <v>基于指定的 Sales Org 从SAP 中获取对应的SO 相关信息以供其它系统参考使用</v>
      </c>
      <c r="F3" s="1">
        <v>40241</v>
      </c>
      <c r="H3" s="1">
        <v>42144</v>
      </c>
      <c r="I3" t="s">
        <v>242</v>
      </c>
    </row>
    <row r="4" spans="1:9" x14ac:dyDescent="0.25">
      <c r="A4">
        <v>2</v>
      </c>
      <c r="B4" s="2" t="s">
        <v>205</v>
      </c>
      <c r="D4" s="58" t="str">
        <f>SAR!B4</f>
        <v>基于已获取的 SO_Plan 中的资料，进行汇总处理，以供其它系统参考使用</v>
      </c>
      <c r="F4" s="1">
        <v>40241</v>
      </c>
      <c r="H4" s="1"/>
    </row>
    <row r="5" spans="1:9" x14ac:dyDescent="0.25">
      <c r="A5">
        <v>3</v>
      </c>
      <c r="B5" s="2" t="s">
        <v>236</v>
      </c>
      <c r="D5" s="58" t="str">
        <f>Customer_Mst!B4</f>
        <v>从SAP 中获取指定表中的 Customer 信息，如名称及代码等</v>
      </c>
      <c r="F5" s="1">
        <v>40241</v>
      </c>
      <c r="H5" s="1">
        <v>42144</v>
      </c>
      <c r="I5" t="s">
        <v>242</v>
      </c>
    </row>
    <row r="6" spans="1:9" x14ac:dyDescent="0.25">
      <c r="A6">
        <v>4</v>
      </c>
      <c r="B6" s="2" t="s">
        <v>226</v>
      </c>
      <c r="D6" s="58" t="str">
        <f>SPS_Fabric!B4</f>
        <v>从SAP 中获取指定表中的 Fabric  信息</v>
      </c>
      <c r="F6" s="1">
        <v>40241</v>
      </c>
      <c r="H6" s="1">
        <v>42144</v>
      </c>
      <c r="I6" t="s">
        <v>242</v>
      </c>
    </row>
    <row r="7" spans="1:9" x14ac:dyDescent="0.25">
      <c r="A7">
        <v>5</v>
      </c>
      <c r="B7" s="12" t="s">
        <v>237</v>
      </c>
      <c r="C7" s="8"/>
      <c r="D7" s="59" t="str">
        <f>SD_Actual!B4</f>
        <v>基于指定的公司列表，从SAP 中获取对应的SO 相关实际销售信息以供其它系统参考使用</v>
      </c>
      <c r="E7" s="8"/>
      <c r="F7" s="1">
        <v>40241</v>
      </c>
      <c r="H7" s="1">
        <v>42144</v>
      </c>
      <c r="I7" t="s">
        <v>242</v>
      </c>
    </row>
    <row r="8" spans="1:9" x14ac:dyDescent="0.25">
      <c r="A8">
        <v>6</v>
      </c>
      <c r="B8" s="12" t="s">
        <v>211</v>
      </c>
      <c r="C8" s="8"/>
      <c r="D8" s="59" t="str">
        <f>SD_Precost!B4</f>
        <v>基于指定的条件，如日期范围，SO 号等，从SAP 中获取对应的Precost (Quotation)相关信息以供其它系统参考使用</v>
      </c>
      <c r="E8" s="8"/>
      <c r="F8" s="1">
        <v>40241</v>
      </c>
      <c r="H8" s="1">
        <v>42144</v>
      </c>
      <c r="I8" t="s">
        <v>242</v>
      </c>
    </row>
    <row r="9" spans="1:9" x14ac:dyDescent="0.25">
      <c r="A9">
        <v>7</v>
      </c>
      <c r="B9" s="12" t="s">
        <v>214</v>
      </c>
      <c r="C9" s="8"/>
      <c r="D9" s="59" t="str">
        <f>SD_Ship!B4</f>
        <v>基于指定的条件，如日期范围，Sales Org, SO 号等，从SAP 中获取对应的Ship 相关信息以供其它系统参考使用</v>
      </c>
      <c r="E9" s="8"/>
      <c r="F9" s="1">
        <v>40241</v>
      </c>
      <c r="H9" s="1">
        <v>42144</v>
      </c>
      <c r="I9" t="s">
        <v>242</v>
      </c>
    </row>
    <row r="10" spans="1:9" x14ac:dyDescent="0.25">
      <c r="A10">
        <v>8</v>
      </c>
      <c r="B10" s="12" t="s">
        <v>238</v>
      </c>
      <c r="C10" s="8"/>
      <c r="D10" s="59" t="str">
        <f>ZQTM_RM!B4</f>
        <v>从SAP 中获取对应的RM Quotation Info 相关信息以供其它系统参考使用</v>
      </c>
      <c r="E10" s="8"/>
      <c r="F10" s="1">
        <v>40241</v>
      </c>
      <c r="H10" s="1">
        <v>42144</v>
      </c>
      <c r="I10" t="s">
        <v>242</v>
      </c>
    </row>
    <row r="14" spans="1:9" x14ac:dyDescent="0.25">
      <c r="A14" t="s">
        <v>291</v>
      </c>
      <c r="B14" s="29">
        <v>42262</v>
      </c>
    </row>
  </sheetData>
  <hyperlinks>
    <hyperlink ref="A1" location="Summary!A1" display="&lt;&lt; 返回Summary"/>
    <hyperlink ref="B3" location="'SO Plan'!A1" display="SO_Plan"/>
    <hyperlink ref="B4" location="SAR!A1" display="SAR"/>
    <hyperlink ref="B5" location="Customer_Mst!A1" display="Customer_Mst"/>
    <hyperlink ref="B6" location="SPS_Fabric!A1" display="SPS_Fabric"/>
    <hyperlink ref="B7" location="SD_Actual!A1" display="SD_Actual"/>
    <hyperlink ref="B8" location="SD_Precost!A1" display="SD_Precost"/>
    <hyperlink ref="B9" location="SD_Ship!A1" display="SD_Ship"/>
    <hyperlink ref="B10" location="ZQTM_RM!A1" display="ZQTM_RM"/>
  </hyperlink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customWidth="1"/>
    <col min="2" max="2" width="74.140625" customWidth="1"/>
    <col min="3" max="3" width="54.140625" customWidth="1"/>
    <col min="4" max="4" width="40.5703125" customWidth="1"/>
    <col min="5" max="5" width="96" customWidth="1"/>
    <col min="6" max="6" width="13.5703125" customWidth="1"/>
    <col min="7" max="7" width="12" customWidth="1"/>
    <col min="8" max="8" width="12.140625" customWidth="1"/>
    <col min="9" max="9" width="11" customWidth="1"/>
    <col min="10" max="10" width="19.5703125" customWidth="1"/>
  </cols>
  <sheetData>
    <row r="1" spans="1:10" s="50" customFormat="1" ht="17.25" customHeight="1" x14ac:dyDescent="0.25">
      <c r="A1" s="49" t="s">
        <v>167</v>
      </c>
    </row>
    <row r="3" spans="1:10" x14ac:dyDescent="0.25">
      <c r="A3" s="3" t="s">
        <v>72</v>
      </c>
    </row>
    <row r="5" spans="1:10" x14ac:dyDescent="0.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</row>
    <row r="6" spans="1:10" x14ac:dyDescent="0.25">
      <c r="A6" s="14"/>
      <c r="B6" s="8"/>
      <c r="C6" s="8"/>
      <c r="D6" s="29"/>
      <c r="E6" s="8"/>
      <c r="F6" s="8"/>
      <c r="G6" s="8"/>
      <c r="H6" s="8"/>
      <c r="J6" s="29"/>
    </row>
    <row r="7" spans="1:10" x14ac:dyDescent="0.25">
      <c r="A7" s="14"/>
      <c r="B7" s="8"/>
      <c r="C7" s="8"/>
      <c r="D7" s="29"/>
      <c r="E7" s="8"/>
      <c r="F7" s="8"/>
      <c r="G7" s="8"/>
      <c r="H7" s="8"/>
      <c r="I7" s="8"/>
      <c r="J7" s="30"/>
    </row>
    <row r="9" spans="1:10" x14ac:dyDescent="0.25">
      <c r="A9" s="3" t="s">
        <v>70</v>
      </c>
    </row>
    <row r="11" spans="1:10" x14ac:dyDescent="0.25">
      <c r="A11" t="s">
        <v>6</v>
      </c>
      <c r="B11" t="s">
        <v>68</v>
      </c>
      <c r="C11" t="s">
        <v>69</v>
      </c>
      <c r="D11" t="s">
        <v>71</v>
      </c>
    </row>
    <row r="14" spans="1:10" x14ac:dyDescent="0.25">
      <c r="A14" s="8"/>
      <c r="C14" s="8"/>
      <c r="D14" s="8"/>
    </row>
    <row r="15" spans="1:10" x14ac:dyDescent="0.25">
      <c r="A15" s="8"/>
      <c r="C15" s="8"/>
      <c r="D15" s="8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" customWidth="1"/>
    <col min="2" max="2" width="10.7109375" bestFit="1" customWidth="1"/>
    <col min="3" max="3" width="34.140625" customWidth="1"/>
    <col min="4" max="4" width="26.28515625" customWidth="1"/>
    <col min="5" max="5" width="131.7109375" customWidth="1"/>
  </cols>
  <sheetData>
    <row r="1" spans="1:5" s="50" customFormat="1" ht="17.25" customHeight="1" x14ac:dyDescent="0.25">
      <c r="A1" s="49" t="s">
        <v>167</v>
      </c>
    </row>
    <row r="2" spans="1:5" ht="18.75" x14ac:dyDescent="0.3">
      <c r="A2" s="31" t="s">
        <v>118</v>
      </c>
    </row>
    <row r="4" spans="1:5" x14ac:dyDescent="0.25">
      <c r="A4" t="s">
        <v>94</v>
      </c>
    </row>
    <row r="5" spans="1:5" x14ac:dyDescent="0.25">
      <c r="A5" t="s">
        <v>95</v>
      </c>
      <c r="B5" s="29"/>
    </row>
    <row r="6" spans="1:5" x14ac:dyDescent="0.25">
      <c r="A6" t="s">
        <v>97</v>
      </c>
    </row>
    <row r="7" spans="1:5" x14ac:dyDescent="0.25">
      <c r="B7" t="s">
        <v>96</v>
      </c>
      <c r="C7" t="s">
        <v>0</v>
      </c>
      <c r="D7" t="s">
        <v>1</v>
      </c>
      <c r="E7" t="s">
        <v>2</v>
      </c>
    </row>
    <row r="8" spans="1:5" x14ac:dyDescent="0.25">
      <c r="C8" s="29"/>
    </row>
    <row r="10" spans="1:5" x14ac:dyDescent="0.25">
      <c r="A10" s="32" t="s">
        <v>83</v>
      </c>
      <c r="B10" s="32" t="s">
        <v>113</v>
      </c>
      <c r="C10" s="32"/>
      <c r="D10" s="32"/>
      <c r="E10" s="32" t="s">
        <v>98</v>
      </c>
    </row>
    <row r="11" spans="1:5" x14ac:dyDescent="0.25">
      <c r="B11">
        <v>1.1000000000000001</v>
      </c>
    </row>
    <row r="12" spans="1:5" x14ac:dyDescent="0.25">
      <c r="B12">
        <v>1.2</v>
      </c>
    </row>
    <row r="13" spans="1:5" x14ac:dyDescent="0.25">
      <c r="B13">
        <v>1.3</v>
      </c>
    </row>
    <row r="14" spans="1:5" x14ac:dyDescent="0.25">
      <c r="C14" t="s">
        <v>84</v>
      </c>
    </row>
    <row r="15" spans="1:5" x14ac:dyDescent="0.25">
      <c r="C15" t="s">
        <v>85</v>
      </c>
    </row>
    <row r="16" spans="1:5" x14ac:dyDescent="0.25">
      <c r="A16" s="33" t="s">
        <v>86</v>
      </c>
      <c r="B16" s="33" t="s">
        <v>112</v>
      </c>
      <c r="C16" s="33"/>
      <c r="D16" s="33"/>
      <c r="E16" s="33" t="s">
        <v>99</v>
      </c>
    </row>
    <row r="17" spans="1:5" x14ac:dyDescent="0.25">
      <c r="B17">
        <v>2.1</v>
      </c>
    </row>
    <row r="18" spans="1:5" x14ac:dyDescent="0.25">
      <c r="B18">
        <v>2.2000000000000002</v>
      </c>
    </row>
    <row r="19" spans="1:5" x14ac:dyDescent="0.25">
      <c r="C19" t="s">
        <v>88</v>
      </c>
    </row>
    <row r="20" spans="1:5" x14ac:dyDescent="0.25">
      <c r="C20" t="s">
        <v>89</v>
      </c>
    </row>
    <row r="21" spans="1:5" x14ac:dyDescent="0.25">
      <c r="A21" s="33" t="s">
        <v>87</v>
      </c>
      <c r="B21" s="33" t="s">
        <v>111</v>
      </c>
      <c r="C21" s="33"/>
      <c r="D21" s="33"/>
      <c r="E21" s="33" t="s">
        <v>100</v>
      </c>
    </row>
    <row r="22" spans="1:5" x14ac:dyDescent="0.25">
      <c r="B22">
        <v>3.1</v>
      </c>
    </row>
    <row r="23" spans="1:5" x14ac:dyDescent="0.25">
      <c r="B23">
        <v>3.2</v>
      </c>
      <c r="E23" s="2"/>
    </row>
    <row r="24" spans="1:5" x14ac:dyDescent="0.25">
      <c r="A24" s="33" t="s">
        <v>90</v>
      </c>
      <c r="B24" s="33" t="s">
        <v>110</v>
      </c>
      <c r="C24" s="33"/>
      <c r="D24" s="33"/>
      <c r="E24" s="33" t="s">
        <v>91</v>
      </c>
    </row>
    <row r="25" spans="1:5" x14ac:dyDescent="0.25">
      <c r="B25">
        <v>4.0999999999999996</v>
      </c>
    </row>
    <row r="26" spans="1:5" x14ac:dyDescent="0.25">
      <c r="A26" s="33" t="s">
        <v>92</v>
      </c>
      <c r="B26" s="33" t="s">
        <v>109</v>
      </c>
      <c r="C26" s="33"/>
      <c r="D26" s="33"/>
      <c r="E26" s="33" t="s">
        <v>93</v>
      </c>
    </row>
    <row r="27" spans="1:5" x14ac:dyDescent="0.25">
      <c r="B27">
        <v>5.0999999999999996</v>
      </c>
    </row>
    <row r="28" spans="1:5" x14ac:dyDescent="0.25">
      <c r="A28" s="33" t="s">
        <v>104</v>
      </c>
      <c r="B28" s="33" t="s">
        <v>108</v>
      </c>
      <c r="C28" s="33"/>
      <c r="D28" s="33"/>
      <c r="E28" s="33" t="s">
        <v>105</v>
      </c>
    </row>
    <row r="29" spans="1:5" x14ac:dyDescent="0.25">
      <c r="B29">
        <v>6.1</v>
      </c>
    </row>
    <row r="30" spans="1:5" x14ac:dyDescent="0.25">
      <c r="B30" s="34">
        <v>6.2</v>
      </c>
      <c r="C30" s="34"/>
      <c r="E30" s="34"/>
    </row>
    <row r="31" spans="1:5" x14ac:dyDescent="0.25">
      <c r="A31" s="33" t="s">
        <v>106</v>
      </c>
      <c r="B31" s="33" t="s">
        <v>114</v>
      </c>
      <c r="C31" s="33"/>
      <c r="D31" s="33"/>
      <c r="E31" s="33" t="s">
        <v>107</v>
      </c>
    </row>
    <row r="32" spans="1:5" x14ac:dyDescent="0.25">
      <c r="B32" s="34">
        <v>7.1</v>
      </c>
      <c r="C32" s="34"/>
      <c r="E32" s="34"/>
    </row>
    <row r="33" spans="1:5" x14ac:dyDescent="0.25">
      <c r="B33" s="34">
        <v>7.2</v>
      </c>
      <c r="C33" s="34"/>
      <c r="E33" s="34"/>
    </row>
    <row r="34" spans="1:5" x14ac:dyDescent="0.25">
      <c r="B34" s="34">
        <v>7.3</v>
      </c>
      <c r="C34" s="34"/>
      <c r="E34" s="34"/>
    </row>
    <row r="35" spans="1:5" x14ac:dyDescent="0.25">
      <c r="A35" s="33" t="s">
        <v>115</v>
      </c>
      <c r="B35" s="33" t="s">
        <v>117</v>
      </c>
      <c r="C35" s="33"/>
      <c r="D35" s="33"/>
      <c r="E35" s="33" t="s">
        <v>116</v>
      </c>
    </row>
    <row r="36" spans="1:5" x14ac:dyDescent="0.25">
      <c r="B36">
        <v>8.1</v>
      </c>
    </row>
    <row r="37" spans="1:5" x14ac:dyDescent="0.25">
      <c r="B37">
        <v>8.1999999999999993</v>
      </c>
    </row>
    <row r="38" spans="1:5" x14ac:dyDescent="0.25">
      <c r="B38">
        <v>8.3000000000000007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8.42578125" customWidth="1"/>
    <col min="2" max="2" width="25.5703125" customWidth="1"/>
    <col min="3" max="3" width="14.7109375" customWidth="1"/>
    <col min="4" max="4" width="72.7109375" style="4" customWidth="1"/>
    <col min="5" max="5" width="13.85546875" customWidth="1"/>
    <col min="6" max="7" width="14.140625" customWidth="1"/>
    <col min="8" max="8" width="34.42578125" customWidth="1"/>
    <col min="9" max="9" width="21.85546875" customWidth="1"/>
    <col min="10" max="10" width="24.5703125" customWidth="1"/>
    <col min="11" max="11" width="50" customWidth="1"/>
  </cols>
  <sheetData>
    <row r="1" spans="1:11" s="50" customFormat="1" ht="17.25" customHeight="1" x14ac:dyDescent="0.25">
      <c r="A1" s="49" t="s">
        <v>167</v>
      </c>
    </row>
    <row r="2" spans="1:11" x14ac:dyDescent="0.25">
      <c r="A2" s="10" t="s">
        <v>144</v>
      </c>
      <c r="B2" s="10" t="s">
        <v>145</v>
      </c>
      <c r="C2" s="10" t="s">
        <v>146</v>
      </c>
      <c r="D2" s="37" t="s">
        <v>147</v>
      </c>
      <c r="E2" s="10" t="s">
        <v>148</v>
      </c>
      <c r="F2" s="10" t="s">
        <v>149</v>
      </c>
      <c r="G2" s="10" t="s">
        <v>150</v>
      </c>
      <c r="H2" s="10" t="s">
        <v>59</v>
      </c>
      <c r="I2" s="38" t="s">
        <v>151</v>
      </c>
      <c r="J2" s="38" t="s">
        <v>152</v>
      </c>
      <c r="K2" s="39" t="s">
        <v>153</v>
      </c>
    </row>
    <row r="3" spans="1:11" x14ac:dyDescent="0.25">
      <c r="A3" s="40"/>
      <c r="B3" s="41"/>
      <c r="C3" s="41"/>
      <c r="D3" s="42"/>
      <c r="E3" s="43"/>
      <c r="F3" s="41"/>
      <c r="G3" s="44"/>
      <c r="H3" s="45"/>
      <c r="I3" s="46"/>
      <c r="J3" s="41"/>
      <c r="K3" s="47"/>
    </row>
    <row r="4" spans="1:11" x14ac:dyDescent="0.25">
      <c r="A4" s="40"/>
      <c r="B4" s="41"/>
      <c r="C4" s="41"/>
      <c r="D4" s="48"/>
      <c r="E4" s="43"/>
      <c r="F4" s="41"/>
      <c r="G4" s="44"/>
      <c r="H4" s="45"/>
      <c r="I4" s="46"/>
      <c r="J4" s="41"/>
      <c r="K4" s="47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customWidth="1"/>
    <col min="2" max="2" width="17.7109375" customWidth="1"/>
    <col min="3" max="3" width="19.7109375" customWidth="1"/>
    <col min="4" max="4" width="21.42578125" customWidth="1"/>
    <col min="5" max="5" width="52.28515625" customWidth="1"/>
  </cols>
  <sheetData>
    <row r="1" spans="1:5" s="50" customFormat="1" ht="17.25" customHeight="1" x14ac:dyDescent="0.25">
      <c r="A1" s="49" t="s">
        <v>167</v>
      </c>
    </row>
    <row r="2" spans="1:5" x14ac:dyDescent="0.25">
      <c r="A2" t="s">
        <v>139</v>
      </c>
      <c r="B2" t="s">
        <v>140</v>
      </c>
      <c r="C2" t="s">
        <v>141</v>
      </c>
      <c r="D2" t="s">
        <v>142</v>
      </c>
      <c r="E2" t="s">
        <v>2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140625" bestFit="1" customWidth="1"/>
    <col min="2" max="2" width="11.5703125" customWidth="1"/>
    <col min="3" max="3" width="27.140625" customWidth="1"/>
    <col min="4" max="4" width="60.5703125" customWidth="1"/>
    <col min="5" max="5" width="117.28515625" style="4" customWidth="1"/>
    <col min="6" max="6" width="13.5703125" customWidth="1"/>
  </cols>
  <sheetData>
    <row r="1" spans="1:6" s="50" customFormat="1" ht="17.25" customHeight="1" x14ac:dyDescent="0.25">
      <c r="A1" s="49" t="s">
        <v>167</v>
      </c>
    </row>
    <row r="2" spans="1:6" x14ac:dyDescent="0.25">
      <c r="A2" t="s">
        <v>133</v>
      </c>
      <c r="B2" t="s">
        <v>134</v>
      </c>
      <c r="C2" t="s">
        <v>135</v>
      </c>
      <c r="D2" t="s">
        <v>136</v>
      </c>
      <c r="E2" s="4" t="s">
        <v>137</v>
      </c>
      <c r="F2" t="s">
        <v>138</v>
      </c>
    </row>
    <row r="3" spans="1:6" x14ac:dyDescent="0.25">
      <c r="A3" s="1"/>
      <c r="C3" s="8"/>
    </row>
    <row r="4" spans="1:6" x14ac:dyDescent="0.25">
      <c r="A4" s="15"/>
      <c r="B4" s="8"/>
      <c r="C4" s="8"/>
      <c r="D4" s="8"/>
      <c r="E4" s="14"/>
      <c r="F4" s="8"/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2" topLeftCell="A5" activePane="bottomLeft" state="frozen"/>
      <selection pane="bottomLeft" activeCell="E31" sqref="E31"/>
    </sheetView>
  </sheetViews>
  <sheetFormatPr defaultRowHeight="15" x14ac:dyDescent="0.25"/>
  <cols>
    <col min="1" max="1" width="18.28515625" customWidth="1"/>
    <col min="2" max="2" width="17.5703125" customWidth="1"/>
    <col min="3" max="3" width="15.85546875" customWidth="1"/>
    <col min="4" max="4" width="22.7109375" customWidth="1"/>
    <col min="5" max="5" width="84.28515625" style="4" customWidth="1"/>
    <col min="6" max="6" width="17.28515625" customWidth="1"/>
    <col min="7" max="7" width="16.140625" customWidth="1"/>
    <col min="8" max="8" width="34.42578125" customWidth="1"/>
  </cols>
  <sheetData>
    <row r="1" spans="1:8" s="50" customFormat="1" ht="17.25" customHeight="1" x14ac:dyDescent="0.25">
      <c r="A1" s="49" t="s">
        <v>167</v>
      </c>
    </row>
    <row r="2" spans="1:8" x14ac:dyDescent="0.25">
      <c r="A2" t="s">
        <v>157</v>
      </c>
      <c r="B2" t="s">
        <v>158</v>
      </c>
      <c r="C2" t="s">
        <v>159</v>
      </c>
      <c r="D2" t="s">
        <v>160</v>
      </c>
      <c r="E2" s="4" t="s">
        <v>161</v>
      </c>
      <c r="F2" t="s">
        <v>162</v>
      </c>
      <c r="G2" t="s">
        <v>163</v>
      </c>
      <c r="H2" t="s">
        <v>164</v>
      </c>
    </row>
    <row r="5" spans="1:8" x14ac:dyDescent="0.25">
      <c r="A5" t="s">
        <v>247</v>
      </c>
      <c r="B5" t="s">
        <v>247</v>
      </c>
      <c r="C5" t="s">
        <v>247</v>
      </c>
      <c r="D5" t="s">
        <v>247</v>
      </c>
      <c r="E5" t="s">
        <v>247</v>
      </c>
      <c r="F5" t="s">
        <v>247</v>
      </c>
      <c r="G5" t="s">
        <v>247</v>
      </c>
      <c r="H5" t="s">
        <v>247</v>
      </c>
    </row>
    <row r="6" spans="1:8" ht="30" x14ac:dyDescent="0.25">
      <c r="A6" s="8"/>
      <c r="B6" s="54">
        <v>42068</v>
      </c>
      <c r="C6" s="8" t="s">
        <v>243</v>
      </c>
      <c r="D6" s="8" t="s">
        <v>244</v>
      </c>
      <c r="E6" s="14" t="s">
        <v>245</v>
      </c>
      <c r="F6" s="54">
        <v>42093</v>
      </c>
      <c r="G6" s="8" t="s">
        <v>242</v>
      </c>
      <c r="H6" s="8" t="s">
        <v>246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O29" sqref="O29"/>
    </sheetView>
  </sheetViews>
  <sheetFormatPr defaultRowHeight="15" x14ac:dyDescent="0.25"/>
  <cols>
    <col min="1" max="1" width="19.140625" bestFit="1" customWidth="1"/>
  </cols>
  <sheetData>
    <row r="1" spans="1:4" s="50" customFormat="1" ht="17.25" customHeight="1" x14ac:dyDescent="0.25">
      <c r="A1" s="56" t="s">
        <v>248</v>
      </c>
    </row>
    <row r="3" spans="1:4" x14ac:dyDescent="0.25">
      <c r="A3" s="3" t="s">
        <v>249</v>
      </c>
      <c r="B3" t="s">
        <v>217</v>
      </c>
    </row>
    <row r="4" spans="1:4" x14ac:dyDescent="0.25">
      <c r="A4" s="3" t="s">
        <v>250</v>
      </c>
      <c r="B4" t="s">
        <v>253</v>
      </c>
    </row>
    <row r="5" spans="1:4" x14ac:dyDescent="0.25">
      <c r="A5" s="3" t="s">
        <v>251</v>
      </c>
    </row>
    <row r="6" spans="1:4" x14ac:dyDescent="0.25">
      <c r="A6" s="3"/>
      <c r="B6" t="s">
        <v>254</v>
      </c>
    </row>
    <row r="7" spans="1:4" x14ac:dyDescent="0.25">
      <c r="A7" s="3"/>
      <c r="C7" t="s">
        <v>255</v>
      </c>
      <c r="D7" t="s">
        <v>256</v>
      </c>
    </row>
    <row r="8" spans="1:4" x14ac:dyDescent="0.25">
      <c r="A8" s="3"/>
    </row>
    <row r="9" spans="1:4" x14ac:dyDescent="0.25">
      <c r="A9" s="3"/>
      <c r="B9" t="s">
        <v>194</v>
      </c>
    </row>
    <row r="10" spans="1:4" x14ac:dyDescent="0.25">
      <c r="A10" s="3"/>
      <c r="C10" t="s">
        <v>262</v>
      </c>
    </row>
    <row r="11" spans="1:4" x14ac:dyDescent="0.25">
      <c r="A11" s="3"/>
      <c r="D11" t="s">
        <v>264</v>
      </c>
    </row>
    <row r="12" spans="1:4" x14ac:dyDescent="0.25">
      <c r="A12" s="3"/>
      <c r="C12" t="s">
        <v>257</v>
      </c>
    </row>
    <row r="13" spans="1:4" x14ac:dyDescent="0.25">
      <c r="A13" s="3"/>
      <c r="D13" t="s">
        <v>204</v>
      </c>
    </row>
    <row r="14" spans="1:4" x14ac:dyDescent="0.25">
      <c r="A14" s="3"/>
      <c r="D14" t="s">
        <v>219</v>
      </c>
    </row>
    <row r="15" spans="1:4" x14ac:dyDescent="0.25">
      <c r="A15" s="3"/>
      <c r="D15" t="s">
        <v>218</v>
      </c>
    </row>
    <row r="16" spans="1:4" x14ac:dyDescent="0.25">
      <c r="A16" s="3"/>
      <c r="D16" t="s">
        <v>217</v>
      </c>
    </row>
    <row r="17" spans="1:1" x14ac:dyDescent="0.25">
      <c r="A17" s="3"/>
    </row>
    <row r="18" spans="1:1" x14ac:dyDescent="0.25">
      <c r="A18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19.140625" bestFit="1" customWidth="1"/>
  </cols>
  <sheetData>
    <row r="1" spans="1:4" s="50" customFormat="1" ht="17.25" customHeight="1" x14ac:dyDescent="0.25">
      <c r="A1" s="56" t="s">
        <v>248</v>
      </c>
    </row>
    <row r="3" spans="1:4" x14ac:dyDescent="0.25">
      <c r="A3" s="3" t="s">
        <v>249</v>
      </c>
      <c r="B3" t="s">
        <v>205</v>
      </c>
    </row>
    <row r="4" spans="1:4" x14ac:dyDescent="0.25">
      <c r="A4" s="3" t="s">
        <v>250</v>
      </c>
      <c r="B4" t="s">
        <v>258</v>
      </c>
    </row>
    <row r="5" spans="1:4" x14ac:dyDescent="0.25">
      <c r="A5" s="3" t="s">
        <v>251</v>
      </c>
    </row>
    <row r="6" spans="1:4" x14ac:dyDescent="0.25">
      <c r="A6" s="3"/>
      <c r="B6" t="s">
        <v>254</v>
      </c>
    </row>
    <row r="7" spans="1:4" x14ac:dyDescent="0.25">
      <c r="A7" s="3"/>
      <c r="C7" t="s">
        <v>192</v>
      </c>
    </row>
    <row r="8" spans="1:4" x14ac:dyDescent="0.25">
      <c r="A8" s="3"/>
    </row>
    <row r="9" spans="1:4" x14ac:dyDescent="0.25">
      <c r="A9" s="3"/>
      <c r="B9" t="s">
        <v>194</v>
      </c>
    </row>
    <row r="10" spans="1:4" x14ac:dyDescent="0.25">
      <c r="A10" s="3"/>
      <c r="C10" t="s">
        <v>257</v>
      </c>
    </row>
    <row r="11" spans="1:4" x14ac:dyDescent="0.25">
      <c r="A11" s="3"/>
      <c r="D11" t="s">
        <v>217</v>
      </c>
    </row>
    <row r="12" spans="1:4" x14ac:dyDescent="0.25">
      <c r="A12" s="3"/>
      <c r="D12" t="s">
        <v>259</v>
      </c>
    </row>
    <row r="13" spans="1:4" x14ac:dyDescent="0.25">
      <c r="A13" s="3"/>
      <c r="D13" t="s">
        <v>206</v>
      </c>
    </row>
    <row r="14" spans="1:4" x14ac:dyDescent="0.25">
      <c r="A14" s="3"/>
      <c r="D14" t="s">
        <v>205</v>
      </c>
    </row>
    <row r="15" spans="1:4" x14ac:dyDescent="0.25">
      <c r="A15" s="3"/>
    </row>
    <row r="16" spans="1:4" x14ac:dyDescent="0.25">
      <c r="A16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1" max="1" width="17.85546875" customWidth="1"/>
    <col min="2" max="2" width="21.85546875" customWidth="1"/>
    <col min="3" max="3" width="1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5"/>
      <c r="B2" s="8"/>
      <c r="C2" s="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4" sqref="B4"/>
    </sheetView>
  </sheetViews>
  <sheetFormatPr defaultRowHeight="15" x14ac:dyDescent="0.25"/>
  <cols>
    <col min="1" max="1" width="19.140625" bestFit="1" customWidth="1"/>
  </cols>
  <sheetData>
    <row r="1" spans="1:4" s="50" customFormat="1" ht="17.25" customHeight="1" x14ac:dyDescent="0.25">
      <c r="A1" s="56" t="s">
        <v>248</v>
      </c>
    </row>
    <row r="3" spans="1:4" x14ac:dyDescent="0.25">
      <c r="A3" s="3" t="s">
        <v>249</v>
      </c>
      <c r="B3" t="s">
        <v>236</v>
      </c>
    </row>
    <row r="4" spans="1:4" x14ac:dyDescent="0.25">
      <c r="A4" s="3" t="s">
        <v>250</v>
      </c>
      <c r="B4" t="s">
        <v>265</v>
      </c>
    </row>
    <row r="5" spans="1:4" x14ac:dyDescent="0.25">
      <c r="A5" s="3" t="s">
        <v>251</v>
      </c>
    </row>
    <row r="6" spans="1:4" x14ac:dyDescent="0.25">
      <c r="A6" s="3"/>
      <c r="B6" s="57" t="s">
        <v>254</v>
      </c>
      <c r="C6" s="57"/>
    </row>
    <row r="7" spans="1:4" x14ac:dyDescent="0.25">
      <c r="A7" s="3"/>
      <c r="B7" s="57"/>
      <c r="C7" s="57" t="s">
        <v>255</v>
      </c>
      <c r="D7" t="s">
        <v>263</v>
      </c>
    </row>
    <row r="8" spans="1:4" x14ac:dyDescent="0.25">
      <c r="A8" s="3"/>
      <c r="B8" s="57"/>
      <c r="C8" s="57" t="s">
        <v>257</v>
      </c>
      <c r="D8" t="s">
        <v>260</v>
      </c>
    </row>
    <row r="9" spans="1:4" x14ac:dyDescent="0.25">
      <c r="A9" s="3"/>
      <c r="B9" s="57"/>
      <c r="C9" s="57"/>
    </row>
    <row r="10" spans="1:4" x14ac:dyDescent="0.25">
      <c r="A10" s="3"/>
      <c r="B10" s="57" t="s">
        <v>194</v>
      </c>
      <c r="C10" s="57"/>
    </row>
    <row r="11" spans="1:4" x14ac:dyDescent="0.25">
      <c r="A11" s="3"/>
      <c r="B11" s="57"/>
      <c r="C11" s="57" t="s">
        <v>262</v>
      </c>
    </row>
    <row r="12" spans="1:4" x14ac:dyDescent="0.25">
      <c r="A12" s="3"/>
      <c r="B12" s="57"/>
      <c r="C12" s="57"/>
      <c r="D12" t="s">
        <v>261</v>
      </c>
    </row>
    <row r="13" spans="1:4" x14ac:dyDescent="0.25">
      <c r="A13" s="3"/>
      <c r="B13" s="57"/>
      <c r="C13" s="57" t="s">
        <v>257</v>
      </c>
    </row>
    <row r="14" spans="1:4" x14ac:dyDescent="0.25">
      <c r="A14" s="3"/>
      <c r="D14" t="s">
        <v>203</v>
      </c>
    </row>
    <row r="15" spans="1:4" x14ac:dyDescent="0.25">
      <c r="A15" s="3"/>
      <c r="D15" t="s">
        <v>202</v>
      </c>
    </row>
    <row r="16" spans="1:4" x14ac:dyDescent="0.25">
      <c r="A16" s="3"/>
      <c r="D16" t="s">
        <v>201</v>
      </c>
    </row>
    <row r="17" spans="1:1" x14ac:dyDescent="0.25">
      <c r="A17" s="3"/>
    </row>
    <row r="18" spans="1:1" x14ac:dyDescent="0.25">
      <c r="A18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7" sqref="C7:D8"/>
    </sheetView>
  </sheetViews>
  <sheetFormatPr defaultRowHeight="15" x14ac:dyDescent="0.25"/>
  <cols>
    <col min="1" max="1" width="19.140625" bestFit="1" customWidth="1"/>
  </cols>
  <sheetData>
    <row r="1" spans="1:4" s="50" customFormat="1" ht="17.25" customHeight="1" x14ac:dyDescent="0.25">
      <c r="A1" s="56" t="s">
        <v>248</v>
      </c>
    </row>
    <row r="3" spans="1:4" x14ac:dyDescent="0.25">
      <c r="A3" s="3" t="s">
        <v>249</v>
      </c>
      <c r="B3" t="s">
        <v>226</v>
      </c>
    </row>
    <row r="4" spans="1:4" x14ac:dyDescent="0.25">
      <c r="A4" s="3" t="s">
        <v>250</v>
      </c>
      <c r="B4" t="s">
        <v>268</v>
      </c>
    </row>
    <row r="5" spans="1:4" x14ac:dyDescent="0.25">
      <c r="A5" s="3" t="s">
        <v>251</v>
      </c>
    </row>
    <row r="6" spans="1:4" x14ac:dyDescent="0.25">
      <c r="A6" s="3"/>
      <c r="B6" t="s">
        <v>254</v>
      </c>
    </row>
    <row r="7" spans="1:4" x14ac:dyDescent="0.25">
      <c r="A7" s="3"/>
      <c r="C7" s="57" t="s">
        <v>255</v>
      </c>
      <c r="D7" t="s">
        <v>263</v>
      </c>
    </row>
    <row r="8" spans="1:4" x14ac:dyDescent="0.25">
      <c r="A8" s="3"/>
      <c r="C8" s="57" t="s">
        <v>257</v>
      </c>
      <c r="D8" t="s">
        <v>267</v>
      </c>
    </row>
    <row r="9" spans="1:4" x14ac:dyDescent="0.25">
      <c r="A9" s="3"/>
      <c r="C9" s="57"/>
    </row>
    <row r="10" spans="1:4" x14ac:dyDescent="0.25">
      <c r="A10" s="3"/>
      <c r="B10" t="s">
        <v>194</v>
      </c>
    </row>
    <row r="11" spans="1:4" x14ac:dyDescent="0.25">
      <c r="A11" s="3"/>
      <c r="C11" t="s">
        <v>262</v>
      </c>
    </row>
    <row r="12" spans="1:4" x14ac:dyDescent="0.25">
      <c r="A12" s="3"/>
      <c r="D12" t="s">
        <v>266</v>
      </c>
    </row>
    <row r="13" spans="1:4" x14ac:dyDescent="0.25">
      <c r="A13" s="3"/>
      <c r="C13" t="s">
        <v>257</v>
      </c>
    </row>
    <row r="14" spans="1:4" x14ac:dyDescent="0.25">
      <c r="A14" s="3"/>
      <c r="D14" t="s">
        <v>228</v>
      </c>
    </row>
    <row r="15" spans="1:4" x14ac:dyDescent="0.25">
      <c r="A15" s="3"/>
      <c r="D15" t="s">
        <v>227</v>
      </c>
    </row>
    <row r="16" spans="1:4" x14ac:dyDescent="0.25">
      <c r="A16" s="3"/>
      <c r="D16" t="s">
        <v>226</v>
      </c>
    </row>
    <row r="17" spans="1:1" x14ac:dyDescent="0.25">
      <c r="A17" s="3"/>
    </row>
    <row r="18" spans="1:1" x14ac:dyDescent="0.25">
      <c r="A18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19.140625" bestFit="1" customWidth="1"/>
  </cols>
  <sheetData>
    <row r="1" spans="1:8" s="50" customFormat="1" ht="17.25" customHeight="1" x14ac:dyDescent="0.25">
      <c r="A1" s="56" t="s">
        <v>248</v>
      </c>
    </row>
    <row r="3" spans="1:8" x14ac:dyDescent="0.25">
      <c r="A3" s="3" t="s">
        <v>249</v>
      </c>
      <c r="B3" t="s">
        <v>237</v>
      </c>
    </row>
    <row r="4" spans="1:8" x14ac:dyDescent="0.25">
      <c r="A4" s="3" t="s">
        <v>250</v>
      </c>
      <c r="B4" t="s">
        <v>274</v>
      </c>
    </row>
    <row r="5" spans="1:8" x14ac:dyDescent="0.25">
      <c r="A5" s="3" t="s">
        <v>251</v>
      </c>
    </row>
    <row r="6" spans="1:8" x14ac:dyDescent="0.25">
      <c r="A6" s="3"/>
      <c r="B6" t="s">
        <v>254</v>
      </c>
    </row>
    <row r="7" spans="1:8" x14ac:dyDescent="0.25">
      <c r="A7" s="3"/>
      <c r="C7" s="57" t="s">
        <v>255</v>
      </c>
    </row>
    <row r="8" spans="1:8" x14ac:dyDescent="0.25">
      <c r="A8" s="3"/>
      <c r="C8">
        <v>1</v>
      </c>
      <c r="D8" t="s">
        <v>271</v>
      </c>
      <c r="H8" t="s">
        <v>272</v>
      </c>
    </row>
    <row r="9" spans="1:8" x14ac:dyDescent="0.25">
      <c r="A9" s="3"/>
      <c r="C9" s="57">
        <v>2</v>
      </c>
      <c r="D9" t="s">
        <v>263</v>
      </c>
      <c r="H9" t="s">
        <v>273</v>
      </c>
    </row>
    <row r="10" spans="1:8" x14ac:dyDescent="0.25">
      <c r="A10" s="3"/>
      <c r="C10" s="57" t="s">
        <v>257</v>
      </c>
    </row>
    <row r="11" spans="1:8" x14ac:dyDescent="0.25">
      <c r="A11" s="3"/>
      <c r="C11" s="57"/>
      <c r="D11" t="s">
        <v>270</v>
      </c>
    </row>
    <row r="12" spans="1:8" x14ac:dyDescent="0.25">
      <c r="A12" s="3"/>
      <c r="C12" s="57"/>
    </row>
    <row r="13" spans="1:8" x14ac:dyDescent="0.25">
      <c r="A13" s="3"/>
      <c r="B13" t="s">
        <v>194</v>
      </c>
    </row>
    <row r="14" spans="1:8" x14ac:dyDescent="0.25">
      <c r="A14" s="3"/>
      <c r="C14" t="s">
        <v>262</v>
      </c>
    </row>
    <row r="15" spans="1:8" x14ac:dyDescent="0.25">
      <c r="A15" s="3"/>
      <c r="D15" t="s">
        <v>269</v>
      </c>
    </row>
    <row r="16" spans="1:8" x14ac:dyDescent="0.25">
      <c r="A16" s="3"/>
      <c r="C16" t="s">
        <v>257</v>
      </c>
    </row>
    <row r="17" spans="1:4" x14ac:dyDescent="0.25">
      <c r="A17" s="3"/>
      <c r="D17" t="s">
        <v>204</v>
      </c>
    </row>
    <row r="18" spans="1:4" x14ac:dyDescent="0.25">
      <c r="A18" s="3"/>
      <c r="D18" t="s">
        <v>210</v>
      </c>
    </row>
    <row r="19" spans="1:4" x14ac:dyDescent="0.25">
      <c r="A19" s="3"/>
      <c r="D19" t="s">
        <v>209</v>
      </c>
    </row>
    <row r="20" spans="1:4" x14ac:dyDescent="0.25">
      <c r="A20" s="3"/>
      <c r="D20" t="s">
        <v>208</v>
      </c>
    </row>
    <row r="21" spans="1:4" x14ac:dyDescent="0.25">
      <c r="A21" s="3"/>
    </row>
    <row r="22" spans="1:4" x14ac:dyDescent="0.25">
      <c r="A22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17" sqref="J17"/>
    </sheetView>
  </sheetViews>
  <sheetFormatPr defaultRowHeight="15" x14ac:dyDescent="0.25"/>
  <cols>
    <col min="1" max="1" width="19.140625" bestFit="1" customWidth="1"/>
  </cols>
  <sheetData>
    <row r="1" spans="1:8" s="50" customFormat="1" ht="17.25" customHeight="1" x14ac:dyDescent="0.25">
      <c r="A1" s="56" t="s">
        <v>248</v>
      </c>
    </row>
    <row r="3" spans="1:8" x14ac:dyDescent="0.25">
      <c r="A3" s="3" t="s">
        <v>249</v>
      </c>
      <c r="B3" t="s">
        <v>211</v>
      </c>
    </row>
    <row r="4" spans="1:8" x14ac:dyDescent="0.25">
      <c r="A4" s="3" t="s">
        <v>250</v>
      </c>
      <c r="B4" t="s">
        <v>279</v>
      </c>
    </row>
    <row r="5" spans="1:8" x14ac:dyDescent="0.25">
      <c r="A5" s="3" t="s">
        <v>251</v>
      </c>
    </row>
    <row r="6" spans="1:8" x14ac:dyDescent="0.25">
      <c r="A6" s="3"/>
      <c r="B6" t="s">
        <v>254</v>
      </c>
    </row>
    <row r="7" spans="1:8" x14ac:dyDescent="0.25">
      <c r="A7" s="3"/>
      <c r="C7" s="57" t="s">
        <v>255</v>
      </c>
    </row>
    <row r="8" spans="1:8" x14ac:dyDescent="0.25">
      <c r="A8" s="3"/>
      <c r="C8">
        <v>1</v>
      </c>
      <c r="D8" t="s">
        <v>277</v>
      </c>
      <c r="H8" t="s">
        <v>278</v>
      </c>
    </row>
    <row r="9" spans="1:8" x14ac:dyDescent="0.25">
      <c r="A9" s="3"/>
      <c r="C9" s="57">
        <v>2</v>
      </c>
      <c r="D9" t="s">
        <v>263</v>
      </c>
      <c r="H9" t="s">
        <v>273</v>
      </c>
    </row>
    <row r="10" spans="1:8" x14ac:dyDescent="0.25">
      <c r="A10" s="3"/>
      <c r="C10" s="57" t="s">
        <v>257</v>
      </c>
    </row>
    <row r="11" spans="1:8" x14ac:dyDescent="0.25">
      <c r="A11" s="3"/>
      <c r="C11" s="57"/>
      <c r="D11" t="s">
        <v>275</v>
      </c>
    </row>
    <row r="12" spans="1:8" x14ac:dyDescent="0.25">
      <c r="A12" s="3"/>
      <c r="C12" s="57"/>
    </row>
    <row r="13" spans="1:8" x14ac:dyDescent="0.25">
      <c r="A13" s="3"/>
      <c r="B13" t="s">
        <v>194</v>
      </c>
    </row>
    <row r="14" spans="1:8" x14ac:dyDescent="0.25">
      <c r="A14" s="3"/>
      <c r="C14" t="s">
        <v>262</v>
      </c>
    </row>
    <row r="15" spans="1:8" x14ac:dyDescent="0.25">
      <c r="A15" s="3"/>
      <c r="D15" t="s">
        <v>276</v>
      </c>
    </row>
    <row r="16" spans="1:8" x14ac:dyDescent="0.25">
      <c r="A16" s="3"/>
      <c r="C16" t="s">
        <v>257</v>
      </c>
    </row>
    <row r="17" spans="1:4" x14ac:dyDescent="0.25">
      <c r="A17" s="3"/>
      <c r="D17" t="s">
        <v>284</v>
      </c>
    </row>
    <row r="18" spans="1:4" x14ac:dyDescent="0.25">
      <c r="A18" s="3"/>
      <c r="D18" t="s">
        <v>285</v>
      </c>
    </row>
    <row r="19" spans="1:4" x14ac:dyDescent="0.25">
      <c r="A19" s="3"/>
      <c r="D19" t="s">
        <v>286</v>
      </c>
    </row>
    <row r="20" spans="1:4" x14ac:dyDescent="0.25">
      <c r="A20" s="3"/>
    </row>
    <row r="21" spans="1:4" x14ac:dyDescent="0.25">
      <c r="A21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N21" sqref="N21"/>
    </sheetView>
  </sheetViews>
  <sheetFormatPr defaultRowHeight="15" x14ac:dyDescent="0.25"/>
  <cols>
    <col min="1" max="1" width="19.140625" bestFit="1" customWidth="1"/>
  </cols>
  <sheetData>
    <row r="1" spans="1:8" s="50" customFormat="1" ht="17.25" customHeight="1" x14ac:dyDescent="0.25">
      <c r="A1" s="56" t="s">
        <v>248</v>
      </c>
    </row>
    <row r="3" spans="1:8" x14ac:dyDescent="0.25">
      <c r="A3" s="3" t="s">
        <v>249</v>
      </c>
      <c r="B3" t="s">
        <v>214</v>
      </c>
    </row>
    <row r="4" spans="1:8" x14ac:dyDescent="0.25">
      <c r="A4" s="3" t="s">
        <v>250</v>
      </c>
      <c r="B4" t="s">
        <v>282</v>
      </c>
    </row>
    <row r="5" spans="1:8" x14ac:dyDescent="0.25">
      <c r="A5" s="3" t="s">
        <v>251</v>
      </c>
    </row>
    <row r="6" spans="1:8" x14ac:dyDescent="0.25">
      <c r="A6" s="3"/>
      <c r="B6" t="s">
        <v>254</v>
      </c>
    </row>
    <row r="7" spans="1:8" x14ac:dyDescent="0.25">
      <c r="A7" s="3"/>
      <c r="C7" s="57" t="s">
        <v>255</v>
      </c>
    </row>
    <row r="8" spans="1:8" x14ac:dyDescent="0.25">
      <c r="A8" s="3"/>
      <c r="C8">
        <v>1</v>
      </c>
      <c r="D8" t="s">
        <v>281</v>
      </c>
      <c r="H8" t="s">
        <v>283</v>
      </c>
    </row>
    <row r="9" spans="1:8" x14ac:dyDescent="0.25">
      <c r="A9" s="3"/>
      <c r="C9" s="57">
        <v>2</v>
      </c>
      <c r="D9" t="s">
        <v>263</v>
      </c>
      <c r="H9" t="s">
        <v>273</v>
      </c>
    </row>
    <row r="10" spans="1:8" x14ac:dyDescent="0.25">
      <c r="A10" s="3"/>
      <c r="C10" s="57" t="s">
        <v>257</v>
      </c>
    </row>
    <row r="11" spans="1:8" x14ac:dyDescent="0.25">
      <c r="A11" s="3"/>
      <c r="C11" s="57"/>
      <c r="D11" t="s">
        <v>280</v>
      </c>
    </row>
    <row r="12" spans="1:8" x14ac:dyDescent="0.25">
      <c r="A12" s="3"/>
      <c r="C12" s="57"/>
    </row>
    <row r="13" spans="1:8" x14ac:dyDescent="0.25">
      <c r="A13" s="3"/>
      <c r="B13" t="s">
        <v>194</v>
      </c>
    </row>
    <row r="14" spans="1:8" x14ac:dyDescent="0.25">
      <c r="A14" s="3"/>
      <c r="C14" t="s">
        <v>262</v>
      </c>
    </row>
    <row r="15" spans="1:8" x14ac:dyDescent="0.25">
      <c r="A15" s="3"/>
      <c r="D15" t="s">
        <v>276</v>
      </c>
    </row>
    <row r="16" spans="1:8" x14ac:dyDescent="0.25">
      <c r="A16" s="3"/>
      <c r="C16" t="s">
        <v>257</v>
      </c>
    </row>
    <row r="17" spans="1:4" x14ac:dyDescent="0.25">
      <c r="A17" s="3"/>
      <c r="D17" t="s">
        <v>216</v>
      </c>
    </row>
    <row r="18" spans="1:4" x14ac:dyDescent="0.25">
      <c r="A18" s="3"/>
      <c r="D18" t="s">
        <v>215</v>
      </c>
    </row>
    <row r="19" spans="1:4" x14ac:dyDescent="0.25">
      <c r="A19" s="3"/>
      <c r="D19" t="s">
        <v>214</v>
      </c>
    </row>
    <row r="20" spans="1:4" x14ac:dyDescent="0.25">
      <c r="A20" s="3"/>
    </row>
    <row r="21" spans="1:4" x14ac:dyDescent="0.25">
      <c r="A21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19.140625" bestFit="1" customWidth="1"/>
  </cols>
  <sheetData>
    <row r="1" spans="1:4" s="50" customFormat="1" ht="17.25" customHeight="1" x14ac:dyDescent="0.25">
      <c r="A1" s="56" t="s">
        <v>248</v>
      </c>
    </row>
    <row r="3" spans="1:4" x14ac:dyDescent="0.25">
      <c r="A3" s="3" t="s">
        <v>249</v>
      </c>
      <c r="B3" t="s">
        <v>238</v>
      </c>
    </row>
    <row r="4" spans="1:4" x14ac:dyDescent="0.25">
      <c r="A4" s="3" t="s">
        <v>250</v>
      </c>
      <c r="B4" t="s">
        <v>290</v>
      </c>
    </row>
    <row r="5" spans="1:4" x14ac:dyDescent="0.25">
      <c r="A5" s="3" t="s">
        <v>251</v>
      </c>
    </row>
    <row r="6" spans="1:4" x14ac:dyDescent="0.25">
      <c r="A6" s="3"/>
      <c r="B6" t="s">
        <v>254</v>
      </c>
    </row>
    <row r="7" spans="1:4" x14ac:dyDescent="0.25">
      <c r="A7" s="3"/>
      <c r="C7" s="57" t="s">
        <v>255</v>
      </c>
    </row>
    <row r="8" spans="1:4" x14ac:dyDescent="0.25">
      <c r="A8" s="3"/>
      <c r="C8" s="57"/>
      <c r="D8" t="s">
        <v>263</v>
      </c>
    </row>
    <row r="9" spans="1:4" x14ac:dyDescent="0.25">
      <c r="A9" s="3"/>
      <c r="C9" s="57" t="s">
        <v>257</v>
      </c>
    </row>
    <row r="10" spans="1:4" x14ac:dyDescent="0.25">
      <c r="A10" s="3"/>
      <c r="C10" s="57"/>
      <c r="D10" t="s">
        <v>221</v>
      </c>
    </row>
    <row r="11" spans="1:4" x14ac:dyDescent="0.25">
      <c r="A11" s="3"/>
      <c r="C11" s="57"/>
    </row>
    <row r="12" spans="1:4" x14ac:dyDescent="0.25">
      <c r="A12" s="3"/>
      <c r="B12" t="s">
        <v>194</v>
      </c>
    </row>
    <row r="13" spans="1:4" x14ac:dyDescent="0.25">
      <c r="A13" s="3"/>
      <c r="C13" t="s">
        <v>262</v>
      </c>
    </row>
    <row r="14" spans="1:4" x14ac:dyDescent="0.25">
      <c r="A14" s="3"/>
      <c r="D14" t="s">
        <v>287</v>
      </c>
    </row>
    <row r="15" spans="1:4" x14ac:dyDescent="0.25">
      <c r="A15" s="3"/>
      <c r="C15" t="s">
        <v>257</v>
      </c>
    </row>
    <row r="16" spans="1:4" x14ac:dyDescent="0.25">
      <c r="A16" s="3"/>
      <c r="D16" t="s">
        <v>288</v>
      </c>
    </row>
    <row r="17" spans="1:4" x14ac:dyDescent="0.25">
      <c r="A17" s="3"/>
      <c r="D17" t="s">
        <v>289</v>
      </c>
    </row>
    <row r="18" spans="1:4" x14ac:dyDescent="0.25">
      <c r="A18" s="3"/>
      <c r="D18" t="s">
        <v>238</v>
      </c>
    </row>
    <row r="19" spans="1:4" x14ac:dyDescent="0.25">
      <c r="A19" s="3"/>
    </row>
    <row r="20" spans="1:4" x14ac:dyDescent="0.25">
      <c r="A20" s="3" t="s">
        <v>252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4"/>
  <sheetViews>
    <sheetView workbookViewId="0">
      <pane ySplit="4" topLeftCell="A5" activePane="bottomLeft" state="frozen"/>
      <selection pane="bottomLeft" activeCell="H28" sqref="H28"/>
    </sheetView>
  </sheetViews>
  <sheetFormatPr defaultRowHeight="15" x14ac:dyDescent="0.25"/>
  <cols>
    <col min="1" max="1" width="10.85546875" style="20" customWidth="1"/>
    <col min="2" max="2" width="25" bestFit="1" customWidth="1"/>
    <col min="3" max="3" width="28.28515625" bestFit="1" customWidth="1"/>
    <col min="4" max="4" width="90.42578125" customWidth="1"/>
  </cols>
  <sheetData>
    <row r="1" spans="1:8" ht="18.75" x14ac:dyDescent="0.3">
      <c r="A1" s="63" t="s">
        <v>168</v>
      </c>
      <c r="B1" s="63"/>
      <c r="C1" s="65" t="s">
        <v>189</v>
      </c>
      <c r="D1" s="65"/>
    </row>
    <row r="2" spans="1:8" ht="18.75" x14ac:dyDescent="0.3">
      <c r="A2" s="63" t="s">
        <v>169</v>
      </c>
      <c r="B2" s="63"/>
      <c r="C2" s="65" t="s">
        <v>189</v>
      </c>
      <c r="D2" s="65"/>
    </row>
    <row r="3" spans="1:8" x14ac:dyDescent="0.25">
      <c r="A3" s="63" t="s">
        <v>170</v>
      </c>
      <c r="B3" s="63"/>
      <c r="C3" s="64" t="s">
        <v>190</v>
      </c>
      <c r="D3" s="64"/>
    </row>
    <row r="4" spans="1:8" ht="15.75" customHeight="1" x14ac:dyDescent="0.25">
      <c r="A4" s="63" t="s">
        <v>171</v>
      </c>
      <c r="B4" s="63"/>
      <c r="C4" s="64" t="s">
        <v>191</v>
      </c>
      <c r="D4" s="64"/>
    </row>
    <row r="5" spans="1:8" x14ac:dyDescent="0.25">
      <c r="A5" s="52"/>
      <c r="B5" s="52"/>
      <c r="C5" s="52"/>
      <c r="D5" s="52"/>
    </row>
    <row r="6" spans="1:8" ht="25.5" customHeight="1" x14ac:dyDescent="0.35">
      <c r="A6" s="62" t="s">
        <v>33</v>
      </c>
      <c r="B6" s="62"/>
      <c r="C6" s="62"/>
      <c r="D6" s="62"/>
    </row>
    <row r="7" spans="1:8" x14ac:dyDescent="0.25">
      <c r="A7" s="21" t="s">
        <v>17</v>
      </c>
      <c r="B7" s="10" t="s">
        <v>18</v>
      </c>
      <c r="C7" s="10" t="s">
        <v>19</v>
      </c>
      <c r="D7" s="11" t="s">
        <v>166</v>
      </c>
      <c r="H7" s="53"/>
    </row>
    <row r="8" spans="1:8" hidden="1" x14ac:dyDescent="0.25">
      <c r="A8" s="20">
        <v>1</v>
      </c>
      <c r="B8" t="s">
        <v>8</v>
      </c>
      <c r="C8" t="s">
        <v>192</v>
      </c>
      <c r="D8" t="s">
        <v>132</v>
      </c>
    </row>
    <row r="9" spans="1:8" hidden="1" x14ac:dyDescent="0.25">
      <c r="A9" s="17">
        <v>2</v>
      </c>
      <c r="B9" s="8" t="s">
        <v>29</v>
      </c>
      <c r="C9" t="s">
        <v>192</v>
      </c>
      <c r="D9" s="8" t="s">
        <v>30</v>
      </c>
    </row>
    <row r="10" spans="1:8" hidden="1" x14ac:dyDescent="0.25">
      <c r="A10" s="17">
        <v>3</v>
      </c>
      <c r="B10" s="8" t="s">
        <v>50</v>
      </c>
      <c r="C10" t="s">
        <v>192</v>
      </c>
      <c r="D10" s="8" t="s">
        <v>51</v>
      </c>
    </row>
    <row r="11" spans="1:8" x14ac:dyDescent="0.25">
      <c r="A11" s="17">
        <v>4</v>
      </c>
      <c r="B11" s="8" t="s">
        <v>177</v>
      </c>
      <c r="C11" s="12" t="s">
        <v>178</v>
      </c>
      <c r="D11" s="8" t="s">
        <v>176</v>
      </c>
      <c r="G11" s="51"/>
    </row>
    <row r="12" spans="1:8" x14ac:dyDescent="0.25">
      <c r="A12" s="17"/>
      <c r="B12" s="8"/>
      <c r="C12" s="12"/>
      <c r="D12" s="8"/>
      <c r="G12" s="51"/>
    </row>
    <row r="13" spans="1:8" ht="31.5" customHeight="1" x14ac:dyDescent="0.35">
      <c r="A13" s="62" t="s">
        <v>34</v>
      </c>
      <c r="B13" s="62"/>
      <c r="C13" s="62"/>
      <c r="D13" s="62"/>
      <c r="G13" s="51"/>
    </row>
    <row r="14" spans="1:8" x14ac:dyDescent="0.25">
      <c r="A14" s="20" t="s">
        <v>17</v>
      </c>
      <c r="B14" t="s">
        <v>18</v>
      </c>
      <c r="C14" t="s">
        <v>19</v>
      </c>
      <c r="D14" s="11" t="s">
        <v>166</v>
      </c>
    </row>
    <row r="15" spans="1:8" x14ac:dyDescent="0.25">
      <c r="A15" s="17">
        <v>1</v>
      </c>
      <c r="B15" s="8" t="s">
        <v>26</v>
      </c>
      <c r="C15" s="12" t="s">
        <v>40</v>
      </c>
      <c r="D15" s="8" t="s">
        <v>41</v>
      </c>
    </row>
    <row r="16" spans="1:8" hidden="1" x14ac:dyDescent="0.25">
      <c r="A16" s="17">
        <v>2</v>
      </c>
      <c r="B16" s="8" t="s">
        <v>64</v>
      </c>
      <c r="C16" t="s">
        <v>192</v>
      </c>
      <c r="D16" s="8" t="s">
        <v>67</v>
      </c>
    </row>
    <row r="17" spans="1:4" x14ac:dyDescent="0.25">
      <c r="A17" s="17">
        <v>3</v>
      </c>
      <c r="B17" s="8" t="s">
        <v>65</v>
      </c>
      <c r="C17" s="12" t="s">
        <v>66</v>
      </c>
      <c r="D17" s="8" t="s">
        <v>103</v>
      </c>
    </row>
    <row r="18" spans="1:4" hidden="1" x14ac:dyDescent="0.25">
      <c r="A18" s="17">
        <v>4</v>
      </c>
      <c r="B18" s="8" t="s">
        <v>35</v>
      </c>
      <c r="C18" t="s">
        <v>192</v>
      </c>
      <c r="D18" t="s">
        <v>155</v>
      </c>
    </row>
    <row r="19" spans="1:4" x14ac:dyDescent="0.25">
      <c r="A19" s="17">
        <v>5</v>
      </c>
      <c r="B19" t="s">
        <v>9</v>
      </c>
      <c r="C19" s="2" t="s">
        <v>239</v>
      </c>
      <c r="D19" t="s">
        <v>154</v>
      </c>
    </row>
    <row r="20" spans="1:4" x14ac:dyDescent="0.25">
      <c r="A20" s="17">
        <v>6</v>
      </c>
      <c r="B20" s="8" t="s">
        <v>31</v>
      </c>
      <c r="C20" s="12" t="s">
        <v>32</v>
      </c>
      <c r="D20" s="8" t="s">
        <v>42</v>
      </c>
    </row>
    <row r="21" spans="1:4" hidden="1" x14ac:dyDescent="0.25">
      <c r="A21" s="17">
        <v>7</v>
      </c>
      <c r="B21" s="8" t="s">
        <v>126</v>
      </c>
      <c r="C21" t="s">
        <v>192</v>
      </c>
      <c r="D21" s="8" t="s">
        <v>127</v>
      </c>
    </row>
    <row r="22" spans="1:4" x14ac:dyDescent="0.25">
      <c r="A22" s="17"/>
      <c r="B22" s="8"/>
      <c r="C22" s="12"/>
      <c r="D22" s="8"/>
    </row>
    <row r="23" spans="1:4" ht="21" x14ac:dyDescent="0.35">
      <c r="A23" s="62" t="s">
        <v>119</v>
      </c>
      <c r="B23" s="62"/>
      <c r="C23" s="62"/>
      <c r="D23" s="62"/>
    </row>
    <row r="24" spans="1:4" x14ac:dyDescent="0.25">
      <c r="A24" s="20" t="s">
        <v>17</v>
      </c>
      <c r="B24" t="s">
        <v>18</v>
      </c>
      <c r="C24" t="s">
        <v>19</v>
      </c>
      <c r="D24" s="11" t="s">
        <v>166</v>
      </c>
    </row>
    <row r="25" spans="1:4" hidden="1" x14ac:dyDescent="0.25">
      <c r="A25" s="20">
        <v>1</v>
      </c>
      <c r="B25" t="s">
        <v>44</v>
      </c>
      <c r="C25" t="s">
        <v>192</v>
      </c>
      <c r="D25" t="s">
        <v>47</v>
      </c>
    </row>
    <row r="26" spans="1:4" hidden="1" x14ac:dyDescent="0.25">
      <c r="A26" s="20">
        <v>2</v>
      </c>
      <c r="B26" t="s">
        <v>45</v>
      </c>
      <c r="C26" t="s">
        <v>192</v>
      </c>
      <c r="D26" s="8" t="s">
        <v>49</v>
      </c>
    </row>
    <row r="27" spans="1:4" hidden="1" x14ac:dyDescent="0.25">
      <c r="A27" s="20">
        <v>3</v>
      </c>
      <c r="B27" s="8" t="s">
        <v>101</v>
      </c>
      <c r="C27" t="s">
        <v>192</v>
      </c>
      <c r="D27" s="8" t="s">
        <v>102</v>
      </c>
    </row>
    <row r="29" spans="1:4" ht="30" customHeight="1" x14ac:dyDescent="0.35">
      <c r="A29" s="62" t="s">
        <v>120</v>
      </c>
      <c r="B29" s="62"/>
      <c r="C29" s="62"/>
      <c r="D29" s="62"/>
    </row>
    <row r="30" spans="1:4" x14ac:dyDescent="0.25">
      <c r="A30" s="20" t="s">
        <v>17</v>
      </c>
      <c r="B30" t="s">
        <v>18</v>
      </c>
      <c r="C30" t="s">
        <v>19</v>
      </c>
      <c r="D30" s="11" t="s">
        <v>166</v>
      </c>
    </row>
    <row r="31" spans="1:4" hidden="1" x14ac:dyDescent="0.25">
      <c r="A31" s="17">
        <v>1</v>
      </c>
      <c r="B31" t="s">
        <v>46</v>
      </c>
      <c r="C31" t="s">
        <v>192</v>
      </c>
      <c r="D31" s="8" t="s">
        <v>156</v>
      </c>
    </row>
    <row r="32" spans="1:4" hidden="1" x14ac:dyDescent="0.25">
      <c r="A32" s="17">
        <v>2</v>
      </c>
      <c r="B32" t="s">
        <v>128</v>
      </c>
      <c r="C32" t="s">
        <v>192</v>
      </c>
      <c r="D32" s="8" t="s">
        <v>129</v>
      </c>
    </row>
    <row r="33" spans="1:4" hidden="1" x14ac:dyDescent="0.25">
      <c r="A33" s="17">
        <v>3</v>
      </c>
      <c r="B33" s="8" t="s">
        <v>48</v>
      </c>
      <c r="C33" t="s">
        <v>192</v>
      </c>
      <c r="D33" s="8" t="s">
        <v>165</v>
      </c>
    </row>
    <row r="34" spans="1:4" x14ac:dyDescent="0.25">
      <c r="A34" s="17">
        <v>4</v>
      </c>
      <c r="B34" s="8" t="s">
        <v>130</v>
      </c>
      <c r="C34" s="12" t="s">
        <v>143</v>
      </c>
      <c r="D34" s="8" t="s">
        <v>131</v>
      </c>
    </row>
  </sheetData>
  <mergeCells count="12">
    <mergeCell ref="A1:B1"/>
    <mergeCell ref="A2:B2"/>
    <mergeCell ref="A3:B3"/>
    <mergeCell ref="C1:D1"/>
    <mergeCell ref="C2:D2"/>
    <mergeCell ref="C3:D3"/>
    <mergeCell ref="A6:D6"/>
    <mergeCell ref="A13:D13"/>
    <mergeCell ref="A23:D23"/>
    <mergeCell ref="A29:D29"/>
    <mergeCell ref="A4:B4"/>
    <mergeCell ref="C4:D4"/>
  </mergeCells>
  <hyperlinks>
    <hyperlink ref="C17" location="'Function List'!A1" display="Function List"/>
    <hyperlink ref="C15" location="'Analysis and Design'!A1" display="Analysis and Design"/>
    <hyperlink ref="C19" location="'DB Objects'!A1" display="DB Objects"/>
    <hyperlink ref="C34" location="'Enhancement List'!A1" display="Enhancement List "/>
    <hyperlink ref="C20" location="'Server &amp; DB '!A1" display="Server &amp; DB"/>
  </hyperlinks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"/>
  <sheetViews>
    <sheetView zoomScaleNormal="100" workbookViewId="0">
      <pane ySplit="2" topLeftCell="A3" activePane="bottomLeft" state="frozen"/>
      <selection activeCell="H21" sqref="H21"/>
      <selection pane="bottomLeft" activeCell="H21" sqref="H21"/>
    </sheetView>
  </sheetViews>
  <sheetFormatPr defaultRowHeight="15" x14ac:dyDescent="0.25"/>
  <cols>
    <col min="1" max="1" width="15.140625" style="20" customWidth="1"/>
    <col min="2" max="2" width="29" customWidth="1"/>
    <col min="3" max="3" width="62" style="4" customWidth="1"/>
    <col min="4" max="4" width="15.28515625" bestFit="1" customWidth="1"/>
    <col min="5" max="5" width="14.28515625" bestFit="1" customWidth="1"/>
    <col min="6" max="6" width="9.140625" bestFit="1" customWidth="1"/>
    <col min="7" max="7" width="8.85546875" bestFit="1" customWidth="1"/>
    <col min="8" max="8" width="15.7109375" bestFit="1" customWidth="1"/>
    <col min="9" max="9" width="15.85546875" bestFit="1" customWidth="1"/>
    <col min="10" max="10" width="74.28515625" style="4" customWidth="1"/>
  </cols>
  <sheetData>
    <row r="1" spans="1:10" s="50" customFormat="1" ht="18.75" customHeight="1" x14ac:dyDescent="0.25">
      <c r="A1" s="49" t="s">
        <v>167</v>
      </c>
    </row>
    <row r="2" spans="1:10" s="3" customFormat="1" ht="22.5" customHeight="1" x14ac:dyDescent="0.25">
      <c r="A2" s="18" t="s">
        <v>10</v>
      </c>
      <c r="B2" s="3" t="s">
        <v>11</v>
      </c>
      <c r="C2" s="9" t="s">
        <v>12</v>
      </c>
      <c r="D2" s="3" t="s">
        <v>57</v>
      </c>
      <c r="E2" s="3" t="s">
        <v>58</v>
      </c>
      <c r="F2" s="3" t="s">
        <v>6</v>
      </c>
      <c r="G2" s="3" t="s">
        <v>13</v>
      </c>
      <c r="H2" s="3" t="s">
        <v>14</v>
      </c>
      <c r="I2" s="3" t="s">
        <v>15</v>
      </c>
      <c r="J2" s="9" t="s">
        <v>16</v>
      </c>
    </row>
    <row r="3" spans="1:10" x14ac:dyDescent="0.25">
      <c r="A3" s="19"/>
      <c r="B3" s="5"/>
      <c r="C3" s="6"/>
      <c r="D3" s="7"/>
      <c r="E3" s="7"/>
      <c r="F3" s="8"/>
      <c r="G3" s="26"/>
      <c r="H3" s="7"/>
      <c r="I3" s="5"/>
      <c r="J3" s="6"/>
    </row>
    <row r="6" spans="1:10" x14ac:dyDescent="0.25">
      <c r="A6" s="20" t="s">
        <v>21</v>
      </c>
      <c r="B6">
        <v>1</v>
      </c>
      <c r="C6" s="4" t="s">
        <v>22</v>
      </c>
    </row>
    <row r="7" spans="1:10" x14ac:dyDescent="0.25">
      <c r="B7">
        <v>2</v>
      </c>
      <c r="C7" s="4" t="s">
        <v>23</v>
      </c>
    </row>
    <row r="8" spans="1:10" x14ac:dyDescent="0.25">
      <c r="B8">
        <v>3</v>
      </c>
      <c r="C8" s="4" t="s">
        <v>24</v>
      </c>
    </row>
    <row r="10" spans="1:10" x14ac:dyDescent="0.25">
      <c r="A10" s="20" t="s">
        <v>121</v>
      </c>
    </row>
    <row r="11" spans="1:10" x14ac:dyDescent="0.25">
      <c r="B11">
        <v>1</v>
      </c>
      <c r="C11" s="4" t="s">
        <v>122</v>
      </c>
    </row>
    <row r="12" spans="1:10" x14ac:dyDescent="0.25">
      <c r="B12">
        <v>2</v>
      </c>
      <c r="C12" s="4" t="s">
        <v>123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pane ySplit="2" topLeftCell="A3" activePane="bottomLeft" state="frozen"/>
      <selection activeCell="H21" sqref="H21"/>
      <selection pane="bottomLeft" activeCell="H21" sqref="H21"/>
    </sheetView>
  </sheetViews>
  <sheetFormatPr defaultRowHeight="15" x14ac:dyDescent="0.25"/>
  <cols>
    <col min="1" max="1" width="14.42578125" style="20" customWidth="1"/>
    <col min="2" max="2" width="42.42578125" customWidth="1"/>
    <col min="3" max="3" width="78.28515625" customWidth="1"/>
    <col min="4" max="4" width="25.28515625" customWidth="1"/>
    <col min="5" max="5" width="22.28515625" customWidth="1"/>
    <col min="6" max="6" width="20.5703125" customWidth="1"/>
    <col min="7" max="7" width="8.28515625" customWidth="1"/>
    <col min="8" max="8" width="36.28515625" customWidth="1"/>
  </cols>
  <sheetData>
    <row r="1" spans="1:8" s="50" customFormat="1" ht="17.25" customHeight="1" x14ac:dyDescent="0.25">
      <c r="A1" s="49" t="s">
        <v>167</v>
      </c>
    </row>
    <row r="2" spans="1:8" x14ac:dyDescent="0.25">
      <c r="A2" s="20" t="s">
        <v>17</v>
      </c>
      <c r="B2" t="s">
        <v>18</v>
      </c>
      <c r="C2" t="s">
        <v>2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25">
      <c r="D3" s="1"/>
      <c r="E3" s="1"/>
      <c r="G3" s="16"/>
      <c r="H3" s="25"/>
    </row>
    <row r="6" spans="1:8" x14ac:dyDescent="0.25">
      <c r="A6" s="20" t="s">
        <v>21</v>
      </c>
      <c r="B6" t="s">
        <v>124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5" topLeftCell="A6" activePane="bottomLeft" state="frozen"/>
      <selection activeCell="H21" sqref="H21"/>
      <selection pane="bottomLeft" activeCell="H21" sqref="H21"/>
    </sheetView>
  </sheetViews>
  <sheetFormatPr defaultRowHeight="15" x14ac:dyDescent="0.25"/>
  <cols>
    <col min="1" max="1" width="26.7109375" customWidth="1"/>
    <col min="2" max="2" width="26.5703125" customWidth="1"/>
    <col min="3" max="3" width="68" customWidth="1"/>
    <col min="4" max="4" width="12.42578125" customWidth="1"/>
    <col min="5" max="5" width="16.5703125" customWidth="1"/>
  </cols>
  <sheetData>
    <row r="1" spans="1:8" s="50" customFormat="1" ht="17.25" customHeight="1" x14ac:dyDescent="0.25">
      <c r="A1" s="49" t="s">
        <v>167</v>
      </c>
    </row>
    <row r="2" spans="1:8" ht="15.75" x14ac:dyDescent="0.25">
      <c r="A2" s="55" t="s">
        <v>179</v>
      </c>
      <c r="B2" s="2" t="s">
        <v>178</v>
      </c>
    </row>
    <row r="3" spans="1:8" ht="15.75" x14ac:dyDescent="0.25">
      <c r="A3" s="55"/>
      <c r="B3" s="2"/>
    </row>
    <row r="4" spans="1:8" x14ac:dyDescent="0.25">
      <c r="A4" s="66" t="s">
        <v>180</v>
      </c>
      <c r="B4" s="66"/>
      <c r="C4" s="66"/>
      <c r="D4" s="66"/>
      <c r="E4" s="66"/>
      <c r="F4" s="66"/>
      <c r="G4" s="66"/>
      <c r="H4" s="66"/>
    </row>
    <row r="5" spans="1:8" x14ac:dyDescent="0.25">
      <c r="A5" t="s">
        <v>181</v>
      </c>
      <c r="B5" t="s">
        <v>182</v>
      </c>
      <c r="C5" t="s">
        <v>183</v>
      </c>
      <c r="D5" t="s">
        <v>184</v>
      </c>
      <c r="E5" t="s">
        <v>185</v>
      </c>
    </row>
  </sheetData>
  <mergeCells count="1">
    <mergeCell ref="A4:H4"/>
  </mergeCells>
  <hyperlinks>
    <hyperlink ref="A1" location="Summary!A1" display="&lt;&lt; 返回Summary"/>
    <hyperlink ref="B2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"/>
  <sheetViews>
    <sheetView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25.85546875" customWidth="1"/>
    <col min="2" max="2" width="38.28515625" customWidth="1"/>
    <col min="3" max="3" width="35.85546875" customWidth="1"/>
    <col min="4" max="5" width="17.7109375" customWidth="1"/>
    <col min="6" max="6" width="18.42578125" customWidth="1"/>
  </cols>
  <sheetData>
    <row r="1" spans="1:6" s="50" customFormat="1" ht="17.25" customHeight="1" x14ac:dyDescent="0.25">
      <c r="A1" s="49" t="s">
        <v>167</v>
      </c>
    </row>
    <row r="2" spans="1:6" x14ac:dyDescent="0.25">
      <c r="A2" t="s">
        <v>6</v>
      </c>
      <c r="B2" t="s">
        <v>3</v>
      </c>
      <c r="C2" t="s">
        <v>4</v>
      </c>
      <c r="D2" t="s">
        <v>5</v>
      </c>
      <c r="E2" t="s">
        <v>7</v>
      </c>
      <c r="F2" t="s">
        <v>20</v>
      </c>
    </row>
    <row r="3" spans="1:6" x14ac:dyDescent="0.25">
      <c r="A3" t="s">
        <v>195</v>
      </c>
      <c r="B3" t="s">
        <v>193</v>
      </c>
      <c r="C3" t="s">
        <v>194</v>
      </c>
    </row>
    <row r="4" spans="1:6" x14ac:dyDescent="0.25">
      <c r="A4" t="s">
        <v>196</v>
      </c>
      <c r="B4" t="s">
        <v>312</v>
      </c>
      <c r="C4" t="s">
        <v>194</v>
      </c>
    </row>
    <row r="5" spans="1:6" x14ac:dyDescent="0.25">
      <c r="A5" t="s">
        <v>27</v>
      </c>
      <c r="B5" t="s">
        <v>311</v>
      </c>
      <c r="C5" t="s">
        <v>194</v>
      </c>
    </row>
    <row r="6" spans="1:6" x14ac:dyDescent="0.25">
      <c r="A6" t="s">
        <v>28</v>
      </c>
      <c r="B6" t="s">
        <v>310</v>
      </c>
      <c r="C6" t="s">
        <v>194</v>
      </c>
    </row>
    <row r="9" spans="1:6" x14ac:dyDescent="0.25">
      <c r="A9" t="s">
        <v>21</v>
      </c>
      <c r="B9">
        <v>1</v>
      </c>
      <c r="C9" t="s">
        <v>25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5" x14ac:dyDescent="0.25"/>
  <cols>
    <col min="1" max="2" width="25.140625" bestFit="1" customWidth="1"/>
    <col min="3" max="3" width="28.28515625" bestFit="1" customWidth="1"/>
  </cols>
  <sheetData>
    <row r="1" spans="1:3" s="50" customFormat="1" ht="17.25" customHeight="1" x14ac:dyDescent="0.25">
      <c r="A1" s="49" t="s">
        <v>167</v>
      </c>
    </row>
    <row r="3" spans="1:3" x14ac:dyDescent="0.25">
      <c r="A3" t="s">
        <v>197</v>
      </c>
      <c r="B3" t="s">
        <v>198</v>
      </c>
    </row>
    <row r="5" spans="1:3" x14ac:dyDescent="0.25">
      <c r="A5" t="s">
        <v>195</v>
      </c>
      <c r="B5" t="s">
        <v>196</v>
      </c>
      <c r="C5" t="s">
        <v>199</v>
      </c>
    </row>
    <row r="6" spans="1:3" x14ac:dyDescent="0.25">
      <c r="A6" t="s">
        <v>200</v>
      </c>
      <c r="C6" t="s">
        <v>230</v>
      </c>
    </row>
    <row r="7" spans="1:3" x14ac:dyDescent="0.25">
      <c r="A7" t="s">
        <v>201</v>
      </c>
      <c r="B7" t="s">
        <v>201</v>
      </c>
      <c r="C7" t="s">
        <v>231</v>
      </c>
    </row>
    <row r="8" spans="1:3" x14ac:dyDescent="0.25">
      <c r="A8" t="s">
        <v>202</v>
      </c>
      <c r="B8" t="s">
        <v>203</v>
      </c>
      <c r="C8" t="s">
        <v>201</v>
      </c>
    </row>
    <row r="9" spans="1:3" x14ac:dyDescent="0.25">
      <c r="A9" t="s">
        <v>203</v>
      </c>
      <c r="B9" t="s">
        <v>224</v>
      </c>
      <c r="C9" t="s">
        <v>202</v>
      </c>
    </row>
    <row r="10" spans="1:3" x14ac:dyDescent="0.25">
      <c r="B10" t="s">
        <v>225</v>
      </c>
      <c r="C10" t="s">
        <v>224</v>
      </c>
    </row>
    <row r="11" spans="1:3" x14ac:dyDescent="0.25">
      <c r="C11" t="s">
        <v>232</v>
      </c>
    </row>
    <row r="12" spans="1:3" x14ac:dyDescent="0.25">
      <c r="A12" t="s">
        <v>204</v>
      </c>
      <c r="B12" t="s">
        <v>204</v>
      </c>
      <c r="C12" t="s">
        <v>204</v>
      </c>
    </row>
    <row r="13" spans="1:3" x14ac:dyDescent="0.25">
      <c r="A13" t="s">
        <v>205</v>
      </c>
      <c r="B13" t="s">
        <v>205</v>
      </c>
      <c r="C13" t="s">
        <v>205</v>
      </c>
    </row>
    <row r="14" spans="1:3" x14ac:dyDescent="0.25">
      <c r="A14" t="s">
        <v>206</v>
      </c>
      <c r="B14" t="s">
        <v>206</v>
      </c>
      <c r="C14" t="s">
        <v>206</v>
      </c>
    </row>
    <row r="15" spans="1:3" x14ac:dyDescent="0.25">
      <c r="A15" t="s">
        <v>207</v>
      </c>
      <c r="B15" t="s">
        <v>207</v>
      </c>
      <c r="C15" t="s">
        <v>207</v>
      </c>
    </row>
    <row r="16" spans="1:3" x14ac:dyDescent="0.25">
      <c r="A16" t="s">
        <v>208</v>
      </c>
      <c r="B16" t="s">
        <v>208</v>
      </c>
      <c r="C16" t="s">
        <v>208</v>
      </c>
    </row>
    <row r="17" spans="1:3" x14ac:dyDescent="0.25">
      <c r="A17" t="s">
        <v>209</v>
      </c>
      <c r="B17" t="s">
        <v>209</v>
      </c>
      <c r="C17" t="s">
        <v>209</v>
      </c>
    </row>
    <row r="18" spans="1:3" x14ac:dyDescent="0.25">
      <c r="A18" t="s">
        <v>210</v>
      </c>
      <c r="B18" t="s">
        <v>210</v>
      </c>
      <c r="C18" t="s">
        <v>210</v>
      </c>
    </row>
    <row r="19" spans="1:3" x14ac:dyDescent="0.25">
      <c r="A19" t="s">
        <v>211</v>
      </c>
      <c r="B19" t="s">
        <v>211</v>
      </c>
      <c r="C19" t="s">
        <v>211</v>
      </c>
    </row>
    <row r="20" spans="1:3" x14ac:dyDescent="0.25">
      <c r="A20" t="s">
        <v>212</v>
      </c>
      <c r="B20" t="s">
        <v>212</v>
      </c>
      <c r="C20" t="s">
        <v>212</v>
      </c>
    </row>
    <row r="21" spans="1:3" x14ac:dyDescent="0.25">
      <c r="A21" t="s">
        <v>213</v>
      </c>
      <c r="B21" t="s">
        <v>213</v>
      </c>
      <c r="C21" t="s">
        <v>213</v>
      </c>
    </row>
    <row r="22" spans="1:3" x14ac:dyDescent="0.25">
      <c r="A22" t="s">
        <v>214</v>
      </c>
      <c r="B22" t="s">
        <v>214</v>
      </c>
      <c r="C22" t="s">
        <v>214</v>
      </c>
    </row>
    <row r="23" spans="1:3" x14ac:dyDescent="0.25">
      <c r="A23" t="s">
        <v>215</v>
      </c>
      <c r="B23" t="s">
        <v>215</v>
      </c>
      <c r="C23" t="s">
        <v>215</v>
      </c>
    </row>
    <row r="24" spans="1:3" x14ac:dyDescent="0.25">
      <c r="A24" t="s">
        <v>216</v>
      </c>
      <c r="B24" t="s">
        <v>216</v>
      </c>
      <c r="C24" t="s">
        <v>216</v>
      </c>
    </row>
    <row r="25" spans="1:3" x14ac:dyDescent="0.25">
      <c r="A25" t="s">
        <v>217</v>
      </c>
      <c r="B25" t="s">
        <v>217</v>
      </c>
      <c r="C25" t="s">
        <v>217</v>
      </c>
    </row>
    <row r="26" spans="1:3" x14ac:dyDescent="0.25">
      <c r="A26" t="s">
        <v>218</v>
      </c>
      <c r="B26" t="s">
        <v>218</v>
      </c>
      <c r="C26" t="s">
        <v>218</v>
      </c>
    </row>
    <row r="27" spans="1:3" x14ac:dyDescent="0.25">
      <c r="A27" t="s">
        <v>219</v>
      </c>
      <c r="B27" t="s">
        <v>219</v>
      </c>
      <c r="C27" t="s">
        <v>219</v>
      </c>
    </row>
    <row r="28" spans="1:3" x14ac:dyDescent="0.25">
      <c r="B28" t="s">
        <v>226</v>
      </c>
      <c r="C28" t="s">
        <v>233</v>
      </c>
    </row>
    <row r="29" spans="1:3" x14ac:dyDescent="0.25">
      <c r="B29" t="s">
        <v>227</v>
      </c>
      <c r="C29" t="s">
        <v>234</v>
      </c>
    </row>
    <row r="30" spans="1:3" x14ac:dyDescent="0.25">
      <c r="B30" t="s">
        <v>228</v>
      </c>
      <c r="C30" t="s">
        <v>235</v>
      </c>
    </row>
    <row r="31" spans="1:3" x14ac:dyDescent="0.25">
      <c r="A31" t="s">
        <v>221</v>
      </c>
      <c r="C31" t="s">
        <v>221</v>
      </c>
    </row>
    <row r="32" spans="1:3" x14ac:dyDescent="0.25">
      <c r="A32" t="s">
        <v>222</v>
      </c>
      <c r="B32" t="s">
        <v>229</v>
      </c>
      <c r="C32" t="s">
        <v>222</v>
      </c>
    </row>
    <row r="33" spans="1:3" x14ac:dyDescent="0.25">
      <c r="A33" t="s">
        <v>223</v>
      </c>
      <c r="C33" t="s">
        <v>223</v>
      </c>
    </row>
    <row r="34" spans="1:3" x14ac:dyDescent="0.25">
      <c r="A34" t="s">
        <v>220</v>
      </c>
      <c r="B34" t="s">
        <v>220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73"/>
  <sheetViews>
    <sheetView workbookViewId="0">
      <pane ySplit="1" topLeftCell="A44" activePane="bottomLeft" state="frozen"/>
      <selection pane="bottomLeft" activeCell="L26" sqref="L26"/>
    </sheetView>
  </sheetViews>
  <sheetFormatPr defaultRowHeight="15" x14ac:dyDescent="0.25"/>
  <cols>
    <col min="1" max="1" width="11" customWidth="1"/>
    <col min="3" max="3" width="13.42578125" style="4" customWidth="1"/>
    <col min="4" max="4" width="16.28515625" customWidth="1"/>
  </cols>
  <sheetData>
    <row r="1" spans="1:15" s="50" customFormat="1" ht="17.25" customHeight="1" x14ac:dyDescent="0.25">
      <c r="A1" s="49" t="s">
        <v>167</v>
      </c>
    </row>
    <row r="2" spans="1:15" s="23" customFormat="1" x14ac:dyDescent="0.25">
      <c r="A2" s="22" t="s">
        <v>36</v>
      </c>
      <c r="C2" s="24"/>
    </row>
    <row r="5" spans="1:15" s="23" customFormat="1" x14ac:dyDescent="0.25">
      <c r="A5" s="22" t="s">
        <v>39</v>
      </c>
      <c r="C5" s="24"/>
    </row>
    <row r="6" spans="1:15" s="34" customFormat="1" x14ac:dyDescent="0.25">
      <c r="A6" s="35"/>
      <c r="C6" s="36"/>
    </row>
    <row r="8" spans="1:15" s="23" customFormat="1" x14ac:dyDescent="0.25">
      <c r="A8" s="22" t="s">
        <v>38</v>
      </c>
      <c r="C8" s="24"/>
    </row>
    <row r="11" spans="1:15" s="23" customFormat="1" x14ac:dyDescent="0.25">
      <c r="A11" s="22" t="s">
        <v>37</v>
      </c>
      <c r="C11" s="24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</row>
    <row r="13" spans="1:15" x14ac:dyDescent="0.25">
      <c r="O13" s="13"/>
    </row>
    <row r="14" spans="1:15" x14ac:dyDescent="0.25">
      <c r="O14" s="13"/>
    </row>
    <row r="15" spans="1:15" s="23" customFormat="1" x14ac:dyDescent="0.25">
      <c r="A15" s="22" t="s">
        <v>43</v>
      </c>
      <c r="C15" s="24"/>
    </row>
    <row r="44" spans="2:8" x14ac:dyDescent="0.25">
      <c r="B44" s="60"/>
      <c r="C44" s="60" t="s">
        <v>292</v>
      </c>
      <c r="D44" s="60"/>
      <c r="E44" s="60"/>
      <c r="F44" s="60"/>
      <c r="G44" s="60"/>
      <c r="H44" s="60"/>
    </row>
    <row r="45" spans="2:8" x14ac:dyDescent="0.25">
      <c r="B45" s="60"/>
      <c r="C45" s="60" t="s">
        <v>293</v>
      </c>
      <c r="D45" s="60"/>
      <c r="E45" s="60"/>
      <c r="F45" s="60"/>
      <c r="G45" s="60"/>
      <c r="H45" s="60"/>
    </row>
    <row r="46" spans="2:8" x14ac:dyDescent="0.25">
      <c r="B46" s="60"/>
      <c r="C46" s="60" t="s">
        <v>294</v>
      </c>
      <c r="D46" s="60"/>
      <c r="E46" s="60"/>
      <c r="F46" s="60"/>
      <c r="G46" s="60"/>
      <c r="H46" s="60"/>
    </row>
    <row r="47" spans="2:8" x14ac:dyDescent="0.25">
      <c r="B47" s="60"/>
      <c r="C47" s="60"/>
      <c r="D47" s="61" t="s">
        <v>295</v>
      </c>
      <c r="E47" s="60"/>
      <c r="F47" s="60"/>
      <c r="G47" s="60"/>
      <c r="H47" s="60"/>
    </row>
    <row r="48" spans="2:8" x14ac:dyDescent="0.25">
      <c r="B48" s="60"/>
      <c r="C48" s="60"/>
      <c r="D48" s="61" t="s">
        <v>296</v>
      </c>
      <c r="E48" s="60"/>
      <c r="F48" s="60"/>
      <c r="G48" s="60"/>
      <c r="H48" s="60"/>
    </row>
    <row r="49" spans="2:8" x14ac:dyDescent="0.25">
      <c r="B49" s="60"/>
      <c r="C49" s="60"/>
      <c r="D49" s="60"/>
      <c r="E49" s="60"/>
      <c r="F49" s="60"/>
      <c r="G49" s="60"/>
      <c r="H49" s="60"/>
    </row>
    <row r="50" spans="2:8" x14ac:dyDescent="0.25">
      <c r="B50" s="60"/>
      <c r="C50" s="60" t="s">
        <v>297</v>
      </c>
      <c r="D50" s="60"/>
      <c r="E50" s="60"/>
      <c r="F50" s="60"/>
      <c r="G50" s="60"/>
      <c r="H50" s="60"/>
    </row>
    <row r="51" spans="2:8" x14ac:dyDescent="0.25">
      <c r="B51" s="60"/>
      <c r="C51" s="60"/>
      <c r="D51" s="61" t="s">
        <v>298</v>
      </c>
      <c r="E51" s="60"/>
      <c r="F51" s="60"/>
      <c r="G51" s="60"/>
      <c r="H51" s="60"/>
    </row>
    <row r="52" spans="2:8" x14ac:dyDescent="0.25">
      <c r="B52" s="60"/>
      <c r="C52" s="60"/>
      <c r="D52" s="60"/>
      <c r="E52" s="60"/>
      <c r="F52" s="60"/>
      <c r="G52" s="60"/>
      <c r="H52" s="60"/>
    </row>
    <row r="53" spans="2:8" x14ac:dyDescent="0.25">
      <c r="B53" s="60"/>
      <c r="C53" s="60" t="s">
        <v>299</v>
      </c>
      <c r="D53" s="60"/>
      <c r="E53" s="60"/>
      <c r="F53" s="60"/>
      <c r="G53" s="60"/>
      <c r="H53" s="60"/>
    </row>
    <row r="54" spans="2:8" x14ac:dyDescent="0.25">
      <c r="B54" s="60"/>
      <c r="C54" s="60"/>
      <c r="D54" s="61" t="s">
        <v>300</v>
      </c>
      <c r="E54" s="60"/>
      <c r="F54" s="60"/>
      <c r="G54" s="60"/>
      <c r="H54" s="60"/>
    </row>
    <row r="55" spans="2:8" x14ac:dyDescent="0.25">
      <c r="B55" s="60"/>
      <c r="C55" s="60"/>
      <c r="D55" s="60"/>
      <c r="E55" s="60"/>
      <c r="F55" s="60"/>
      <c r="G55" s="60"/>
      <c r="H55" s="60"/>
    </row>
    <row r="56" spans="2:8" x14ac:dyDescent="0.25">
      <c r="B56" s="60"/>
      <c r="C56" s="60" t="s">
        <v>301</v>
      </c>
      <c r="D56" s="60"/>
      <c r="E56" s="60"/>
      <c r="F56" s="60"/>
      <c r="G56" s="60"/>
      <c r="H56" s="60"/>
    </row>
    <row r="57" spans="2:8" x14ac:dyDescent="0.25">
      <c r="B57" s="60"/>
      <c r="C57" s="60"/>
      <c r="D57" s="61" t="s">
        <v>302</v>
      </c>
      <c r="E57" s="60"/>
      <c r="F57" s="60"/>
      <c r="G57" s="60"/>
      <c r="H57" s="60"/>
    </row>
    <row r="58" spans="2:8" x14ac:dyDescent="0.25">
      <c r="B58" s="60"/>
      <c r="C58" s="60"/>
      <c r="D58" s="61" t="s">
        <v>303</v>
      </c>
      <c r="E58" s="60"/>
      <c r="F58" s="60"/>
      <c r="G58" s="60"/>
      <c r="H58" s="60"/>
    </row>
    <row r="59" spans="2:8" x14ac:dyDescent="0.25">
      <c r="B59" s="60"/>
      <c r="C59" s="60"/>
      <c r="D59" s="61" t="s">
        <v>304</v>
      </c>
      <c r="E59" s="60"/>
      <c r="F59" s="60"/>
      <c r="G59" s="60"/>
      <c r="H59" s="60"/>
    </row>
    <row r="60" spans="2:8" x14ac:dyDescent="0.25">
      <c r="B60" s="60"/>
      <c r="C60" s="60"/>
      <c r="D60" s="61" t="s">
        <v>305</v>
      </c>
      <c r="E60" s="60"/>
      <c r="F60" s="60"/>
      <c r="G60" s="60"/>
      <c r="H60" s="60"/>
    </row>
    <row r="61" spans="2:8" x14ac:dyDescent="0.25">
      <c r="B61" s="60"/>
      <c r="C61" s="60"/>
      <c r="D61" s="61" t="s">
        <v>306</v>
      </c>
      <c r="E61" s="60"/>
      <c r="F61" s="60"/>
      <c r="G61" s="60"/>
      <c r="H61" s="60"/>
    </row>
    <row r="62" spans="2:8" x14ac:dyDescent="0.25">
      <c r="B62" s="60"/>
      <c r="C62" s="60"/>
      <c r="D62" s="60"/>
      <c r="E62" s="60"/>
      <c r="F62" s="60"/>
      <c r="G62" s="60"/>
      <c r="H62" s="60"/>
    </row>
    <row r="63" spans="2:8" x14ac:dyDescent="0.25">
      <c r="B63" s="60"/>
      <c r="C63" s="60" t="s">
        <v>307</v>
      </c>
      <c r="D63" s="60"/>
      <c r="E63" s="60"/>
      <c r="F63" s="60"/>
      <c r="G63" s="60"/>
      <c r="H63" s="60"/>
    </row>
    <row r="64" spans="2:8" x14ac:dyDescent="0.25">
      <c r="B64" s="60"/>
      <c r="C64" s="60"/>
      <c r="D64" s="60"/>
      <c r="E64" s="60"/>
      <c r="F64" s="60"/>
      <c r="G64" s="60"/>
      <c r="H64" s="60"/>
    </row>
    <row r="65" spans="2:8" x14ac:dyDescent="0.25">
      <c r="B65" s="60"/>
      <c r="C65" s="60"/>
      <c r="D65" s="60"/>
      <c r="E65" s="60"/>
      <c r="F65" s="60"/>
      <c r="G65" s="60"/>
      <c r="H65" s="60"/>
    </row>
    <row r="66" spans="2:8" x14ac:dyDescent="0.25">
      <c r="B66" s="60"/>
      <c r="C66" s="60" t="s">
        <v>308</v>
      </c>
      <c r="D66" s="60"/>
      <c r="E66" s="60"/>
      <c r="F66" s="60"/>
      <c r="G66" s="60"/>
      <c r="H66" s="60"/>
    </row>
    <row r="67" spans="2:8" x14ac:dyDescent="0.25">
      <c r="B67" s="60"/>
      <c r="C67" s="60"/>
      <c r="D67" s="61" t="s">
        <v>303</v>
      </c>
      <c r="E67" s="60"/>
      <c r="F67" s="60"/>
      <c r="G67" s="60"/>
      <c r="H67" s="60"/>
    </row>
    <row r="68" spans="2:8" x14ac:dyDescent="0.25">
      <c r="B68" s="60"/>
      <c r="C68" s="60"/>
      <c r="D68" s="61" t="s">
        <v>302</v>
      </c>
      <c r="E68" s="60"/>
      <c r="F68" s="60"/>
      <c r="G68" s="60"/>
      <c r="H68" s="60"/>
    </row>
    <row r="69" spans="2:8" x14ac:dyDescent="0.25">
      <c r="B69" s="60"/>
      <c r="C69" s="60"/>
      <c r="D69" s="60"/>
      <c r="E69" s="60"/>
      <c r="F69" s="60"/>
      <c r="G69" s="60"/>
      <c r="H69" s="60"/>
    </row>
    <row r="70" spans="2:8" x14ac:dyDescent="0.25">
      <c r="B70" s="60"/>
      <c r="C70" s="60" t="s">
        <v>309</v>
      </c>
      <c r="D70" s="60"/>
      <c r="E70" s="60"/>
      <c r="F70" s="60"/>
      <c r="G70" s="60"/>
      <c r="H70" s="60"/>
    </row>
    <row r="71" spans="2:8" x14ac:dyDescent="0.25">
      <c r="B71" s="60"/>
      <c r="C71" s="60"/>
      <c r="D71" s="61" t="s">
        <v>303</v>
      </c>
      <c r="E71" s="60"/>
      <c r="F71" s="60"/>
      <c r="G71" s="60"/>
      <c r="H71" s="60"/>
    </row>
    <row r="72" spans="2:8" x14ac:dyDescent="0.25">
      <c r="B72" s="60"/>
      <c r="C72" s="60"/>
      <c r="D72" s="61" t="s">
        <v>302</v>
      </c>
      <c r="E72" s="60"/>
      <c r="F72" s="60"/>
      <c r="G72" s="60"/>
      <c r="H72" s="60"/>
    </row>
    <row r="73" spans="2:8" x14ac:dyDescent="0.25">
      <c r="B73" s="60"/>
      <c r="C73" s="60"/>
      <c r="D73" s="60"/>
      <c r="E73" s="60"/>
      <c r="F73" s="60"/>
      <c r="G73" s="60"/>
      <c r="H73" s="60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 Update History</vt:lpstr>
      <vt:lpstr>Update History</vt:lpstr>
      <vt:lpstr>Summary</vt:lpstr>
      <vt:lpstr>Discuss Issue</vt:lpstr>
      <vt:lpstr>R&amp;D</vt:lpstr>
      <vt:lpstr>ISD Standard and Guideline</vt:lpstr>
      <vt:lpstr>Server &amp; DB </vt:lpstr>
      <vt:lpstr>DB Objects</vt:lpstr>
      <vt:lpstr>Analysis and Design</vt:lpstr>
      <vt:lpstr>Workflow</vt:lpstr>
      <vt:lpstr>Function List</vt:lpstr>
      <vt:lpstr>Web Config and Sys Paramter</vt:lpstr>
      <vt:lpstr>Deployment Note</vt:lpstr>
      <vt:lpstr>Test Plan and Test Case</vt:lpstr>
      <vt:lpstr>Program List</vt:lpstr>
      <vt:lpstr>Issue List</vt:lpstr>
      <vt:lpstr>Enhancement List</vt:lpstr>
      <vt:lpstr>SO Plan</vt:lpstr>
      <vt:lpstr>SAR</vt:lpstr>
      <vt:lpstr>Customer_Mst</vt:lpstr>
      <vt:lpstr>SPS_Fabric</vt:lpstr>
      <vt:lpstr>SD_Actual</vt:lpstr>
      <vt:lpstr>SD_Precost</vt:lpstr>
      <vt:lpstr>SD_Ship</vt:lpstr>
      <vt:lpstr>ZQTM_RM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2016-05-04T09:58:03Z</dcterms:modified>
</cp:coreProperties>
</file>