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harry\01.HarryGrosvenor\02.Research\05.Local_Repos\202404_01.PlioMIP2_ThetaO\Data\01.thetao\03.Futures\"/>
    </mc:Choice>
  </mc:AlternateContent>
  <xr:revisionPtr revIDLastSave="0" documentId="13_ncr:1_{1B238EF1-1650-4373-8CB6-F1E8B8043BF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HC Globally" sheetId="1" r:id="rId1"/>
    <sheet name="OHC 0-700 m dep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C7" i="2"/>
  <c r="B7" i="2"/>
</calcChain>
</file>

<file path=xl/sharedStrings.xml><?xml version="1.0" encoding="utf-8"?>
<sst xmlns="http://schemas.openxmlformats.org/spreadsheetml/2006/main" count="56" uniqueCount="48">
  <si>
    <t>Model</t>
  </si>
  <si>
    <t>Ocean volume (m^3)</t>
  </si>
  <si>
    <t>historical 1851_1900 global OHC (J)</t>
  </si>
  <si>
    <t>historical 1851_1900 global OHC (J/m^3)</t>
  </si>
  <si>
    <t>ssp126 2021_2040 global OHC (J)</t>
  </si>
  <si>
    <t>ssp126 2021_2040 global OHC (J/m^3)</t>
  </si>
  <si>
    <t>ssp126 2041_2060 global OHC (J)</t>
  </si>
  <si>
    <t>ssp126 2041_2060 global OHC (J/m^3)</t>
  </si>
  <si>
    <t>ssp126 2081_2100 global OHC (J)</t>
  </si>
  <si>
    <t>ssp126 2081_2100 global OHC (J/m^3)</t>
  </si>
  <si>
    <t>ssp245 2021_2040 global OHC (J)</t>
  </si>
  <si>
    <t>ssp245 2021_2040 global OHC (J/m^3)</t>
  </si>
  <si>
    <t>ssp245 2041_2060 global OHC (J)</t>
  </si>
  <si>
    <t>ssp245 2041_2060 global OHC (J/m^3)</t>
  </si>
  <si>
    <t>ssp245 2081_2100 global OHC (J)</t>
  </si>
  <si>
    <t>ssp245 2081_2100 global OHC (J/m^3)</t>
  </si>
  <si>
    <t>ssp585 2021_2040 global OHC (J)</t>
  </si>
  <si>
    <t>ssp585 2021_2040 global OHC (J/m^3)</t>
  </si>
  <si>
    <t>ssp585 2041_2060 global OHC (J)</t>
  </si>
  <si>
    <t>ssp585 2041_2060 global OHC (J/m^3)</t>
  </si>
  <si>
    <t>ssp585 2081_2100 global OHC (J)</t>
  </si>
  <si>
    <t>ssp585 2081_2100 global OHC (J/m^3)</t>
  </si>
  <si>
    <t>CESM2</t>
  </si>
  <si>
    <t>EC-Earth3-LR</t>
  </si>
  <si>
    <t>GISS-E2-1-G</t>
  </si>
  <si>
    <t>HadGEM3</t>
  </si>
  <si>
    <t>IPSL-CM6A-LR</t>
  </si>
  <si>
    <t>historical 1851_1900 tarz OHC (J)</t>
  </si>
  <si>
    <t>historical 1851_1900 tarz OHC (J/m^3)</t>
  </si>
  <si>
    <t>ssp126 2021_2040 tarz OHC (J)</t>
  </si>
  <si>
    <t>ssp126 2021_2040 tarz OHC (J/m^3)</t>
  </si>
  <si>
    <t>ssp126 2041_2060 tarz OHC (J)</t>
  </si>
  <si>
    <t>ssp126 2041_2060 tarz OHC (J/m^3)</t>
  </si>
  <si>
    <t>ssp126 2081_2100 tarz OHC (J)</t>
  </si>
  <si>
    <t>ssp126 2081_2100 tarz OHC (J/m^3)</t>
  </si>
  <si>
    <t>ssp245 2021_2040 tarz OHC (J)</t>
  </si>
  <si>
    <t>ssp245 2021_2040 tarz OHC (J/m^3)</t>
  </si>
  <si>
    <t>ssp245 2041_2060 tarz OHC (J)</t>
  </si>
  <si>
    <t>ssp245 2041_2060 tarz OHC (J/m^3)</t>
  </si>
  <si>
    <t>ssp245 2081_2100 tarz OHC (J)</t>
  </si>
  <si>
    <t>ssp245 2081_2100 tarz OHC (J/m^3)</t>
  </si>
  <si>
    <t>ssp585 2021_2040 tarz OHC (J)</t>
  </si>
  <si>
    <t>ssp585 2021_2040 tarz OHC (J/m^3)</t>
  </si>
  <si>
    <t>ssp585 2041_2060 tarz OHC (J)</t>
  </si>
  <si>
    <t>ssp585 2041_2060 tarz OHC (J/m^3)</t>
  </si>
  <si>
    <t>ssp585 2081_2100 tarz OHC (J)</t>
  </si>
  <si>
    <t>ssp585 2081_2100 tarz OHC (J/m^3)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</si>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</sst>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"/>
  <sheetViews>
    <sheetView workbookViewId="0">
      <selection activeCell="A7" sqref="A7"/>
    </sheetView>
  </sheetViews>
  <sheetFormatPr defaultRowHeight="15" x14ac:dyDescent="0.25"/>
  <cols>
    <col min="2" max="2" width="19.5703125" bestFit="1" customWidth="1"/>
    <col min="3" max="3" width="32" bestFit="1" customWidth="1"/>
    <col min="4" max="4" width="36.7109375" bestFit="1" customWidth="1"/>
    <col min="5" max="5" width="29.7109375" bestFit="1" customWidth="1"/>
    <col min="6" max="6" width="34.42578125" bestFit="1" customWidth="1"/>
    <col min="7" max="7" width="29.7109375" bestFit="1" customWidth="1"/>
    <col min="8" max="8" width="34.42578125" bestFit="1" customWidth="1"/>
    <col min="9" max="9" width="29.7109375" bestFit="1" customWidth="1"/>
    <col min="10" max="10" width="34.42578125" bestFit="1" customWidth="1"/>
    <col min="11" max="11" width="29.7109375" bestFit="1" customWidth="1"/>
    <col min="12" max="12" width="34.42578125" bestFit="1" customWidth="1"/>
    <col min="13" max="13" width="29.7109375" bestFit="1" customWidth="1"/>
    <col min="14" max="14" width="34.42578125" bestFit="1" customWidth="1"/>
    <col min="15" max="15" width="29.7109375" bestFit="1" customWidth="1"/>
    <col min="16" max="16" width="34.42578125" bestFit="1" customWidth="1"/>
    <col min="17" max="17" width="29.7109375" bestFit="1" customWidth="1"/>
    <col min="18" max="18" width="34.42578125" bestFit="1" customWidth="1"/>
    <col min="19" max="19" width="29.7109375" bestFit="1" customWidth="1"/>
    <col min="20" max="20" width="34.42578125" bestFit="1" customWidth="1"/>
    <col min="21" max="21" width="29.7109375" bestFit="1" customWidth="1"/>
    <col min="22" max="22" width="34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1.325300738586313E+18</v>
      </c>
      <c r="C2">
        <v>1.5069129000678551E+27</v>
      </c>
      <c r="D2">
        <v>1137034624</v>
      </c>
      <c r="E2">
        <v>1.507520904752524E+27</v>
      </c>
      <c r="F2">
        <v>1137493504</v>
      </c>
      <c r="G2">
        <v>1.5079401623518321E+27</v>
      </c>
      <c r="H2">
        <v>1137809792</v>
      </c>
      <c r="I2">
        <v>1.5087811863076401E+27</v>
      </c>
      <c r="J2">
        <v>1138444416</v>
      </c>
      <c r="K2">
        <v>1.5074975880680151E+27</v>
      </c>
      <c r="L2">
        <v>1137475840</v>
      </c>
      <c r="M2">
        <v>1.507922453477521E+27</v>
      </c>
      <c r="N2">
        <v>1137796480</v>
      </c>
      <c r="O2">
        <v>1.509029110547991E+27</v>
      </c>
      <c r="P2">
        <v>1138631424</v>
      </c>
      <c r="Q2">
        <v>1.507532415520826E+27</v>
      </c>
      <c r="R2">
        <v>1137502080</v>
      </c>
      <c r="S2">
        <v>1.508064419619912E+27</v>
      </c>
      <c r="T2">
        <v>1137903616</v>
      </c>
      <c r="U2">
        <v>1.509798413562841E+27</v>
      </c>
      <c r="V2">
        <v>1139211904</v>
      </c>
    </row>
    <row r="3" spans="1:22" x14ac:dyDescent="0.25">
      <c r="A3" t="s">
        <v>23</v>
      </c>
      <c r="B3">
        <v>1.3694044401656599E+18</v>
      </c>
      <c r="C3">
        <v>1.557387826971739E+27</v>
      </c>
      <c r="D3">
        <v>1137273825.9730921</v>
      </c>
      <c r="E3">
        <v>1.5581062220627239E+27</v>
      </c>
      <c r="F3">
        <v>1137798430.0052631</v>
      </c>
      <c r="G3">
        <v>1.5584302641455791E+27</v>
      </c>
      <c r="H3">
        <v>1138035059.939672</v>
      </c>
      <c r="I3">
        <v>1.5589574519961071E+27</v>
      </c>
      <c r="J3">
        <v>1138420035.9446161</v>
      </c>
      <c r="K3">
        <v>1.55811630836584E+27</v>
      </c>
      <c r="L3">
        <v>1137805795.472192</v>
      </c>
      <c r="M3">
        <v>1.5584770816858801E+27</v>
      </c>
      <c r="N3">
        <v>1138069248.188904</v>
      </c>
      <c r="O3">
        <v>1.5593312837037869E+27</v>
      </c>
      <c r="P3">
        <v>1138693024.4765029</v>
      </c>
      <c r="Q3">
        <v>1.5581090982357559E+27</v>
      </c>
      <c r="R3">
        <v>1137800530.3146739</v>
      </c>
      <c r="S3">
        <v>1.5585467626326739E+27</v>
      </c>
      <c r="T3">
        <v>1138120132.313967</v>
      </c>
      <c r="U3">
        <v>1.5599318046167909E+27</v>
      </c>
      <c r="V3">
        <v>1139131551.5437379</v>
      </c>
    </row>
    <row r="4" spans="1:22" x14ac:dyDescent="0.25">
      <c r="A4" t="s">
        <v>24</v>
      </c>
      <c r="B4">
        <v>1.3084477040113019E+18</v>
      </c>
      <c r="C4">
        <v>1.488980718103765E+27</v>
      </c>
      <c r="D4">
        <v>1137974955.773169</v>
      </c>
      <c r="E4">
        <v>1.4893948167540329E+27</v>
      </c>
      <c r="F4">
        <v>1138291436.6298349</v>
      </c>
      <c r="G4">
        <v>1.489719290123282E+27</v>
      </c>
      <c r="H4">
        <v>1138539420.0748391</v>
      </c>
      <c r="I4">
        <v>1.4903013536479601E+27</v>
      </c>
      <c r="J4">
        <v>1138984270.5055389</v>
      </c>
      <c r="K4">
        <v>1.4893720594182489E+27</v>
      </c>
      <c r="L4">
        <v>1138274044.0082459</v>
      </c>
      <c r="M4">
        <v>1.4897193025888261E+27</v>
      </c>
      <c r="N4">
        <v>1138539429.60181</v>
      </c>
      <c r="O4">
        <v>1.4905725641441861E+27</v>
      </c>
      <c r="P4">
        <v>1139191547.0328281</v>
      </c>
      <c r="Q4">
        <v>1.4893999283832141E+27</v>
      </c>
      <c r="R4">
        <v>1138295343.266046</v>
      </c>
      <c r="S4">
        <v>1.4898137254580059E+27</v>
      </c>
      <c r="T4">
        <v>1138611593.6393111</v>
      </c>
      <c r="U4">
        <v>1.4910604855481591E+27</v>
      </c>
      <c r="V4">
        <v>1139564447.9920919</v>
      </c>
    </row>
    <row r="5" spans="1:22" x14ac:dyDescent="0.25">
      <c r="A5" t="s">
        <v>25</v>
      </c>
      <c r="B5">
        <v>1.3621009879717051E+18</v>
      </c>
      <c r="C5">
        <v>1.547126244696875E+27</v>
      </c>
      <c r="D5">
        <v>1135838134.146492</v>
      </c>
      <c r="E5">
        <v>1.5478862431550959E+27</v>
      </c>
      <c r="F5">
        <v>1136396094.5803599</v>
      </c>
      <c r="G5">
        <v>1.548299517360712E+27</v>
      </c>
      <c r="H5">
        <v>1136699503.952548</v>
      </c>
      <c r="I5">
        <v>1.549051708079035E+27</v>
      </c>
      <c r="J5">
        <v>1137251732.256444</v>
      </c>
      <c r="K5">
        <v>1.5478799103887431E+27</v>
      </c>
      <c r="L5">
        <v>1136391445.3169</v>
      </c>
      <c r="M5">
        <v>1.5483456953979789E+27</v>
      </c>
      <c r="N5">
        <v>1136733406.0183091</v>
      </c>
      <c r="O5">
        <v>1.5494170962785799E+27</v>
      </c>
      <c r="P5">
        <v>1137519985.6405699</v>
      </c>
      <c r="Q5">
        <v>1.547913984364271E+27</v>
      </c>
      <c r="R5">
        <v>1136416461.065239</v>
      </c>
      <c r="S5">
        <v>1.5484538823854379E+27</v>
      </c>
      <c r="T5">
        <v>1136812832.57215</v>
      </c>
      <c r="U5">
        <v>1.5501064516909879E+27</v>
      </c>
      <c r="V5">
        <v>1138026082.7791049</v>
      </c>
    </row>
    <row r="6" spans="1:22" x14ac:dyDescent="0.25">
      <c r="A6" t="s">
        <v>26</v>
      </c>
      <c r="B6">
        <v>1.363615420279423E+18</v>
      </c>
      <c r="C6">
        <v>1.5440420638175599E+27</v>
      </c>
      <c r="D6">
        <v>1132314880</v>
      </c>
      <c r="E6">
        <v>1.5446230624689049E+27</v>
      </c>
      <c r="F6">
        <v>1132740992</v>
      </c>
      <c r="G6">
        <v>1.5449307541600549E+27</v>
      </c>
      <c r="H6">
        <v>1132966656</v>
      </c>
      <c r="I6">
        <v>1.5454119928194501E+27</v>
      </c>
      <c r="J6">
        <v>1133319552</v>
      </c>
      <c r="K6">
        <v>1.5446274896874831E+27</v>
      </c>
      <c r="L6">
        <v>1132744192</v>
      </c>
      <c r="M6">
        <v>1.54499258764619E+27</v>
      </c>
      <c r="N6">
        <v>1133011968</v>
      </c>
      <c r="O6">
        <v>1.5458098521956311E+27</v>
      </c>
      <c r="P6">
        <v>1133611264</v>
      </c>
      <c r="Q6">
        <v>1.5446382625860219E+27</v>
      </c>
      <c r="R6">
        <v>1132752128</v>
      </c>
      <c r="S6">
        <v>1.545069178527584E+27</v>
      </c>
      <c r="T6">
        <v>1133068160</v>
      </c>
      <c r="U6">
        <v>1.5464343851629911E+27</v>
      </c>
      <c r="V6">
        <v>1134069248</v>
      </c>
    </row>
    <row r="7" spans="1:22" x14ac:dyDescent="0.25">
      <c r="A7" s="1" t="s">
        <v>47</v>
      </c>
      <c r="B7" s="1">
        <f>AVERAGE(B2:B6)</f>
        <v>1.3457738582028805E+18</v>
      </c>
      <c r="C7" s="1">
        <f>AVERAGE(C2:C6)</f>
        <v>1.5288899507315588E+27</v>
      </c>
      <c r="D7" s="1">
        <f t="shared" ref="D7:V7" si="0">AVERAGE(D2:D6)</f>
        <v>1136087283.9785507</v>
      </c>
      <c r="E7" s="1">
        <f t="shared" si="0"/>
        <v>1.5295062498386562E+27</v>
      </c>
      <c r="F7" s="1">
        <f t="shared" si="0"/>
        <v>1136544091.4430916</v>
      </c>
      <c r="G7" s="1">
        <f t="shared" si="0"/>
        <v>1.529863997628292E+27</v>
      </c>
      <c r="H7" s="1">
        <f t="shared" si="0"/>
        <v>1136810086.3934119</v>
      </c>
      <c r="I7" s="1">
        <f t="shared" si="0"/>
        <v>1.5305007385700384E+27</v>
      </c>
      <c r="J7" s="1">
        <f t="shared" si="0"/>
        <v>1137284001.3413198</v>
      </c>
      <c r="K7" s="1">
        <f t="shared" si="0"/>
        <v>1.5294986711856662E+27</v>
      </c>
      <c r="L7" s="1">
        <f t="shared" si="0"/>
        <v>1136538263.3594675</v>
      </c>
      <c r="M7" s="1">
        <f t="shared" si="0"/>
        <v>1.5298914241592791E+27</v>
      </c>
      <c r="N7" s="1">
        <f t="shared" si="0"/>
        <v>1136830106.3618045</v>
      </c>
      <c r="O7" s="1">
        <f t="shared" si="0"/>
        <v>1.5308319813740349E+27</v>
      </c>
      <c r="P7" s="1">
        <f t="shared" si="0"/>
        <v>1137529449.0299802</v>
      </c>
      <c r="Q7" s="1">
        <f t="shared" si="0"/>
        <v>1.5295187378180178E+27</v>
      </c>
      <c r="R7" s="1">
        <f t="shared" si="0"/>
        <v>1136553308.5291917</v>
      </c>
      <c r="S7" s="1">
        <f t="shared" si="0"/>
        <v>1.5299895937247229E+27</v>
      </c>
      <c r="T7" s="1">
        <f t="shared" si="0"/>
        <v>1136903266.9050856</v>
      </c>
      <c r="U7" s="1">
        <f t="shared" si="0"/>
        <v>1.5314663081163539E+27</v>
      </c>
      <c r="V7" s="1">
        <f t="shared" si="0"/>
        <v>1138000646.862987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"/>
  <sheetViews>
    <sheetView tabSelected="1" workbookViewId="0">
      <selection activeCell="A7" sqref="A7:V7"/>
    </sheetView>
  </sheetViews>
  <sheetFormatPr defaultRowHeight="15" x14ac:dyDescent="0.25"/>
  <cols>
    <col min="1" max="1" width="13.28515625" bestFit="1" customWidth="1"/>
    <col min="2" max="2" width="19.5703125" bestFit="1" customWidth="1"/>
    <col min="3" max="3" width="29.85546875" bestFit="1" customWidth="1"/>
    <col min="4" max="4" width="34.5703125" bestFit="1" customWidth="1"/>
    <col min="5" max="5" width="27.42578125" bestFit="1" customWidth="1"/>
    <col min="6" max="6" width="32.140625" bestFit="1" customWidth="1"/>
    <col min="7" max="7" width="27.42578125" bestFit="1" customWidth="1"/>
    <col min="8" max="8" width="32.140625" bestFit="1" customWidth="1"/>
    <col min="9" max="9" width="27.42578125" bestFit="1" customWidth="1"/>
    <col min="10" max="10" width="32.140625" bestFit="1" customWidth="1"/>
    <col min="11" max="11" width="27.42578125" bestFit="1" customWidth="1"/>
    <col min="12" max="12" width="32.140625" bestFit="1" customWidth="1"/>
    <col min="13" max="13" width="27.42578125" bestFit="1" customWidth="1"/>
    <col min="14" max="14" width="32.140625" bestFit="1" customWidth="1"/>
    <col min="15" max="15" width="27.42578125" bestFit="1" customWidth="1"/>
    <col min="16" max="16" width="32.140625" bestFit="1" customWidth="1"/>
    <col min="17" max="17" width="27.42578125" bestFit="1" customWidth="1"/>
    <col min="18" max="18" width="32.140625" bestFit="1" customWidth="1"/>
    <col min="19" max="19" width="27.42578125" bestFit="1" customWidth="1"/>
    <col min="20" max="20" width="32.140625" bestFit="1" customWidth="1"/>
    <col min="21" max="21" width="27.42578125" bestFit="1" customWidth="1"/>
    <col min="22" max="22" width="32.140625" bestFit="1" customWidth="1"/>
  </cols>
  <sheetData>
    <row r="1" spans="1:22" x14ac:dyDescent="0.25">
      <c r="A1" t="s">
        <v>0</v>
      </c>
      <c r="B1" t="s">
        <v>1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</row>
    <row r="2" spans="1:22" x14ac:dyDescent="0.25">
      <c r="A2" t="s">
        <v>22</v>
      </c>
      <c r="B2">
        <v>2.1997171254570781E+17</v>
      </c>
      <c r="C2">
        <v>2.49775989979718E+26</v>
      </c>
      <c r="D2">
        <v>1135491409.732136</v>
      </c>
      <c r="E2">
        <v>2.5010091304370001E+26</v>
      </c>
      <c r="F2">
        <v>1136968522.67644</v>
      </c>
      <c r="G2">
        <v>2.5036235540869512E+26</v>
      </c>
      <c r="H2">
        <v>1138157049.882823</v>
      </c>
      <c r="I2">
        <v>2.5078036313797201E+26</v>
      </c>
      <c r="J2">
        <v>1140057329.3525751</v>
      </c>
      <c r="K2">
        <v>2.5008296456274279E+26</v>
      </c>
      <c r="L2">
        <v>1136886928.180723</v>
      </c>
      <c r="M2">
        <v>2.5034921361126819E+26</v>
      </c>
      <c r="N2">
        <v>1138097306.7582419</v>
      </c>
      <c r="O2">
        <v>2.509968104745939E+26</v>
      </c>
      <c r="P2">
        <v>1141041307.401921</v>
      </c>
      <c r="Q2">
        <v>2.501123884692596E+26</v>
      </c>
      <c r="R2">
        <v>1137020690.409404</v>
      </c>
      <c r="S2">
        <v>2.5046932236038521E+26</v>
      </c>
      <c r="T2">
        <v>1138643325.824635</v>
      </c>
      <c r="U2">
        <v>2.5162994520552199E+26</v>
      </c>
      <c r="V2">
        <v>1143919562.626653</v>
      </c>
    </row>
    <row r="3" spans="1:22" x14ac:dyDescent="0.25">
      <c r="A3" t="s">
        <v>23</v>
      </c>
      <c r="B3">
        <v>2.1420200775137581E+17</v>
      </c>
      <c r="C3">
        <v>2.493373480452842E+26</v>
      </c>
      <c r="D3">
        <v>1164028996.0992801</v>
      </c>
      <c r="E3">
        <v>2.4972763616920491E+26</v>
      </c>
      <c r="F3">
        <v>1165851052.42834</v>
      </c>
      <c r="G3">
        <v>2.4990163188842101E+26</v>
      </c>
      <c r="H3">
        <v>1166663349.7594559</v>
      </c>
      <c r="I3">
        <v>2.501219103498861E+26</v>
      </c>
      <c r="J3">
        <v>1167691717.6248059</v>
      </c>
      <c r="K3">
        <v>2.4974144472550699E+26</v>
      </c>
      <c r="L3">
        <v>1165915517.539788</v>
      </c>
      <c r="M3">
        <v>2.4993852432204301E+26</v>
      </c>
      <c r="N3">
        <v>1166835581.7287509</v>
      </c>
      <c r="O3">
        <v>2.5040943498920109E+26</v>
      </c>
      <c r="P3">
        <v>1169034023.6205969</v>
      </c>
      <c r="Q3">
        <v>2.4973089579291681E+26</v>
      </c>
      <c r="R3">
        <v>1165866269.9500899</v>
      </c>
      <c r="S3">
        <v>2.5000897361337128E+26</v>
      </c>
      <c r="T3">
        <v>1167164473.563463</v>
      </c>
      <c r="U3">
        <v>2.5093156065408281E+26</v>
      </c>
      <c r="V3">
        <v>1171471562.233623</v>
      </c>
    </row>
    <row r="4" spans="1:22" x14ac:dyDescent="0.25">
      <c r="A4" t="s">
        <v>24</v>
      </c>
      <c r="B4">
        <v>2.02489328454712E+17</v>
      </c>
      <c r="C4">
        <v>2.3231068995539461E+26</v>
      </c>
      <c r="D4">
        <v>1147273743.896841</v>
      </c>
      <c r="E4">
        <v>2.3260636744247631E+26</v>
      </c>
      <c r="F4">
        <v>1148733956.587249</v>
      </c>
      <c r="G4">
        <v>2.327782819626644E+26</v>
      </c>
      <c r="H4">
        <v>1149582961.922493</v>
      </c>
      <c r="I4">
        <v>2.3292784884106061E+26</v>
      </c>
      <c r="J4">
        <v>1150321602.7167389</v>
      </c>
      <c r="K4">
        <v>2.3258683220427211E+26</v>
      </c>
      <c r="L4">
        <v>1148637481.190973</v>
      </c>
      <c r="M4">
        <v>2.3277040479777222E+26</v>
      </c>
      <c r="N4">
        <v>1149544060.292702</v>
      </c>
      <c r="O4">
        <v>2.3312209969390599E+26</v>
      </c>
      <c r="P4">
        <v>1151280916.74246</v>
      </c>
      <c r="Q4">
        <v>2.3260419272959231E+26</v>
      </c>
      <c r="R4">
        <v>1148723216.6983831</v>
      </c>
      <c r="S4">
        <v>2.328464691128617E+26</v>
      </c>
      <c r="T4">
        <v>1149919706.3362241</v>
      </c>
      <c r="U4">
        <v>2.334671920214551E+26</v>
      </c>
      <c r="V4">
        <v>1152985166.1969011</v>
      </c>
    </row>
    <row r="5" spans="1:22" x14ac:dyDescent="0.25">
      <c r="A5" t="s">
        <v>25</v>
      </c>
      <c r="B5">
        <v>2.130042732145864E+17</v>
      </c>
      <c r="C5">
        <v>2.4762324918552281E+26</v>
      </c>
      <c r="D5">
        <v>1162527142.993325</v>
      </c>
      <c r="E5">
        <v>2.48023084153378E+26</v>
      </c>
      <c r="F5">
        <v>1164404264.80793</v>
      </c>
      <c r="G5">
        <v>2.4826891943161271E+26</v>
      </c>
      <c r="H5">
        <v>1165558397.889509</v>
      </c>
      <c r="I5">
        <v>2.4860814111605981E+26</v>
      </c>
      <c r="J5">
        <v>1167150956.0073709</v>
      </c>
      <c r="K5">
        <v>2.4802300287047809E+26</v>
      </c>
      <c r="L5">
        <v>1164403883.2057271</v>
      </c>
      <c r="M5">
        <v>2.4831938348726509E+26</v>
      </c>
      <c r="N5">
        <v>1165795313.5855701</v>
      </c>
      <c r="O5">
        <v>2.489103338141988E+26</v>
      </c>
      <c r="P5">
        <v>1168569672.6067071</v>
      </c>
      <c r="Q5">
        <v>2.480546090313995E+26</v>
      </c>
      <c r="R5">
        <v>1164552265.960892</v>
      </c>
      <c r="S5">
        <v>2.4842302749351249E+26</v>
      </c>
      <c r="T5">
        <v>1166281895.4023719</v>
      </c>
      <c r="U5">
        <v>2.495101696623898E+26</v>
      </c>
      <c r="V5">
        <v>1171385746.853193</v>
      </c>
    </row>
    <row r="6" spans="1:22" x14ac:dyDescent="0.25">
      <c r="A6" t="s">
        <v>26</v>
      </c>
      <c r="B6">
        <v>2.1314711635738019E+17</v>
      </c>
      <c r="C6">
        <v>2.4756909764302091E+26</v>
      </c>
      <c r="D6">
        <v>1161494004.1127551</v>
      </c>
      <c r="E6">
        <v>2.4803915964225691E+26</v>
      </c>
      <c r="F6">
        <v>1163699344.7585461</v>
      </c>
      <c r="G6">
        <v>2.4820950039655731E+26</v>
      </c>
      <c r="H6">
        <v>1164498514.633379</v>
      </c>
      <c r="I6">
        <v>2.4840212303181662E+26</v>
      </c>
      <c r="J6">
        <v>1165402222.0752211</v>
      </c>
      <c r="K6">
        <v>2.4803501492305191E+26</v>
      </c>
      <c r="L6">
        <v>1163679899.4135849</v>
      </c>
      <c r="M6">
        <v>2.48276502346918E+26</v>
      </c>
      <c r="N6">
        <v>1164812860.6658559</v>
      </c>
      <c r="O6">
        <v>2.4871308578695179E+26</v>
      </c>
      <c r="P6">
        <v>1166861133.462105</v>
      </c>
      <c r="Q6">
        <v>2.480479952686504E+26</v>
      </c>
      <c r="R6">
        <v>1163740797.941421</v>
      </c>
      <c r="S6">
        <v>2.483366936948145E+26</v>
      </c>
      <c r="T6">
        <v>1165095254.1081181</v>
      </c>
      <c r="U6">
        <v>2.4922846874799329E+26</v>
      </c>
      <c r="V6">
        <v>1169279101.717314</v>
      </c>
    </row>
    <row r="7" spans="1:22" s="1" customFormat="1" x14ac:dyDescent="0.25">
      <c r="A7" s="1" t="s">
        <v>47</v>
      </c>
      <c r="B7" s="1">
        <f>AVERAGE(B2:B6)</f>
        <v>2.1256288766475245E+17</v>
      </c>
      <c r="C7" s="1">
        <f>AVERAGE(C2:C6)</f>
        <v>2.4532327496178812E+26</v>
      </c>
      <c r="D7" s="1">
        <f t="shared" ref="D7:V7" si="0">AVERAGE(D2:D6)</f>
        <v>1154163059.3668675</v>
      </c>
      <c r="E7" s="1">
        <f t="shared" si="0"/>
        <v>2.4569943209020319E+26</v>
      </c>
      <c r="F7" s="1">
        <f t="shared" si="0"/>
        <v>1155931428.2517009</v>
      </c>
      <c r="G7" s="1">
        <f t="shared" si="0"/>
        <v>2.4590413781759014E+26</v>
      </c>
      <c r="H7" s="1">
        <f t="shared" si="0"/>
        <v>1156892054.8175321</v>
      </c>
      <c r="I7" s="1">
        <f t="shared" si="0"/>
        <v>2.4616807729535901E+26</v>
      </c>
      <c r="J7" s="1">
        <f t="shared" si="0"/>
        <v>1158124765.5553422</v>
      </c>
      <c r="K7" s="1">
        <f t="shared" si="0"/>
        <v>2.4569385185721038E+26</v>
      </c>
      <c r="L7" s="1">
        <f t="shared" si="0"/>
        <v>1155904741.9061589</v>
      </c>
      <c r="M7" s="1">
        <f t="shared" si="0"/>
        <v>2.4593080571305331E+26</v>
      </c>
      <c r="N7" s="1">
        <f t="shared" si="0"/>
        <v>1157017024.6062241</v>
      </c>
      <c r="O7" s="1">
        <f t="shared" si="0"/>
        <v>2.4643035295177034E+26</v>
      </c>
      <c r="P7" s="1">
        <f t="shared" si="0"/>
        <v>1159357410.766758</v>
      </c>
      <c r="Q7" s="1">
        <f t="shared" si="0"/>
        <v>2.457100162583637E+26</v>
      </c>
      <c r="R7" s="1">
        <f t="shared" si="0"/>
        <v>1155980648.1920381</v>
      </c>
      <c r="S7" s="1">
        <f t="shared" si="0"/>
        <v>2.4601689725498906E+26</v>
      </c>
      <c r="T7" s="1">
        <f t="shared" si="0"/>
        <v>1157420931.0469623</v>
      </c>
      <c r="U7" s="1">
        <f t="shared" si="0"/>
        <v>2.4695346725828863E+26</v>
      </c>
      <c r="V7" s="1">
        <f t="shared" si="0"/>
        <v>1161808227.9255369</v>
      </c>
    </row>
  </sheetData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OHC Globally</vt:lpstr>
      <vt:lpstr>OHC 0-700 m depth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Grosvenor, Harry</cp:lastModifiedBy>
  <dcterms:created xsi:type="dcterms:W3CDTF">2025-02-21T16:20:50Z</dcterms:created>
  <dcterms:modified xsi:type="dcterms:W3CDTF">2025-03-26T12:07:03Z</dcterms:modified>
</cp:coreProperties>
</file>