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ongocanh/Documents/MCIP/Team4-K3/Documents/Timesheets/"/>
    </mc:Choice>
  </mc:AlternateContent>
  <xr:revisionPtr revIDLastSave="0" documentId="13_ncr:1_{0F0FB487-4D56-174A-8456-CF13096F456C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8-Apr-24" sheetId="8" r:id="rId1"/>
    <sheet name="31-Mar-24" sheetId="7" r:id="rId2"/>
    <sheet name="25-Mar-24" sheetId="5" r:id="rId3"/>
    <sheet name="17-Mar-24" sheetId="4" r:id="rId4"/>
    <sheet name="11-Mar-24" sheetId="3" r:id="rId5"/>
    <sheet name="4-Mar-24" sheetId="2" r:id="rId6"/>
    <sheet name="26-Feb-24" sheetId="1" r:id="rId7"/>
  </sheets>
  <definedNames>
    <definedName name="_xlnm.Print_Area" localSheetId="4">'11-Mar-24'!$A$1:$H$14</definedName>
    <definedName name="_xlnm.Print_Area" localSheetId="3">'17-Mar-24'!$A$1:$H$14</definedName>
    <definedName name="_xlnm.Print_Area" localSheetId="2">'25-Mar-24'!$A$1:$H$14</definedName>
    <definedName name="_xlnm.Print_Area" localSheetId="6">'26-Feb-24'!$A$1:$H$14</definedName>
    <definedName name="_xlnm.Print_Area" localSheetId="1">'31-Mar-24'!$A$1:$H$14</definedName>
    <definedName name="_xlnm.Print_Area" localSheetId="5">'4-Mar-24'!$A$1:$H$14</definedName>
    <definedName name="_xlnm.Print_Area" localSheetId="0">'8-Apr-24'!$A$1:$H$14</definedName>
    <definedName name="Week_Start" localSheetId="4">'11-Mar-24'!$C$4</definedName>
    <definedName name="Week_Start" localSheetId="3">'17-Mar-24'!$C$4</definedName>
    <definedName name="Week_Start" localSheetId="2">'25-Mar-24'!$C$4</definedName>
    <definedName name="Week_Start" localSheetId="1">'31-Mar-24'!$C$4</definedName>
    <definedName name="Week_Start" localSheetId="5">'4-Mar-24'!$C$4</definedName>
    <definedName name="Week_Start" localSheetId="0">'8-Apr-24'!$C$4</definedName>
    <definedName name="Week_Start">'26-Feb-24'!$C$4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8" l="1"/>
  <c r="E13" i="7"/>
  <c r="E13" i="5"/>
  <c r="E13" i="4"/>
  <c r="E13" i="3"/>
  <c r="E13" i="2"/>
  <c r="E13" i="1"/>
</calcChain>
</file>

<file path=xl/sharedStrings.xml><?xml version="1.0" encoding="utf-8"?>
<sst xmlns="http://schemas.openxmlformats.org/spreadsheetml/2006/main" count="281" uniqueCount="144">
  <si>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</si>
  <si>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</si>
  <si>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</si>
  <si>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</si>
  <si>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</si>
  <si>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</si>
  <si>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</si>
  <si>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</si>
  <si>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</si>
  <si>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</si>
  <si>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</si>
  <si>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</si>
  <si>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</si>
  <si>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</si>
  <si>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</si>
  <si>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</si>
  <si>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</si>
  <si>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</si>
  <si>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</si>
  <si>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March 1, 2024</t>
  </si>
  <si>
    <t>Study assessment requirements</t>
  </si>
  <si>
    <t>March 1, 2024 2:00 PM</t>
  </si>
  <si>
    <t>March 1, 2024 5:00 PM</t>
  </si>
  <si>
    <t>study the overall requirements of each assignment</t>
  </si>
  <si>
    <t>group meeting to discuss next step</t>
  </si>
  <si>
    <t>March 2, 2024</t>
  </si>
  <si>
    <t>Group meeting</t>
  </si>
  <si>
    <t>March 2, 2024 5:30 PM</t>
  </si>
  <si>
    <t>March 2, 2024 6:30 PM</t>
  </si>
  <si>
    <t>group meeting to kick start the project</t>
  </si>
  <si>
    <t>research on tech stack</t>
  </si>
  <si>
    <t>Sunday</t>
  </si>
  <si>
    <t>4-K3</t>
  </si>
  <si>
    <t>A1878347</t>
  </si>
  <si>
    <t>March 5, 2024</t>
  </si>
  <si>
    <t>March 5, 2024 5:00 PM</t>
  </si>
  <si>
    <t>March 5, 2024 8:00 PM</t>
  </si>
  <si>
    <t>Brainstorm the pitch deck</t>
  </si>
  <si>
    <t>brainstorm the content of the pitch deck</t>
  </si>
  <si>
    <t>to prepare for group meeting</t>
  </si>
  <si>
    <t>March 6, 2024</t>
  </si>
  <si>
    <t>March 6, 2024 7:00 PM</t>
  </si>
  <si>
    <t>March 6, 2024 8:00 PM</t>
  </si>
  <si>
    <t>group meeting to discuss next step, prepare for meeting with Prof Lingqiao (client)</t>
  </si>
  <si>
    <t>complete the pitch outline, brainstorm FE design and BE architecture</t>
  </si>
  <si>
    <t>March 8, 2024</t>
  </si>
  <si>
    <t>March 8, 2024 2:00 PM</t>
  </si>
  <si>
    <t>Client meeting</t>
  </si>
  <si>
    <t>meeting with Dr Lingqiao to understand the requirements</t>
  </si>
  <si>
    <t>continue with pitch deck</t>
  </si>
  <si>
    <t>March 8, 2024 4:00 PM</t>
  </si>
  <si>
    <t>March 11, 2024</t>
  </si>
  <si>
    <t>March 11, 2024 12:00 PM</t>
  </si>
  <si>
    <t>March 11, 2024 3:00 PM</t>
  </si>
  <si>
    <t>Make the outline for the pitch presentation</t>
  </si>
  <si>
    <t>prepare the pitch outline with some story line</t>
  </si>
  <si>
    <t>discuss the final outline with the group</t>
  </si>
  <si>
    <t>March 12, 2024</t>
  </si>
  <si>
    <t>March 12, 2024 5:00 PM</t>
  </si>
  <si>
    <t>March 12, 2024 7:00 PM</t>
  </si>
  <si>
    <t>Draft UX interface</t>
  </si>
  <si>
    <t>draft UI interface for the website</t>
  </si>
  <si>
    <t>to discuss with the team</t>
  </si>
  <si>
    <t>March 13, 2024</t>
  </si>
  <si>
    <t>March 13, 2024 7:00 PM</t>
  </si>
  <si>
    <t>March 13, 2024 8:00 PM</t>
  </si>
  <si>
    <t>Team meeting</t>
  </si>
  <si>
    <t>team meeting to catchup and discuss next step</t>
  </si>
  <si>
    <t>finish the slides for the pitch presentation</t>
  </si>
  <si>
    <t>March 16, 2024</t>
  </si>
  <si>
    <t>March 16, 2024 2:00 PM</t>
  </si>
  <si>
    <t>March 16, 2024 5:00 PM</t>
  </si>
  <si>
    <t>Pitch presentation slides</t>
  </si>
  <si>
    <t>work on the presentation slides</t>
  </si>
  <si>
    <t>complete the slides and pitch presentation</t>
  </si>
  <si>
    <t>March 20, 2024</t>
  </si>
  <si>
    <t>March 20, 2024 3:00 PM</t>
  </si>
  <si>
    <t>March 20, 2024 7:00 PM</t>
  </si>
  <si>
    <t>Prepare presentation pitch</t>
  </si>
  <si>
    <t>prepare the script for the presentation and comment on other teammate’s parts</t>
  </si>
  <si>
    <t>record the presentation</t>
  </si>
  <si>
    <t>March 21, 2024</t>
  </si>
  <si>
    <t>March 21, 2024 11:00 AM</t>
  </si>
  <si>
    <t>March 21, 2024 12:00 PM</t>
  </si>
  <si>
    <t>Create Jira project</t>
  </si>
  <si>
    <t>create Jira project board for the team for task management</t>
  </si>
  <si>
    <t>introduce to the team and guide them how to use it</t>
  </si>
  <si>
    <t>March 22, 2024</t>
  </si>
  <si>
    <t>March 22, 2024 7:00 PM</t>
  </si>
  <si>
    <t>March 22, 2024 8:00 PM</t>
  </si>
  <si>
    <t>Pitch presentation</t>
  </si>
  <si>
    <t>record pitch presentation video</t>
  </si>
  <si>
    <t>upload and submit</t>
  </si>
  <si>
    <t>March 23, 2024</t>
  </si>
  <si>
    <t>March 23, 2024 8:00 PM</t>
  </si>
  <si>
    <t>March 23, 2024 9:00 PM</t>
  </si>
  <si>
    <t>group discussion for assignment 2 and next steps</t>
  </si>
  <si>
    <t>proceed with the main project tasks</t>
  </si>
  <si>
    <t>March 27, 2024</t>
  </si>
  <si>
    <t>March 27, 2024 8:00 PM</t>
  </si>
  <si>
    <t>March 27, 2024 9:00 PM</t>
  </si>
  <si>
    <t>group discussion for UI design and update progress on development</t>
  </si>
  <si>
    <t>booked meeting with client and align the requirements</t>
  </si>
  <si>
    <t>March 28, 2024</t>
  </si>
  <si>
    <t>March 28, 2024 1:00 PM</t>
  </si>
  <si>
    <t>March 28, 2024 1:30 PM</t>
  </si>
  <si>
    <t>show the client the design and get recommendations on which ML algorithms to use</t>
  </si>
  <si>
    <t>proceed with FE coding and use the algorithm provided by the client for the backend</t>
  </si>
  <si>
    <t>March 29, 2024</t>
  </si>
  <si>
    <t>March 29, 2024 2:00 PM</t>
  </si>
  <si>
    <t>March 29, 2024 5:00 PM</t>
  </si>
  <si>
    <t>Business case and draft plan</t>
  </si>
  <si>
    <t>work on the business case and draft plan assignment</t>
  </si>
  <si>
    <t>send to the group for review and submission</t>
  </si>
  <si>
    <t>March 30, 2024</t>
  </si>
  <si>
    <t>March 30, 2024 4:00 PM</t>
  </si>
  <si>
    <t>March 30, 2024 5:30 PM</t>
  </si>
  <si>
    <t>Do pitch presentation Q&amp;A</t>
  </si>
  <si>
    <t>answer pitch presentation questions, ask questions for other groups</t>
  </si>
  <si>
    <t>watch out for more questions and answer them before the deadline</t>
  </si>
  <si>
    <t>April 3, 2024</t>
  </si>
  <si>
    <t>April 3, 2024 8:00 PM</t>
  </si>
  <si>
    <t>April 3, 2024 8:30 PM</t>
  </si>
  <si>
    <t>group meeting to update progress and plan for milestone 2</t>
  </si>
  <si>
    <t>wrap up milestone 1 and start working on milestone 2 tasks</t>
  </si>
  <si>
    <t>April 4, 2024</t>
  </si>
  <si>
    <t>April 4, 2024 9:00 PM</t>
  </si>
  <si>
    <t>April 4, 2024 10:00 PM</t>
  </si>
  <si>
    <t>Project management W7</t>
  </si>
  <si>
    <t>clean up and submit documents for Project Management W7 assignment</t>
  </si>
  <si>
    <t>submit timesheet, remind the team to submit timesheets</t>
  </si>
  <si>
    <t>April 6, 2024</t>
  </si>
  <si>
    <t>April 6, 2024 2:00 PM</t>
  </si>
  <si>
    <t>April 6, 2024 5:00 PM</t>
  </si>
  <si>
    <t>Research on Selenium</t>
  </si>
  <si>
    <t>research on automation testing methods</t>
  </si>
  <si>
    <t>continue learning and see how we can use it for the project</t>
  </si>
  <si>
    <t>April 9, 2024</t>
  </si>
  <si>
    <t>April 9, 2024 1:00 PM</t>
  </si>
  <si>
    <t>April 9, 2024 4:00 PM</t>
  </si>
  <si>
    <t>Clean up timesheet for submission, start working on milestone 1 report</t>
  </si>
  <si>
    <t>prepare for deadlines of the next 2 assignments</t>
  </si>
  <si>
    <t>complete and submit assignments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</si>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</sst>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4" borderId="4" xfId="0" applyNumberFormat="1" applyFill="1" applyBorder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5" fontId="0" fillId="0" borderId="0" xfId="0" applyNumberFormat="1" applyAlignment="1">
      <alignment vertical="center"/>
    </xf>
    <xf numFmtId="0" fontId="0" fillId="4" borderId="4" xfId="0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165" fontId="0" fillId="3" borderId="4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D524-611C-6144-9A0E-C28843C1D0D1}">
  <sheetPr>
    <pageSetUpPr fitToPage="1"/>
  </sheetPr>
  <dimension ref="A2:AW14"/>
  <sheetViews>
    <sheetView tabSelected="1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3.6640625" customWidth="1"/>
    <col min="4" max="4" width="14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49" s="8" customFormat="1" ht="30" customHeight="1" thickTop="1" x14ac:dyDescent="0.2">
      <c r="A3" s="17" t="s">
        <v>1</v>
      </c>
      <c r="B3" s="8" t="s">
        <v>32</v>
      </c>
      <c r="C3" s="17" t="s">
        <v>2</v>
      </c>
      <c r="D3" s="8" t="s">
        <v>33</v>
      </c>
      <c r="G3" s="18" t="s">
        <v>3</v>
      </c>
      <c r="H3" s="19">
        <v>45390</v>
      </c>
    </row>
    <row r="5" spans="1:49" ht="34" x14ac:dyDescent="0.2">
      <c r="A5" s="1" t="s">
        <v>4</v>
      </c>
      <c r="B5" s="2" t="s">
        <v>5</v>
      </c>
      <c r="C5" s="2" t="s">
        <v>6</v>
      </c>
      <c r="D5" s="2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49" s="9" customFormat="1" ht="34" customHeight="1" x14ac:dyDescent="0.2">
      <c r="A6" s="24" t="s">
        <v>12</v>
      </c>
      <c r="B6" s="20"/>
      <c r="C6" s="25"/>
      <c r="D6" s="23"/>
      <c r="E6" s="22"/>
      <c r="F6" s="4"/>
      <c r="G6" s="4"/>
      <c r="H6" s="2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51" x14ac:dyDescent="0.2">
      <c r="A7" s="20" t="s">
        <v>13</v>
      </c>
      <c r="B7" s="20" t="s">
        <v>137</v>
      </c>
      <c r="C7" s="21" t="s">
        <v>138</v>
      </c>
      <c r="D7" s="21" t="s">
        <v>139</v>
      </c>
      <c r="E7" s="22">
        <v>3</v>
      </c>
      <c r="F7" s="4" t="s">
        <v>140</v>
      </c>
      <c r="G7" s="4" t="s">
        <v>141</v>
      </c>
      <c r="H7" s="20" t="s">
        <v>142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17" x14ac:dyDescent="0.2">
      <c r="A8" s="24" t="s">
        <v>14</v>
      </c>
      <c r="B8" s="20"/>
      <c r="C8" s="23"/>
      <c r="D8" s="23"/>
      <c r="E8" s="22"/>
      <c r="F8" s="4"/>
      <c r="G8" s="4"/>
      <c r="H8" s="2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17" x14ac:dyDescent="0.2">
      <c r="A9" s="20" t="s">
        <v>15</v>
      </c>
      <c r="B9" s="20"/>
      <c r="C9" s="15"/>
      <c r="D9" s="15"/>
      <c r="E9" s="22"/>
      <c r="F9" s="4"/>
      <c r="G9" s="4"/>
      <c r="H9" s="2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17" x14ac:dyDescent="0.2">
      <c r="A10" s="24" t="s">
        <v>16</v>
      </c>
      <c r="B10" s="14"/>
      <c r="C10" s="14"/>
      <c r="D10" s="14"/>
      <c r="E10" s="22"/>
      <c r="F10" s="20"/>
      <c r="G10" s="4"/>
      <c r="H10" s="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17" x14ac:dyDescent="0.2">
      <c r="A11" s="20" t="s">
        <v>17</v>
      </c>
      <c r="B11" s="15"/>
      <c r="C11" s="15"/>
      <c r="D11" s="15"/>
      <c r="E11" s="22"/>
      <c r="F11" s="20"/>
      <c r="G11" s="4"/>
      <c r="H11" s="4" t="s">
        <v>143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9" customFormat="1" ht="18" thickBot="1" x14ac:dyDescent="0.25">
      <c r="A12" s="20" t="s">
        <v>31</v>
      </c>
      <c r="B12" s="20"/>
      <c r="C12" s="15"/>
      <c r="D12" s="15"/>
      <c r="E12" s="22"/>
      <c r="F12" s="4"/>
      <c r="G12" s="4"/>
      <c r="H12" s="2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18" thickBot="1" x14ac:dyDescent="0.25">
      <c r="A13" s="26"/>
      <c r="B13" s="26"/>
      <c r="C13" s="26"/>
      <c r="D13" s="3" t="s">
        <v>18</v>
      </c>
      <c r="E13" s="27">
        <f>SUM(E6:E11)</f>
        <v>3</v>
      </c>
      <c r="F13" s="26"/>
      <c r="G13" s="26"/>
      <c r="H13" s="26"/>
    </row>
    <row r="14" spans="1:49" x14ac:dyDescent="0.2">
      <c r="A14" s="26"/>
      <c r="B14" s="26"/>
      <c r="C14" s="26"/>
      <c r="D14" s="26"/>
      <c r="E14" s="26"/>
      <c r="F14" s="26"/>
      <c r="G14" s="26"/>
      <c r="H14" s="26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7D88897A-06EE-4241-9637-B01D72FC18A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7358-94CB-FA46-AA7F-134E3661865C}">
  <sheetPr>
    <pageSetUpPr fitToPage="1"/>
  </sheetPr>
  <dimension ref="A2:AW14"/>
  <sheetViews>
    <sheetView workbookViewId="0">
      <selection activeCell="E9" sqref="E9"/>
    </sheetView>
  </sheetViews>
  <sheetFormatPr baseColWidth="10" defaultRowHeight="16" x14ac:dyDescent="0.2"/>
  <cols>
    <col min="1" max="1" width="12.5" customWidth="1"/>
    <col min="2" max="2" width="10.5" customWidth="1"/>
    <col min="3" max="3" width="13.6640625" customWidth="1"/>
    <col min="4" max="4" width="14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49" s="8" customFormat="1" ht="30" customHeight="1" thickTop="1" x14ac:dyDescent="0.2">
      <c r="A3" s="17" t="s">
        <v>1</v>
      </c>
      <c r="B3" s="8" t="s">
        <v>32</v>
      </c>
      <c r="C3" s="17" t="s">
        <v>2</v>
      </c>
      <c r="D3" s="8" t="s">
        <v>33</v>
      </c>
      <c r="G3" s="18" t="s">
        <v>3</v>
      </c>
      <c r="H3" s="19">
        <v>45382</v>
      </c>
    </row>
    <row r="5" spans="1:49" ht="34" x14ac:dyDescent="0.2">
      <c r="A5" s="1" t="s">
        <v>4</v>
      </c>
      <c r="B5" s="2" t="s">
        <v>5</v>
      </c>
      <c r="C5" s="2" t="s">
        <v>6</v>
      </c>
      <c r="D5" s="2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49" s="9" customFormat="1" ht="34" customHeight="1" x14ac:dyDescent="0.2">
      <c r="A6" s="24" t="s">
        <v>12</v>
      </c>
      <c r="B6" s="20"/>
      <c r="C6" s="25"/>
      <c r="D6" s="23"/>
      <c r="E6" s="22"/>
      <c r="F6" s="4"/>
      <c r="G6" s="4"/>
      <c r="H6" s="2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customHeight="1" x14ac:dyDescent="0.2">
      <c r="A7" s="20" t="s">
        <v>13</v>
      </c>
      <c r="B7" s="20"/>
      <c r="C7" s="21"/>
      <c r="D7" s="21"/>
      <c r="E7" s="22"/>
      <c r="F7" s="4"/>
      <c r="G7" s="4"/>
      <c r="H7" s="2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51" x14ac:dyDescent="0.2">
      <c r="A8" s="24" t="s">
        <v>14</v>
      </c>
      <c r="B8" s="20" t="s">
        <v>120</v>
      </c>
      <c r="C8" s="23" t="s">
        <v>121</v>
      </c>
      <c r="D8" s="23" t="s">
        <v>122</v>
      </c>
      <c r="E8" s="22">
        <v>0.5</v>
      </c>
      <c r="F8" s="4" t="s">
        <v>26</v>
      </c>
      <c r="G8" s="4" t="s">
        <v>123</v>
      </c>
      <c r="H8" s="20" t="s">
        <v>124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68" x14ac:dyDescent="0.2">
      <c r="A9" s="20" t="s">
        <v>15</v>
      </c>
      <c r="B9" s="20" t="s">
        <v>125</v>
      </c>
      <c r="C9" s="15" t="s">
        <v>126</v>
      </c>
      <c r="D9" s="15" t="s">
        <v>127</v>
      </c>
      <c r="E9" s="22">
        <v>1</v>
      </c>
      <c r="F9" s="4" t="s">
        <v>128</v>
      </c>
      <c r="G9" s="4" t="s">
        <v>129</v>
      </c>
      <c r="H9" s="20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17" x14ac:dyDescent="0.2">
      <c r="A10" s="24" t="s">
        <v>16</v>
      </c>
      <c r="B10" s="14"/>
      <c r="C10" s="14"/>
      <c r="D10" s="14"/>
      <c r="E10" s="22"/>
      <c r="F10" s="20"/>
      <c r="G10" s="4"/>
      <c r="H10" s="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51" x14ac:dyDescent="0.2">
      <c r="A11" s="20" t="s">
        <v>17</v>
      </c>
      <c r="B11" s="15" t="s">
        <v>131</v>
      </c>
      <c r="C11" s="15" t="s">
        <v>132</v>
      </c>
      <c r="D11" s="15" t="s">
        <v>133</v>
      </c>
      <c r="E11" s="22">
        <v>3</v>
      </c>
      <c r="F11" s="20" t="s">
        <v>134</v>
      </c>
      <c r="G11" s="4" t="s">
        <v>135</v>
      </c>
      <c r="H11" s="4" t="s">
        <v>136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9" customFormat="1" ht="18" thickBot="1" x14ac:dyDescent="0.25">
      <c r="A12" s="20" t="s">
        <v>31</v>
      </c>
      <c r="B12" s="20"/>
      <c r="C12" s="15"/>
      <c r="D12" s="15"/>
      <c r="E12" s="22"/>
      <c r="F12" s="4"/>
      <c r="G12" s="4"/>
      <c r="H12" s="2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18" thickBot="1" x14ac:dyDescent="0.25">
      <c r="A13" s="26"/>
      <c r="B13" s="26"/>
      <c r="C13" s="26"/>
      <c r="D13" s="3" t="s">
        <v>18</v>
      </c>
      <c r="E13" s="27">
        <f>SUM(E6:E11)</f>
        <v>4.5</v>
      </c>
      <c r="F13" s="26"/>
      <c r="G13" s="26"/>
      <c r="H13" s="26"/>
    </row>
    <row r="14" spans="1:49" x14ac:dyDescent="0.2">
      <c r="A14" s="26"/>
      <c r="B14" s="26"/>
      <c r="C14" s="26"/>
      <c r="D14" s="26"/>
      <c r="E14" s="26"/>
      <c r="F14" s="26"/>
      <c r="G14" s="26"/>
      <c r="H14" s="26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03D5E4F-1971-FE44-9F0E-399C6945BBE2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0D5D-0B1A-9C4F-AE23-846763C4A88E}">
  <sheetPr>
    <pageSetUpPr fitToPage="1"/>
  </sheetPr>
  <dimension ref="A2:AW14"/>
  <sheetViews>
    <sheetView workbookViewId="0">
      <selection activeCell="D8" sqref="D8"/>
    </sheetView>
  </sheetViews>
  <sheetFormatPr baseColWidth="10" defaultRowHeight="16" x14ac:dyDescent="0.2"/>
  <cols>
    <col min="1" max="1" width="12.5" customWidth="1"/>
    <col min="2" max="2" width="10.5" customWidth="1"/>
    <col min="3" max="3" width="13.6640625" customWidth="1"/>
    <col min="4" max="4" width="14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49" s="8" customFormat="1" ht="30" customHeight="1" thickTop="1" x14ac:dyDescent="0.2">
      <c r="A3" s="17" t="s">
        <v>1</v>
      </c>
      <c r="B3" s="8" t="s">
        <v>32</v>
      </c>
      <c r="C3" s="17" t="s">
        <v>2</v>
      </c>
      <c r="D3" s="8" t="s">
        <v>33</v>
      </c>
      <c r="G3" s="18" t="s">
        <v>3</v>
      </c>
      <c r="H3" s="19">
        <v>45376</v>
      </c>
    </row>
    <row r="5" spans="1:49" ht="34" x14ac:dyDescent="0.2">
      <c r="A5" s="1" t="s">
        <v>4</v>
      </c>
      <c r="B5" s="2" t="s">
        <v>5</v>
      </c>
      <c r="C5" s="2" t="s">
        <v>6</v>
      </c>
      <c r="D5" s="2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49" s="9" customFormat="1" ht="34" customHeight="1" x14ac:dyDescent="0.2">
      <c r="A6" s="24" t="s">
        <v>12</v>
      </c>
      <c r="B6" s="20"/>
      <c r="C6" s="25"/>
      <c r="D6" s="23"/>
      <c r="E6" s="22"/>
      <c r="F6" s="4"/>
      <c r="G6" s="4"/>
      <c r="H6" s="2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customHeight="1" x14ac:dyDescent="0.2">
      <c r="A7" s="20" t="s">
        <v>13</v>
      </c>
      <c r="B7" s="20"/>
      <c r="C7" s="21"/>
      <c r="D7" s="21"/>
      <c r="E7" s="22"/>
      <c r="F7" s="4"/>
      <c r="G7" s="4"/>
      <c r="H7" s="2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51" x14ac:dyDescent="0.2">
      <c r="A8" s="24" t="s">
        <v>14</v>
      </c>
      <c r="B8" s="20" t="s">
        <v>98</v>
      </c>
      <c r="C8" s="23" t="s">
        <v>99</v>
      </c>
      <c r="D8" s="23" t="s">
        <v>100</v>
      </c>
      <c r="E8" s="22">
        <v>1</v>
      </c>
      <c r="F8" s="4" t="s">
        <v>26</v>
      </c>
      <c r="G8" s="4" t="s">
        <v>101</v>
      </c>
      <c r="H8" s="20" t="s">
        <v>102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68" x14ac:dyDescent="0.2">
      <c r="A9" s="20" t="s">
        <v>15</v>
      </c>
      <c r="B9" s="20" t="s">
        <v>103</v>
      </c>
      <c r="C9" s="15" t="s">
        <v>104</v>
      </c>
      <c r="D9" s="15" t="s">
        <v>105</v>
      </c>
      <c r="E9" s="22">
        <v>0.5</v>
      </c>
      <c r="F9" s="4" t="s">
        <v>47</v>
      </c>
      <c r="G9" s="4" t="s">
        <v>106</v>
      </c>
      <c r="H9" s="20" t="s">
        <v>107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34" x14ac:dyDescent="0.2">
      <c r="A10" s="24" t="s">
        <v>16</v>
      </c>
      <c r="B10" s="14" t="s">
        <v>108</v>
      </c>
      <c r="C10" s="14" t="s">
        <v>109</v>
      </c>
      <c r="D10" s="14" t="s">
        <v>110</v>
      </c>
      <c r="E10" s="22">
        <v>3</v>
      </c>
      <c r="F10" s="20" t="s">
        <v>111</v>
      </c>
      <c r="G10" s="4" t="s">
        <v>112</v>
      </c>
      <c r="H10" s="4" t="s">
        <v>113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51" x14ac:dyDescent="0.2">
      <c r="A11" s="20" t="s">
        <v>17</v>
      </c>
      <c r="B11" s="15" t="s">
        <v>114</v>
      </c>
      <c r="C11" s="15" t="s">
        <v>115</v>
      </c>
      <c r="D11" s="15" t="s">
        <v>116</v>
      </c>
      <c r="E11" s="22">
        <v>1.5</v>
      </c>
      <c r="F11" s="20" t="s">
        <v>117</v>
      </c>
      <c r="G11" s="4" t="s">
        <v>118</v>
      </c>
      <c r="H11" s="4" t="s">
        <v>119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9" customFormat="1" ht="18" thickBot="1" x14ac:dyDescent="0.25">
      <c r="A12" s="20" t="s">
        <v>31</v>
      </c>
      <c r="B12" s="20"/>
      <c r="C12" s="15"/>
      <c r="D12" s="15"/>
      <c r="E12" s="22"/>
      <c r="F12" s="4"/>
      <c r="G12" s="4"/>
      <c r="H12" s="2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18" thickBot="1" x14ac:dyDescent="0.25">
      <c r="A13" s="26"/>
      <c r="B13" s="26"/>
      <c r="C13" s="26"/>
      <c r="D13" s="3" t="s">
        <v>18</v>
      </c>
      <c r="E13" s="27">
        <f>SUM(E6:E11)</f>
        <v>6</v>
      </c>
      <c r="F13" s="26"/>
      <c r="G13" s="26"/>
      <c r="H13" s="26"/>
    </row>
    <row r="14" spans="1:49" x14ac:dyDescent="0.2">
      <c r="A14" s="26"/>
      <c r="B14" s="26"/>
      <c r="C14" s="26"/>
      <c r="D14" s="26"/>
      <c r="E14" s="26"/>
      <c r="F14" s="26"/>
      <c r="G14" s="26"/>
      <c r="H14" s="26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2B1698E5-F0DD-4A44-9A11-98BC71E53B42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DFE6-CC9D-4F4A-B7D1-3C4F6DE785C8}">
  <sheetPr>
    <pageSetUpPr fitToPage="1"/>
  </sheetPr>
  <dimension ref="A2:AW14"/>
  <sheetViews>
    <sheetView workbookViewId="0">
      <selection activeCell="H9" sqref="H9"/>
    </sheetView>
  </sheetViews>
  <sheetFormatPr baseColWidth="10" defaultRowHeight="16" x14ac:dyDescent="0.2"/>
  <cols>
    <col min="1" max="1" width="12.5" customWidth="1"/>
    <col min="2" max="2" width="10.5" customWidth="1"/>
    <col min="3" max="3" width="13.6640625" customWidth="1"/>
    <col min="4" max="4" width="14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49" s="8" customFormat="1" ht="30" customHeight="1" thickTop="1" x14ac:dyDescent="0.2">
      <c r="A3" s="17" t="s">
        <v>1</v>
      </c>
      <c r="B3" s="8" t="s">
        <v>32</v>
      </c>
      <c r="C3" s="17" t="s">
        <v>2</v>
      </c>
      <c r="D3" s="8" t="s">
        <v>33</v>
      </c>
      <c r="G3" s="18" t="s">
        <v>3</v>
      </c>
      <c r="H3" s="19">
        <v>45368</v>
      </c>
    </row>
    <row r="5" spans="1:49" ht="34" x14ac:dyDescent="0.2">
      <c r="A5" s="1" t="s">
        <v>4</v>
      </c>
      <c r="B5" s="2" t="s">
        <v>5</v>
      </c>
      <c r="C5" s="2" t="s">
        <v>6</v>
      </c>
      <c r="D5" s="2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49" s="9" customFormat="1" ht="34" customHeight="1" x14ac:dyDescent="0.2">
      <c r="A6" s="24" t="s">
        <v>12</v>
      </c>
      <c r="B6" s="20"/>
      <c r="C6" s="25"/>
      <c r="D6" s="23"/>
      <c r="E6" s="22"/>
      <c r="F6" s="4"/>
      <c r="G6" s="4"/>
      <c r="H6" s="2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customHeight="1" x14ac:dyDescent="0.2">
      <c r="A7" s="20" t="s">
        <v>13</v>
      </c>
      <c r="B7" s="20"/>
      <c r="C7" s="21"/>
      <c r="D7" s="21"/>
      <c r="E7" s="22"/>
      <c r="F7" s="4"/>
      <c r="G7" s="4"/>
      <c r="H7" s="2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51" x14ac:dyDescent="0.2">
      <c r="A8" s="24" t="s">
        <v>14</v>
      </c>
      <c r="B8" s="20" t="s">
        <v>75</v>
      </c>
      <c r="C8" s="23" t="s">
        <v>76</v>
      </c>
      <c r="D8" s="23" t="s">
        <v>77</v>
      </c>
      <c r="E8" s="22">
        <v>4</v>
      </c>
      <c r="F8" s="4" t="s">
        <v>78</v>
      </c>
      <c r="G8" s="4" t="s">
        <v>79</v>
      </c>
      <c r="H8" s="20" t="s">
        <v>80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51" x14ac:dyDescent="0.2">
      <c r="A9" s="20" t="s">
        <v>15</v>
      </c>
      <c r="B9" s="20" t="s">
        <v>81</v>
      </c>
      <c r="C9" s="15" t="s">
        <v>82</v>
      </c>
      <c r="D9" s="15" t="s">
        <v>83</v>
      </c>
      <c r="E9" s="22">
        <v>1</v>
      </c>
      <c r="F9" s="4" t="s">
        <v>84</v>
      </c>
      <c r="G9" s="4" t="s">
        <v>85</v>
      </c>
      <c r="H9" s="20" t="s">
        <v>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34" x14ac:dyDescent="0.2">
      <c r="A10" s="24" t="s">
        <v>16</v>
      </c>
      <c r="B10" s="14" t="s">
        <v>87</v>
      </c>
      <c r="C10" s="14" t="s">
        <v>88</v>
      </c>
      <c r="D10" s="14" t="s">
        <v>89</v>
      </c>
      <c r="E10" s="22">
        <v>1</v>
      </c>
      <c r="F10" s="20" t="s">
        <v>90</v>
      </c>
      <c r="G10" s="4" t="s">
        <v>91</v>
      </c>
      <c r="H10" s="4" t="s">
        <v>92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34" x14ac:dyDescent="0.2">
      <c r="A11" s="20" t="s">
        <v>17</v>
      </c>
      <c r="B11" s="15" t="s">
        <v>93</v>
      </c>
      <c r="C11" s="15" t="s">
        <v>94</v>
      </c>
      <c r="D11" s="15" t="s">
        <v>95</v>
      </c>
      <c r="E11" s="22">
        <v>1</v>
      </c>
      <c r="F11" s="20" t="s">
        <v>26</v>
      </c>
      <c r="G11" s="4" t="s">
        <v>96</v>
      </c>
      <c r="H11" s="4" t="s">
        <v>97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9" customFormat="1" ht="18" thickBot="1" x14ac:dyDescent="0.25">
      <c r="A12" s="20" t="s">
        <v>31</v>
      </c>
      <c r="B12" s="20"/>
      <c r="C12" s="15"/>
      <c r="D12" s="15"/>
      <c r="E12" s="22"/>
      <c r="F12" s="4"/>
      <c r="G12" s="4"/>
      <c r="H12" s="2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18" thickBot="1" x14ac:dyDescent="0.25">
      <c r="A13" s="26"/>
      <c r="B13" s="26"/>
      <c r="C13" s="26"/>
      <c r="D13" s="3" t="s">
        <v>18</v>
      </c>
      <c r="E13" s="27">
        <f>SUM(E6:E11)</f>
        <v>7</v>
      </c>
      <c r="F13" s="26"/>
      <c r="G13" s="26"/>
      <c r="H13" s="26"/>
    </row>
    <row r="14" spans="1:49" x14ac:dyDescent="0.2">
      <c r="A14" s="26"/>
      <c r="B14" s="26"/>
      <c r="C14" s="26"/>
      <c r="D14" s="26"/>
      <c r="E14" s="26"/>
      <c r="F14" s="26"/>
      <c r="G14" s="26"/>
      <c r="H14" s="26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5B316D30-76F3-1244-B19C-4D8DF7FC98ED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8679-51A7-8F4C-90C9-C79051F99D03}">
  <sheetPr>
    <pageSetUpPr fitToPage="1"/>
  </sheetPr>
  <dimension ref="A2:AW14"/>
  <sheetViews>
    <sheetView workbookViewId="0">
      <selection activeCell="I18" sqref="I18"/>
    </sheetView>
  </sheetViews>
  <sheetFormatPr baseColWidth="10" defaultRowHeight="16" x14ac:dyDescent="0.2"/>
  <cols>
    <col min="1" max="1" width="12.5" customWidth="1"/>
    <col min="2" max="2" width="10.5" customWidth="1"/>
    <col min="3" max="3" width="13.6640625" customWidth="1"/>
    <col min="4" max="4" width="14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49" s="8" customFormat="1" ht="30" customHeight="1" thickTop="1" x14ac:dyDescent="0.2">
      <c r="A3" s="17" t="s">
        <v>1</v>
      </c>
      <c r="B3" s="8" t="s">
        <v>32</v>
      </c>
      <c r="C3" s="17" t="s">
        <v>2</v>
      </c>
      <c r="D3" s="8" t="s">
        <v>33</v>
      </c>
      <c r="G3" s="18" t="s">
        <v>3</v>
      </c>
      <c r="H3" s="19">
        <v>45362</v>
      </c>
    </row>
    <row r="5" spans="1:49" ht="34" x14ac:dyDescent="0.2">
      <c r="A5" s="1" t="s">
        <v>4</v>
      </c>
      <c r="B5" s="2" t="s">
        <v>5</v>
      </c>
      <c r="C5" s="2" t="s">
        <v>6</v>
      </c>
      <c r="D5" s="2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49" s="9" customFormat="1" ht="34" customHeight="1" x14ac:dyDescent="0.2">
      <c r="A6" s="24" t="s">
        <v>12</v>
      </c>
      <c r="B6" s="20" t="s">
        <v>51</v>
      </c>
      <c r="C6" s="25" t="s">
        <v>52</v>
      </c>
      <c r="D6" s="23" t="s">
        <v>53</v>
      </c>
      <c r="E6" s="22">
        <v>3</v>
      </c>
      <c r="F6" s="4" t="s">
        <v>54</v>
      </c>
      <c r="G6" s="4" t="s">
        <v>55</v>
      </c>
      <c r="H6" s="20" t="s">
        <v>56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customHeight="1" x14ac:dyDescent="0.2">
      <c r="A7" s="20" t="s">
        <v>13</v>
      </c>
      <c r="B7" s="20" t="s">
        <v>57</v>
      </c>
      <c r="C7" s="21" t="s">
        <v>58</v>
      </c>
      <c r="D7" s="21" t="s">
        <v>59</v>
      </c>
      <c r="E7" s="22">
        <v>2</v>
      </c>
      <c r="F7" s="4" t="s">
        <v>60</v>
      </c>
      <c r="G7" s="4" t="s">
        <v>61</v>
      </c>
      <c r="H7" s="20" t="s">
        <v>62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34" customHeight="1" x14ac:dyDescent="0.2">
      <c r="A8" s="24" t="s">
        <v>14</v>
      </c>
      <c r="B8" s="20" t="s">
        <v>63</v>
      </c>
      <c r="C8" s="23" t="s">
        <v>64</v>
      </c>
      <c r="D8" s="23" t="s">
        <v>65</v>
      </c>
      <c r="E8" s="22">
        <v>1</v>
      </c>
      <c r="F8" s="4" t="s">
        <v>66</v>
      </c>
      <c r="G8" s="4" t="s">
        <v>67</v>
      </c>
      <c r="H8" s="20" t="s">
        <v>68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20" t="s">
        <v>15</v>
      </c>
      <c r="B9" s="20"/>
      <c r="C9" s="15"/>
      <c r="D9" s="15"/>
      <c r="E9" s="22"/>
      <c r="F9" s="4"/>
      <c r="G9" s="4"/>
      <c r="H9" s="2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17" x14ac:dyDescent="0.2">
      <c r="A10" s="24" t="s">
        <v>16</v>
      </c>
      <c r="B10" s="14"/>
      <c r="C10" s="14"/>
      <c r="D10" s="14"/>
      <c r="E10" s="22"/>
      <c r="F10" s="20"/>
      <c r="G10" s="4"/>
      <c r="H10" s="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51" x14ac:dyDescent="0.2">
      <c r="A11" s="20" t="s">
        <v>17</v>
      </c>
      <c r="B11" s="15" t="s">
        <v>69</v>
      </c>
      <c r="C11" s="15" t="s">
        <v>70</v>
      </c>
      <c r="D11" s="15" t="s">
        <v>71</v>
      </c>
      <c r="E11" s="22">
        <v>3</v>
      </c>
      <c r="F11" s="20" t="s">
        <v>72</v>
      </c>
      <c r="G11" s="4" t="s">
        <v>73</v>
      </c>
      <c r="H11" s="4" t="s">
        <v>74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9" customFormat="1" ht="18" thickBot="1" x14ac:dyDescent="0.25">
      <c r="A12" s="20" t="s">
        <v>31</v>
      </c>
      <c r="B12" s="20"/>
      <c r="C12" s="15"/>
      <c r="D12" s="15"/>
      <c r="E12" s="22"/>
      <c r="F12" s="4"/>
      <c r="G12" s="4"/>
      <c r="H12" s="2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18" thickBot="1" x14ac:dyDescent="0.25">
      <c r="A13" s="26"/>
      <c r="B13" s="26"/>
      <c r="C13" s="26"/>
      <c r="D13" s="3" t="s">
        <v>18</v>
      </c>
      <c r="E13" s="27">
        <f>SUM(E6:E11)</f>
        <v>9</v>
      </c>
      <c r="F13" s="26"/>
      <c r="G13" s="26"/>
      <c r="H13" s="26"/>
    </row>
    <row r="14" spans="1:49" x14ac:dyDescent="0.2">
      <c r="A14" s="26"/>
      <c r="B14" s="26"/>
      <c r="C14" s="26"/>
      <c r="D14" s="26"/>
      <c r="E14" s="26"/>
      <c r="F14" s="26"/>
      <c r="G14" s="26"/>
      <c r="H14" s="26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2F71B92E-7489-2B41-931D-F4BED82C26F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E1F2-BEDD-5345-8345-AB4596C31BFB}">
  <sheetPr>
    <pageSetUpPr fitToPage="1"/>
  </sheetPr>
  <dimension ref="A2:AW13"/>
  <sheetViews>
    <sheetView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3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49" s="8" customFormat="1" ht="30" customHeight="1" thickTop="1" x14ac:dyDescent="0.2">
      <c r="A3" s="17" t="s">
        <v>1</v>
      </c>
      <c r="B3" s="8" t="s">
        <v>32</v>
      </c>
      <c r="C3" s="17" t="s">
        <v>2</v>
      </c>
      <c r="D3" s="8" t="s">
        <v>33</v>
      </c>
      <c r="G3" s="18" t="s">
        <v>3</v>
      </c>
      <c r="H3" s="19">
        <v>45355</v>
      </c>
    </row>
    <row r="5" spans="1:49" ht="34" x14ac:dyDescent="0.2">
      <c r="A5" s="1" t="s">
        <v>4</v>
      </c>
      <c r="B5" s="2" t="s">
        <v>5</v>
      </c>
      <c r="C5" s="2" t="s">
        <v>6</v>
      </c>
      <c r="D5" s="2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49" s="9" customFormat="1" ht="34" customHeight="1" x14ac:dyDescent="0.2">
      <c r="A6" s="5" t="s">
        <v>12</v>
      </c>
      <c r="B6" s="6"/>
      <c r="C6" s="11"/>
      <c r="D6" s="12"/>
      <c r="E6" s="7"/>
      <c r="F6" s="4"/>
      <c r="G6" s="4"/>
      <c r="H6" s="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customHeight="1" x14ac:dyDescent="0.2">
      <c r="A7" s="6" t="s">
        <v>13</v>
      </c>
      <c r="B7" s="20" t="s">
        <v>34</v>
      </c>
      <c r="C7" s="21" t="s">
        <v>35</v>
      </c>
      <c r="D7" s="21" t="s">
        <v>36</v>
      </c>
      <c r="E7" s="22">
        <v>3</v>
      </c>
      <c r="F7" s="4" t="s">
        <v>37</v>
      </c>
      <c r="G7" s="4" t="s">
        <v>38</v>
      </c>
      <c r="H7" s="20" t="s">
        <v>39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34" customHeight="1" x14ac:dyDescent="0.2">
      <c r="A8" s="5" t="s">
        <v>14</v>
      </c>
      <c r="B8" s="20" t="s">
        <v>40</v>
      </c>
      <c r="C8" s="23" t="s">
        <v>41</v>
      </c>
      <c r="D8" s="23" t="s">
        <v>42</v>
      </c>
      <c r="E8" s="22">
        <v>1</v>
      </c>
      <c r="F8" s="4" t="s">
        <v>26</v>
      </c>
      <c r="G8" s="4" t="s">
        <v>43</v>
      </c>
      <c r="H8" s="20" t="s">
        <v>44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6" t="s">
        <v>15</v>
      </c>
      <c r="B9" s="6"/>
      <c r="C9" s="10"/>
      <c r="D9" s="10"/>
      <c r="E9" s="7"/>
      <c r="F9" s="4"/>
      <c r="G9" s="4"/>
      <c r="H9" s="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51" x14ac:dyDescent="0.2">
      <c r="A10" s="5" t="s">
        <v>16</v>
      </c>
      <c r="B10" s="14" t="s">
        <v>45</v>
      </c>
      <c r="C10" s="14" t="s">
        <v>46</v>
      </c>
      <c r="D10" s="14" t="s">
        <v>50</v>
      </c>
      <c r="E10" s="7">
        <v>2</v>
      </c>
      <c r="F10" s="6" t="s">
        <v>47</v>
      </c>
      <c r="G10" s="4" t="s">
        <v>48</v>
      </c>
      <c r="H10" s="4" t="s">
        <v>49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x14ac:dyDescent="0.2">
      <c r="A11" s="6" t="s">
        <v>17</v>
      </c>
      <c r="B11" s="15"/>
      <c r="C11" s="15"/>
      <c r="D11" s="15"/>
      <c r="E11" s="7"/>
      <c r="F11" s="6"/>
      <c r="G11" s="4"/>
      <c r="H11" s="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9" customFormat="1" ht="17" thickBot="1" x14ac:dyDescent="0.25">
      <c r="A12" s="6" t="s">
        <v>31</v>
      </c>
      <c r="B12" s="6"/>
      <c r="C12" s="15"/>
      <c r="D12" s="15"/>
      <c r="E12" s="7"/>
      <c r="F12" s="4"/>
      <c r="G12" s="4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18" thickBot="1" x14ac:dyDescent="0.25">
      <c r="D13" s="3" t="s">
        <v>18</v>
      </c>
      <c r="E13" s="16">
        <f>SUM(E6:E11)</f>
        <v>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E8AFFDC9-A7AA-3C42-94F9-E5790B033E1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workbookViewId="0">
      <selection activeCell="A16" sqref="A16"/>
    </sheetView>
  </sheetViews>
  <sheetFormatPr baseColWidth="10" defaultRowHeight="16" x14ac:dyDescent="0.2"/>
  <cols>
    <col min="1" max="1" width="12.5" customWidth="1"/>
    <col min="2" max="2" width="10.5" customWidth="1"/>
    <col min="3" max="3" width="13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49" s="8" customFormat="1" ht="30" customHeight="1" thickTop="1" x14ac:dyDescent="0.2">
      <c r="A3" s="17" t="s">
        <v>1</v>
      </c>
      <c r="B3" s="8" t="s">
        <v>32</v>
      </c>
      <c r="C3" s="17" t="s">
        <v>2</v>
      </c>
      <c r="D3" s="8" t="s">
        <v>33</v>
      </c>
      <c r="G3" s="18" t="s">
        <v>3</v>
      </c>
      <c r="H3" s="19">
        <v>45348</v>
      </c>
    </row>
    <row r="5" spans="1:49" ht="34" x14ac:dyDescent="0.2">
      <c r="A5" s="1" t="s">
        <v>4</v>
      </c>
      <c r="B5" s="2" t="s">
        <v>5</v>
      </c>
      <c r="C5" s="2" t="s">
        <v>6</v>
      </c>
      <c r="D5" s="2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49" s="9" customFormat="1" ht="34" customHeight="1" x14ac:dyDescent="0.2">
      <c r="A6" s="5" t="s">
        <v>12</v>
      </c>
      <c r="B6" s="6"/>
      <c r="C6" s="11"/>
      <c r="D6" s="12"/>
      <c r="E6" s="7"/>
      <c r="F6" s="4"/>
      <c r="G6" s="4"/>
      <c r="H6" s="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customHeight="1" x14ac:dyDescent="0.2">
      <c r="A7" s="6" t="s">
        <v>13</v>
      </c>
      <c r="B7" s="6"/>
      <c r="C7" s="13"/>
      <c r="D7" s="13"/>
      <c r="E7" s="7"/>
      <c r="F7" s="4"/>
      <c r="G7" s="4"/>
      <c r="H7" s="6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34" customHeight="1" x14ac:dyDescent="0.2">
      <c r="A8" s="5" t="s">
        <v>14</v>
      </c>
      <c r="B8" s="6"/>
      <c r="C8" s="12"/>
      <c r="D8" s="12"/>
      <c r="E8" s="7"/>
      <c r="F8" s="4"/>
      <c r="G8" s="4"/>
      <c r="H8" s="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6" t="s">
        <v>15</v>
      </c>
      <c r="B9" s="6"/>
      <c r="C9" s="10"/>
      <c r="D9" s="10"/>
      <c r="E9" s="7"/>
      <c r="F9" s="4"/>
      <c r="G9" s="4"/>
      <c r="H9" s="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51" x14ac:dyDescent="0.2">
      <c r="A10" s="5" t="s">
        <v>16</v>
      </c>
      <c r="B10" s="14" t="s">
        <v>19</v>
      </c>
      <c r="C10" s="14" t="s">
        <v>21</v>
      </c>
      <c r="D10" s="14" t="s">
        <v>22</v>
      </c>
      <c r="E10" s="7">
        <v>3</v>
      </c>
      <c r="F10" s="6" t="s">
        <v>20</v>
      </c>
      <c r="G10" s="4" t="s">
        <v>23</v>
      </c>
      <c r="H10" s="4" t="s">
        <v>24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51" x14ac:dyDescent="0.2">
      <c r="A11" s="6" t="s">
        <v>17</v>
      </c>
      <c r="B11" s="15" t="s">
        <v>25</v>
      </c>
      <c r="C11" s="15" t="s">
        <v>27</v>
      </c>
      <c r="D11" s="15" t="s">
        <v>28</v>
      </c>
      <c r="E11" s="7">
        <v>1</v>
      </c>
      <c r="F11" s="6" t="s">
        <v>26</v>
      </c>
      <c r="G11" s="4" t="s">
        <v>29</v>
      </c>
      <c r="H11" s="4" t="s">
        <v>30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9" customFormat="1" ht="17" thickBot="1" x14ac:dyDescent="0.25">
      <c r="A12" s="6" t="s">
        <v>31</v>
      </c>
      <c r="B12" s="6"/>
      <c r="C12" s="15"/>
      <c r="D12" s="15"/>
      <c r="E12" s="7"/>
      <c r="F12" s="4"/>
      <c r="G12" s="4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18" thickBot="1" x14ac:dyDescent="0.25">
      <c r="D13" s="3" t="s">
        <v>18</v>
      </c>
      <c r="E13" s="16">
        <f>SUM(E6:E11)</f>
        <v>4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8-Apr-24</vt:lpstr>
      <vt:lpstr>31-Mar-24</vt:lpstr>
      <vt:lpstr>25-Mar-24</vt:lpstr>
      <vt:lpstr>17-Mar-24</vt:lpstr>
      <vt:lpstr>11-Mar-24</vt:lpstr>
      <vt:lpstr>4-Mar-24</vt:lpstr>
      <vt:lpstr>26-Feb-24</vt:lpstr>
      <vt:lpstr>'11-Mar-24'!Print_Area</vt:lpstr>
      <vt:lpstr>'17-Mar-24'!Print_Area</vt:lpstr>
      <vt:lpstr>'25-Mar-24'!Print_Area</vt:lpstr>
      <vt:lpstr>'26-Feb-24'!Print_Area</vt:lpstr>
      <vt:lpstr>'31-Mar-24'!Print_Area</vt:lpstr>
      <vt:lpstr>'4-Mar-24'!Print_Area</vt:lpstr>
      <vt:lpstr>'8-Apr-24'!Print_Area</vt:lpstr>
      <vt:lpstr>'11-Mar-24'!Week_Start</vt:lpstr>
      <vt:lpstr>'17-Mar-24'!Week_Start</vt:lpstr>
      <vt:lpstr>'25-Mar-24'!Week_Start</vt:lpstr>
      <vt:lpstr>'31-Mar-24'!Week_Start</vt:lpstr>
      <vt:lpstr>'4-Mar-24'!Week_Start</vt:lpstr>
      <vt:lpstr>'8-Apr-24'!Week_Start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Ngoc Anh Dao (Student)</cp:lastModifiedBy>
  <cp:lastPrinted>2017-02-27T02:02:29Z</cp:lastPrinted>
  <dcterms:created xsi:type="dcterms:W3CDTF">2017-02-27T01:54:10Z</dcterms:created>
  <dcterms:modified xsi:type="dcterms:W3CDTF">2024-04-10T03:34:43Z</dcterms:modified>
</cp:coreProperties>
</file>