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A0C53230-ECB9-134B-ABB9-FD10E9CF862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G8" i="1"/>
  <c r="F8" i="1"/>
  <c r="G7" i="1"/>
  <c r="F7" i="1"/>
  <c r="E6" i="1"/>
  <c r="D6" i="1"/>
  <c r="E8" i="1"/>
  <c r="D8" i="1"/>
  <c r="E7" i="1"/>
  <c r="D7" i="1"/>
  <c r="C5" i="1"/>
  <c r="B5" i="1"/>
  <c r="C8" i="1"/>
  <c r="B8" i="1"/>
</calcChain>
</file>

<file path=xl/sharedStrings.xml><?xml version="1.0" encoding="utf-8"?>
<sst xmlns="http://schemas.openxmlformats.org/spreadsheetml/2006/main" count="22" uniqueCount="17">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</sst>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G16" sqref="G16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125107</v>
      </c>
      <c r="C2" s="1">
        <v>152092</v>
      </c>
      <c r="D2" s="1">
        <v>180145</v>
      </c>
      <c r="E2" s="1">
        <v>179252</v>
      </c>
      <c r="F2" s="1">
        <v>186076</v>
      </c>
      <c r="G2" s="1">
        <v>206732</v>
      </c>
      <c r="I2" s="1"/>
    </row>
    <row r="3" spans="1:9" x14ac:dyDescent="0.2">
      <c r="A3" s="2" t="s">
        <v>6</v>
      </c>
      <c r="B3" s="1">
        <v>154354</v>
      </c>
      <c r="C3" s="1">
        <v>188731</v>
      </c>
      <c r="D3" s="1">
        <v>227494</v>
      </c>
      <c r="E3" s="1">
        <v>224069</v>
      </c>
      <c r="F3" s="1">
        <v>236090</v>
      </c>
      <c r="G3" s="1">
        <v>271128</v>
      </c>
      <c r="I3" s="1"/>
    </row>
    <row r="4" spans="1:9" x14ac:dyDescent="0.2">
      <c r="A4" s="2" t="s">
        <v>8</v>
      </c>
      <c r="B4" s="1">
        <v>12145</v>
      </c>
      <c r="C4" s="1">
        <v>14031</v>
      </c>
      <c r="D4" s="1">
        <v>13013</v>
      </c>
      <c r="E4" s="1">
        <v>14080</v>
      </c>
      <c r="F4" s="1">
        <v>15204</v>
      </c>
      <c r="G4" s="1">
        <v>20309</v>
      </c>
    </row>
    <row r="5" spans="1:9" x14ac:dyDescent="0.2">
      <c r="A5" s="2" t="s">
        <v>9</v>
      </c>
      <c r="B5" s="1">
        <f>499+24566</f>
        <v>25065</v>
      </c>
      <c r="C5" s="1">
        <f>1199+28080</f>
        <v>29279</v>
      </c>
      <c r="D5" s="1">
        <v>32289</v>
      </c>
      <c r="E5" s="1">
        <v>31124</v>
      </c>
      <c r="F5" s="1">
        <v>32163</v>
      </c>
      <c r="G5" s="1">
        <v>33694</v>
      </c>
    </row>
    <row r="6" spans="1:9" x14ac:dyDescent="0.2">
      <c r="A6" s="2" t="s">
        <v>10</v>
      </c>
      <c r="B6" s="1">
        <v>713</v>
      </c>
      <c r="C6" s="1">
        <v>836</v>
      </c>
      <c r="D6" s="1">
        <f>9637-7974</f>
        <v>1663</v>
      </c>
      <c r="E6" s="1">
        <f>9609-7714</f>
        <v>1895</v>
      </c>
      <c r="F6" s="1">
        <f>44+1751</f>
        <v>1795</v>
      </c>
      <c r="G6" s="1">
        <f>38+1637</f>
        <v>1675</v>
      </c>
    </row>
    <row r="7" spans="1:9" x14ac:dyDescent="0.2">
      <c r="A7" s="2" t="s">
        <v>16</v>
      </c>
      <c r="B7" s="1">
        <v>200597</v>
      </c>
      <c r="C7" s="1">
        <v>242752</v>
      </c>
      <c r="D7" s="1">
        <f>39748+256924</f>
        <v>296672</v>
      </c>
      <c r="E7">
        <f>42155+269084</f>
        <v>311239</v>
      </c>
      <c r="F7" s="1">
        <f>43006+278502</f>
        <v>321508</v>
      </c>
      <c r="G7" s="1">
        <f>54169+327244</f>
        <v>381413</v>
      </c>
    </row>
    <row r="8" spans="1:9" x14ac:dyDescent="0.2">
      <c r="A8" s="2" t="s">
        <v>14</v>
      </c>
      <c r="B8" s="1">
        <f>1749+7877</f>
        <v>9626</v>
      </c>
      <c r="C8" s="1">
        <f>1439+7587</f>
        <v>9026</v>
      </c>
      <c r="D8" s="1">
        <f>1321+7898</f>
        <v>9219</v>
      </c>
      <c r="E8" s="1">
        <f>1012+8289</f>
        <v>9301</v>
      </c>
      <c r="F8" s="1">
        <f>1137+8313</f>
        <v>9450</v>
      </c>
      <c r="G8" s="1">
        <f>1374+9399</f>
        <v>10773</v>
      </c>
    </row>
    <row r="9" spans="1:9" x14ac:dyDescent="0.2">
      <c r="A9" s="2" t="s">
        <v>11</v>
      </c>
      <c r="B9" s="1">
        <v>4316</v>
      </c>
      <c r="C9" s="1">
        <v>4217</v>
      </c>
      <c r="D9" s="1">
        <v>4980</v>
      </c>
      <c r="E9" s="1">
        <v>6971</v>
      </c>
      <c r="F9" s="1">
        <v>7004</v>
      </c>
      <c r="G9" s="1">
        <v>6454</v>
      </c>
    </row>
    <row r="10" spans="1:9" x14ac:dyDescent="0.2">
      <c r="A10" s="2" t="s">
        <v>12</v>
      </c>
      <c r="B10" s="1">
        <v>8216</v>
      </c>
      <c r="C10" s="1">
        <v>8758</v>
      </c>
      <c r="D10" s="1">
        <v>8210</v>
      </c>
      <c r="E10" s="1">
        <v>7538</v>
      </c>
      <c r="F10" s="1">
        <v>8261</v>
      </c>
      <c r="G10" s="1">
        <v>11384</v>
      </c>
    </row>
    <row r="11" spans="1:9" x14ac:dyDescent="0.2">
      <c r="A11" s="2" t="s">
        <v>13</v>
      </c>
      <c r="B11" t="s">
        <v>15</v>
      </c>
      <c r="C11" t="s">
        <v>15</v>
      </c>
      <c r="D11" s="1" t="s">
        <v>15</v>
      </c>
      <c r="E11" s="1" t="s">
        <v>15</v>
      </c>
      <c r="F11" s="1" t="s">
        <v>15</v>
      </c>
      <c r="G11" s="1" t="s">
        <v>15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2021-08-19T21:35:14Z</dcterms:modified>
</cp:coreProperties>
</file>