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34AC578C-1918-8344-9925-BA1464BC852C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G7" i="1"/>
  <c r="F7" i="1"/>
  <c r="G4" i="1"/>
  <c r="F4" i="1"/>
  <c r="E4" i="1"/>
  <c r="D4" i="1"/>
  <c r="E8" i="1"/>
  <c r="D8" i="1"/>
  <c r="E7" i="1"/>
  <c r="D7" i="1"/>
  <c r="C4" i="1"/>
  <c r="B4" i="1"/>
  <c r="C8" i="1"/>
  <c r="B8" i="1"/>
</calcChain>
</file>

<file path=xl/sharedStrings.xml><?xml version="1.0" encoding="utf-8"?>
<sst xmlns="http://schemas.openxmlformats.org/spreadsheetml/2006/main" count="16" uniqueCount="16">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</sst>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zoomScale="117" workbookViewId="0">
      <selection activeCell="G9" sqref="G9"/>
    </sheetView>
  </sheetViews>
  <sheetFormatPr baseColWidth="10" defaultRowHeight="16" x14ac:dyDescent="0.2"/>
  <cols>
    <col min="1" max="1" width="50" bestFit="1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105823</v>
      </c>
      <c r="C2" s="1">
        <v>104418</v>
      </c>
      <c r="D2" s="1">
        <v>122458</v>
      </c>
      <c r="E2" s="1">
        <v>125446</v>
      </c>
      <c r="F2" s="1">
        <v>139294</v>
      </c>
      <c r="G2" s="1">
        <v>148602</v>
      </c>
      <c r="I2" s="1"/>
    </row>
    <row r="3" spans="1:9" x14ac:dyDescent="0.2">
      <c r="A3" s="2" t="s">
        <v>6</v>
      </c>
      <c r="B3" s="1">
        <v>129097</v>
      </c>
      <c r="C3" s="1">
        <v>128406</v>
      </c>
      <c r="D3" s="1">
        <v>144983</v>
      </c>
      <c r="E3" s="1">
        <v>156320</v>
      </c>
      <c r="F3" s="1">
        <v>173190</v>
      </c>
      <c r="G3" s="1">
        <v>190853</v>
      </c>
      <c r="I3" s="1"/>
    </row>
    <row r="4" spans="1:9" x14ac:dyDescent="0.2">
      <c r="A4" s="2" t="s">
        <v>8</v>
      </c>
      <c r="B4" s="1">
        <f>805+4997</f>
        <v>5802</v>
      </c>
      <c r="C4" s="1">
        <f>926+5919</f>
        <v>6845</v>
      </c>
      <c r="D4" s="1">
        <f>6843+851</f>
        <v>7694</v>
      </c>
      <c r="E4">
        <f>8651-921</f>
        <v>7730</v>
      </c>
      <c r="F4" s="1">
        <f>278+6963</f>
        <v>7241</v>
      </c>
      <c r="G4" s="1">
        <f>3813+7795</f>
        <v>11608</v>
      </c>
    </row>
    <row r="5" spans="1:9" x14ac:dyDescent="0.2">
      <c r="A5" s="2" t="s">
        <v>9</v>
      </c>
      <c r="B5" s="1">
        <v>13605</v>
      </c>
      <c r="C5" s="1">
        <v>13829</v>
      </c>
      <c r="D5" s="1">
        <v>14061</v>
      </c>
      <c r="E5" s="1">
        <v>14316</v>
      </c>
      <c r="F5" s="1">
        <v>16112</v>
      </c>
      <c r="G5" s="1">
        <v>15737</v>
      </c>
    </row>
    <row r="6" spans="1:9" x14ac:dyDescent="0.2">
      <c r="A6" s="2" t="s">
        <v>10</v>
      </c>
      <c r="B6" s="1">
        <v>723</v>
      </c>
      <c r="C6" s="1">
        <v>766</v>
      </c>
      <c r="D6" s="1">
        <v>739</v>
      </c>
      <c r="E6" s="1">
        <v>792</v>
      </c>
      <c r="F6" s="1">
        <v>777</v>
      </c>
      <c r="G6" s="1">
        <v>2806</v>
      </c>
    </row>
    <row r="7" spans="1:9" x14ac:dyDescent="0.2">
      <c r="A7" s="2" t="s">
        <v>15</v>
      </c>
      <c r="B7" s="1">
        <v>167718</v>
      </c>
      <c r="C7" s="1">
        <v>166990</v>
      </c>
      <c r="D7" s="1">
        <f>150514+20074</f>
        <v>170588</v>
      </c>
      <c r="E7" s="1">
        <f>151846+19518</f>
        <v>171364</v>
      </c>
      <c r="F7" s="1">
        <f>22379+156315</f>
        <v>178694</v>
      </c>
      <c r="G7" s="1">
        <f>34977+166246</f>
        <v>201223</v>
      </c>
    </row>
    <row r="8" spans="1:9" x14ac:dyDescent="0.2">
      <c r="A8" s="2" t="s">
        <v>14</v>
      </c>
      <c r="B8" s="1">
        <f>1240+4323</f>
        <v>5563</v>
      </c>
      <c r="C8" s="1">
        <f>1347+4155</f>
        <v>5502</v>
      </c>
      <c r="D8" s="1">
        <f>1929+5147</f>
        <v>7076</v>
      </c>
      <c r="E8" s="1">
        <f>1712+6026</f>
        <v>7738</v>
      </c>
      <c r="F8" s="1">
        <f>1165+8121</f>
        <v>9286</v>
      </c>
      <c r="G8" s="1">
        <f>1296+6913</f>
        <v>8209</v>
      </c>
    </row>
    <row r="9" spans="1:9" x14ac:dyDescent="0.2">
      <c r="A9" s="2" t="s">
        <v>11</v>
      </c>
      <c r="B9" s="1">
        <v>2641</v>
      </c>
      <c r="C9" s="1">
        <v>2562</v>
      </c>
      <c r="D9" s="1">
        <v>2997</v>
      </c>
      <c r="E9" s="1">
        <v>4196</v>
      </c>
      <c r="F9" s="1">
        <v>5232</v>
      </c>
      <c r="G9" s="1">
        <v>5255</v>
      </c>
    </row>
    <row r="10" spans="1:9" x14ac:dyDescent="0.2">
      <c r="A10" s="2" t="s">
        <v>12</v>
      </c>
      <c r="B10" s="1">
        <v>4029</v>
      </c>
      <c r="C10" s="1">
        <v>4466</v>
      </c>
      <c r="D10" s="1">
        <v>4522</v>
      </c>
      <c r="E10" s="1">
        <v>2437</v>
      </c>
      <c r="F10" s="1">
        <v>4732</v>
      </c>
      <c r="G10" s="1">
        <v>4134</v>
      </c>
    </row>
    <row r="11" spans="1:9" x14ac:dyDescent="0.2">
      <c r="A11" s="2" t="s">
        <v>13</v>
      </c>
      <c r="B11">
        <v>1</v>
      </c>
      <c r="C11">
        <v>7</v>
      </c>
      <c r="D11">
        <v>1</v>
      </c>
      <c r="E11">
        <v>0</v>
      </c>
      <c r="F11" s="1">
        <v>1</v>
      </c>
      <c r="G11" s="1">
        <v>1</v>
      </c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2021-08-18T21:02:42Z</dcterms:modified>
</cp:coreProperties>
</file>