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93BDA241-6EE0-BF47-A470-6B8228B3D938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7" i="1"/>
  <c r="C7" i="1"/>
  <c r="D7" i="1"/>
  <c r="E7" i="1"/>
  <c r="F7" i="1"/>
  <c r="G7" i="1"/>
  <c r="D8" i="1"/>
  <c r="E8" i="1"/>
  <c r="F8" i="1"/>
  <c r="G8" i="1"/>
</calcChain>
</file>

<file path=xl/sharedStrings.xml><?xml version="1.0" encoding="utf-8"?>
<sst xmlns="http://schemas.openxmlformats.org/spreadsheetml/2006/main" count="18" uniqueCount="17">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</sst>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F21" sqref="F21"/>
    </sheetView>
  </sheetViews>
  <sheetFormatPr baseColWidth="10" defaultRowHeight="16" x14ac:dyDescent="0.2"/>
  <cols>
    <col min="1" max="1" width="50" bestFit="1" customWidth="1"/>
    <col min="6" max="6" width="10.83203125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312798</v>
      </c>
      <c r="C2" s="1">
        <v>371171</v>
      </c>
      <c r="D2" s="1">
        <v>355365</v>
      </c>
      <c r="E2" s="1">
        <v>364747</v>
      </c>
      <c r="F2" s="1">
        <v>370076</v>
      </c>
      <c r="G2" s="1">
        <v>383994</v>
      </c>
      <c r="I2" s="1"/>
    </row>
    <row r="3" spans="1:9" x14ac:dyDescent="0.2">
      <c r="A3" s="2" t="s">
        <v>6</v>
      </c>
      <c r="B3" s="1">
        <v>366775</v>
      </c>
      <c r="C3" s="1">
        <v>434726</v>
      </c>
      <c r="D3" s="1">
        <v>460502</v>
      </c>
      <c r="E3" s="1">
        <v>462500</v>
      </c>
      <c r="F3" s="1">
        <v>468289</v>
      </c>
      <c r="G3" s="1">
        <v>504665</v>
      </c>
      <c r="I3" s="1"/>
    </row>
    <row r="4" spans="1:9" x14ac:dyDescent="0.2">
      <c r="A4" s="2" t="s">
        <v>8</v>
      </c>
      <c r="B4" s="1">
        <f>17385+2258</f>
        <v>19643</v>
      </c>
      <c r="C4" s="1">
        <f>21316+4006</f>
        <v>25322</v>
      </c>
      <c r="D4" s="1">
        <v>25406</v>
      </c>
      <c r="E4" s="1">
        <v>19995</v>
      </c>
      <c r="F4" s="1">
        <v>21414</v>
      </c>
      <c r="G4" s="1">
        <v>26107</v>
      </c>
    </row>
    <row r="5" spans="1:9" x14ac:dyDescent="0.2">
      <c r="A5" s="2" t="s">
        <v>9</v>
      </c>
      <c r="B5" s="1" t="s">
        <v>15</v>
      </c>
      <c r="C5" s="1" t="s">
        <v>15</v>
      </c>
      <c r="D5" s="1">
        <v>71693</v>
      </c>
      <c r="E5" s="1">
        <v>73373</v>
      </c>
      <c r="F5" s="1">
        <v>74094</v>
      </c>
      <c r="G5" s="1">
        <v>82775</v>
      </c>
    </row>
    <row r="6" spans="1:9" x14ac:dyDescent="0.2">
      <c r="A6" s="2" t="s">
        <v>10</v>
      </c>
      <c r="B6" s="1">
        <v>1261</v>
      </c>
      <c r="C6" s="1">
        <v>1893</v>
      </c>
      <c r="D6" s="1">
        <v>1865</v>
      </c>
      <c r="E6" s="1">
        <v>1537</v>
      </c>
      <c r="F6" s="1">
        <v>1114</v>
      </c>
      <c r="G6" s="1">
        <v>2413</v>
      </c>
      <c r="H6" s="1"/>
    </row>
    <row r="7" spans="1:9" x14ac:dyDescent="0.2">
      <c r="A7" s="2" t="s">
        <v>16</v>
      </c>
      <c r="B7" s="1">
        <f>161293+321472</f>
        <v>482765</v>
      </c>
      <c r="C7" s="1">
        <f>185683+347407</f>
        <v>533090</v>
      </c>
      <c r="D7" s="1">
        <f>193180+389578</f>
        <v>582758</v>
      </c>
      <c r="E7">
        <f>211449+386694</f>
        <v>598143</v>
      </c>
      <c r="F7" s="1">
        <f>215308+396833</f>
        <v>612141</v>
      </c>
      <c r="G7" s="1">
        <f>251295+458098</f>
        <v>709393</v>
      </c>
    </row>
    <row r="8" spans="1:9" x14ac:dyDescent="0.2">
      <c r="A8" s="2" t="s">
        <v>14</v>
      </c>
      <c r="B8" s="1">
        <v>27827</v>
      </c>
      <c r="C8" s="1">
        <v>33911</v>
      </c>
      <c r="D8" s="1">
        <f>6224+26400</f>
        <v>32624</v>
      </c>
      <c r="E8" s="1">
        <f>4657+27730</f>
        <v>32387</v>
      </c>
      <c r="F8" s="1">
        <f>3959+25694</f>
        <v>29653</v>
      </c>
      <c r="G8" s="1">
        <f>3497+26650</f>
        <v>30147</v>
      </c>
    </row>
    <row r="9" spans="1:9" x14ac:dyDescent="0.2">
      <c r="A9" s="2" t="s">
        <v>11</v>
      </c>
      <c r="B9" s="1">
        <v>8422</v>
      </c>
      <c r="C9" s="1">
        <v>11632</v>
      </c>
      <c r="D9" s="1">
        <v>16085</v>
      </c>
      <c r="E9" s="1">
        <v>20891</v>
      </c>
      <c r="F9" s="1">
        <v>20556</v>
      </c>
      <c r="G9" s="1">
        <v>20597</v>
      </c>
    </row>
    <row r="10" spans="1:9" x14ac:dyDescent="0.2">
      <c r="A10" s="2" t="s">
        <v>12</v>
      </c>
      <c r="B10" s="1">
        <v>18732</v>
      </c>
      <c r="C10" s="1">
        <v>22600</v>
      </c>
      <c r="D10" s="1">
        <v>23474</v>
      </c>
      <c r="E10" s="1">
        <v>23247</v>
      </c>
      <c r="F10" s="1">
        <v>24581</v>
      </c>
      <c r="G10" s="1">
        <v>23914</v>
      </c>
    </row>
    <row r="11" spans="1:9" x14ac:dyDescent="0.2">
      <c r="A11" s="2" t="s">
        <v>13</v>
      </c>
      <c r="B11">
        <v>93</v>
      </c>
      <c r="C11">
        <v>98</v>
      </c>
      <c r="D11" s="1">
        <v>85</v>
      </c>
      <c r="E11" s="1">
        <v>72</v>
      </c>
      <c r="F11" s="1">
        <v>31</v>
      </c>
      <c r="G11" s="1">
        <v>45</v>
      </c>
      <c r="H11" s="1"/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2021-08-20T09:30:36Z</dcterms:modified>
</cp:coreProperties>
</file>