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58C80285-BAD7-2944-9E5F-511B2CFFC51B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G7" i="1"/>
  <c r="F7" i="1"/>
  <c r="C5" i="1"/>
  <c r="B5" i="1"/>
  <c r="E8" i="1"/>
  <c r="D8" i="1"/>
  <c r="E7" i="1"/>
  <c r="D7" i="1"/>
  <c r="C10" i="1"/>
  <c r="B10" i="1"/>
  <c r="C4" i="1"/>
  <c r="B4" i="1"/>
  <c r="C8" i="1"/>
  <c r="B8" i="1"/>
</calcChain>
</file>

<file path=xl/sharedStrings.xml><?xml version="1.0" encoding="utf-8"?>
<sst xmlns="http://schemas.openxmlformats.org/spreadsheetml/2006/main" count="22" uniqueCount="17">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</sst>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I15" sqref="I15"/>
    </sheetView>
  </sheetViews>
  <sheetFormatPr baseColWidth="10" defaultRowHeight="16" x14ac:dyDescent="0.2"/>
  <cols>
    <col min="1" max="1" width="50.5" bestFit="1" customWidth="1"/>
    <col min="4" max="4" width="11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216237</v>
      </c>
      <c r="C2" s="1">
        <v>224244</v>
      </c>
      <c r="D2" s="1">
        <v>239167</v>
      </c>
      <c r="E2" s="1">
        <v>257295</v>
      </c>
      <c r="F2" s="1">
        <v>247377</v>
      </c>
      <c r="G2" s="1">
        <v>268633</v>
      </c>
    </row>
    <row r="3" spans="1:7" x14ac:dyDescent="0.2">
      <c r="A3" s="2" t="s">
        <v>6</v>
      </c>
      <c r="B3" s="1">
        <v>283640</v>
      </c>
      <c r="C3" s="1">
        <v>292779</v>
      </c>
      <c r="D3" s="3">
        <v>301825</v>
      </c>
      <c r="E3" s="1">
        <v>324280</v>
      </c>
      <c r="F3" s="1">
        <v>342445</v>
      </c>
      <c r="G3" s="1">
        <v>381875</v>
      </c>
    </row>
    <row r="4" spans="1:7" x14ac:dyDescent="0.2">
      <c r="A4" s="2" t="s">
        <v>8</v>
      </c>
      <c r="B4" s="1">
        <f>14797+2160</f>
        <v>16957</v>
      </c>
      <c r="C4" s="1">
        <f>15619+2338</f>
        <v>17957</v>
      </c>
      <c r="D4" s="1">
        <v>24572</v>
      </c>
      <c r="E4" s="1">
        <v>28311</v>
      </c>
      <c r="F4" s="1">
        <v>25839</v>
      </c>
      <c r="G4" s="1">
        <v>29665</v>
      </c>
    </row>
    <row r="5" spans="1:7" x14ac:dyDescent="0.2">
      <c r="A5" s="2" t="s">
        <v>9</v>
      </c>
      <c r="B5" s="4">
        <f>30355+8175</f>
        <v>38530</v>
      </c>
      <c r="C5" s="4">
        <f>30787+15511</f>
        <v>46298</v>
      </c>
      <c r="D5" s="1">
        <v>47106</v>
      </c>
      <c r="E5" s="1">
        <v>46466</v>
      </c>
      <c r="F5" s="1">
        <v>51242</v>
      </c>
      <c r="G5" s="1">
        <v>55877</v>
      </c>
    </row>
    <row r="6" spans="1:7" x14ac:dyDescent="0.2">
      <c r="A6" s="2" t="s">
        <v>10</v>
      </c>
      <c r="B6">
        <v>917</v>
      </c>
      <c r="C6">
        <v>769</v>
      </c>
      <c r="D6" s="1">
        <v>1020</v>
      </c>
      <c r="E6" s="1">
        <v>1070</v>
      </c>
      <c r="F6">
        <v>1290</v>
      </c>
      <c r="G6" s="1">
        <v>1465</v>
      </c>
    </row>
    <row r="7" spans="1:7" x14ac:dyDescent="0.2">
      <c r="A7" s="2" t="s">
        <v>15</v>
      </c>
      <c r="B7" s="1">
        <v>389390</v>
      </c>
      <c r="C7" s="1">
        <v>387147</v>
      </c>
      <c r="D7" s="1">
        <f>125834+279349</f>
        <v>405183</v>
      </c>
      <c r="E7" s="1">
        <f>142307+275836</f>
        <v>418143</v>
      </c>
      <c r="F7" s="1">
        <f>151146+279711</f>
        <v>430857</v>
      </c>
      <c r="G7" s="1">
        <f>185332+285005</f>
        <v>470337</v>
      </c>
    </row>
    <row r="8" spans="1:7" x14ac:dyDescent="0.2">
      <c r="A8" s="2" t="s">
        <v>14</v>
      </c>
      <c r="B8" s="1">
        <f>2292+19722</f>
        <v>22014</v>
      </c>
      <c r="C8" s="1">
        <f>2405+20327</f>
        <v>22732</v>
      </c>
      <c r="D8" s="1">
        <f>2696+20751</f>
        <v>23447</v>
      </c>
      <c r="E8" s="1">
        <f>2240+20338</f>
        <v>22578</v>
      </c>
      <c r="F8" s="1">
        <f>2740+20009</f>
        <v>22749</v>
      </c>
      <c r="G8" s="1">
        <f>2591+22100</f>
        <v>24691</v>
      </c>
    </row>
    <row r="9" spans="1:7" x14ac:dyDescent="0.2">
      <c r="A9" s="2" t="s">
        <v>11</v>
      </c>
      <c r="B9" s="1">
        <v>9021</v>
      </c>
      <c r="C9" s="1">
        <v>13988</v>
      </c>
      <c r="D9" s="1">
        <v>15603</v>
      </c>
      <c r="E9" s="1">
        <v>19196</v>
      </c>
      <c r="F9" s="1">
        <v>19452</v>
      </c>
      <c r="G9" s="1">
        <v>18525</v>
      </c>
    </row>
    <row r="10" spans="1:7" x14ac:dyDescent="0.2">
      <c r="A10" s="2" t="s">
        <v>12</v>
      </c>
      <c r="B10" s="1">
        <f>13043</f>
        <v>13043</v>
      </c>
      <c r="C10" s="1">
        <f>10495</f>
        <v>10495</v>
      </c>
      <c r="D10" s="1">
        <v>11100</v>
      </c>
      <c r="E10" s="1">
        <v>11558</v>
      </c>
      <c r="F10" s="1">
        <v>11454</v>
      </c>
      <c r="G10" s="1">
        <v>14400</v>
      </c>
    </row>
    <row r="11" spans="1:7" x14ac:dyDescent="0.2">
      <c r="A11" s="2" t="s">
        <v>13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2021-08-22T10:22:22Z</dcterms:modified>
</cp:coreProperties>
</file>