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가산연차\"/>
    </mc:Choice>
  </mc:AlternateContent>
  <bookViews>
    <workbookView xWindow="0" yWindow="0" windowWidth="28800" windowHeight="12315" tabRatio="500" xr2:uid="{00000000-000D-0000-FFFF-FFFF00000000}"/>
  </bookViews>
  <sheets>
    <sheet name="개요" sheetId="2" r:id="rId1"/>
    <sheet name="20171010 기준연차" sheetId="1" r:id="rId2"/>
  </sheets>
  <calcPr calcId="171027"/>
  <fileRecoveryPr autoRecover="0"/>
</workbook>
</file>

<file path=xl/calcChain.xml><?xml version="1.0" encoding="utf-8"?>
<calcChain xmlns="http://schemas.openxmlformats.org/spreadsheetml/2006/main">
  <c r="AF84" i="1" l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83" i="1"/>
</calcChain>
</file>

<file path=xl/sharedStrings.xml><?xml version="1.0" encoding="utf-8"?>
<sst xmlns="http://schemas.openxmlformats.org/spreadsheetml/2006/main" count="1998" uniqueCount="657">
  <si>
    <t>ID</t>
  </si>
  <si>
    <t>캡스ID</t>
  </si>
  <si>
    <t>캡스성명</t>
  </si>
  <si>
    <t>로그인ID</t>
  </si>
  <si>
    <t>부서</t>
  </si>
  <si>
    <t>직급</t>
  </si>
  <si>
    <t>이메일</t>
  </si>
  <si>
    <t>상태</t>
  </si>
  <si>
    <t>권한</t>
  </si>
  <si>
    <t>상태표시</t>
  </si>
  <si>
    <t>내선번호</t>
  </si>
  <si>
    <t>입사일</t>
  </si>
  <si>
    <t>등록자</t>
  </si>
  <si>
    <t>등록일</t>
  </si>
  <si>
    <t>수정자</t>
  </si>
  <si>
    <t>수정일</t>
  </si>
  <si>
    <t>acHG0_10019</t>
  </si>
  <si>
    <t>김경용</t>
  </si>
  <si>
    <t>kimky</t>
  </si>
  <si>
    <t>특허6팀</t>
  </si>
  <si>
    <t>변리사</t>
  </si>
  <si>
    <t>kimky@kspat.com</t>
  </si>
  <si>
    <t>퇴직</t>
  </si>
  <si>
    <t>일반</t>
  </si>
  <si>
    <t>N</t>
  </si>
  <si>
    <t/>
  </si>
  <si>
    <t>-</t>
  </si>
  <si>
    <t>관리자</t>
  </si>
  <si>
    <t>2016-09-13 13:42:00</t>
  </si>
  <si>
    <t>2017-05-15 10:38:00</t>
  </si>
  <si>
    <t>kRq5q_10063</t>
  </si>
  <si>
    <t>김윤정</t>
  </si>
  <si>
    <t>kyj</t>
  </si>
  <si>
    <t>kyj@kspat.com</t>
  </si>
  <si>
    <t>2016-09-13 13:43:00</t>
  </si>
  <si>
    <t>2016-12-27 16:38:00</t>
  </si>
  <si>
    <t>lYMzo_10088</t>
  </si>
  <si>
    <t>박장민</t>
  </si>
  <si>
    <t>pjm</t>
  </si>
  <si>
    <t>pjm@kspat.com</t>
  </si>
  <si>
    <t>2016-09-13 13:45:00</t>
  </si>
  <si>
    <t>2017-01-23 17:06:00</t>
  </si>
  <si>
    <t>ZWwZL_10054</t>
  </si>
  <si>
    <t>김민석</t>
  </si>
  <si>
    <t>mskim</t>
  </si>
  <si>
    <t>mskim@kspat.com</t>
  </si>
  <si>
    <t>2016-09-13 13:46:00</t>
  </si>
  <si>
    <t>2016-11-02 15:04:00</t>
  </si>
  <si>
    <t>8ypCw_10050</t>
  </si>
  <si>
    <t>김미정</t>
  </si>
  <si>
    <t>mjkim</t>
  </si>
  <si>
    <t>국내팀</t>
  </si>
  <si>
    <t>과장</t>
  </si>
  <si>
    <t>mjkim@kspat.com</t>
  </si>
  <si>
    <t>2016-09-21 11:33:00</t>
  </si>
  <si>
    <t>2017-06-27 10:23:00</t>
  </si>
  <si>
    <t>NwcqZ_10018</t>
  </si>
  <si>
    <t>손재혁</t>
  </si>
  <si>
    <t>sohnjh</t>
  </si>
  <si>
    <t>도면팀</t>
  </si>
  <si>
    <t>사원</t>
  </si>
  <si>
    <t>sohnjh@kspat.com</t>
  </si>
  <si>
    <t>2016-09-21 11:39:00</t>
  </si>
  <si>
    <t>2017-08-07 16:09:00</t>
  </si>
  <si>
    <t>VKzB8_10074</t>
  </si>
  <si>
    <t>황부민</t>
  </si>
  <si>
    <t>hbm</t>
  </si>
  <si>
    <t>hbm@kspat.com</t>
  </si>
  <si>
    <t>2016-09-21 11:40:00</t>
  </si>
  <si>
    <t>2017-08-21 14:58:00</t>
  </si>
  <si>
    <t>Z38q9_10006</t>
  </si>
  <si>
    <t>김미숙</t>
  </si>
  <si>
    <t>kimmisook</t>
  </si>
  <si>
    <t>해외2팀</t>
  </si>
  <si>
    <t>kms@kspat.com</t>
  </si>
  <si>
    <t>2016-09-21 11:41:00</t>
  </si>
  <si>
    <t>2017-02-21 16:26:00</t>
  </si>
  <si>
    <t>이지우</t>
  </si>
  <si>
    <t>ljw</t>
  </si>
  <si>
    <t>대리</t>
  </si>
  <si>
    <t>ljw@kspat.com</t>
  </si>
  <si>
    <t>휴직</t>
  </si>
  <si>
    <t>Y</t>
  </si>
  <si>
    <t>2016-09-21 11:43:00</t>
  </si>
  <si>
    <t>2016-11-21 14:16:00</t>
  </si>
  <si>
    <t>w7QQq_10003</t>
  </si>
  <si>
    <t>안정환</t>
  </si>
  <si>
    <t>ajh</t>
  </si>
  <si>
    <t>특허3팀</t>
  </si>
  <si>
    <t>ajh@kspat.com</t>
  </si>
  <si>
    <t>2016-09-21 12:00:00</t>
  </si>
  <si>
    <t>2016-11-24 09:37:00</t>
  </si>
  <si>
    <t>T5sVY_10016</t>
  </si>
  <si>
    <t>고지연</t>
  </si>
  <si>
    <t>kohjy</t>
  </si>
  <si>
    <t>해외1팀</t>
  </si>
  <si>
    <t>kohjy@kspat.com</t>
  </si>
  <si>
    <t>2016-09-21 12:08:00</t>
  </si>
  <si>
    <t>2016-11-02 15:03:00</t>
  </si>
  <si>
    <t>H1TTr_10020</t>
  </si>
  <si>
    <t>신명섭</t>
  </si>
  <si>
    <t>sms</t>
  </si>
  <si>
    <t>특허1팀</t>
  </si>
  <si>
    <t>차장</t>
  </si>
  <si>
    <t>sms@kspat.com</t>
  </si>
  <si>
    <t>2016-09-21 14:23:00</t>
  </si>
  <si>
    <t>2017-06-20 09:00:00</t>
  </si>
  <si>
    <t>KG5jq_10048</t>
  </si>
  <si>
    <t>이홍우</t>
  </si>
  <si>
    <t>lhw</t>
  </si>
  <si>
    <t>특허2팀</t>
  </si>
  <si>
    <t>lhw@kspat.com</t>
  </si>
  <si>
    <t>2016-09-21 14:42:00</t>
  </si>
  <si>
    <t>2016-10-14 08:58:00</t>
  </si>
  <si>
    <t>OnzDw_10070</t>
  </si>
  <si>
    <t>임규연</t>
  </si>
  <si>
    <t>lgy</t>
  </si>
  <si>
    <t>lgy@kspat.com</t>
  </si>
  <si>
    <t>2016-09-21 14:46:00</t>
  </si>
  <si>
    <t>2017-07-31 09:11:00</t>
  </si>
  <si>
    <t>pDHR3_10077</t>
  </si>
  <si>
    <t>박준영</t>
  </si>
  <si>
    <t>jypark</t>
  </si>
  <si>
    <t>pjy@kspat.com</t>
  </si>
  <si>
    <t>2016-09-21 14:48:00</t>
  </si>
  <si>
    <t>2017-03-02 08:11:00</t>
  </si>
  <si>
    <t>VuGwg_10087</t>
  </si>
  <si>
    <t>구명모</t>
  </si>
  <si>
    <t>kmm</t>
  </si>
  <si>
    <t>kmm@kspat.com</t>
  </si>
  <si>
    <t>2016-09-21 14:54:00</t>
  </si>
  <si>
    <t>2017-02-21 16:25:00</t>
  </si>
  <si>
    <t>iSrOW_10090</t>
  </si>
  <si>
    <t>박정연</t>
  </si>
  <si>
    <t>parkjy</t>
  </si>
  <si>
    <t>parkjy@kspat.com</t>
  </si>
  <si>
    <t>2016-09-21 15:02:00</t>
  </si>
  <si>
    <t>2016-12-21 17:58:00</t>
  </si>
  <si>
    <t>hFv1P_10095</t>
  </si>
  <si>
    <t>정시영</t>
  </si>
  <si>
    <t>syjeong</t>
  </si>
  <si>
    <t>syjeong@kspat.com</t>
  </si>
  <si>
    <t>2016-09-21 15:04:00</t>
  </si>
  <si>
    <t>2017-06-27 10:22:00</t>
  </si>
  <si>
    <t>Xo7gg_10082</t>
  </si>
  <si>
    <t>안경진</t>
  </si>
  <si>
    <t>akj</t>
  </si>
  <si>
    <t>akj@kspat.com</t>
  </si>
  <si>
    <t>2016-09-21 15:35:00</t>
  </si>
  <si>
    <t>X9xPn_10046</t>
  </si>
  <si>
    <t>김일란</t>
  </si>
  <si>
    <t>kir</t>
  </si>
  <si>
    <t>kir@kspat.com</t>
  </si>
  <si>
    <t>2016-11-22 14:52:00</t>
  </si>
  <si>
    <t>2016-12-02 14:25:00</t>
  </si>
  <si>
    <t>gdtpn_10016</t>
  </si>
  <si>
    <t>최봉근</t>
  </si>
  <si>
    <t>cbk</t>
  </si>
  <si>
    <t>cbk@kspat.com</t>
  </si>
  <si>
    <t>2016-11-22 14:54:00</t>
  </si>
  <si>
    <t>2017-07-24 15:50:00</t>
  </si>
  <si>
    <t>J4UaH_10051</t>
  </si>
  <si>
    <t>장지은</t>
  </si>
  <si>
    <t>jje</t>
  </si>
  <si>
    <t>jje@kspat.com</t>
  </si>
  <si>
    <t>2016-11-22 14:58:00</t>
  </si>
  <si>
    <t>2017-03-02 08:08:00</t>
  </si>
  <si>
    <t>r0KyB_10016</t>
  </si>
  <si>
    <t>하상욱</t>
  </si>
  <si>
    <t>hsw</t>
  </si>
  <si>
    <t>hsw@kspat.com</t>
  </si>
  <si>
    <t>2017-08-01 15:02:00</t>
  </si>
  <si>
    <t>2017-08-28 09:03:00</t>
  </si>
  <si>
    <t>0QgTF_10020</t>
  </si>
  <si>
    <t>이승철</t>
  </si>
  <si>
    <t>lsc</t>
  </si>
  <si>
    <t>lsc@kspat.com</t>
  </si>
  <si>
    <t>2017-08-01 15:03:00</t>
  </si>
  <si>
    <t>2017-08-02 10:36:00</t>
  </si>
  <si>
    <t>정승복</t>
  </si>
  <si>
    <t>sungbokchung</t>
  </si>
  <si>
    <t>라이센싱/해외분쟁</t>
  </si>
  <si>
    <t>미국 변호사</t>
  </si>
  <si>
    <t>sungbokchung@kspat.com</t>
  </si>
  <si>
    <t>재직</t>
  </si>
  <si>
    <t>070-4619-3702</t>
  </si>
  <si>
    <t>2001-02-15</t>
  </si>
  <si>
    <t>2016-09-21 14:33:00</t>
  </si>
  <si>
    <t>2017-09-13 15:47:00</t>
  </si>
  <si>
    <t>김동진</t>
  </si>
  <si>
    <t>kdj</t>
  </si>
  <si>
    <t>아이피티즌</t>
  </si>
  <si>
    <t>kdj@kspat.com</t>
  </si>
  <si>
    <t>매니져</t>
  </si>
  <si>
    <t>070-4619-3737</t>
  </si>
  <si>
    <t>2016-09-21 14:34:00</t>
  </si>
  <si>
    <t>강태민</t>
  </si>
  <si>
    <t>ktm</t>
  </si>
  <si>
    <t>특허5팀</t>
  </si>
  <si>
    <t>ktm@kspat.com</t>
  </si>
  <si>
    <t>070-4619-3731</t>
  </si>
  <si>
    <t>2003-01-23</t>
  </si>
  <si>
    <t>2016-08-18 17:48:00</t>
  </si>
  <si>
    <t>2017-09-13 15:48:00</t>
  </si>
  <si>
    <t>이준영</t>
  </si>
  <si>
    <t>jylee</t>
  </si>
  <si>
    <t>jylee@kspat.com</t>
  </si>
  <si>
    <t>070-4619-3734</t>
  </si>
  <si>
    <t>2003-03-03</t>
  </si>
  <si>
    <t>임범태</t>
  </si>
  <si>
    <t>lbt</t>
  </si>
  <si>
    <t>lbt@kspat.com</t>
  </si>
  <si>
    <t>070-4619-3717</t>
  </si>
  <si>
    <t>2003-06-09</t>
  </si>
  <si>
    <t>2016-09-21 14:27:00</t>
  </si>
  <si>
    <t>2017-09-13 15:44:00</t>
  </si>
  <si>
    <t>한영인</t>
  </si>
  <si>
    <t>hyi</t>
  </si>
  <si>
    <t>hyi@kspat.com</t>
  </si>
  <si>
    <t>070-4619-3726</t>
  </si>
  <si>
    <t>2003-09-01</t>
  </si>
  <si>
    <t>2016-09-21 15:23:00</t>
  </si>
  <si>
    <t>2017-09-13 15:43:00</t>
  </si>
  <si>
    <t>장문화</t>
  </si>
  <si>
    <t>cmh</t>
  </si>
  <si>
    <t>특허7팀</t>
  </si>
  <si>
    <t>cmh@kspat.com</t>
  </si>
  <si>
    <t>070-4619-3744</t>
  </si>
  <si>
    <t>2004-03-02</t>
  </si>
  <si>
    <t>2016-09-21 14:37:00</t>
  </si>
  <si>
    <t>안제현</t>
  </si>
  <si>
    <t>jhahn</t>
  </si>
  <si>
    <t>jhahn@kspat.com</t>
  </si>
  <si>
    <t>070-4619-3740</t>
  </si>
  <si>
    <t>2005-02-15</t>
  </si>
  <si>
    <t>2016-09-21 14:35:00</t>
  </si>
  <si>
    <t>이승진</t>
  </si>
  <si>
    <t>leeseungjin</t>
  </si>
  <si>
    <t>leeseungjin@kspat.com</t>
  </si>
  <si>
    <t>070-4619-3720</t>
  </si>
  <si>
    <t>2006-05-01</t>
  </si>
  <si>
    <t>2016-09-21 15:21:00</t>
  </si>
  <si>
    <t>2017-09-13 15:46:00</t>
  </si>
  <si>
    <t>조윤미</t>
  </si>
  <si>
    <t>choyunmi</t>
  </si>
  <si>
    <t>choyunmi@kspat.com</t>
  </si>
  <si>
    <t>070-4619-3711</t>
  </si>
  <si>
    <t>2006-09-25</t>
  </si>
  <si>
    <t>2016-09-21 15:22:00</t>
  </si>
  <si>
    <t>박윤정</t>
  </si>
  <si>
    <t>pyj</t>
  </si>
  <si>
    <t>상표팀</t>
  </si>
  <si>
    <t>pyj@kspat.com</t>
  </si>
  <si>
    <t>070-4619-3729</t>
  </si>
  <si>
    <t>2006-11-06</t>
  </si>
  <si>
    <t>2016-09-21 14:39:00</t>
  </si>
  <si>
    <t>노혜경</t>
  </si>
  <si>
    <t>nhk</t>
  </si>
  <si>
    <t>회계팀</t>
  </si>
  <si>
    <t>nhk@kspat.com</t>
  </si>
  <si>
    <t>070-4619-3709</t>
  </si>
  <si>
    <t>2007-05-01</t>
  </si>
  <si>
    <t>2016-09-21 11:14:00</t>
  </si>
  <si>
    <t>채승원</t>
  </si>
  <si>
    <t>csw</t>
  </si>
  <si>
    <t>csw@kspat.com</t>
  </si>
  <si>
    <t>070-4619-3743</t>
  </si>
  <si>
    <t>2009-01-12</t>
  </si>
  <si>
    <t>2016-09-13 13:39:00</t>
  </si>
  <si>
    <t>2017-09-13 15:49:00</t>
  </si>
  <si>
    <t>나영주</t>
  </si>
  <si>
    <t>nyj</t>
  </si>
  <si>
    <t>nyj@kspat.com</t>
  </si>
  <si>
    <t>070-4619-3746</t>
  </si>
  <si>
    <t>김성필</t>
  </si>
  <si>
    <t>ksp</t>
  </si>
  <si>
    <t>ksp@kspat.com</t>
  </si>
  <si>
    <t>070-4619-3727</t>
  </si>
  <si>
    <t>2009-05-16</t>
  </si>
  <si>
    <t>2016-09-21 11:47:00</t>
  </si>
  <si>
    <t>2017-09-28 13:45:00</t>
  </si>
  <si>
    <t>백종성</t>
  </si>
  <si>
    <t>bjs</t>
  </si>
  <si>
    <t>bjs@kspat.com</t>
  </si>
  <si>
    <t>070-4619-3710</t>
  </si>
  <si>
    <t>2010-08-02</t>
  </si>
  <si>
    <t>2017-09-13 15:50:00</t>
  </si>
  <si>
    <t>강혜미</t>
  </si>
  <si>
    <t>hmk</t>
  </si>
  <si>
    <t>hmk@kspat.com</t>
  </si>
  <si>
    <t>070-4619-3713</t>
  </si>
  <si>
    <t>2010-09-27</t>
  </si>
  <si>
    <t>2016-08-18 17:51:00</t>
  </si>
  <si>
    <t>박수호</t>
  </si>
  <si>
    <t>psh</t>
  </si>
  <si>
    <t>psh@kspat.com</t>
  </si>
  <si>
    <t>070-4619-3716</t>
  </si>
  <si>
    <t>2010-12-29</t>
  </si>
  <si>
    <t>2016-09-21 11:38:00</t>
  </si>
  <si>
    <t>김봉구</t>
  </si>
  <si>
    <t>kbg</t>
  </si>
  <si>
    <t>kbg@kspat.com</t>
  </si>
  <si>
    <t>070-4619-3748</t>
  </si>
  <si>
    <t>2011-03-01</t>
  </si>
  <si>
    <t>2016-09-21 12:05:00</t>
  </si>
  <si>
    <t>2017-09-13 15:51:00</t>
  </si>
  <si>
    <t>양지웅</t>
  </si>
  <si>
    <t>yjw</t>
  </si>
  <si>
    <t>yjw@kspat.com</t>
  </si>
  <si>
    <t>070-4619-3739</t>
  </si>
  <si>
    <t>2012-08-01</t>
  </si>
  <si>
    <t>2016-09-21 14:45:00</t>
  </si>
  <si>
    <t>김선숙</t>
  </si>
  <si>
    <t>kss</t>
  </si>
  <si>
    <t>kss@kspat.com</t>
  </si>
  <si>
    <t>070-4619-3757</t>
  </si>
  <si>
    <t>2012-08-20</t>
  </si>
  <si>
    <t>2016-09-21 14:47:00</t>
  </si>
  <si>
    <t>채혜영</t>
  </si>
  <si>
    <t>chy</t>
  </si>
  <si>
    <t>chy@kspat.com</t>
  </si>
  <si>
    <t>070-4619-3768</t>
  </si>
  <si>
    <t>2013-03-04</t>
  </si>
  <si>
    <t>2016-09-21 11:35:00</t>
  </si>
  <si>
    <t>안지웅</t>
  </si>
  <si>
    <t>ajw</t>
  </si>
  <si>
    <t>ajw@kspat.com</t>
  </si>
  <si>
    <t>070-4619-3766</t>
  </si>
  <si>
    <t>2016-09-21 12:01:00</t>
  </si>
  <si>
    <t>이지혁</t>
  </si>
  <si>
    <t>ljh</t>
  </si>
  <si>
    <t>ljh@kspat.com</t>
  </si>
  <si>
    <t>070-4619-3769</t>
  </si>
  <si>
    <t>2013-04-01</t>
  </si>
  <si>
    <t>2016-09-21 12:06:00</t>
  </si>
  <si>
    <t>2017-10-10 16:29:00</t>
  </si>
  <si>
    <t>박기선</t>
  </si>
  <si>
    <t>kspark</t>
  </si>
  <si>
    <t>pks@kspat.com</t>
  </si>
  <si>
    <t>070-4619-3788</t>
  </si>
  <si>
    <t>2013-05-06</t>
  </si>
  <si>
    <t>2016-09-21 15:03:00</t>
  </si>
  <si>
    <t>2017-09-13 15:58:00</t>
  </si>
  <si>
    <t>서이슬</t>
  </si>
  <si>
    <t>sls</t>
  </si>
  <si>
    <t>sls@kspat.com</t>
  </si>
  <si>
    <t>070-4619-3742</t>
  </si>
  <si>
    <t>2013-11-25</t>
  </si>
  <si>
    <t>2016-09-21 11:31:00</t>
  </si>
  <si>
    <t>2017-09-13 15:52:00</t>
  </si>
  <si>
    <t>임형철</t>
  </si>
  <si>
    <t>ihc</t>
  </si>
  <si>
    <t>ihc@kspat.com</t>
  </si>
  <si>
    <t>070-4619-3754</t>
  </si>
  <si>
    <t>2014-01-13</t>
  </si>
  <si>
    <t>2016-09-21 14:30:00</t>
  </si>
  <si>
    <t>2017-09-13 15:53:00</t>
  </si>
  <si>
    <t>정성경</t>
  </si>
  <si>
    <t>jsk</t>
  </si>
  <si>
    <t>jsk@kspat.com</t>
  </si>
  <si>
    <t>070-4619-3724</t>
  </si>
  <si>
    <t>2014-02-17</t>
  </si>
  <si>
    <t>2016-09-21 11:16:00</t>
  </si>
  <si>
    <t>강희준</t>
  </si>
  <si>
    <t>hjkang</t>
  </si>
  <si>
    <t>hjkang@kspat.com</t>
  </si>
  <si>
    <t>070-4619-3756</t>
  </si>
  <si>
    <t>2014-07-14</t>
  </si>
  <si>
    <t>2016-09-21 14:50:00</t>
  </si>
  <si>
    <t>이기쁨</t>
  </si>
  <si>
    <t>lkp</t>
  </si>
  <si>
    <t>lkp@kspat.com</t>
  </si>
  <si>
    <t>070-4619-3708</t>
  </si>
  <si>
    <t>2014-08-04</t>
  </si>
  <si>
    <t>2016-09-21 11:34:00</t>
  </si>
  <si>
    <t>성민관</t>
  </si>
  <si>
    <t>smk</t>
  </si>
  <si>
    <t>smk@kspat.com</t>
  </si>
  <si>
    <t>070-4619-3777</t>
  </si>
  <si>
    <t>2014-09-01</t>
  </si>
  <si>
    <t>2016-09-21 14:44:00</t>
  </si>
  <si>
    <t>김재현</t>
  </si>
  <si>
    <t>jhkim</t>
  </si>
  <si>
    <t>jhkim@kspat.com</t>
  </si>
  <si>
    <t>070-4619-3779</t>
  </si>
  <si>
    <t>2016-09-21 14:52:00</t>
  </si>
  <si>
    <t>최태환</t>
  </si>
  <si>
    <t>cth</t>
  </si>
  <si>
    <t>cth@kspat.com</t>
  </si>
  <si>
    <t>070-4619-3767</t>
  </si>
  <si>
    <t>2014-10-27</t>
  </si>
  <si>
    <t>2016-09-21 14:53:00</t>
  </si>
  <si>
    <t>2017-09-13 15:54:00</t>
  </si>
  <si>
    <t>최미진</t>
  </si>
  <si>
    <t>cmj</t>
  </si>
  <si>
    <t>cmj@kspat.com</t>
  </si>
  <si>
    <t>070-4619-3782</t>
  </si>
  <si>
    <t>2014-11-03</t>
  </si>
  <si>
    <t>2016-09-21 11:36:00</t>
  </si>
  <si>
    <t>강병석</t>
  </si>
  <si>
    <t>bskang</t>
  </si>
  <si>
    <t>bskang@kspat.com</t>
  </si>
  <si>
    <t>070-4619-3784</t>
  </si>
  <si>
    <t>2014-12-15</t>
  </si>
  <si>
    <t>2016-08-18 17:40:00</t>
  </si>
  <si>
    <t>김현재</t>
  </si>
  <si>
    <t>hyunjae</t>
  </si>
  <si>
    <t>hjkim@kspat.com</t>
  </si>
  <si>
    <t>070-4619-3786</t>
  </si>
  <si>
    <t>2015-01-01</t>
  </si>
  <si>
    <t>2016-09-21 14:43:00</t>
  </si>
  <si>
    <t>최선영</t>
  </si>
  <si>
    <t>csy</t>
  </si>
  <si>
    <t>csy@kspat.com</t>
  </si>
  <si>
    <t>070-4619-3760</t>
  </si>
  <si>
    <t>2015-03-01</t>
  </si>
  <si>
    <t>2017-09-13 15:55:00</t>
  </si>
  <si>
    <t>2016-09-21 15:07:00</t>
  </si>
  <si>
    <t>최성환</t>
  </si>
  <si>
    <t>shchoi</t>
  </si>
  <si>
    <t>shchoi@kspat.com</t>
  </si>
  <si>
    <t>070-4619-3728</t>
  </si>
  <si>
    <t>2015-03-16</t>
  </si>
  <si>
    <t>2016-09-21 11:48:00</t>
  </si>
  <si>
    <t>강영은</t>
  </si>
  <si>
    <t>kye</t>
  </si>
  <si>
    <t>kye@kspat.com</t>
  </si>
  <si>
    <t>070-4619-3758</t>
  </si>
  <si>
    <t>2015-04-13</t>
  </si>
  <si>
    <t>2016-08-18 17:45:00</t>
  </si>
  <si>
    <t>박경복</t>
  </si>
  <si>
    <t>pkb</t>
  </si>
  <si>
    <t>pkb@kspat.com</t>
  </si>
  <si>
    <t>070-4619-3772</t>
  </si>
  <si>
    <t>2015-05-11</t>
  </si>
  <si>
    <t>2017-09-13 15:56:00</t>
  </si>
  <si>
    <t>김지원</t>
  </si>
  <si>
    <t>kimjw</t>
  </si>
  <si>
    <t>kjw@kspat.com</t>
  </si>
  <si>
    <t>070-4619-3789</t>
  </si>
  <si>
    <t>2015-05-18</t>
  </si>
  <si>
    <t>2016-09-21 15:25:00</t>
  </si>
  <si>
    <t>이보라</t>
  </si>
  <si>
    <t>lbr</t>
  </si>
  <si>
    <t>lbr@kspat.com</t>
  </si>
  <si>
    <t>070-4619-3793</t>
  </si>
  <si>
    <t>2015-06-01</t>
  </si>
  <si>
    <t>정다은</t>
  </si>
  <si>
    <t>jde</t>
  </si>
  <si>
    <t>jde@kspat.com</t>
  </si>
  <si>
    <t>070-4619-3794</t>
  </si>
  <si>
    <t>2015-06-15</t>
  </si>
  <si>
    <t>2016-09-21 11:17:00</t>
  </si>
  <si>
    <t>2017-09-13 15:59:00</t>
  </si>
  <si>
    <t>박지영</t>
  </si>
  <si>
    <t>parkjiyoung</t>
  </si>
  <si>
    <t>jypark@kspat.com</t>
  </si>
  <si>
    <t>070-4619-3725</t>
  </si>
  <si>
    <t>2015-08-24</t>
  </si>
  <si>
    <t>2016-09-21 15:06:00</t>
  </si>
  <si>
    <t>최은지</t>
  </si>
  <si>
    <t>cej</t>
  </si>
  <si>
    <t>cej@kspat.com</t>
  </si>
  <si>
    <t>070-4619-3714</t>
  </si>
  <si>
    <t>2015-09-01</t>
  </si>
  <si>
    <t>박지은</t>
  </si>
  <si>
    <t>parkje</t>
  </si>
  <si>
    <t>parkje@kspat.com</t>
  </si>
  <si>
    <t>070-4619-3780</t>
  </si>
  <si>
    <t>2015-10-12</t>
  </si>
  <si>
    <t>2016-09-21 11:45:00</t>
  </si>
  <si>
    <t>한수연</t>
  </si>
  <si>
    <t>hsy</t>
  </si>
  <si>
    <t>hsy@kspat.com</t>
  </si>
  <si>
    <t>070-4619-3719</t>
  </si>
  <si>
    <t>2016-01-01</t>
  </si>
  <si>
    <t>2016-09-21 14:26:00</t>
  </si>
  <si>
    <t>이재혁</t>
  </si>
  <si>
    <t>jhlee</t>
  </si>
  <si>
    <t>jhlee@kspat.com</t>
  </si>
  <si>
    <t>070-4619-3771</t>
  </si>
  <si>
    <t>2016-01-14</t>
  </si>
  <si>
    <t>2016-09-21 14:28:00</t>
  </si>
  <si>
    <t>2017-09-13 16:00:00</t>
  </si>
  <si>
    <t>2016-01-25</t>
  </si>
  <si>
    <t>2016-08-17 18:26:00</t>
  </si>
  <si>
    <t>2017-08-29 23:19:00</t>
  </si>
  <si>
    <t>이주영</t>
  </si>
  <si>
    <t>leejy</t>
  </si>
  <si>
    <t>leejy@kspat.com</t>
  </si>
  <si>
    <t>070-4619-3787</t>
  </si>
  <si>
    <t>2016-09-21 11:32:00</t>
  </si>
  <si>
    <t>장민수</t>
  </si>
  <si>
    <t>jms</t>
  </si>
  <si>
    <t>jms@kspat.com</t>
  </si>
  <si>
    <t>070-4619-3747</t>
  </si>
  <si>
    <t>2016-03-01</t>
  </si>
  <si>
    <t>2016-09-21 12:04:00</t>
  </si>
  <si>
    <t>박병규</t>
  </si>
  <si>
    <t>ppk</t>
  </si>
  <si>
    <t>ppk@kspat.com</t>
  </si>
  <si>
    <t>070-4619-3732</t>
  </si>
  <si>
    <t>2016-09-21 14:49:00</t>
  </si>
  <si>
    <t>장은선</t>
  </si>
  <si>
    <t>jes</t>
  </si>
  <si>
    <t>jes@kspat.com</t>
  </si>
  <si>
    <t>070-4619-3712</t>
  </si>
  <si>
    <t>2016-06-07</t>
  </si>
  <si>
    <t>김태호</t>
  </si>
  <si>
    <t>kimth</t>
  </si>
  <si>
    <t>kimth@kspat.com</t>
  </si>
  <si>
    <t>070-4619-3733</t>
  </si>
  <si>
    <t>2016-08-08</t>
  </si>
  <si>
    <t>2017-09-13 16:01:00</t>
  </si>
  <si>
    <t>이솔립</t>
  </si>
  <si>
    <t>lsl</t>
  </si>
  <si>
    <t>lsl@kspat.com</t>
  </si>
  <si>
    <t>070-4619-3718</t>
  </si>
  <si>
    <t>2016-09-05</t>
  </si>
  <si>
    <t>2016-09-21 15:20:00</t>
  </si>
  <si>
    <t>채주현</t>
  </si>
  <si>
    <t>cjh</t>
  </si>
  <si>
    <t>cjh@kspat.com</t>
  </si>
  <si>
    <t>070-4619-3722</t>
  </si>
  <si>
    <t>2016-10-20</t>
  </si>
  <si>
    <t>2016-11-22 14:56:00</t>
  </si>
  <si>
    <t>박지혜</t>
  </si>
  <si>
    <t>pjh</t>
  </si>
  <si>
    <t>pjh@kspat.com</t>
  </si>
  <si>
    <t>070-4619-3795</t>
  </si>
  <si>
    <t>2016-12-01</t>
  </si>
  <si>
    <t>2016-12-02 14:27:00</t>
  </si>
  <si>
    <t>여정민</t>
  </si>
  <si>
    <t>yjm</t>
  </si>
  <si>
    <t>yjm@kspat.com</t>
  </si>
  <si>
    <t>070-4619-3774</t>
  </si>
  <si>
    <t>2017-02-06</t>
  </si>
  <si>
    <t>2017-02-07 08:20:00</t>
  </si>
  <si>
    <t>2017-09-13 16:02:00</t>
  </si>
  <si>
    <t>장우영</t>
  </si>
  <si>
    <t>jwy</t>
  </si>
  <si>
    <t>jwy@kspat.com</t>
  </si>
  <si>
    <t>070-4619-3723</t>
  </si>
  <si>
    <t>2017-02-07 08:21:00</t>
  </si>
  <si>
    <t>장유정</t>
  </si>
  <si>
    <t>jangyj</t>
  </si>
  <si>
    <t>jangyj@kspat.com</t>
  </si>
  <si>
    <t>070-4619-3765</t>
  </si>
  <si>
    <t>2017-02-07 08:22:00</t>
  </si>
  <si>
    <t>유재은</t>
  </si>
  <si>
    <t>yje</t>
  </si>
  <si>
    <t>yje@kspat.com</t>
  </si>
  <si>
    <t>070-4619-3736</t>
  </si>
  <si>
    <t>2017-03-02</t>
  </si>
  <si>
    <t>2017-03-02 15:14:00</t>
  </si>
  <si>
    <t>공상혁</t>
  </si>
  <si>
    <t>gsh</t>
  </si>
  <si>
    <t>gsh@kspat.com</t>
  </si>
  <si>
    <t>070-4619-3755</t>
  </si>
  <si>
    <t>2017-03-15</t>
  </si>
  <si>
    <t>2017-03-15 11:16:00</t>
  </si>
  <si>
    <t>우진주</t>
  </si>
  <si>
    <t>wjj</t>
  </si>
  <si>
    <t>이사</t>
  </si>
  <si>
    <t>wjj@kspat.com</t>
  </si>
  <si>
    <t>070-4619-3738</t>
  </si>
  <si>
    <t>2017-04-04</t>
  </si>
  <si>
    <t>2017-04-04 11:15:00</t>
  </si>
  <si>
    <t>이주희</t>
  </si>
  <si>
    <t>leejh</t>
  </si>
  <si>
    <t>leejh@kspat.com</t>
  </si>
  <si>
    <t>070-4619-3721</t>
  </si>
  <si>
    <t>2017-04-04 11:16:00</t>
  </si>
  <si>
    <t>김용덕</t>
  </si>
  <si>
    <t>kyd</t>
  </si>
  <si>
    <t>kyd@kspat.com</t>
  </si>
  <si>
    <t>070-4619-3764</t>
  </si>
  <si>
    <t>2017-05-15</t>
  </si>
  <si>
    <t>2017-05-24 13:47:00</t>
  </si>
  <si>
    <t>백희은</t>
  </si>
  <si>
    <t>bhe</t>
  </si>
  <si>
    <t>bhe@kspat.com</t>
  </si>
  <si>
    <t>070-4619-3781</t>
  </si>
  <si>
    <t>2017-07-11</t>
  </si>
  <si>
    <t>2017-07-11 11:26:00</t>
  </si>
  <si>
    <t>2017-09-13 16:03:00</t>
  </si>
  <si>
    <t>조은영</t>
  </si>
  <si>
    <t>cey</t>
  </si>
  <si>
    <t>cey@kspat.com</t>
  </si>
  <si>
    <t>070-4619-3790</t>
  </si>
  <si>
    <t>2017-07-19</t>
  </si>
  <si>
    <t>2017-07-20 08:37:00</t>
  </si>
  <si>
    <t>김영복</t>
  </si>
  <si>
    <t>kyb</t>
  </si>
  <si>
    <t>kyb@kspat.com</t>
  </si>
  <si>
    <t>070-4619-3753</t>
  </si>
  <si>
    <t>2017-08-07</t>
  </si>
  <si>
    <t>박진수</t>
  </si>
  <si>
    <t>parkjs</t>
  </si>
  <si>
    <t>parkjs@kspat.com</t>
  </si>
  <si>
    <t>070-4619-3773</t>
  </si>
  <si>
    <t>2017-08-16</t>
  </si>
  <si>
    <t>2017-08-21 15:01:00</t>
  </si>
  <si>
    <t>박수민</t>
  </si>
  <si>
    <t>psm</t>
  </si>
  <si>
    <t>psm@kspat.com</t>
  </si>
  <si>
    <t>070-4619-3701</t>
  </si>
  <si>
    <t>2017-08-21</t>
  </si>
  <si>
    <t>2017-08-21 15:03:00</t>
  </si>
  <si>
    <t>변건호</t>
  </si>
  <si>
    <t>bgh</t>
  </si>
  <si>
    <t>bgh@kspat.com</t>
  </si>
  <si>
    <t>070-4619-3735</t>
  </si>
  <si>
    <t>2017-08-22</t>
  </si>
  <si>
    <t>2017-08-22 15:59:00</t>
  </si>
  <si>
    <t>2017-09-13 15:42:00</t>
  </si>
  <si>
    <t>이세운</t>
  </si>
  <si>
    <t>lsw</t>
  </si>
  <si>
    <t>lsw@kspat.com</t>
  </si>
  <si>
    <t>070-4619-3778</t>
  </si>
  <si>
    <t>2017-09-04</t>
  </si>
  <si>
    <t>2017-09-07 16:56:00</t>
  </si>
  <si>
    <t>김기현</t>
  </si>
  <si>
    <t>kkh</t>
  </si>
  <si>
    <t>kkh@kspat.com</t>
  </si>
  <si>
    <t>070-4619-3796</t>
  </si>
  <si>
    <t>2017-09-20</t>
  </si>
  <si>
    <t>2017-09-27 10:06:00</t>
  </si>
  <si>
    <t>입사년차</t>
  </si>
  <si>
    <t>연차 Type</t>
  </si>
  <si>
    <t>사용가능연차</t>
  </si>
  <si>
    <t>사용 시작일</t>
  </si>
  <si>
    <t>사용 종료일</t>
  </si>
  <si>
    <t>BD</t>
  </si>
  <si>
    <t>2017-01-01</t>
  </si>
  <si>
    <t>2017-12-31</t>
  </si>
  <si>
    <t>2017-10-10 20:33:36</t>
  </si>
  <si>
    <t>BC</t>
  </si>
  <si>
    <t>2017-10-10 20:33:37</t>
  </si>
  <si>
    <t>2017 입력된 연차</t>
    <phoneticPr fontId="18" type="noConversion"/>
  </si>
  <si>
    <t>자동 계산된 연차</t>
    <phoneticPr fontId="18" type="noConversion"/>
  </si>
  <si>
    <t>비교</t>
    <phoneticPr fontId="18" type="noConversion"/>
  </si>
  <si>
    <t>1개 차이 확인 필요.</t>
    <phoneticPr fontId="18" type="noConversion"/>
  </si>
  <si>
    <t>현재연차</t>
    <phoneticPr fontId="18" type="noConversion"/>
  </si>
  <si>
    <t>지난번에 16개 였는데 15개로 감소</t>
    <phoneticPr fontId="18" type="noConversion"/>
  </si>
  <si>
    <t>지난번에 16개 였는데 21개로 증가</t>
    <phoneticPr fontId="18" type="noConversion"/>
  </si>
  <si>
    <t>입사 1년미만 확인 필요함.</t>
    <phoneticPr fontId="18" type="noConversion"/>
  </si>
  <si>
    <t>BD구간
연차 15개부여
2년에 하나씩 추가
최대 25개 제한.</t>
    <phoneticPr fontId="18" type="noConversion"/>
  </si>
  <si>
    <t>BC구간
내림(입사년도 12.31까지의
잔여일수/365) X 15개의
연차부여</t>
    <phoneticPr fontId="18" type="noConversion"/>
  </si>
  <si>
    <t>날짜차이(일)</t>
    <phoneticPr fontId="18" type="noConversion"/>
  </si>
  <si>
    <t>내림계산</t>
    <phoneticPr fontId="18" type="noConversion"/>
  </si>
  <si>
    <t>2017년 10월 10일 기준 연차 계산 비교 표입니다.</t>
    <phoneticPr fontId="18" type="noConversion"/>
  </si>
  <si>
    <t>특히, 1년미만 직원의경우 자동 계산 했을때 연차가 줄어드는 직원이 있습니다. 문제없는지 확인 바랍니다.</t>
    <phoneticPr fontId="18" type="noConversion"/>
  </si>
  <si>
    <t>연차가 차이나는 노란색 줄은 모두 확인 해주세요.(지난번과 입력되어 있는 연차가 다른 직원이 있습니다.)</t>
    <phoneticPr fontId="18" type="noConversion"/>
  </si>
  <si>
    <t>연차 자동계산 로직이 적용되면 특정직원에게 임의로 연차를 추가 해서 줄수 없습니다.</t>
    <phoneticPr fontId="18" type="noConversion"/>
  </si>
  <si>
    <t>확인 작업이 이상없이 종료되어야 서버에 반영합니다.</t>
    <phoneticPr fontId="18" type="noConversion"/>
  </si>
  <si>
    <t>연차확인은 늦어도 10월 13일 금요일 전에 결과를 알려 주셔야 합니다.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</si>
</sst>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34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2" fillId="0" borderId="0" xfId="0" applyFont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6934-1DD7-4EEE-ABAE-06D776AC2A1D}">
  <dimension ref="B2:B9"/>
  <sheetViews>
    <sheetView tabSelected="1" workbookViewId="0">
      <selection activeCell="D11" sqref="D11"/>
    </sheetView>
  </sheetViews>
  <sheetFormatPr defaultRowHeight="16.5" x14ac:dyDescent="0.3"/>
  <sheetData>
    <row r="2" spans="2:2" x14ac:dyDescent="0.3">
      <c r="B2" t="s">
        <v>651</v>
      </c>
    </row>
    <row r="3" spans="2:2" x14ac:dyDescent="0.3">
      <c r="B3" t="s">
        <v>653</v>
      </c>
    </row>
    <row r="4" spans="2:2" x14ac:dyDescent="0.3">
      <c r="B4" t="s">
        <v>652</v>
      </c>
    </row>
    <row r="6" spans="2:2" x14ac:dyDescent="0.3">
      <c r="B6" s="22" t="s">
        <v>654</v>
      </c>
    </row>
    <row r="8" spans="2:2" x14ac:dyDescent="0.3">
      <c r="B8" t="s">
        <v>656</v>
      </c>
    </row>
    <row r="9" spans="2:2" x14ac:dyDescent="0.3">
      <c r="B9" t="s">
        <v>655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"/>
  <sheetViews>
    <sheetView topLeftCell="A37" workbookViewId="0">
      <selection activeCell="AD94" sqref="AD94"/>
    </sheetView>
  </sheetViews>
  <sheetFormatPr defaultRowHeight="12" x14ac:dyDescent="0.3"/>
  <cols>
    <col min="1" max="3" width="9" style="1"/>
    <col min="4" max="4" width="10.75" style="1" customWidth="1"/>
    <col min="5" max="5" width="12.125" style="1" customWidth="1"/>
    <col min="6" max="6" width="14" style="1" customWidth="1"/>
    <col min="7" max="7" width="20.5" style="1" hidden="1" customWidth="1"/>
    <col min="8" max="11" width="0" style="1" hidden="1" customWidth="1"/>
    <col min="12" max="12" width="11.125" style="1" bestFit="1" customWidth="1"/>
    <col min="13" max="16" width="0" style="1" hidden="1" customWidth="1"/>
    <col min="17" max="17" width="19.875" style="1" customWidth="1"/>
    <col min="18" max="18" width="25" style="3" customWidth="1"/>
    <col min="19" max="23" width="0" style="1" hidden="1" customWidth="1"/>
    <col min="24" max="24" width="11.125" style="1" hidden="1" customWidth="1"/>
    <col min="25" max="26" width="0" style="1" hidden="1" customWidth="1"/>
    <col min="27" max="27" width="13.5" style="1" customWidth="1"/>
    <col min="28" max="29" width="11.625" style="1" bestFit="1" customWidth="1"/>
    <col min="30" max="30" width="19.25" style="1" bestFit="1" customWidth="1"/>
    <col min="31" max="32" width="9" style="1"/>
    <col min="33" max="33" width="19.5" style="1" customWidth="1"/>
    <col min="34" max="16384" width="9" style="1"/>
  </cols>
  <sheetData>
    <row r="1" spans="1:33" x14ac:dyDescent="0.3">
      <c r="Q1" s="2" t="s">
        <v>639</v>
      </c>
      <c r="R1" s="16" t="s">
        <v>641</v>
      </c>
      <c r="Y1" s="4" t="s">
        <v>640</v>
      </c>
      <c r="Z1" s="4"/>
      <c r="AA1" s="4"/>
      <c r="AB1" s="4"/>
      <c r="AC1" s="4"/>
      <c r="AD1" s="4"/>
    </row>
    <row r="2" spans="1:33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643</v>
      </c>
      <c r="R2" s="17"/>
      <c r="S2" s="5" t="s">
        <v>0</v>
      </c>
      <c r="T2" s="5" t="s">
        <v>1</v>
      </c>
      <c r="U2" s="5" t="s">
        <v>2</v>
      </c>
      <c r="V2" s="5" t="s">
        <v>4</v>
      </c>
      <c r="W2" s="5" t="s">
        <v>7</v>
      </c>
      <c r="X2" s="5" t="s">
        <v>11</v>
      </c>
      <c r="Y2" s="5" t="s">
        <v>628</v>
      </c>
      <c r="Z2" s="5" t="s">
        <v>629</v>
      </c>
      <c r="AA2" s="7" t="s">
        <v>630</v>
      </c>
      <c r="AB2" s="7" t="s">
        <v>631</v>
      </c>
      <c r="AC2" s="7" t="s">
        <v>632</v>
      </c>
      <c r="AD2" s="5" t="s">
        <v>15</v>
      </c>
      <c r="AE2" s="5" t="s">
        <v>649</v>
      </c>
      <c r="AF2" s="5" t="s">
        <v>650</v>
      </c>
    </row>
    <row r="3" spans="1:33" x14ac:dyDescent="0.3">
      <c r="A3" s="8">
        <v>46</v>
      </c>
      <c r="B3" s="8">
        <v>10039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184</v>
      </c>
      <c r="I3" s="8" t="s">
        <v>23</v>
      </c>
      <c r="J3" s="8" t="s">
        <v>24</v>
      </c>
      <c r="K3" s="8" t="s">
        <v>185</v>
      </c>
      <c r="L3" s="8" t="s">
        <v>186</v>
      </c>
      <c r="M3" s="8" t="s">
        <v>27</v>
      </c>
      <c r="N3" s="8" t="s">
        <v>187</v>
      </c>
      <c r="O3" s="8" t="s">
        <v>27</v>
      </c>
      <c r="P3" s="8" t="s">
        <v>188</v>
      </c>
      <c r="Q3" s="9">
        <v>23</v>
      </c>
      <c r="R3" s="18" t="s">
        <v>642</v>
      </c>
      <c r="S3" s="8">
        <v>46</v>
      </c>
      <c r="T3" s="8">
        <v>10039</v>
      </c>
      <c r="U3" s="8" t="s">
        <v>179</v>
      </c>
      <c r="V3" s="8" t="s">
        <v>181</v>
      </c>
      <c r="W3" s="8" t="s">
        <v>184</v>
      </c>
      <c r="X3" s="8" t="s">
        <v>186</v>
      </c>
      <c r="Y3" s="8">
        <v>17</v>
      </c>
      <c r="Z3" s="8" t="s">
        <v>633</v>
      </c>
      <c r="AA3" s="10">
        <v>22</v>
      </c>
      <c r="AB3" s="10" t="s">
        <v>634</v>
      </c>
      <c r="AC3" s="10" t="s">
        <v>635</v>
      </c>
      <c r="AD3" s="8" t="s">
        <v>636</v>
      </c>
      <c r="AE3" s="5"/>
      <c r="AF3" s="5"/>
      <c r="AG3" s="12" t="s">
        <v>647</v>
      </c>
    </row>
    <row r="4" spans="1:33" ht="12" hidden="1" customHeight="1" x14ac:dyDescent="0.3">
      <c r="A4" s="5">
        <v>8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27</v>
      </c>
      <c r="N4" s="5" t="s">
        <v>28</v>
      </c>
      <c r="O4" s="5" t="s">
        <v>27</v>
      </c>
      <c r="P4" s="5" t="s">
        <v>29</v>
      </c>
      <c r="Q4" s="6"/>
      <c r="R4" s="17"/>
      <c r="S4" s="5"/>
      <c r="T4" s="5"/>
      <c r="U4" s="5"/>
      <c r="V4" s="5"/>
      <c r="W4" s="5"/>
      <c r="X4" s="5"/>
      <c r="Y4" s="5"/>
      <c r="Z4" s="5"/>
      <c r="AA4" s="7"/>
      <c r="AB4" s="7"/>
      <c r="AC4" s="7"/>
      <c r="AD4" s="5"/>
      <c r="AE4" s="5"/>
      <c r="AF4" s="5"/>
      <c r="AG4" s="11"/>
    </row>
    <row r="5" spans="1:33" ht="12" hidden="1" customHeight="1" x14ac:dyDescent="0.3">
      <c r="A5" s="5">
        <v>9</v>
      </c>
      <c r="B5" s="5" t="s">
        <v>30</v>
      </c>
      <c r="C5" s="5" t="s">
        <v>31</v>
      </c>
      <c r="D5" s="5" t="s">
        <v>32</v>
      </c>
      <c r="E5" s="5" t="s">
        <v>19</v>
      </c>
      <c r="F5" s="5" t="s">
        <v>20</v>
      </c>
      <c r="G5" s="5" t="s">
        <v>33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34</v>
      </c>
      <c r="O5" s="5" t="s">
        <v>27</v>
      </c>
      <c r="P5" s="5" t="s">
        <v>35</v>
      </c>
      <c r="Q5" s="6"/>
      <c r="R5" s="17"/>
      <c r="S5" s="5"/>
      <c r="T5" s="5"/>
      <c r="U5" s="5"/>
      <c r="V5" s="5"/>
      <c r="W5" s="5"/>
      <c r="X5" s="5"/>
      <c r="Y5" s="5"/>
      <c r="Z5" s="5"/>
      <c r="AA5" s="7"/>
      <c r="AB5" s="7"/>
      <c r="AC5" s="7"/>
      <c r="AD5" s="5"/>
      <c r="AE5" s="5"/>
      <c r="AF5" s="5"/>
      <c r="AG5" s="11"/>
    </row>
    <row r="6" spans="1:33" ht="12" hidden="1" customHeight="1" x14ac:dyDescent="0.3">
      <c r="A6" s="5">
        <v>10</v>
      </c>
      <c r="B6" s="5" t="s">
        <v>36</v>
      </c>
      <c r="C6" s="5" t="s">
        <v>37</v>
      </c>
      <c r="D6" s="5" t="s">
        <v>38</v>
      </c>
      <c r="E6" s="5" t="s">
        <v>19</v>
      </c>
      <c r="F6" s="5" t="s">
        <v>20</v>
      </c>
      <c r="G6" s="5" t="s">
        <v>39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40</v>
      </c>
      <c r="O6" s="5" t="s">
        <v>27</v>
      </c>
      <c r="P6" s="5" t="s">
        <v>41</v>
      </c>
      <c r="Q6" s="6"/>
      <c r="R6" s="17"/>
      <c r="S6" s="5"/>
      <c r="T6" s="5"/>
      <c r="U6" s="5"/>
      <c r="V6" s="5"/>
      <c r="W6" s="5"/>
      <c r="X6" s="5"/>
      <c r="Y6" s="5"/>
      <c r="Z6" s="5"/>
      <c r="AA6" s="7"/>
      <c r="AB6" s="7"/>
      <c r="AC6" s="7"/>
      <c r="AD6" s="5"/>
      <c r="AE6" s="5"/>
      <c r="AF6" s="5"/>
      <c r="AG6" s="11"/>
    </row>
    <row r="7" spans="1:33" ht="12" hidden="1" customHeight="1" x14ac:dyDescent="0.3">
      <c r="A7" s="5">
        <v>11</v>
      </c>
      <c r="B7" s="5" t="s">
        <v>42</v>
      </c>
      <c r="C7" s="5" t="s">
        <v>43</v>
      </c>
      <c r="D7" s="5" t="s">
        <v>44</v>
      </c>
      <c r="E7" s="5" t="s">
        <v>19</v>
      </c>
      <c r="F7" s="5" t="s">
        <v>20</v>
      </c>
      <c r="G7" s="5" t="s">
        <v>45</v>
      </c>
      <c r="H7" s="5" t="s">
        <v>22</v>
      </c>
      <c r="I7" s="5" t="s">
        <v>23</v>
      </c>
      <c r="J7" s="5" t="s">
        <v>24</v>
      </c>
      <c r="K7" s="5" t="s">
        <v>25</v>
      </c>
      <c r="L7" s="5" t="s">
        <v>26</v>
      </c>
      <c r="M7" s="5" t="s">
        <v>27</v>
      </c>
      <c r="N7" s="5" t="s">
        <v>46</v>
      </c>
      <c r="O7" s="5" t="s">
        <v>27</v>
      </c>
      <c r="P7" s="5" t="s">
        <v>47</v>
      </c>
      <c r="Q7" s="6"/>
      <c r="R7" s="17"/>
      <c r="S7" s="5"/>
      <c r="T7" s="5"/>
      <c r="U7" s="5"/>
      <c r="V7" s="5"/>
      <c r="W7" s="5"/>
      <c r="X7" s="5"/>
      <c r="Y7" s="5"/>
      <c r="Z7" s="5"/>
      <c r="AA7" s="7"/>
      <c r="AB7" s="7"/>
      <c r="AC7" s="7"/>
      <c r="AD7" s="5"/>
      <c r="AE7" s="5"/>
      <c r="AF7" s="5"/>
      <c r="AG7" s="11"/>
    </row>
    <row r="8" spans="1:33" ht="12" hidden="1" customHeight="1" x14ac:dyDescent="0.3">
      <c r="A8" s="5">
        <v>18</v>
      </c>
      <c r="B8" s="5" t="s">
        <v>48</v>
      </c>
      <c r="C8" s="5" t="s">
        <v>49</v>
      </c>
      <c r="D8" s="5" t="s">
        <v>50</v>
      </c>
      <c r="E8" s="5" t="s">
        <v>51</v>
      </c>
      <c r="F8" s="5" t="s">
        <v>52</v>
      </c>
      <c r="G8" s="5" t="s">
        <v>53</v>
      </c>
      <c r="H8" s="5" t="s">
        <v>22</v>
      </c>
      <c r="I8" s="5" t="s">
        <v>23</v>
      </c>
      <c r="J8" s="5" t="s">
        <v>24</v>
      </c>
      <c r="K8" s="5" t="s">
        <v>25</v>
      </c>
      <c r="L8" s="5" t="s">
        <v>26</v>
      </c>
      <c r="M8" s="5" t="s">
        <v>27</v>
      </c>
      <c r="N8" s="5" t="s">
        <v>54</v>
      </c>
      <c r="O8" s="5" t="s">
        <v>27</v>
      </c>
      <c r="P8" s="5" t="s">
        <v>55</v>
      </c>
      <c r="Q8" s="6"/>
      <c r="R8" s="17"/>
      <c r="S8" s="5"/>
      <c r="T8" s="5"/>
      <c r="U8" s="5"/>
      <c r="V8" s="5"/>
      <c r="W8" s="5"/>
      <c r="X8" s="5"/>
      <c r="Y8" s="5"/>
      <c r="Z8" s="5"/>
      <c r="AA8" s="7"/>
      <c r="AB8" s="7"/>
      <c r="AC8" s="7"/>
      <c r="AD8" s="5"/>
      <c r="AE8" s="5"/>
      <c r="AF8" s="5"/>
      <c r="AG8" s="11"/>
    </row>
    <row r="9" spans="1:33" ht="12" hidden="1" customHeight="1" x14ac:dyDescent="0.3">
      <c r="A9" s="5">
        <v>24</v>
      </c>
      <c r="B9" s="5" t="s">
        <v>56</v>
      </c>
      <c r="C9" s="5" t="s">
        <v>57</v>
      </c>
      <c r="D9" s="5" t="s">
        <v>58</v>
      </c>
      <c r="E9" s="5" t="s">
        <v>59</v>
      </c>
      <c r="F9" s="5" t="s">
        <v>60</v>
      </c>
      <c r="G9" s="5" t="s">
        <v>61</v>
      </c>
      <c r="H9" s="5" t="s">
        <v>22</v>
      </c>
      <c r="I9" s="5" t="s">
        <v>23</v>
      </c>
      <c r="J9" s="5" t="s">
        <v>24</v>
      </c>
      <c r="K9" s="5" t="s">
        <v>25</v>
      </c>
      <c r="L9" s="5" t="s">
        <v>26</v>
      </c>
      <c r="M9" s="5" t="s">
        <v>27</v>
      </c>
      <c r="N9" s="5" t="s">
        <v>62</v>
      </c>
      <c r="O9" s="5" t="s">
        <v>27</v>
      </c>
      <c r="P9" s="5" t="s">
        <v>63</v>
      </c>
      <c r="Q9" s="6"/>
      <c r="R9" s="17"/>
      <c r="S9" s="5"/>
      <c r="T9" s="5"/>
      <c r="U9" s="5"/>
      <c r="V9" s="5"/>
      <c r="W9" s="5"/>
      <c r="X9" s="5"/>
      <c r="Y9" s="5"/>
      <c r="Z9" s="5"/>
      <c r="AA9" s="7"/>
      <c r="AB9" s="7"/>
      <c r="AC9" s="7"/>
      <c r="AD9" s="5"/>
      <c r="AE9" s="5"/>
      <c r="AF9" s="5"/>
      <c r="AG9" s="11"/>
    </row>
    <row r="10" spans="1:33" ht="12" hidden="1" customHeight="1" x14ac:dyDescent="0.3">
      <c r="A10" s="5">
        <v>26</v>
      </c>
      <c r="B10" s="5" t="s">
        <v>64</v>
      </c>
      <c r="C10" s="5" t="s">
        <v>65</v>
      </c>
      <c r="D10" s="5" t="s">
        <v>66</v>
      </c>
      <c r="E10" s="5" t="s">
        <v>59</v>
      </c>
      <c r="F10" s="5" t="s">
        <v>60</v>
      </c>
      <c r="G10" s="5" t="s">
        <v>67</v>
      </c>
      <c r="H10" s="5" t="s">
        <v>22</v>
      </c>
      <c r="I10" s="5" t="s">
        <v>23</v>
      </c>
      <c r="J10" s="5" t="s">
        <v>24</v>
      </c>
      <c r="K10" s="5" t="s">
        <v>25</v>
      </c>
      <c r="L10" s="5" t="s">
        <v>26</v>
      </c>
      <c r="M10" s="5" t="s">
        <v>27</v>
      </c>
      <c r="N10" s="5" t="s">
        <v>68</v>
      </c>
      <c r="O10" s="5" t="s">
        <v>27</v>
      </c>
      <c r="P10" s="5" t="s">
        <v>69</v>
      </c>
      <c r="Q10" s="6"/>
      <c r="R10" s="17"/>
      <c r="S10" s="5"/>
      <c r="T10" s="5"/>
      <c r="U10" s="5"/>
      <c r="V10" s="5"/>
      <c r="W10" s="5"/>
      <c r="X10" s="5"/>
      <c r="Y10" s="5"/>
      <c r="Z10" s="5"/>
      <c r="AA10" s="7"/>
      <c r="AB10" s="7"/>
      <c r="AC10" s="7"/>
      <c r="AD10" s="5"/>
      <c r="AE10" s="5"/>
      <c r="AF10" s="5"/>
      <c r="AG10" s="11"/>
    </row>
    <row r="11" spans="1:33" ht="12" hidden="1" customHeight="1" x14ac:dyDescent="0.3">
      <c r="A11" s="5">
        <v>27</v>
      </c>
      <c r="B11" s="5" t="s">
        <v>70</v>
      </c>
      <c r="C11" s="5" t="s">
        <v>71</v>
      </c>
      <c r="D11" s="5" t="s">
        <v>72</v>
      </c>
      <c r="E11" s="5" t="s">
        <v>73</v>
      </c>
      <c r="F11" s="5" t="s">
        <v>52</v>
      </c>
      <c r="G11" s="5" t="s">
        <v>74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75</v>
      </c>
      <c r="O11" s="5" t="s">
        <v>27</v>
      </c>
      <c r="P11" s="5" t="s">
        <v>76</v>
      </c>
      <c r="Q11" s="6"/>
      <c r="R11" s="17"/>
      <c r="S11" s="5"/>
      <c r="T11" s="5"/>
      <c r="U11" s="5"/>
      <c r="V11" s="5"/>
      <c r="W11" s="5"/>
      <c r="X11" s="5"/>
      <c r="Y11" s="5"/>
      <c r="Z11" s="5"/>
      <c r="AA11" s="7"/>
      <c r="AB11" s="7"/>
      <c r="AC11" s="7"/>
      <c r="AD11" s="5"/>
      <c r="AE11" s="5"/>
      <c r="AF11" s="5"/>
      <c r="AG11" s="11"/>
    </row>
    <row r="12" spans="1:33" ht="12" hidden="1" customHeight="1" x14ac:dyDescent="0.3">
      <c r="A12" s="5">
        <v>29</v>
      </c>
      <c r="B12" s="5">
        <v>10047</v>
      </c>
      <c r="C12" s="5" t="s">
        <v>77</v>
      </c>
      <c r="D12" s="5" t="s">
        <v>78</v>
      </c>
      <c r="E12" s="5" t="s">
        <v>73</v>
      </c>
      <c r="F12" s="5" t="s">
        <v>79</v>
      </c>
      <c r="G12" s="5" t="s">
        <v>80</v>
      </c>
      <c r="H12" s="5" t="s">
        <v>81</v>
      </c>
      <c r="I12" s="5" t="s">
        <v>23</v>
      </c>
      <c r="J12" s="5" t="s">
        <v>82</v>
      </c>
      <c r="K12" s="5" t="s">
        <v>25</v>
      </c>
      <c r="L12" s="5" t="s">
        <v>26</v>
      </c>
      <c r="M12" s="5" t="s">
        <v>27</v>
      </c>
      <c r="N12" s="5" t="s">
        <v>83</v>
      </c>
      <c r="O12" s="5" t="s">
        <v>27</v>
      </c>
      <c r="P12" s="5" t="s">
        <v>84</v>
      </c>
      <c r="Q12" s="6"/>
      <c r="R12" s="17"/>
      <c r="S12" s="5"/>
      <c r="T12" s="5"/>
      <c r="U12" s="5"/>
      <c r="V12" s="5"/>
      <c r="W12" s="5"/>
      <c r="X12" s="5"/>
      <c r="Y12" s="5"/>
      <c r="Z12" s="5"/>
      <c r="AA12" s="7"/>
      <c r="AB12" s="7"/>
      <c r="AC12" s="7"/>
      <c r="AD12" s="5"/>
      <c r="AE12" s="5"/>
      <c r="AF12" s="5"/>
      <c r="AG12" s="11"/>
    </row>
    <row r="13" spans="1:33" ht="12" hidden="1" customHeight="1" x14ac:dyDescent="0.3">
      <c r="A13" s="5">
        <v>33</v>
      </c>
      <c r="B13" s="5" t="s">
        <v>85</v>
      </c>
      <c r="C13" s="5" t="s">
        <v>86</v>
      </c>
      <c r="D13" s="5" t="s">
        <v>87</v>
      </c>
      <c r="E13" s="5" t="s">
        <v>88</v>
      </c>
      <c r="F13" s="5" t="s">
        <v>20</v>
      </c>
      <c r="G13" s="5" t="s">
        <v>89</v>
      </c>
      <c r="H13" s="5" t="s">
        <v>22</v>
      </c>
      <c r="I13" s="5" t="s">
        <v>23</v>
      </c>
      <c r="J13" s="5" t="s">
        <v>82</v>
      </c>
      <c r="K13" s="5" t="s">
        <v>25</v>
      </c>
      <c r="L13" s="5" t="s">
        <v>26</v>
      </c>
      <c r="M13" s="5" t="s">
        <v>27</v>
      </c>
      <c r="N13" s="5" t="s">
        <v>90</v>
      </c>
      <c r="O13" s="5" t="s">
        <v>27</v>
      </c>
      <c r="P13" s="5" t="s">
        <v>91</v>
      </c>
      <c r="Q13" s="6"/>
      <c r="R13" s="17"/>
      <c r="S13" s="5"/>
      <c r="T13" s="5"/>
      <c r="U13" s="5"/>
      <c r="V13" s="5"/>
      <c r="W13" s="5"/>
      <c r="X13" s="5"/>
      <c r="Y13" s="5"/>
      <c r="Z13" s="5"/>
      <c r="AA13" s="7"/>
      <c r="AB13" s="7"/>
      <c r="AC13" s="7"/>
      <c r="AD13" s="5"/>
      <c r="AE13" s="5"/>
      <c r="AF13" s="5"/>
      <c r="AG13" s="11"/>
    </row>
    <row r="14" spans="1:33" ht="12" hidden="1" customHeight="1" x14ac:dyDescent="0.3">
      <c r="A14" s="5">
        <v>39</v>
      </c>
      <c r="B14" s="5" t="s">
        <v>92</v>
      </c>
      <c r="C14" s="5" t="s">
        <v>93</v>
      </c>
      <c r="D14" s="5" t="s">
        <v>94</v>
      </c>
      <c r="E14" s="5" t="s">
        <v>95</v>
      </c>
      <c r="F14" s="5" t="s">
        <v>60</v>
      </c>
      <c r="G14" s="5" t="s">
        <v>96</v>
      </c>
      <c r="H14" s="5" t="s">
        <v>22</v>
      </c>
      <c r="I14" s="5" t="s">
        <v>23</v>
      </c>
      <c r="J14" s="5" t="s">
        <v>24</v>
      </c>
      <c r="K14" s="5" t="s">
        <v>25</v>
      </c>
      <c r="L14" s="5" t="s">
        <v>26</v>
      </c>
      <c r="M14" s="5" t="s">
        <v>27</v>
      </c>
      <c r="N14" s="5" t="s">
        <v>97</v>
      </c>
      <c r="O14" s="5" t="s">
        <v>27</v>
      </c>
      <c r="P14" s="5" t="s">
        <v>98</v>
      </c>
      <c r="Q14" s="6"/>
      <c r="R14" s="17"/>
      <c r="S14" s="5"/>
      <c r="T14" s="5"/>
      <c r="U14" s="5"/>
      <c r="V14" s="5"/>
      <c r="W14" s="5"/>
      <c r="X14" s="5"/>
      <c r="Y14" s="5"/>
      <c r="Z14" s="5"/>
      <c r="AA14" s="7"/>
      <c r="AB14" s="7"/>
      <c r="AC14" s="7"/>
      <c r="AD14" s="5"/>
      <c r="AE14" s="5"/>
      <c r="AF14" s="5"/>
      <c r="AG14" s="11"/>
    </row>
    <row r="15" spans="1:33" ht="12" hidden="1" customHeight="1" x14ac:dyDescent="0.3">
      <c r="A15" s="5">
        <v>40</v>
      </c>
      <c r="B15" s="5" t="s">
        <v>99</v>
      </c>
      <c r="C15" s="5" t="s">
        <v>100</v>
      </c>
      <c r="D15" s="5" t="s">
        <v>101</v>
      </c>
      <c r="E15" s="5" t="s">
        <v>102</v>
      </c>
      <c r="F15" s="5" t="s">
        <v>103</v>
      </c>
      <c r="G15" s="5" t="s">
        <v>104</v>
      </c>
      <c r="H15" s="5" t="s">
        <v>22</v>
      </c>
      <c r="I15" s="5" t="s">
        <v>23</v>
      </c>
      <c r="J15" s="5" t="s">
        <v>24</v>
      </c>
      <c r="K15" s="5" t="s">
        <v>25</v>
      </c>
      <c r="L15" s="5" t="s">
        <v>26</v>
      </c>
      <c r="M15" s="5" t="s">
        <v>27</v>
      </c>
      <c r="N15" s="5" t="s">
        <v>105</v>
      </c>
      <c r="O15" s="5" t="s">
        <v>27</v>
      </c>
      <c r="P15" s="5" t="s">
        <v>106</v>
      </c>
      <c r="Q15" s="6"/>
      <c r="R15" s="17"/>
      <c r="S15" s="5"/>
      <c r="T15" s="5"/>
      <c r="U15" s="5"/>
      <c r="V15" s="5"/>
      <c r="W15" s="5"/>
      <c r="X15" s="5"/>
      <c r="Y15" s="5"/>
      <c r="Z15" s="5"/>
      <c r="AA15" s="7"/>
      <c r="AB15" s="7"/>
      <c r="AC15" s="7"/>
      <c r="AD15" s="5"/>
      <c r="AE15" s="5"/>
      <c r="AF15" s="5"/>
      <c r="AG15" s="11"/>
    </row>
    <row r="16" spans="1:33" ht="12" hidden="1" customHeight="1" x14ac:dyDescent="0.3">
      <c r="A16" s="5">
        <v>52</v>
      </c>
      <c r="B16" s="5" t="s">
        <v>107</v>
      </c>
      <c r="C16" s="5" t="s">
        <v>108</v>
      </c>
      <c r="D16" s="5" t="s">
        <v>109</v>
      </c>
      <c r="E16" s="5" t="s">
        <v>110</v>
      </c>
      <c r="F16" s="5" t="s">
        <v>52</v>
      </c>
      <c r="G16" s="5" t="s">
        <v>111</v>
      </c>
      <c r="H16" s="5" t="s">
        <v>22</v>
      </c>
      <c r="I16" s="5" t="s">
        <v>23</v>
      </c>
      <c r="J16" s="5" t="s">
        <v>82</v>
      </c>
      <c r="K16" s="5" t="s">
        <v>25</v>
      </c>
      <c r="L16" s="5" t="s">
        <v>26</v>
      </c>
      <c r="M16" s="5" t="s">
        <v>27</v>
      </c>
      <c r="N16" s="5" t="s">
        <v>112</v>
      </c>
      <c r="O16" s="5" t="s">
        <v>27</v>
      </c>
      <c r="P16" s="5" t="s">
        <v>113</v>
      </c>
      <c r="Q16" s="6"/>
      <c r="R16" s="17"/>
      <c r="S16" s="5"/>
      <c r="T16" s="5"/>
      <c r="U16" s="5"/>
      <c r="V16" s="5"/>
      <c r="W16" s="5"/>
      <c r="X16" s="5"/>
      <c r="Y16" s="5"/>
      <c r="Z16" s="5"/>
      <c r="AA16" s="7"/>
      <c r="AB16" s="7"/>
      <c r="AC16" s="7"/>
      <c r="AD16" s="5"/>
      <c r="AE16" s="5"/>
      <c r="AF16" s="5"/>
      <c r="AG16" s="11"/>
    </row>
    <row r="17" spans="1:33" ht="12" hidden="1" customHeight="1" x14ac:dyDescent="0.3">
      <c r="A17" s="5">
        <v>56</v>
      </c>
      <c r="B17" s="5" t="s">
        <v>114</v>
      </c>
      <c r="C17" s="5" t="s">
        <v>115</v>
      </c>
      <c r="D17" s="5" t="s">
        <v>116</v>
      </c>
      <c r="E17" s="5" t="s">
        <v>19</v>
      </c>
      <c r="F17" s="5" t="s">
        <v>60</v>
      </c>
      <c r="G17" s="5" t="s">
        <v>117</v>
      </c>
      <c r="H17" s="5" t="s">
        <v>22</v>
      </c>
      <c r="I17" s="5" t="s">
        <v>23</v>
      </c>
      <c r="J17" s="5" t="s">
        <v>24</v>
      </c>
      <c r="K17" s="5" t="s">
        <v>25</v>
      </c>
      <c r="L17" s="5" t="s">
        <v>26</v>
      </c>
      <c r="M17" s="5" t="s">
        <v>27</v>
      </c>
      <c r="N17" s="5" t="s">
        <v>118</v>
      </c>
      <c r="O17" s="5" t="s">
        <v>27</v>
      </c>
      <c r="P17" s="5" t="s">
        <v>119</v>
      </c>
      <c r="Q17" s="6"/>
      <c r="R17" s="17"/>
      <c r="S17" s="5"/>
      <c r="T17" s="5"/>
      <c r="U17" s="5"/>
      <c r="V17" s="5"/>
      <c r="W17" s="5"/>
      <c r="X17" s="5"/>
      <c r="Y17" s="5"/>
      <c r="Z17" s="5"/>
      <c r="AA17" s="7"/>
      <c r="AB17" s="7"/>
      <c r="AC17" s="7"/>
      <c r="AD17" s="5"/>
      <c r="AE17" s="5"/>
      <c r="AF17" s="5"/>
      <c r="AG17" s="11"/>
    </row>
    <row r="18" spans="1:33" ht="12" hidden="1" customHeight="1" x14ac:dyDescent="0.3">
      <c r="A18" s="5">
        <v>58</v>
      </c>
      <c r="B18" s="5" t="s">
        <v>120</v>
      </c>
      <c r="C18" s="5" t="s">
        <v>121</v>
      </c>
      <c r="D18" s="5" t="s">
        <v>122</v>
      </c>
      <c r="E18" s="5" t="s">
        <v>19</v>
      </c>
      <c r="F18" s="5" t="s">
        <v>20</v>
      </c>
      <c r="G18" s="5" t="s">
        <v>123</v>
      </c>
      <c r="H18" s="5" t="s">
        <v>22</v>
      </c>
      <c r="I18" s="5" t="s">
        <v>23</v>
      </c>
      <c r="J18" s="5" t="s">
        <v>24</v>
      </c>
      <c r="K18" s="5" t="s">
        <v>25</v>
      </c>
      <c r="L18" s="5" t="s">
        <v>26</v>
      </c>
      <c r="M18" s="5" t="s">
        <v>27</v>
      </c>
      <c r="N18" s="5" t="s">
        <v>124</v>
      </c>
      <c r="O18" s="5" t="s">
        <v>27</v>
      </c>
      <c r="P18" s="5" t="s">
        <v>125</v>
      </c>
      <c r="Q18" s="6"/>
      <c r="R18" s="17"/>
      <c r="S18" s="5"/>
      <c r="T18" s="5"/>
      <c r="U18" s="5"/>
      <c r="V18" s="5"/>
      <c r="W18" s="5"/>
      <c r="X18" s="5"/>
      <c r="Y18" s="5"/>
      <c r="Z18" s="5"/>
      <c r="AA18" s="7"/>
      <c r="AB18" s="7"/>
      <c r="AC18" s="7"/>
      <c r="AD18" s="5"/>
      <c r="AE18" s="5"/>
      <c r="AF18" s="5"/>
      <c r="AG18" s="11"/>
    </row>
    <row r="19" spans="1:33" ht="12" hidden="1" customHeight="1" x14ac:dyDescent="0.3">
      <c r="A19" s="5">
        <v>63</v>
      </c>
      <c r="B19" s="5" t="s">
        <v>126</v>
      </c>
      <c r="C19" s="5" t="s">
        <v>127</v>
      </c>
      <c r="D19" s="5" t="s">
        <v>128</v>
      </c>
      <c r="E19" s="5" t="s">
        <v>102</v>
      </c>
      <c r="F19" s="5" t="s">
        <v>20</v>
      </c>
      <c r="G19" s="5" t="s">
        <v>129</v>
      </c>
      <c r="H19" s="5" t="s">
        <v>22</v>
      </c>
      <c r="I19" s="5" t="s">
        <v>23</v>
      </c>
      <c r="J19" s="5" t="s">
        <v>24</v>
      </c>
      <c r="K19" s="5" t="s">
        <v>25</v>
      </c>
      <c r="L19" s="5" t="s">
        <v>26</v>
      </c>
      <c r="M19" s="5" t="s">
        <v>27</v>
      </c>
      <c r="N19" s="5" t="s">
        <v>130</v>
      </c>
      <c r="O19" s="5" t="s">
        <v>27</v>
      </c>
      <c r="P19" s="5" t="s">
        <v>131</v>
      </c>
      <c r="Q19" s="6"/>
      <c r="R19" s="17"/>
      <c r="S19" s="5"/>
      <c r="T19" s="5"/>
      <c r="U19" s="5"/>
      <c r="V19" s="5"/>
      <c r="W19" s="5"/>
      <c r="X19" s="5"/>
      <c r="Y19" s="5"/>
      <c r="Z19" s="5"/>
      <c r="AA19" s="7"/>
      <c r="AB19" s="7"/>
      <c r="AC19" s="7"/>
      <c r="AD19" s="5"/>
      <c r="AE19" s="5"/>
      <c r="AF19" s="5"/>
      <c r="AG19" s="11"/>
    </row>
    <row r="20" spans="1:33" ht="12" hidden="1" customHeight="1" x14ac:dyDescent="0.3">
      <c r="A20" s="5">
        <v>65</v>
      </c>
      <c r="B20" s="5" t="s">
        <v>132</v>
      </c>
      <c r="C20" s="5" t="s">
        <v>133</v>
      </c>
      <c r="D20" s="5" t="s">
        <v>134</v>
      </c>
      <c r="E20" s="5" t="s">
        <v>110</v>
      </c>
      <c r="F20" s="5" t="s">
        <v>60</v>
      </c>
      <c r="G20" s="5" t="s">
        <v>135</v>
      </c>
      <c r="H20" s="5" t="s">
        <v>22</v>
      </c>
      <c r="I20" s="5" t="s">
        <v>23</v>
      </c>
      <c r="J20" s="5" t="s">
        <v>24</v>
      </c>
      <c r="K20" s="5" t="s">
        <v>25</v>
      </c>
      <c r="L20" s="5" t="s">
        <v>26</v>
      </c>
      <c r="M20" s="5" t="s">
        <v>27</v>
      </c>
      <c r="N20" s="5" t="s">
        <v>136</v>
      </c>
      <c r="O20" s="5" t="s">
        <v>27</v>
      </c>
      <c r="P20" s="5" t="s">
        <v>137</v>
      </c>
      <c r="Q20" s="6"/>
      <c r="R20" s="17"/>
      <c r="S20" s="5"/>
      <c r="T20" s="5"/>
      <c r="U20" s="5"/>
      <c r="V20" s="5"/>
      <c r="W20" s="5"/>
      <c r="X20" s="5"/>
      <c r="Y20" s="5"/>
      <c r="Z20" s="5"/>
      <c r="AA20" s="7"/>
      <c r="AB20" s="7"/>
      <c r="AC20" s="7"/>
      <c r="AD20" s="5"/>
      <c r="AE20" s="5"/>
      <c r="AF20" s="5"/>
      <c r="AG20" s="11"/>
    </row>
    <row r="21" spans="1:33" ht="12" hidden="1" customHeight="1" x14ac:dyDescent="0.3">
      <c r="A21" s="5">
        <v>67</v>
      </c>
      <c r="B21" s="5" t="s">
        <v>138</v>
      </c>
      <c r="C21" s="5" t="s">
        <v>139</v>
      </c>
      <c r="D21" s="5" t="s">
        <v>140</v>
      </c>
      <c r="E21" s="5" t="s">
        <v>102</v>
      </c>
      <c r="F21" s="5" t="s">
        <v>20</v>
      </c>
      <c r="G21" s="5" t="s">
        <v>141</v>
      </c>
      <c r="H21" s="5" t="s">
        <v>22</v>
      </c>
      <c r="I21" s="5" t="s">
        <v>23</v>
      </c>
      <c r="J21" s="5" t="s">
        <v>24</v>
      </c>
      <c r="K21" s="5" t="s">
        <v>25</v>
      </c>
      <c r="L21" s="5" t="s">
        <v>26</v>
      </c>
      <c r="M21" s="5" t="s">
        <v>27</v>
      </c>
      <c r="N21" s="5" t="s">
        <v>142</v>
      </c>
      <c r="O21" s="5" t="s">
        <v>27</v>
      </c>
      <c r="P21" s="5" t="s">
        <v>143</v>
      </c>
      <c r="Q21" s="6"/>
      <c r="R21" s="17"/>
      <c r="S21" s="5"/>
      <c r="T21" s="5"/>
      <c r="U21" s="5"/>
      <c r="V21" s="5"/>
      <c r="W21" s="5"/>
      <c r="X21" s="5"/>
      <c r="Y21" s="5"/>
      <c r="Z21" s="5"/>
      <c r="AA21" s="7"/>
      <c r="AB21" s="7"/>
      <c r="AC21" s="7"/>
      <c r="AD21" s="5"/>
      <c r="AE21" s="5"/>
      <c r="AF21" s="5"/>
      <c r="AG21" s="11"/>
    </row>
    <row r="22" spans="1:33" ht="12" hidden="1" customHeight="1" x14ac:dyDescent="0.3">
      <c r="A22" s="5">
        <v>76</v>
      </c>
      <c r="B22" s="5" t="s">
        <v>144</v>
      </c>
      <c r="C22" s="5" t="s">
        <v>145</v>
      </c>
      <c r="D22" s="5" t="s">
        <v>146</v>
      </c>
      <c r="E22" s="5" t="s">
        <v>95</v>
      </c>
      <c r="F22" s="5" t="s">
        <v>60</v>
      </c>
      <c r="G22" s="5" t="s">
        <v>147</v>
      </c>
      <c r="H22" s="5" t="s">
        <v>22</v>
      </c>
      <c r="I22" s="5" t="s">
        <v>23</v>
      </c>
      <c r="J22" s="5" t="s">
        <v>24</v>
      </c>
      <c r="K22" s="5" t="s">
        <v>25</v>
      </c>
      <c r="L22" s="5" t="s">
        <v>26</v>
      </c>
      <c r="M22" s="5" t="s">
        <v>27</v>
      </c>
      <c r="N22" s="5" t="s">
        <v>148</v>
      </c>
      <c r="O22" s="5" t="s">
        <v>27</v>
      </c>
      <c r="P22" s="5" t="s">
        <v>47</v>
      </c>
      <c r="Q22" s="6"/>
      <c r="R22" s="17"/>
      <c r="S22" s="5"/>
      <c r="T22" s="5"/>
      <c r="U22" s="5"/>
      <c r="V22" s="5"/>
      <c r="W22" s="5"/>
      <c r="X22" s="5"/>
      <c r="Y22" s="5"/>
      <c r="Z22" s="5"/>
      <c r="AA22" s="7"/>
      <c r="AB22" s="7"/>
      <c r="AC22" s="7"/>
      <c r="AD22" s="5"/>
      <c r="AE22" s="5"/>
      <c r="AF22" s="5"/>
      <c r="AG22" s="11"/>
    </row>
    <row r="23" spans="1:33" ht="12" hidden="1" customHeight="1" x14ac:dyDescent="0.3">
      <c r="A23" s="5">
        <v>79</v>
      </c>
      <c r="B23" s="5" t="s">
        <v>149</v>
      </c>
      <c r="C23" s="5" t="s">
        <v>150</v>
      </c>
      <c r="D23" s="5" t="s">
        <v>151</v>
      </c>
      <c r="E23" s="5" t="s">
        <v>95</v>
      </c>
      <c r="F23" s="5" t="s">
        <v>60</v>
      </c>
      <c r="G23" s="5" t="s">
        <v>152</v>
      </c>
      <c r="H23" s="5" t="s">
        <v>22</v>
      </c>
      <c r="I23" s="5" t="s">
        <v>23</v>
      </c>
      <c r="J23" s="5" t="s">
        <v>24</v>
      </c>
      <c r="K23" s="5" t="s">
        <v>25</v>
      </c>
      <c r="L23" s="5" t="s">
        <v>26</v>
      </c>
      <c r="M23" s="5" t="s">
        <v>27</v>
      </c>
      <c r="N23" s="5" t="s">
        <v>153</v>
      </c>
      <c r="O23" s="5" t="s">
        <v>27</v>
      </c>
      <c r="P23" s="5" t="s">
        <v>154</v>
      </c>
      <c r="Q23" s="6"/>
      <c r="R23" s="17"/>
      <c r="S23" s="5"/>
      <c r="T23" s="5"/>
      <c r="U23" s="5"/>
      <c r="V23" s="5"/>
      <c r="W23" s="5"/>
      <c r="X23" s="5"/>
      <c r="Y23" s="5"/>
      <c r="Z23" s="5"/>
      <c r="AA23" s="7"/>
      <c r="AB23" s="7"/>
      <c r="AC23" s="7"/>
      <c r="AD23" s="5"/>
      <c r="AE23" s="5"/>
      <c r="AF23" s="5"/>
      <c r="AG23" s="11"/>
    </row>
    <row r="24" spans="1:33" ht="12" hidden="1" customHeight="1" x14ac:dyDescent="0.3">
      <c r="A24" s="5">
        <v>80</v>
      </c>
      <c r="B24" s="5" t="s">
        <v>155</v>
      </c>
      <c r="C24" s="5" t="s">
        <v>156</v>
      </c>
      <c r="D24" s="5" t="s">
        <v>157</v>
      </c>
      <c r="E24" s="5" t="s">
        <v>102</v>
      </c>
      <c r="F24" s="5" t="s">
        <v>52</v>
      </c>
      <c r="G24" s="5" t="s">
        <v>158</v>
      </c>
      <c r="H24" s="5" t="s">
        <v>22</v>
      </c>
      <c r="I24" s="5" t="s">
        <v>23</v>
      </c>
      <c r="J24" s="5" t="s">
        <v>24</v>
      </c>
      <c r="K24" s="5" t="s">
        <v>25</v>
      </c>
      <c r="L24" s="5" t="s">
        <v>26</v>
      </c>
      <c r="M24" s="5" t="s">
        <v>27</v>
      </c>
      <c r="N24" s="5" t="s">
        <v>159</v>
      </c>
      <c r="O24" s="5" t="s">
        <v>27</v>
      </c>
      <c r="P24" s="5" t="s">
        <v>160</v>
      </c>
      <c r="Q24" s="6"/>
      <c r="R24" s="17"/>
      <c r="S24" s="5"/>
      <c r="T24" s="5"/>
      <c r="U24" s="5"/>
      <c r="V24" s="5"/>
      <c r="W24" s="5"/>
      <c r="X24" s="5"/>
      <c r="Y24" s="5"/>
      <c r="Z24" s="5"/>
      <c r="AA24" s="7"/>
      <c r="AB24" s="7"/>
      <c r="AC24" s="7"/>
      <c r="AD24" s="5"/>
      <c r="AE24" s="5"/>
      <c r="AF24" s="5"/>
      <c r="AG24" s="11"/>
    </row>
    <row r="25" spans="1:33" ht="12" hidden="1" customHeight="1" x14ac:dyDescent="0.3">
      <c r="A25" s="5">
        <v>82</v>
      </c>
      <c r="B25" s="5" t="s">
        <v>161</v>
      </c>
      <c r="C25" s="5" t="s">
        <v>162</v>
      </c>
      <c r="D25" s="5" t="s">
        <v>163</v>
      </c>
      <c r="E25" s="5" t="s">
        <v>95</v>
      </c>
      <c r="F25" s="5" t="s">
        <v>79</v>
      </c>
      <c r="G25" s="5" t="s">
        <v>164</v>
      </c>
      <c r="H25" s="5" t="s">
        <v>22</v>
      </c>
      <c r="I25" s="5" t="s">
        <v>23</v>
      </c>
      <c r="J25" s="5" t="s">
        <v>24</v>
      </c>
      <c r="K25" s="5" t="s">
        <v>25</v>
      </c>
      <c r="L25" s="5" t="s">
        <v>26</v>
      </c>
      <c r="M25" s="5" t="s">
        <v>27</v>
      </c>
      <c r="N25" s="5" t="s">
        <v>165</v>
      </c>
      <c r="O25" s="5" t="s">
        <v>27</v>
      </c>
      <c r="P25" s="5" t="s">
        <v>166</v>
      </c>
      <c r="Q25" s="6"/>
      <c r="R25" s="17"/>
      <c r="S25" s="5"/>
      <c r="T25" s="5"/>
      <c r="U25" s="5"/>
      <c r="V25" s="5"/>
      <c r="W25" s="5"/>
      <c r="X25" s="5"/>
      <c r="Y25" s="5"/>
      <c r="Z25" s="5"/>
      <c r="AA25" s="7"/>
      <c r="AB25" s="7"/>
      <c r="AC25" s="7"/>
      <c r="AD25" s="5"/>
      <c r="AE25" s="5"/>
      <c r="AF25" s="5"/>
      <c r="AG25" s="11"/>
    </row>
    <row r="26" spans="1:33" ht="12" hidden="1" customHeight="1" x14ac:dyDescent="0.3">
      <c r="A26" s="5">
        <v>94</v>
      </c>
      <c r="B26" s="5" t="s">
        <v>167</v>
      </c>
      <c r="C26" s="5" t="s">
        <v>168</v>
      </c>
      <c r="D26" s="5" t="s">
        <v>169</v>
      </c>
      <c r="E26" s="5" t="s">
        <v>110</v>
      </c>
      <c r="F26" s="5" t="s">
        <v>20</v>
      </c>
      <c r="G26" s="5" t="s">
        <v>170</v>
      </c>
      <c r="H26" s="5" t="s">
        <v>22</v>
      </c>
      <c r="I26" s="5" t="s">
        <v>23</v>
      </c>
      <c r="J26" s="5" t="s">
        <v>24</v>
      </c>
      <c r="K26" s="5" t="s">
        <v>25</v>
      </c>
      <c r="L26" s="5" t="s">
        <v>26</v>
      </c>
      <c r="M26" s="5" t="s">
        <v>27</v>
      </c>
      <c r="N26" s="5" t="s">
        <v>171</v>
      </c>
      <c r="O26" s="5" t="s">
        <v>27</v>
      </c>
      <c r="P26" s="5" t="s">
        <v>172</v>
      </c>
      <c r="Q26" s="6"/>
      <c r="R26" s="17"/>
      <c r="S26" s="5"/>
      <c r="T26" s="5"/>
      <c r="U26" s="5"/>
      <c r="V26" s="5"/>
      <c r="W26" s="5"/>
      <c r="X26" s="5"/>
      <c r="Y26" s="5"/>
      <c r="Z26" s="5"/>
      <c r="AA26" s="7"/>
      <c r="AB26" s="7"/>
      <c r="AC26" s="7"/>
      <c r="AD26" s="5"/>
      <c r="AE26" s="5"/>
      <c r="AF26" s="5"/>
      <c r="AG26" s="11"/>
    </row>
    <row r="27" spans="1:33" ht="12" hidden="1" customHeight="1" x14ac:dyDescent="0.3">
      <c r="A27" s="5">
        <v>95</v>
      </c>
      <c r="B27" s="5" t="s">
        <v>173</v>
      </c>
      <c r="C27" s="5" t="s">
        <v>174</v>
      </c>
      <c r="D27" s="5" t="s">
        <v>175</v>
      </c>
      <c r="E27" s="5" t="s">
        <v>110</v>
      </c>
      <c r="F27" s="5" t="s">
        <v>52</v>
      </c>
      <c r="G27" s="5" t="s">
        <v>176</v>
      </c>
      <c r="H27" s="5" t="s">
        <v>22</v>
      </c>
      <c r="I27" s="5" t="s">
        <v>23</v>
      </c>
      <c r="J27" s="5" t="s">
        <v>24</v>
      </c>
      <c r="K27" s="5" t="s">
        <v>25</v>
      </c>
      <c r="L27" s="5" t="s">
        <v>26</v>
      </c>
      <c r="M27" s="5" t="s">
        <v>27</v>
      </c>
      <c r="N27" s="5" t="s">
        <v>177</v>
      </c>
      <c r="O27" s="5" t="s">
        <v>27</v>
      </c>
      <c r="P27" s="5" t="s">
        <v>178</v>
      </c>
      <c r="Q27" s="6"/>
      <c r="R27" s="17"/>
      <c r="S27" s="5"/>
      <c r="T27" s="5"/>
      <c r="U27" s="5"/>
      <c r="V27" s="5"/>
      <c r="W27" s="5"/>
      <c r="X27" s="5"/>
      <c r="Y27" s="5"/>
      <c r="Z27" s="5"/>
      <c r="AA27" s="7"/>
      <c r="AB27" s="7"/>
      <c r="AC27" s="7"/>
      <c r="AD27" s="5"/>
      <c r="AE27" s="5"/>
      <c r="AF27" s="5"/>
      <c r="AG27" s="11"/>
    </row>
    <row r="28" spans="1:33" x14ac:dyDescent="0.3">
      <c r="A28" s="8">
        <v>47</v>
      </c>
      <c r="B28" s="8">
        <v>10040</v>
      </c>
      <c r="C28" s="8" t="s">
        <v>189</v>
      </c>
      <c r="D28" s="8" t="s">
        <v>190</v>
      </c>
      <c r="E28" s="8" t="s">
        <v>191</v>
      </c>
      <c r="F28" s="8" t="s">
        <v>20</v>
      </c>
      <c r="G28" s="8" t="s">
        <v>192</v>
      </c>
      <c r="H28" s="8" t="s">
        <v>184</v>
      </c>
      <c r="I28" s="8" t="s">
        <v>193</v>
      </c>
      <c r="J28" s="8" t="s">
        <v>24</v>
      </c>
      <c r="K28" s="8" t="s">
        <v>194</v>
      </c>
      <c r="L28" s="8" t="s">
        <v>186</v>
      </c>
      <c r="M28" s="8" t="s">
        <v>27</v>
      </c>
      <c r="N28" s="8" t="s">
        <v>195</v>
      </c>
      <c r="O28" s="8" t="s">
        <v>27</v>
      </c>
      <c r="P28" s="8" t="s">
        <v>188</v>
      </c>
      <c r="Q28" s="9">
        <v>23</v>
      </c>
      <c r="R28" s="18" t="s">
        <v>642</v>
      </c>
      <c r="S28" s="8">
        <v>47</v>
      </c>
      <c r="T28" s="8">
        <v>10040</v>
      </c>
      <c r="U28" s="8" t="s">
        <v>189</v>
      </c>
      <c r="V28" s="8" t="s">
        <v>191</v>
      </c>
      <c r="W28" s="8" t="s">
        <v>184</v>
      </c>
      <c r="X28" s="8" t="s">
        <v>186</v>
      </c>
      <c r="Y28" s="8">
        <v>17</v>
      </c>
      <c r="Z28" s="8" t="s">
        <v>633</v>
      </c>
      <c r="AA28" s="10">
        <v>22</v>
      </c>
      <c r="AB28" s="10" t="s">
        <v>634</v>
      </c>
      <c r="AC28" s="10" t="s">
        <v>635</v>
      </c>
      <c r="AD28" s="8" t="s">
        <v>636</v>
      </c>
      <c r="AE28" s="5"/>
      <c r="AF28" s="5"/>
      <c r="AG28" s="11"/>
    </row>
    <row r="29" spans="1:33" x14ac:dyDescent="0.3">
      <c r="A29" s="5">
        <v>4</v>
      </c>
      <c r="B29" s="5">
        <v>10041</v>
      </c>
      <c r="C29" s="5" t="s">
        <v>196</v>
      </c>
      <c r="D29" s="5" t="s">
        <v>197</v>
      </c>
      <c r="E29" s="5" t="s">
        <v>198</v>
      </c>
      <c r="F29" s="5" t="s">
        <v>20</v>
      </c>
      <c r="G29" s="5" t="s">
        <v>199</v>
      </c>
      <c r="H29" s="5" t="s">
        <v>184</v>
      </c>
      <c r="I29" s="5" t="s">
        <v>193</v>
      </c>
      <c r="J29" s="5" t="s">
        <v>24</v>
      </c>
      <c r="K29" s="5" t="s">
        <v>200</v>
      </c>
      <c r="L29" s="5" t="s">
        <v>201</v>
      </c>
      <c r="M29" s="5" t="s">
        <v>27</v>
      </c>
      <c r="N29" s="5" t="s">
        <v>202</v>
      </c>
      <c r="O29" s="5" t="s">
        <v>27</v>
      </c>
      <c r="P29" s="5" t="s">
        <v>203</v>
      </c>
      <c r="Q29" s="6">
        <v>21</v>
      </c>
      <c r="R29" s="17"/>
      <c r="S29" s="5">
        <v>4</v>
      </c>
      <c r="T29" s="5">
        <v>10041</v>
      </c>
      <c r="U29" s="5" t="s">
        <v>196</v>
      </c>
      <c r="V29" s="5" t="s">
        <v>198</v>
      </c>
      <c r="W29" s="5" t="s">
        <v>184</v>
      </c>
      <c r="X29" s="5" t="s">
        <v>201</v>
      </c>
      <c r="Y29" s="5">
        <v>15</v>
      </c>
      <c r="Z29" s="5" t="s">
        <v>633</v>
      </c>
      <c r="AA29" s="7">
        <v>21</v>
      </c>
      <c r="AB29" s="7" t="s">
        <v>634</v>
      </c>
      <c r="AC29" s="7" t="s">
        <v>635</v>
      </c>
      <c r="AD29" s="5" t="s">
        <v>636</v>
      </c>
      <c r="AE29" s="5"/>
      <c r="AF29" s="5"/>
      <c r="AG29" s="11"/>
    </row>
    <row r="30" spans="1:33" x14ac:dyDescent="0.3">
      <c r="A30" s="5">
        <v>48</v>
      </c>
      <c r="B30" s="5">
        <v>10042</v>
      </c>
      <c r="C30" s="5" t="s">
        <v>204</v>
      </c>
      <c r="D30" s="5" t="s">
        <v>205</v>
      </c>
      <c r="E30" s="5" t="s">
        <v>102</v>
      </c>
      <c r="F30" s="5" t="s">
        <v>20</v>
      </c>
      <c r="G30" s="5" t="s">
        <v>206</v>
      </c>
      <c r="H30" s="5" t="s">
        <v>184</v>
      </c>
      <c r="I30" s="5" t="s">
        <v>193</v>
      </c>
      <c r="J30" s="5" t="s">
        <v>24</v>
      </c>
      <c r="K30" s="5" t="s">
        <v>207</v>
      </c>
      <c r="L30" s="5" t="s">
        <v>208</v>
      </c>
      <c r="M30" s="5" t="s">
        <v>27</v>
      </c>
      <c r="N30" s="5" t="s">
        <v>195</v>
      </c>
      <c r="O30" s="5" t="s">
        <v>27</v>
      </c>
      <c r="P30" s="5" t="s">
        <v>203</v>
      </c>
      <c r="Q30" s="6">
        <v>21</v>
      </c>
      <c r="R30" s="17"/>
      <c r="S30" s="5">
        <v>48</v>
      </c>
      <c r="T30" s="5">
        <v>10042</v>
      </c>
      <c r="U30" s="5" t="s">
        <v>204</v>
      </c>
      <c r="V30" s="5" t="s">
        <v>102</v>
      </c>
      <c r="W30" s="5" t="s">
        <v>184</v>
      </c>
      <c r="X30" s="5" t="s">
        <v>208</v>
      </c>
      <c r="Y30" s="5">
        <v>15</v>
      </c>
      <c r="Z30" s="5" t="s">
        <v>633</v>
      </c>
      <c r="AA30" s="7">
        <v>21</v>
      </c>
      <c r="AB30" s="7" t="s">
        <v>634</v>
      </c>
      <c r="AC30" s="7" t="s">
        <v>635</v>
      </c>
      <c r="AD30" s="5" t="s">
        <v>636</v>
      </c>
      <c r="AE30" s="5"/>
      <c r="AF30" s="5"/>
      <c r="AG30" s="11"/>
    </row>
    <row r="31" spans="1:33" x14ac:dyDescent="0.3">
      <c r="A31" s="5">
        <v>42</v>
      </c>
      <c r="B31" s="5">
        <v>10028</v>
      </c>
      <c r="C31" s="5" t="s">
        <v>209</v>
      </c>
      <c r="D31" s="5" t="s">
        <v>210</v>
      </c>
      <c r="E31" s="5" t="s">
        <v>102</v>
      </c>
      <c r="F31" s="5" t="s">
        <v>103</v>
      </c>
      <c r="G31" s="5" t="s">
        <v>211</v>
      </c>
      <c r="H31" s="5" t="s">
        <v>184</v>
      </c>
      <c r="I31" s="5" t="s">
        <v>23</v>
      </c>
      <c r="J31" s="5" t="s">
        <v>82</v>
      </c>
      <c r="K31" s="5" t="s">
        <v>212</v>
      </c>
      <c r="L31" s="5" t="s">
        <v>213</v>
      </c>
      <c r="M31" s="5" t="s">
        <v>27</v>
      </c>
      <c r="N31" s="5" t="s">
        <v>214</v>
      </c>
      <c r="O31" s="5" t="s">
        <v>27</v>
      </c>
      <c r="P31" s="5" t="s">
        <v>215</v>
      </c>
      <c r="Q31" s="6">
        <v>21</v>
      </c>
      <c r="R31" s="17"/>
      <c r="S31" s="5">
        <v>42</v>
      </c>
      <c r="T31" s="5">
        <v>10028</v>
      </c>
      <c r="U31" s="5" t="s">
        <v>209</v>
      </c>
      <c r="V31" s="5" t="s">
        <v>102</v>
      </c>
      <c r="W31" s="5" t="s">
        <v>184</v>
      </c>
      <c r="X31" s="5" t="s">
        <v>213</v>
      </c>
      <c r="Y31" s="5">
        <v>15</v>
      </c>
      <c r="Z31" s="5" t="s">
        <v>633</v>
      </c>
      <c r="AA31" s="7">
        <v>21</v>
      </c>
      <c r="AB31" s="7" t="s">
        <v>634</v>
      </c>
      <c r="AC31" s="7" t="s">
        <v>635</v>
      </c>
      <c r="AD31" s="5" t="s">
        <v>636</v>
      </c>
      <c r="AE31" s="5"/>
      <c r="AF31" s="5"/>
      <c r="AG31" s="11"/>
    </row>
    <row r="32" spans="1:33" x14ac:dyDescent="0.3">
      <c r="A32" s="5">
        <v>74</v>
      </c>
      <c r="B32" s="5">
        <v>10034</v>
      </c>
      <c r="C32" s="5" t="s">
        <v>216</v>
      </c>
      <c r="D32" s="5" t="s">
        <v>217</v>
      </c>
      <c r="E32" s="5" t="s">
        <v>191</v>
      </c>
      <c r="F32" s="5" t="s">
        <v>52</v>
      </c>
      <c r="G32" s="5" t="s">
        <v>218</v>
      </c>
      <c r="H32" s="5" t="s">
        <v>184</v>
      </c>
      <c r="I32" s="5" t="s">
        <v>23</v>
      </c>
      <c r="J32" s="5" t="s">
        <v>82</v>
      </c>
      <c r="K32" s="5" t="s">
        <v>219</v>
      </c>
      <c r="L32" s="5" t="s">
        <v>220</v>
      </c>
      <c r="M32" s="5" t="s">
        <v>27</v>
      </c>
      <c r="N32" s="5" t="s">
        <v>221</v>
      </c>
      <c r="O32" s="5" t="s">
        <v>27</v>
      </c>
      <c r="P32" s="5" t="s">
        <v>222</v>
      </c>
      <c r="Q32" s="6">
        <v>21</v>
      </c>
      <c r="R32" s="17"/>
      <c r="S32" s="5">
        <v>74</v>
      </c>
      <c r="T32" s="5">
        <v>10034</v>
      </c>
      <c r="U32" s="5" t="s">
        <v>216</v>
      </c>
      <c r="V32" s="5" t="s">
        <v>191</v>
      </c>
      <c r="W32" s="5" t="s">
        <v>184</v>
      </c>
      <c r="X32" s="5" t="s">
        <v>220</v>
      </c>
      <c r="Y32" s="5">
        <v>15</v>
      </c>
      <c r="Z32" s="5" t="s">
        <v>633</v>
      </c>
      <c r="AA32" s="7">
        <v>21</v>
      </c>
      <c r="AB32" s="7" t="s">
        <v>634</v>
      </c>
      <c r="AC32" s="7" t="s">
        <v>635</v>
      </c>
      <c r="AD32" s="5" t="s">
        <v>636</v>
      </c>
      <c r="AE32" s="5"/>
      <c r="AF32" s="5"/>
      <c r="AG32" s="11"/>
    </row>
    <row r="33" spans="1:33" x14ac:dyDescent="0.3">
      <c r="A33" s="5">
        <v>50</v>
      </c>
      <c r="B33" s="5">
        <v>10044</v>
      </c>
      <c r="C33" s="5" t="s">
        <v>223</v>
      </c>
      <c r="D33" s="5" t="s">
        <v>224</v>
      </c>
      <c r="E33" s="5" t="s">
        <v>225</v>
      </c>
      <c r="F33" s="5" t="s">
        <v>20</v>
      </c>
      <c r="G33" s="5" t="s">
        <v>226</v>
      </c>
      <c r="H33" s="5" t="s">
        <v>184</v>
      </c>
      <c r="I33" s="5" t="s">
        <v>193</v>
      </c>
      <c r="J33" s="5" t="s">
        <v>24</v>
      </c>
      <c r="K33" s="5" t="s">
        <v>227</v>
      </c>
      <c r="L33" s="5" t="s">
        <v>228</v>
      </c>
      <c r="M33" s="5" t="s">
        <v>27</v>
      </c>
      <c r="N33" s="5" t="s">
        <v>229</v>
      </c>
      <c r="O33" s="5" t="s">
        <v>27</v>
      </c>
      <c r="P33" s="5" t="s">
        <v>188</v>
      </c>
      <c r="Q33" s="6">
        <v>21</v>
      </c>
      <c r="R33" s="17"/>
      <c r="S33" s="5">
        <v>50</v>
      </c>
      <c r="T33" s="5">
        <v>10044</v>
      </c>
      <c r="U33" s="5" t="s">
        <v>223</v>
      </c>
      <c r="V33" s="5" t="s">
        <v>225</v>
      </c>
      <c r="W33" s="5" t="s">
        <v>184</v>
      </c>
      <c r="X33" s="5" t="s">
        <v>228</v>
      </c>
      <c r="Y33" s="5">
        <v>14</v>
      </c>
      <c r="Z33" s="5" t="s">
        <v>633</v>
      </c>
      <c r="AA33" s="7">
        <v>21</v>
      </c>
      <c r="AB33" s="7" t="s">
        <v>634</v>
      </c>
      <c r="AC33" s="7" t="s">
        <v>635</v>
      </c>
      <c r="AD33" s="5" t="s">
        <v>636</v>
      </c>
      <c r="AE33" s="5"/>
      <c r="AF33" s="5"/>
      <c r="AG33" s="11"/>
    </row>
    <row r="34" spans="1:33" x14ac:dyDescent="0.3">
      <c r="A34" s="5">
        <v>49</v>
      </c>
      <c r="B34" s="5">
        <v>10043</v>
      </c>
      <c r="C34" s="5" t="s">
        <v>230</v>
      </c>
      <c r="D34" s="5" t="s">
        <v>231</v>
      </c>
      <c r="E34" s="5" t="s">
        <v>110</v>
      </c>
      <c r="F34" s="5" t="s">
        <v>20</v>
      </c>
      <c r="G34" s="5" t="s">
        <v>232</v>
      </c>
      <c r="H34" s="5" t="s">
        <v>184</v>
      </c>
      <c r="I34" s="5" t="s">
        <v>193</v>
      </c>
      <c r="J34" s="5" t="s">
        <v>24</v>
      </c>
      <c r="K34" s="5" t="s">
        <v>233</v>
      </c>
      <c r="L34" s="5" t="s">
        <v>234</v>
      </c>
      <c r="M34" s="5" t="s">
        <v>27</v>
      </c>
      <c r="N34" s="5" t="s">
        <v>235</v>
      </c>
      <c r="O34" s="5" t="s">
        <v>27</v>
      </c>
      <c r="P34" s="5" t="s">
        <v>188</v>
      </c>
      <c r="Q34" s="6">
        <v>20</v>
      </c>
      <c r="R34" s="17"/>
      <c r="S34" s="5">
        <v>49</v>
      </c>
      <c r="T34" s="5">
        <v>10043</v>
      </c>
      <c r="U34" s="5" t="s">
        <v>230</v>
      </c>
      <c r="V34" s="5" t="s">
        <v>110</v>
      </c>
      <c r="W34" s="5" t="s">
        <v>184</v>
      </c>
      <c r="X34" s="5" t="s">
        <v>234</v>
      </c>
      <c r="Y34" s="5">
        <v>13</v>
      </c>
      <c r="Z34" s="5" t="s">
        <v>633</v>
      </c>
      <c r="AA34" s="7">
        <v>20</v>
      </c>
      <c r="AB34" s="7" t="s">
        <v>634</v>
      </c>
      <c r="AC34" s="7" t="s">
        <v>635</v>
      </c>
      <c r="AD34" s="5" t="s">
        <v>636</v>
      </c>
      <c r="AE34" s="5"/>
      <c r="AF34" s="5"/>
      <c r="AG34" s="11"/>
    </row>
    <row r="35" spans="1:33" x14ac:dyDescent="0.3">
      <c r="A35" s="5">
        <v>72</v>
      </c>
      <c r="B35" s="5">
        <v>10025</v>
      </c>
      <c r="C35" s="5" t="s">
        <v>236</v>
      </c>
      <c r="D35" s="5" t="s">
        <v>237</v>
      </c>
      <c r="E35" s="5" t="s">
        <v>95</v>
      </c>
      <c r="F35" s="5" t="s">
        <v>103</v>
      </c>
      <c r="G35" s="5" t="s">
        <v>238</v>
      </c>
      <c r="H35" s="5" t="s">
        <v>184</v>
      </c>
      <c r="I35" s="5" t="s">
        <v>23</v>
      </c>
      <c r="J35" s="5" t="s">
        <v>82</v>
      </c>
      <c r="K35" s="5" t="s">
        <v>239</v>
      </c>
      <c r="L35" s="5" t="s">
        <v>240</v>
      </c>
      <c r="M35" s="5" t="s">
        <v>27</v>
      </c>
      <c r="N35" s="5" t="s">
        <v>241</v>
      </c>
      <c r="O35" s="5" t="s">
        <v>27</v>
      </c>
      <c r="P35" s="5" t="s">
        <v>242</v>
      </c>
      <c r="Q35" s="6">
        <v>20</v>
      </c>
      <c r="R35" s="17"/>
      <c r="S35" s="5">
        <v>72</v>
      </c>
      <c r="T35" s="5">
        <v>10025</v>
      </c>
      <c r="U35" s="5" t="s">
        <v>236</v>
      </c>
      <c r="V35" s="5" t="s">
        <v>95</v>
      </c>
      <c r="W35" s="5" t="s">
        <v>184</v>
      </c>
      <c r="X35" s="5" t="s">
        <v>240</v>
      </c>
      <c r="Y35" s="5">
        <v>12</v>
      </c>
      <c r="Z35" s="5" t="s">
        <v>633</v>
      </c>
      <c r="AA35" s="7">
        <v>20</v>
      </c>
      <c r="AB35" s="7" t="s">
        <v>634</v>
      </c>
      <c r="AC35" s="7" t="s">
        <v>635</v>
      </c>
      <c r="AD35" s="5" t="s">
        <v>636</v>
      </c>
      <c r="AE35" s="5"/>
      <c r="AF35" s="5"/>
      <c r="AG35" s="11"/>
    </row>
    <row r="36" spans="1:33" x14ac:dyDescent="0.3">
      <c r="A36" s="5">
        <v>73</v>
      </c>
      <c r="B36" s="5">
        <v>10031</v>
      </c>
      <c r="C36" s="5" t="s">
        <v>243</v>
      </c>
      <c r="D36" s="5" t="s">
        <v>244</v>
      </c>
      <c r="E36" s="5" t="s">
        <v>191</v>
      </c>
      <c r="F36" s="5" t="s">
        <v>103</v>
      </c>
      <c r="G36" s="5" t="s">
        <v>245</v>
      </c>
      <c r="H36" s="5" t="s">
        <v>184</v>
      </c>
      <c r="I36" s="5" t="s">
        <v>23</v>
      </c>
      <c r="J36" s="5" t="s">
        <v>82</v>
      </c>
      <c r="K36" s="5" t="s">
        <v>246</v>
      </c>
      <c r="L36" s="5" t="s">
        <v>247</v>
      </c>
      <c r="M36" s="5" t="s">
        <v>27</v>
      </c>
      <c r="N36" s="5" t="s">
        <v>248</v>
      </c>
      <c r="O36" s="5" t="s">
        <v>27</v>
      </c>
      <c r="P36" s="5" t="s">
        <v>242</v>
      </c>
      <c r="Q36" s="6">
        <v>20</v>
      </c>
      <c r="R36" s="17"/>
      <c r="S36" s="5">
        <v>73</v>
      </c>
      <c r="T36" s="5">
        <v>10031</v>
      </c>
      <c r="U36" s="5" t="s">
        <v>243</v>
      </c>
      <c r="V36" s="5" t="s">
        <v>191</v>
      </c>
      <c r="W36" s="5" t="s">
        <v>184</v>
      </c>
      <c r="X36" s="5" t="s">
        <v>247</v>
      </c>
      <c r="Y36" s="5">
        <v>12</v>
      </c>
      <c r="Z36" s="5" t="s">
        <v>633</v>
      </c>
      <c r="AA36" s="7">
        <v>20</v>
      </c>
      <c r="AB36" s="7" t="s">
        <v>634</v>
      </c>
      <c r="AC36" s="7" t="s">
        <v>635</v>
      </c>
      <c r="AD36" s="5" t="s">
        <v>636</v>
      </c>
      <c r="AE36" s="5"/>
      <c r="AF36" s="5"/>
      <c r="AG36" s="11"/>
    </row>
    <row r="37" spans="1:33" x14ac:dyDescent="0.3">
      <c r="A37" s="5">
        <v>51</v>
      </c>
      <c r="B37" s="5">
        <v>10045</v>
      </c>
      <c r="C37" s="5" t="s">
        <v>249</v>
      </c>
      <c r="D37" s="5" t="s">
        <v>250</v>
      </c>
      <c r="E37" s="5" t="s">
        <v>251</v>
      </c>
      <c r="F37" s="5" t="s">
        <v>20</v>
      </c>
      <c r="G37" s="5" t="s">
        <v>252</v>
      </c>
      <c r="H37" s="5" t="s">
        <v>184</v>
      </c>
      <c r="I37" s="5" t="s">
        <v>193</v>
      </c>
      <c r="J37" s="5" t="s">
        <v>24</v>
      </c>
      <c r="K37" s="5" t="s">
        <v>253</v>
      </c>
      <c r="L37" s="5" t="s">
        <v>254</v>
      </c>
      <c r="M37" s="5" t="s">
        <v>27</v>
      </c>
      <c r="N37" s="5" t="s">
        <v>255</v>
      </c>
      <c r="O37" s="5" t="s">
        <v>27</v>
      </c>
      <c r="P37" s="5" t="s">
        <v>203</v>
      </c>
      <c r="Q37" s="6">
        <v>20</v>
      </c>
      <c r="R37" s="17"/>
      <c r="S37" s="5">
        <v>51</v>
      </c>
      <c r="T37" s="5">
        <v>10045</v>
      </c>
      <c r="U37" s="5" t="s">
        <v>249</v>
      </c>
      <c r="V37" s="5" t="s">
        <v>251</v>
      </c>
      <c r="W37" s="5" t="s">
        <v>184</v>
      </c>
      <c r="X37" s="5" t="s">
        <v>254</v>
      </c>
      <c r="Y37" s="5">
        <v>12</v>
      </c>
      <c r="Z37" s="5" t="s">
        <v>633</v>
      </c>
      <c r="AA37" s="7">
        <v>20</v>
      </c>
      <c r="AB37" s="7" t="s">
        <v>634</v>
      </c>
      <c r="AC37" s="7" t="s">
        <v>635</v>
      </c>
      <c r="AD37" s="5" t="s">
        <v>636</v>
      </c>
      <c r="AE37" s="5"/>
      <c r="AF37" s="5"/>
      <c r="AG37" s="11"/>
    </row>
    <row r="38" spans="1:33" x14ac:dyDescent="0.3">
      <c r="A38" s="5">
        <v>12</v>
      </c>
      <c r="B38" s="5">
        <v>10012</v>
      </c>
      <c r="C38" s="5" t="s">
        <v>256</v>
      </c>
      <c r="D38" s="5" t="s">
        <v>257</v>
      </c>
      <c r="E38" s="5" t="s">
        <v>258</v>
      </c>
      <c r="F38" s="5" t="s">
        <v>103</v>
      </c>
      <c r="G38" s="5" t="s">
        <v>259</v>
      </c>
      <c r="H38" s="5" t="s">
        <v>184</v>
      </c>
      <c r="I38" s="5" t="s">
        <v>23</v>
      </c>
      <c r="J38" s="5" t="s">
        <v>82</v>
      </c>
      <c r="K38" s="5" t="s">
        <v>260</v>
      </c>
      <c r="L38" s="5" t="s">
        <v>261</v>
      </c>
      <c r="M38" s="5" t="s">
        <v>27</v>
      </c>
      <c r="N38" s="5" t="s">
        <v>262</v>
      </c>
      <c r="O38" s="5" t="s">
        <v>27</v>
      </c>
      <c r="P38" s="5" t="s">
        <v>203</v>
      </c>
      <c r="Q38" s="6">
        <v>19</v>
      </c>
      <c r="R38" s="17"/>
      <c r="S38" s="5">
        <v>12</v>
      </c>
      <c r="T38" s="5">
        <v>10012</v>
      </c>
      <c r="U38" s="5" t="s">
        <v>256</v>
      </c>
      <c r="V38" s="5" t="s">
        <v>258</v>
      </c>
      <c r="W38" s="5" t="s">
        <v>184</v>
      </c>
      <c r="X38" s="5" t="s">
        <v>261</v>
      </c>
      <c r="Y38" s="5">
        <v>11</v>
      </c>
      <c r="Z38" s="5" t="s">
        <v>633</v>
      </c>
      <c r="AA38" s="7">
        <v>19</v>
      </c>
      <c r="AB38" s="7" t="s">
        <v>634</v>
      </c>
      <c r="AC38" s="7" t="s">
        <v>635</v>
      </c>
      <c r="AD38" s="5" t="s">
        <v>636</v>
      </c>
      <c r="AE38" s="5"/>
      <c r="AF38" s="5"/>
      <c r="AG38" s="11"/>
    </row>
    <row r="39" spans="1:33" x14ac:dyDescent="0.3">
      <c r="A39" s="5">
        <v>6</v>
      </c>
      <c r="B39" s="5">
        <v>10033</v>
      </c>
      <c r="C39" s="5" t="s">
        <v>263</v>
      </c>
      <c r="D39" s="5" t="s">
        <v>264</v>
      </c>
      <c r="E39" s="5" t="s">
        <v>19</v>
      </c>
      <c r="F39" s="5" t="s">
        <v>20</v>
      </c>
      <c r="G39" s="5" t="s">
        <v>265</v>
      </c>
      <c r="H39" s="5" t="s">
        <v>184</v>
      </c>
      <c r="I39" s="5" t="s">
        <v>193</v>
      </c>
      <c r="J39" s="5" t="s">
        <v>24</v>
      </c>
      <c r="K39" s="5" t="s">
        <v>266</v>
      </c>
      <c r="L39" s="5" t="s">
        <v>267</v>
      </c>
      <c r="M39" s="5" t="s">
        <v>27</v>
      </c>
      <c r="N39" s="5" t="s">
        <v>268</v>
      </c>
      <c r="O39" s="5" t="s">
        <v>27</v>
      </c>
      <c r="P39" s="5" t="s">
        <v>269</v>
      </c>
      <c r="Q39" s="6">
        <v>18</v>
      </c>
      <c r="R39" s="17"/>
      <c r="S39" s="5">
        <v>6</v>
      </c>
      <c r="T39" s="5">
        <v>10033</v>
      </c>
      <c r="U39" s="5" t="s">
        <v>263</v>
      </c>
      <c r="V39" s="5" t="s">
        <v>19</v>
      </c>
      <c r="W39" s="5" t="s">
        <v>184</v>
      </c>
      <c r="X39" s="5" t="s">
        <v>267</v>
      </c>
      <c r="Y39" s="5">
        <v>9</v>
      </c>
      <c r="Z39" s="5" t="s">
        <v>633</v>
      </c>
      <c r="AA39" s="7">
        <v>18</v>
      </c>
      <c r="AB39" s="7" t="s">
        <v>634</v>
      </c>
      <c r="AC39" s="7" t="s">
        <v>635</v>
      </c>
      <c r="AD39" s="5" t="s">
        <v>636</v>
      </c>
      <c r="AE39" s="5"/>
      <c r="AF39" s="5"/>
      <c r="AG39" s="11"/>
    </row>
    <row r="40" spans="1:33" x14ac:dyDescent="0.3">
      <c r="A40" s="5">
        <v>28</v>
      </c>
      <c r="B40" s="5">
        <v>10011</v>
      </c>
      <c r="C40" s="5" t="s">
        <v>270</v>
      </c>
      <c r="D40" s="5" t="s">
        <v>271</v>
      </c>
      <c r="E40" s="5" t="s">
        <v>88</v>
      </c>
      <c r="F40" s="5" t="s">
        <v>20</v>
      </c>
      <c r="G40" s="5" t="s">
        <v>272</v>
      </c>
      <c r="H40" s="5" t="s">
        <v>184</v>
      </c>
      <c r="I40" s="5" t="s">
        <v>193</v>
      </c>
      <c r="J40" s="5" t="s">
        <v>24</v>
      </c>
      <c r="K40" s="5" t="s">
        <v>273</v>
      </c>
      <c r="L40" s="5" t="s">
        <v>267</v>
      </c>
      <c r="M40" s="5" t="s">
        <v>27</v>
      </c>
      <c r="N40" s="5" t="s">
        <v>75</v>
      </c>
      <c r="O40" s="5" t="s">
        <v>27</v>
      </c>
      <c r="P40" s="5" t="s">
        <v>269</v>
      </c>
      <c r="Q40" s="6">
        <v>18</v>
      </c>
      <c r="R40" s="17"/>
      <c r="S40" s="5">
        <v>28</v>
      </c>
      <c r="T40" s="5">
        <v>10011</v>
      </c>
      <c r="U40" s="5" t="s">
        <v>270</v>
      </c>
      <c r="V40" s="5" t="s">
        <v>88</v>
      </c>
      <c r="W40" s="5" t="s">
        <v>184</v>
      </c>
      <c r="X40" s="5" t="s">
        <v>267</v>
      </c>
      <c r="Y40" s="5">
        <v>9</v>
      </c>
      <c r="Z40" s="5" t="s">
        <v>633</v>
      </c>
      <c r="AA40" s="7">
        <v>18</v>
      </c>
      <c r="AB40" s="7" t="s">
        <v>634</v>
      </c>
      <c r="AC40" s="7" t="s">
        <v>635</v>
      </c>
      <c r="AD40" s="5" t="s">
        <v>636</v>
      </c>
      <c r="AE40" s="5"/>
      <c r="AF40" s="5"/>
      <c r="AG40" s="11"/>
    </row>
    <row r="41" spans="1:33" x14ac:dyDescent="0.3">
      <c r="A41" s="5">
        <v>31</v>
      </c>
      <c r="B41" s="5">
        <v>10001</v>
      </c>
      <c r="C41" s="5" t="s">
        <v>274</v>
      </c>
      <c r="D41" s="5" t="s">
        <v>275</v>
      </c>
      <c r="E41" s="5" t="s">
        <v>191</v>
      </c>
      <c r="F41" s="5" t="s">
        <v>52</v>
      </c>
      <c r="G41" s="5" t="s">
        <v>276</v>
      </c>
      <c r="H41" s="5" t="s">
        <v>184</v>
      </c>
      <c r="I41" s="5" t="s">
        <v>23</v>
      </c>
      <c r="J41" s="5" t="s">
        <v>82</v>
      </c>
      <c r="K41" s="5" t="s">
        <v>277</v>
      </c>
      <c r="L41" s="5" t="s">
        <v>278</v>
      </c>
      <c r="M41" s="5" t="s">
        <v>27</v>
      </c>
      <c r="N41" s="5" t="s">
        <v>279</v>
      </c>
      <c r="O41" s="5" t="s">
        <v>27</v>
      </c>
      <c r="P41" s="5" t="s">
        <v>280</v>
      </c>
      <c r="Q41" s="6">
        <v>18</v>
      </c>
      <c r="R41" s="17"/>
      <c r="S41" s="5">
        <v>31</v>
      </c>
      <c r="T41" s="5">
        <v>10001</v>
      </c>
      <c r="U41" s="5" t="s">
        <v>274</v>
      </c>
      <c r="V41" s="5" t="s">
        <v>191</v>
      </c>
      <c r="W41" s="5" t="s">
        <v>184</v>
      </c>
      <c r="X41" s="5" t="s">
        <v>278</v>
      </c>
      <c r="Y41" s="5">
        <v>9</v>
      </c>
      <c r="Z41" s="5" t="s">
        <v>633</v>
      </c>
      <c r="AA41" s="7">
        <v>18</v>
      </c>
      <c r="AB41" s="7" t="s">
        <v>634</v>
      </c>
      <c r="AC41" s="7" t="s">
        <v>635</v>
      </c>
      <c r="AD41" s="5" t="s">
        <v>636</v>
      </c>
      <c r="AE41" s="5"/>
      <c r="AF41" s="5"/>
      <c r="AG41" s="11"/>
    </row>
    <row r="42" spans="1:33" x14ac:dyDescent="0.3">
      <c r="A42" s="5">
        <v>38</v>
      </c>
      <c r="B42" s="5">
        <v>10015</v>
      </c>
      <c r="C42" s="5" t="s">
        <v>281</v>
      </c>
      <c r="D42" s="5" t="s">
        <v>282</v>
      </c>
      <c r="E42" s="5" t="s">
        <v>225</v>
      </c>
      <c r="F42" s="5" t="s">
        <v>103</v>
      </c>
      <c r="G42" s="5" t="s">
        <v>283</v>
      </c>
      <c r="H42" s="5" t="s">
        <v>184</v>
      </c>
      <c r="I42" s="5" t="s">
        <v>23</v>
      </c>
      <c r="J42" s="5" t="s">
        <v>82</v>
      </c>
      <c r="K42" s="5" t="s">
        <v>284</v>
      </c>
      <c r="L42" s="5" t="s">
        <v>285</v>
      </c>
      <c r="M42" s="5" t="s">
        <v>27</v>
      </c>
      <c r="N42" s="5" t="s">
        <v>97</v>
      </c>
      <c r="O42" s="5" t="s">
        <v>27</v>
      </c>
      <c r="P42" s="5" t="s">
        <v>286</v>
      </c>
      <c r="Q42" s="6">
        <v>18</v>
      </c>
      <c r="R42" s="17"/>
      <c r="S42" s="5">
        <v>38</v>
      </c>
      <c r="T42" s="5">
        <v>10015</v>
      </c>
      <c r="U42" s="5" t="s">
        <v>281</v>
      </c>
      <c r="V42" s="5" t="s">
        <v>225</v>
      </c>
      <c r="W42" s="5" t="s">
        <v>184</v>
      </c>
      <c r="X42" s="5" t="s">
        <v>285</v>
      </c>
      <c r="Y42" s="5">
        <v>8</v>
      </c>
      <c r="Z42" s="5" t="s">
        <v>633</v>
      </c>
      <c r="AA42" s="7">
        <v>18</v>
      </c>
      <c r="AB42" s="7" t="s">
        <v>634</v>
      </c>
      <c r="AC42" s="7" t="s">
        <v>635</v>
      </c>
      <c r="AD42" s="5" t="s">
        <v>636</v>
      </c>
      <c r="AE42" s="5"/>
      <c r="AF42" s="5"/>
      <c r="AG42" s="11"/>
    </row>
    <row r="43" spans="1:33" x14ac:dyDescent="0.3">
      <c r="A43" s="5">
        <v>5</v>
      </c>
      <c r="B43" s="5">
        <v>10002</v>
      </c>
      <c r="C43" s="5" t="s">
        <v>287</v>
      </c>
      <c r="D43" s="5" t="s">
        <v>288</v>
      </c>
      <c r="E43" s="5" t="s">
        <v>258</v>
      </c>
      <c r="F43" s="5" t="s">
        <v>52</v>
      </c>
      <c r="G43" s="5" t="s">
        <v>289</v>
      </c>
      <c r="H43" s="5" t="s">
        <v>184</v>
      </c>
      <c r="I43" s="5" t="s">
        <v>23</v>
      </c>
      <c r="J43" s="5" t="s">
        <v>82</v>
      </c>
      <c r="K43" s="5" t="s">
        <v>290</v>
      </c>
      <c r="L43" s="5" t="s">
        <v>291</v>
      </c>
      <c r="M43" s="5" t="s">
        <v>27</v>
      </c>
      <c r="N43" s="5" t="s">
        <v>292</v>
      </c>
      <c r="O43" s="5" t="s">
        <v>27</v>
      </c>
      <c r="P43" s="5" t="s">
        <v>286</v>
      </c>
      <c r="Q43" s="6">
        <v>18</v>
      </c>
      <c r="R43" s="17"/>
      <c r="S43" s="5">
        <v>5</v>
      </c>
      <c r="T43" s="5">
        <v>10002</v>
      </c>
      <c r="U43" s="5" t="s">
        <v>287</v>
      </c>
      <c r="V43" s="5" t="s">
        <v>258</v>
      </c>
      <c r="W43" s="5" t="s">
        <v>184</v>
      </c>
      <c r="X43" s="5" t="s">
        <v>291</v>
      </c>
      <c r="Y43" s="5">
        <v>8</v>
      </c>
      <c r="Z43" s="5" t="s">
        <v>633</v>
      </c>
      <c r="AA43" s="7">
        <v>18</v>
      </c>
      <c r="AB43" s="7" t="s">
        <v>634</v>
      </c>
      <c r="AC43" s="7" t="s">
        <v>635</v>
      </c>
      <c r="AD43" s="5" t="s">
        <v>636</v>
      </c>
      <c r="AE43" s="5"/>
      <c r="AF43" s="5"/>
      <c r="AG43" s="11"/>
    </row>
    <row r="44" spans="1:33" x14ac:dyDescent="0.3">
      <c r="A44" s="5">
        <v>23</v>
      </c>
      <c r="B44" s="5">
        <v>10013</v>
      </c>
      <c r="C44" s="5" t="s">
        <v>293</v>
      </c>
      <c r="D44" s="5" t="s">
        <v>294</v>
      </c>
      <c r="E44" s="5" t="s">
        <v>59</v>
      </c>
      <c r="F44" s="5" t="s">
        <v>52</v>
      </c>
      <c r="G44" s="5" t="s">
        <v>295</v>
      </c>
      <c r="H44" s="5" t="s">
        <v>184</v>
      </c>
      <c r="I44" s="5" t="s">
        <v>23</v>
      </c>
      <c r="J44" s="5" t="s">
        <v>82</v>
      </c>
      <c r="K44" s="5" t="s">
        <v>296</v>
      </c>
      <c r="L44" s="5" t="s">
        <v>297</v>
      </c>
      <c r="M44" s="5" t="s">
        <v>27</v>
      </c>
      <c r="N44" s="5" t="s">
        <v>298</v>
      </c>
      <c r="O44" s="5" t="s">
        <v>27</v>
      </c>
      <c r="P44" s="5" t="s">
        <v>286</v>
      </c>
      <c r="Q44" s="6">
        <v>18</v>
      </c>
      <c r="R44" s="17"/>
      <c r="S44" s="5">
        <v>23</v>
      </c>
      <c r="T44" s="5">
        <v>10013</v>
      </c>
      <c r="U44" s="5" t="s">
        <v>293</v>
      </c>
      <c r="V44" s="5" t="s">
        <v>59</v>
      </c>
      <c r="W44" s="5" t="s">
        <v>184</v>
      </c>
      <c r="X44" s="5" t="s">
        <v>297</v>
      </c>
      <c r="Y44" s="5">
        <v>8</v>
      </c>
      <c r="Z44" s="5" t="s">
        <v>633</v>
      </c>
      <c r="AA44" s="7">
        <v>18</v>
      </c>
      <c r="AB44" s="7" t="s">
        <v>634</v>
      </c>
      <c r="AC44" s="7" t="s">
        <v>635</v>
      </c>
      <c r="AD44" s="5" t="s">
        <v>636</v>
      </c>
      <c r="AE44" s="5"/>
      <c r="AF44" s="5"/>
      <c r="AG44" s="11"/>
    </row>
    <row r="45" spans="1:33" x14ac:dyDescent="0.3">
      <c r="A45" s="5">
        <v>36</v>
      </c>
      <c r="B45" s="5">
        <v>10009</v>
      </c>
      <c r="C45" s="5" t="s">
        <v>299</v>
      </c>
      <c r="D45" s="5" t="s">
        <v>300</v>
      </c>
      <c r="E45" s="5" t="s">
        <v>88</v>
      </c>
      <c r="F45" s="5" t="s">
        <v>20</v>
      </c>
      <c r="G45" s="5" t="s">
        <v>301</v>
      </c>
      <c r="H45" s="5" t="s">
        <v>184</v>
      </c>
      <c r="I45" s="5" t="s">
        <v>23</v>
      </c>
      <c r="J45" s="5" t="s">
        <v>82</v>
      </c>
      <c r="K45" s="5" t="s">
        <v>302</v>
      </c>
      <c r="L45" s="5" t="s">
        <v>303</v>
      </c>
      <c r="M45" s="5" t="s">
        <v>27</v>
      </c>
      <c r="N45" s="5" t="s">
        <v>304</v>
      </c>
      <c r="O45" s="5" t="s">
        <v>27</v>
      </c>
      <c r="P45" s="5" t="s">
        <v>305</v>
      </c>
      <c r="Q45" s="6">
        <v>17</v>
      </c>
      <c r="R45" s="17"/>
      <c r="S45" s="5">
        <v>36</v>
      </c>
      <c r="T45" s="5">
        <v>10009</v>
      </c>
      <c r="U45" s="5" t="s">
        <v>299</v>
      </c>
      <c r="V45" s="5" t="s">
        <v>88</v>
      </c>
      <c r="W45" s="5" t="s">
        <v>184</v>
      </c>
      <c r="X45" s="5" t="s">
        <v>303</v>
      </c>
      <c r="Y45" s="5">
        <v>7</v>
      </c>
      <c r="Z45" s="5" t="s">
        <v>633</v>
      </c>
      <c r="AA45" s="7">
        <v>17</v>
      </c>
      <c r="AB45" s="7" t="s">
        <v>634</v>
      </c>
      <c r="AC45" s="7" t="s">
        <v>635</v>
      </c>
      <c r="AD45" s="5" t="s">
        <v>636</v>
      </c>
      <c r="AE45" s="5"/>
      <c r="AF45" s="5"/>
      <c r="AG45" s="11"/>
    </row>
    <row r="46" spans="1:33" x14ac:dyDescent="0.3">
      <c r="A46" s="5">
        <v>55</v>
      </c>
      <c r="B46" s="5">
        <v>10069</v>
      </c>
      <c r="C46" s="5" t="s">
        <v>306</v>
      </c>
      <c r="D46" s="5" t="s">
        <v>307</v>
      </c>
      <c r="E46" s="5" t="s">
        <v>110</v>
      </c>
      <c r="F46" s="5" t="s">
        <v>20</v>
      </c>
      <c r="G46" s="5" t="s">
        <v>308</v>
      </c>
      <c r="H46" s="5" t="s">
        <v>184</v>
      </c>
      <c r="I46" s="5" t="s">
        <v>23</v>
      </c>
      <c r="J46" s="5" t="s">
        <v>82</v>
      </c>
      <c r="K46" s="5" t="s">
        <v>309</v>
      </c>
      <c r="L46" s="5" t="s">
        <v>310</v>
      </c>
      <c r="M46" s="5" t="s">
        <v>27</v>
      </c>
      <c r="N46" s="5" t="s">
        <v>311</v>
      </c>
      <c r="O46" s="5" t="s">
        <v>27</v>
      </c>
      <c r="P46" s="5" t="s">
        <v>305</v>
      </c>
      <c r="Q46" s="6">
        <v>17</v>
      </c>
      <c r="R46" s="17"/>
      <c r="S46" s="5">
        <v>55</v>
      </c>
      <c r="T46" s="5">
        <v>10069</v>
      </c>
      <c r="U46" s="5" t="s">
        <v>306</v>
      </c>
      <c r="V46" s="5" t="s">
        <v>110</v>
      </c>
      <c r="W46" s="5" t="s">
        <v>184</v>
      </c>
      <c r="X46" s="5" t="s">
        <v>310</v>
      </c>
      <c r="Y46" s="5">
        <v>6</v>
      </c>
      <c r="Z46" s="5" t="s">
        <v>633</v>
      </c>
      <c r="AA46" s="7">
        <v>17</v>
      </c>
      <c r="AB46" s="7" t="s">
        <v>634</v>
      </c>
      <c r="AC46" s="7" t="s">
        <v>635</v>
      </c>
      <c r="AD46" s="5" t="s">
        <v>636</v>
      </c>
      <c r="AE46" s="5"/>
      <c r="AF46" s="5"/>
      <c r="AG46" s="11"/>
    </row>
    <row r="47" spans="1:33" x14ac:dyDescent="0.3">
      <c r="A47" s="5">
        <v>57</v>
      </c>
      <c r="B47" s="5">
        <v>10072</v>
      </c>
      <c r="C47" s="5" t="s">
        <v>312</v>
      </c>
      <c r="D47" s="5" t="s">
        <v>313</v>
      </c>
      <c r="E47" s="5" t="s">
        <v>110</v>
      </c>
      <c r="F47" s="5" t="s">
        <v>52</v>
      </c>
      <c r="G47" s="5" t="s">
        <v>314</v>
      </c>
      <c r="H47" s="5" t="s">
        <v>184</v>
      </c>
      <c r="I47" s="5" t="s">
        <v>23</v>
      </c>
      <c r="J47" s="5" t="s">
        <v>82</v>
      </c>
      <c r="K47" s="5" t="s">
        <v>315</v>
      </c>
      <c r="L47" s="5" t="s">
        <v>316</v>
      </c>
      <c r="M47" s="5" t="s">
        <v>27</v>
      </c>
      <c r="N47" s="5" t="s">
        <v>317</v>
      </c>
      <c r="O47" s="5" t="s">
        <v>27</v>
      </c>
      <c r="P47" s="5" t="s">
        <v>305</v>
      </c>
      <c r="Q47" s="6">
        <v>17</v>
      </c>
      <c r="R47" s="17"/>
      <c r="S47" s="5">
        <v>57</v>
      </c>
      <c r="T47" s="5">
        <v>10072</v>
      </c>
      <c r="U47" s="5" t="s">
        <v>312</v>
      </c>
      <c r="V47" s="5" t="s">
        <v>110</v>
      </c>
      <c r="W47" s="5" t="s">
        <v>184</v>
      </c>
      <c r="X47" s="5" t="s">
        <v>316</v>
      </c>
      <c r="Y47" s="5">
        <v>6</v>
      </c>
      <c r="Z47" s="5" t="s">
        <v>633</v>
      </c>
      <c r="AA47" s="7">
        <v>17</v>
      </c>
      <c r="AB47" s="7" t="s">
        <v>634</v>
      </c>
      <c r="AC47" s="7" t="s">
        <v>635</v>
      </c>
      <c r="AD47" s="5" t="s">
        <v>636</v>
      </c>
      <c r="AE47" s="5"/>
      <c r="AF47" s="5"/>
      <c r="AG47" s="11"/>
    </row>
    <row r="48" spans="1:33" x14ac:dyDescent="0.3">
      <c r="A48" s="5">
        <v>20</v>
      </c>
      <c r="B48" s="5">
        <v>10060</v>
      </c>
      <c r="C48" s="5" t="s">
        <v>318</v>
      </c>
      <c r="D48" s="5" t="s">
        <v>319</v>
      </c>
      <c r="E48" s="5" t="s">
        <v>73</v>
      </c>
      <c r="F48" s="5" t="s">
        <v>52</v>
      </c>
      <c r="G48" s="5" t="s">
        <v>320</v>
      </c>
      <c r="H48" s="5" t="s">
        <v>184</v>
      </c>
      <c r="I48" s="5" t="s">
        <v>23</v>
      </c>
      <c r="J48" s="5" t="s">
        <v>82</v>
      </c>
      <c r="K48" s="5" t="s">
        <v>321</v>
      </c>
      <c r="L48" s="5" t="s">
        <v>322</v>
      </c>
      <c r="M48" s="5" t="s">
        <v>27</v>
      </c>
      <c r="N48" s="5" t="s">
        <v>323</v>
      </c>
      <c r="O48" s="5" t="s">
        <v>27</v>
      </c>
      <c r="P48" s="5" t="s">
        <v>305</v>
      </c>
      <c r="Q48" s="6">
        <v>16</v>
      </c>
      <c r="R48" s="17"/>
      <c r="S48" s="5">
        <v>20</v>
      </c>
      <c r="T48" s="5">
        <v>10060</v>
      </c>
      <c r="U48" s="5" t="s">
        <v>318</v>
      </c>
      <c r="V48" s="5" t="s">
        <v>73</v>
      </c>
      <c r="W48" s="5" t="s">
        <v>184</v>
      </c>
      <c r="X48" s="5" t="s">
        <v>322</v>
      </c>
      <c r="Y48" s="5">
        <v>5</v>
      </c>
      <c r="Z48" s="5" t="s">
        <v>633</v>
      </c>
      <c r="AA48" s="7">
        <v>16</v>
      </c>
      <c r="AB48" s="7" t="s">
        <v>634</v>
      </c>
      <c r="AC48" s="7" t="s">
        <v>635</v>
      </c>
      <c r="AD48" s="5" t="s">
        <v>636</v>
      </c>
      <c r="AE48" s="5"/>
      <c r="AF48" s="5"/>
      <c r="AG48" s="11"/>
    </row>
    <row r="49" spans="1:33" x14ac:dyDescent="0.3">
      <c r="A49" s="8">
        <v>34</v>
      </c>
      <c r="B49" s="8">
        <v>10004</v>
      </c>
      <c r="C49" s="8" t="s">
        <v>324</v>
      </c>
      <c r="D49" s="8" t="s">
        <v>325</v>
      </c>
      <c r="E49" s="8" t="s">
        <v>88</v>
      </c>
      <c r="F49" s="8" t="s">
        <v>20</v>
      </c>
      <c r="G49" s="8" t="s">
        <v>326</v>
      </c>
      <c r="H49" s="8" t="s">
        <v>184</v>
      </c>
      <c r="I49" s="8" t="s">
        <v>23</v>
      </c>
      <c r="J49" s="8" t="s">
        <v>82</v>
      </c>
      <c r="K49" s="8" t="s">
        <v>327</v>
      </c>
      <c r="L49" s="8" t="s">
        <v>322</v>
      </c>
      <c r="M49" s="8" t="s">
        <v>27</v>
      </c>
      <c r="N49" s="8" t="s">
        <v>328</v>
      </c>
      <c r="O49" s="8" t="s">
        <v>27</v>
      </c>
      <c r="P49" s="8" t="s">
        <v>305</v>
      </c>
      <c r="Q49" s="9">
        <v>21</v>
      </c>
      <c r="R49" s="18" t="s">
        <v>645</v>
      </c>
      <c r="S49" s="8">
        <v>34</v>
      </c>
      <c r="T49" s="8">
        <v>10004</v>
      </c>
      <c r="U49" s="8" t="s">
        <v>324</v>
      </c>
      <c r="V49" s="8" t="s">
        <v>88</v>
      </c>
      <c r="W49" s="8" t="s">
        <v>184</v>
      </c>
      <c r="X49" s="8" t="s">
        <v>322</v>
      </c>
      <c r="Y49" s="8">
        <v>5</v>
      </c>
      <c r="Z49" s="8" t="s">
        <v>633</v>
      </c>
      <c r="AA49" s="10">
        <v>16</v>
      </c>
      <c r="AB49" s="10" t="s">
        <v>634</v>
      </c>
      <c r="AC49" s="10" t="s">
        <v>635</v>
      </c>
      <c r="AD49" s="8" t="s">
        <v>636</v>
      </c>
      <c r="AE49" s="5"/>
      <c r="AF49" s="5"/>
      <c r="AG49" s="11"/>
    </row>
    <row r="50" spans="1:33" x14ac:dyDescent="0.3">
      <c r="A50" s="8">
        <v>37</v>
      </c>
      <c r="B50" s="8">
        <v>10014</v>
      </c>
      <c r="C50" s="8" t="s">
        <v>329</v>
      </c>
      <c r="D50" s="8" t="s">
        <v>330</v>
      </c>
      <c r="E50" s="8" t="s">
        <v>88</v>
      </c>
      <c r="F50" s="8" t="s">
        <v>20</v>
      </c>
      <c r="G50" s="8" t="s">
        <v>331</v>
      </c>
      <c r="H50" s="8" t="s">
        <v>184</v>
      </c>
      <c r="I50" s="8" t="s">
        <v>23</v>
      </c>
      <c r="J50" s="8" t="s">
        <v>82</v>
      </c>
      <c r="K50" s="8" t="s">
        <v>332</v>
      </c>
      <c r="L50" s="8" t="s">
        <v>333</v>
      </c>
      <c r="M50" s="8" t="s">
        <v>27</v>
      </c>
      <c r="N50" s="8" t="s">
        <v>334</v>
      </c>
      <c r="O50" s="8" t="s">
        <v>27</v>
      </c>
      <c r="P50" s="8" t="s">
        <v>335</v>
      </c>
      <c r="Q50" s="9">
        <v>15</v>
      </c>
      <c r="R50" s="18" t="s">
        <v>644</v>
      </c>
      <c r="S50" s="8">
        <v>37</v>
      </c>
      <c r="T50" s="8">
        <v>10014</v>
      </c>
      <c r="U50" s="8" t="s">
        <v>329</v>
      </c>
      <c r="V50" s="8" t="s">
        <v>88</v>
      </c>
      <c r="W50" s="8" t="s">
        <v>81</v>
      </c>
      <c r="X50" s="8" t="s">
        <v>333</v>
      </c>
      <c r="Y50" s="8">
        <v>5</v>
      </c>
      <c r="Z50" s="8" t="s">
        <v>633</v>
      </c>
      <c r="AA50" s="10">
        <v>16</v>
      </c>
      <c r="AB50" s="10" t="s">
        <v>634</v>
      </c>
      <c r="AC50" s="10" t="s">
        <v>635</v>
      </c>
      <c r="AD50" s="8" t="s">
        <v>636</v>
      </c>
      <c r="AE50" s="5"/>
      <c r="AF50" s="5"/>
      <c r="AG50" s="11"/>
    </row>
    <row r="51" spans="1:33" x14ac:dyDescent="0.3">
      <c r="A51" s="5">
        <v>66</v>
      </c>
      <c r="B51" s="5">
        <v>10091</v>
      </c>
      <c r="C51" s="5" t="s">
        <v>336</v>
      </c>
      <c r="D51" s="5" t="s">
        <v>337</v>
      </c>
      <c r="E51" s="5" t="s">
        <v>110</v>
      </c>
      <c r="F51" s="5" t="s">
        <v>20</v>
      </c>
      <c r="G51" s="5" t="s">
        <v>338</v>
      </c>
      <c r="H51" s="5" t="s">
        <v>184</v>
      </c>
      <c r="I51" s="5" t="s">
        <v>23</v>
      </c>
      <c r="J51" s="5" t="s">
        <v>82</v>
      </c>
      <c r="K51" s="5" t="s">
        <v>339</v>
      </c>
      <c r="L51" s="5" t="s">
        <v>340</v>
      </c>
      <c r="M51" s="5" t="s">
        <v>27</v>
      </c>
      <c r="N51" s="5" t="s">
        <v>341</v>
      </c>
      <c r="O51" s="5" t="s">
        <v>27</v>
      </c>
      <c r="P51" s="5" t="s">
        <v>342</v>
      </c>
      <c r="Q51" s="6">
        <v>16</v>
      </c>
      <c r="R51" s="17"/>
      <c r="S51" s="5">
        <v>66</v>
      </c>
      <c r="T51" s="5">
        <v>10091</v>
      </c>
      <c r="U51" s="5" t="s">
        <v>336</v>
      </c>
      <c r="V51" s="5" t="s">
        <v>110</v>
      </c>
      <c r="W51" s="5" t="s">
        <v>184</v>
      </c>
      <c r="X51" s="5" t="s">
        <v>340</v>
      </c>
      <c r="Y51" s="5">
        <v>5</v>
      </c>
      <c r="Z51" s="5" t="s">
        <v>633</v>
      </c>
      <c r="AA51" s="7">
        <v>16</v>
      </c>
      <c r="AB51" s="7" t="s">
        <v>634</v>
      </c>
      <c r="AC51" s="7" t="s">
        <v>635</v>
      </c>
      <c r="AD51" s="5" t="s">
        <v>636</v>
      </c>
      <c r="AE51" s="5"/>
      <c r="AF51" s="5"/>
      <c r="AG51" s="11"/>
    </row>
    <row r="52" spans="1:33" x14ac:dyDescent="0.3">
      <c r="A52" s="5">
        <v>16</v>
      </c>
      <c r="B52" s="5">
        <v>10024</v>
      </c>
      <c r="C52" s="5" t="s">
        <v>343</v>
      </c>
      <c r="D52" s="5" t="s">
        <v>344</v>
      </c>
      <c r="E52" s="5" t="s">
        <v>110</v>
      </c>
      <c r="F52" s="5" t="s">
        <v>60</v>
      </c>
      <c r="G52" s="5" t="s">
        <v>345</v>
      </c>
      <c r="H52" s="5" t="s">
        <v>184</v>
      </c>
      <c r="I52" s="5" t="s">
        <v>23</v>
      </c>
      <c r="J52" s="5" t="s">
        <v>82</v>
      </c>
      <c r="K52" s="5" t="s">
        <v>346</v>
      </c>
      <c r="L52" s="5" t="s">
        <v>347</v>
      </c>
      <c r="M52" s="5" t="s">
        <v>27</v>
      </c>
      <c r="N52" s="5" t="s">
        <v>348</v>
      </c>
      <c r="O52" s="5" t="s">
        <v>27</v>
      </c>
      <c r="P52" s="5" t="s">
        <v>349</v>
      </c>
      <c r="Q52" s="6">
        <v>16</v>
      </c>
      <c r="R52" s="17"/>
      <c r="S52" s="5">
        <v>16</v>
      </c>
      <c r="T52" s="5">
        <v>10024</v>
      </c>
      <c r="U52" s="5" t="s">
        <v>343</v>
      </c>
      <c r="V52" s="5" t="s">
        <v>110</v>
      </c>
      <c r="W52" s="5" t="s">
        <v>184</v>
      </c>
      <c r="X52" s="5" t="s">
        <v>347</v>
      </c>
      <c r="Y52" s="5">
        <v>5</v>
      </c>
      <c r="Z52" s="5" t="s">
        <v>633</v>
      </c>
      <c r="AA52" s="7">
        <v>16</v>
      </c>
      <c r="AB52" s="7" t="s">
        <v>634</v>
      </c>
      <c r="AC52" s="7" t="s">
        <v>635</v>
      </c>
      <c r="AD52" s="5" t="s">
        <v>636</v>
      </c>
      <c r="AE52" s="5"/>
      <c r="AF52" s="5"/>
      <c r="AG52" s="11"/>
    </row>
    <row r="53" spans="1:33" x14ac:dyDescent="0.3">
      <c r="A53" s="5">
        <v>45</v>
      </c>
      <c r="B53" s="5">
        <v>10038</v>
      </c>
      <c r="C53" s="5" t="s">
        <v>350</v>
      </c>
      <c r="D53" s="5" t="s">
        <v>351</v>
      </c>
      <c r="E53" s="5" t="s">
        <v>198</v>
      </c>
      <c r="F53" s="5" t="s">
        <v>20</v>
      </c>
      <c r="G53" s="5" t="s">
        <v>352</v>
      </c>
      <c r="H53" s="5" t="s">
        <v>184</v>
      </c>
      <c r="I53" s="5" t="s">
        <v>23</v>
      </c>
      <c r="J53" s="5" t="s">
        <v>82</v>
      </c>
      <c r="K53" s="5" t="s">
        <v>353</v>
      </c>
      <c r="L53" s="5" t="s">
        <v>354</v>
      </c>
      <c r="M53" s="5" t="s">
        <v>27</v>
      </c>
      <c r="N53" s="5" t="s">
        <v>355</v>
      </c>
      <c r="O53" s="5" t="s">
        <v>27</v>
      </c>
      <c r="P53" s="5" t="s">
        <v>356</v>
      </c>
      <c r="Q53" s="6">
        <v>16</v>
      </c>
      <c r="R53" s="17"/>
      <c r="S53" s="5">
        <v>45</v>
      </c>
      <c r="T53" s="5">
        <v>10038</v>
      </c>
      <c r="U53" s="5" t="s">
        <v>350</v>
      </c>
      <c r="V53" s="5" t="s">
        <v>198</v>
      </c>
      <c r="W53" s="5" t="s">
        <v>184</v>
      </c>
      <c r="X53" s="5" t="s">
        <v>354</v>
      </c>
      <c r="Y53" s="5">
        <v>4</v>
      </c>
      <c r="Z53" s="5" t="s">
        <v>633</v>
      </c>
      <c r="AA53" s="7">
        <v>16</v>
      </c>
      <c r="AB53" s="7" t="s">
        <v>634</v>
      </c>
      <c r="AC53" s="7" t="s">
        <v>635</v>
      </c>
      <c r="AD53" s="5" t="s">
        <v>636</v>
      </c>
      <c r="AE53" s="5"/>
      <c r="AF53" s="5"/>
      <c r="AG53" s="11"/>
    </row>
    <row r="54" spans="1:33" x14ac:dyDescent="0.3">
      <c r="A54" s="5">
        <v>13</v>
      </c>
      <c r="B54" s="5">
        <v>10036</v>
      </c>
      <c r="C54" s="5" t="s">
        <v>357</v>
      </c>
      <c r="D54" s="5" t="s">
        <v>358</v>
      </c>
      <c r="E54" s="5" t="s">
        <v>258</v>
      </c>
      <c r="F54" s="5" t="s">
        <v>60</v>
      </c>
      <c r="G54" s="5" t="s">
        <v>359</v>
      </c>
      <c r="H54" s="5" t="s">
        <v>184</v>
      </c>
      <c r="I54" s="5" t="s">
        <v>23</v>
      </c>
      <c r="J54" s="5" t="s">
        <v>82</v>
      </c>
      <c r="K54" s="5" t="s">
        <v>360</v>
      </c>
      <c r="L54" s="5" t="s">
        <v>361</v>
      </c>
      <c r="M54" s="5" t="s">
        <v>27</v>
      </c>
      <c r="N54" s="5" t="s">
        <v>362</v>
      </c>
      <c r="O54" s="5" t="s">
        <v>27</v>
      </c>
      <c r="P54" s="5" t="s">
        <v>356</v>
      </c>
      <c r="Q54" s="6">
        <v>16</v>
      </c>
      <c r="R54" s="17"/>
      <c r="S54" s="5">
        <v>13</v>
      </c>
      <c r="T54" s="5">
        <v>10036</v>
      </c>
      <c r="U54" s="5" t="s">
        <v>357</v>
      </c>
      <c r="V54" s="5" t="s">
        <v>258</v>
      </c>
      <c r="W54" s="5" t="s">
        <v>184</v>
      </c>
      <c r="X54" s="5" t="s">
        <v>361</v>
      </c>
      <c r="Y54" s="5">
        <v>4</v>
      </c>
      <c r="Z54" s="5" t="s">
        <v>633</v>
      </c>
      <c r="AA54" s="7">
        <v>16</v>
      </c>
      <c r="AB54" s="7" t="s">
        <v>634</v>
      </c>
      <c r="AC54" s="7" t="s">
        <v>635</v>
      </c>
      <c r="AD54" s="5" t="s">
        <v>636</v>
      </c>
      <c r="AE54" s="5"/>
      <c r="AF54" s="5"/>
      <c r="AG54" s="11"/>
    </row>
    <row r="55" spans="1:33" x14ac:dyDescent="0.3">
      <c r="A55" s="5">
        <v>60</v>
      </c>
      <c r="B55" s="5">
        <v>10080</v>
      </c>
      <c r="C55" s="5" t="s">
        <v>363</v>
      </c>
      <c r="D55" s="5" t="s">
        <v>364</v>
      </c>
      <c r="E55" s="5" t="s">
        <v>110</v>
      </c>
      <c r="F55" s="5" t="s">
        <v>20</v>
      </c>
      <c r="G55" s="5" t="s">
        <v>365</v>
      </c>
      <c r="H55" s="5" t="s">
        <v>184</v>
      </c>
      <c r="I55" s="5" t="s">
        <v>23</v>
      </c>
      <c r="J55" s="5" t="s">
        <v>82</v>
      </c>
      <c r="K55" s="5" t="s">
        <v>366</v>
      </c>
      <c r="L55" s="5" t="s">
        <v>367</v>
      </c>
      <c r="M55" s="5" t="s">
        <v>27</v>
      </c>
      <c r="N55" s="5" t="s">
        <v>368</v>
      </c>
      <c r="O55" s="5" t="s">
        <v>27</v>
      </c>
      <c r="P55" s="5" t="s">
        <v>356</v>
      </c>
      <c r="Q55" s="6">
        <v>16</v>
      </c>
      <c r="R55" s="17"/>
      <c r="S55" s="5">
        <v>60</v>
      </c>
      <c r="T55" s="5">
        <v>10080</v>
      </c>
      <c r="U55" s="5" t="s">
        <v>363</v>
      </c>
      <c r="V55" s="5" t="s">
        <v>110</v>
      </c>
      <c r="W55" s="5" t="s">
        <v>184</v>
      </c>
      <c r="X55" s="5" t="s">
        <v>367</v>
      </c>
      <c r="Y55" s="5">
        <v>4</v>
      </c>
      <c r="Z55" s="5" t="s">
        <v>633</v>
      </c>
      <c r="AA55" s="7">
        <v>16</v>
      </c>
      <c r="AB55" s="7" t="s">
        <v>634</v>
      </c>
      <c r="AC55" s="7" t="s">
        <v>635</v>
      </c>
      <c r="AD55" s="5" t="s">
        <v>636</v>
      </c>
      <c r="AE55" s="5"/>
      <c r="AF55" s="5"/>
      <c r="AG55" s="11"/>
    </row>
    <row r="56" spans="1:33" x14ac:dyDescent="0.3">
      <c r="A56" s="5">
        <v>19</v>
      </c>
      <c r="B56" s="5">
        <v>10058</v>
      </c>
      <c r="C56" s="5" t="s">
        <v>369</v>
      </c>
      <c r="D56" s="5" t="s">
        <v>370</v>
      </c>
      <c r="E56" s="5" t="s">
        <v>51</v>
      </c>
      <c r="F56" s="5" t="s">
        <v>60</v>
      </c>
      <c r="G56" s="5" t="s">
        <v>371</v>
      </c>
      <c r="H56" s="5" t="s">
        <v>184</v>
      </c>
      <c r="I56" s="5" t="s">
        <v>23</v>
      </c>
      <c r="J56" s="5" t="s">
        <v>82</v>
      </c>
      <c r="K56" s="5" t="s">
        <v>372</v>
      </c>
      <c r="L56" s="5" t="s">
        <v>373</v>
      </c>
      <c r="M56" s="5" t="s">
        <v>27</v>
      </c>
      <c r="N56" s="5" t="s">
        <v>374</v>
      </c>
      <c r="O56" s="5" t="s">
        <v>27</v>
      </c>
      <c r="P56" s="5" t="s">
        <v>356</v>
      </c>
      <c r="Q56" s="6">
        <v>16</v>
      </c>
      <c r="R56" s="17"/>
      <c r="S56" s="5">
        <v>19</v>
      </c>
      <c r="T56" s="5">
        <v>10058</v>
      </c>
      <c r="U56" s="5" t="s">
        <v>369</v>
      </c>
      <c r="V56" s="5" t="s">
        <v>51</v>
      </c>
      <c r="W56" s="5" t="s">
        <v>184</v>
      </c>
      <c r="X56" s="5" t="s">
        <v>373</v>
      </c>
      <c r="Y56" s="5">
        <v>4</v>
      </c>
      <c r="Z56" s="5" t="s">
        <v>633</v>
      </c>
      <c r="AA56" s="7">
        <v>16</v>
      </c>
      <c r="AB56" s="7" t="s">
        <v>634</v>
      </c>
      <c r="AC56" s="7" t="s">
        <v>635</v>
      </c>
      <c r="AD56" s="5" t="s">
        <v>636</v>
      </c>
      <c r="AE56" s="5"/>
      <c r="AF56" s="5"/>
      <c r="AG56" s="11"/>
    </row>
    <row r="57" spans="1:33" x14ac:dyDescent="0.3">
      <c r="A57" s="5">
        <v>54</v>
      </c>
      <c r="B57" s="5">
        <v>10068</v>
      </c>
      <c r="C57" s="5" t="s">
        <v>375</v>
      </c>
      <c r="D57" s="5" t="s">
        <v>376</v>
      </c>
      <c r="E57" s="5" t="s">
        <v>88</v>
      </c>
      <c r="F57" s="5" t="s">
        <v>20</v>
      </c>
      <c r="G57" s="5" t="s">
        <v>377</v>
      </c>
      <c r="H57" s="5" t="s">
        <v>184</v>
      </c>
      <c r="I57" s="5" t="s">
        <v>23</v>
      </c>
      <c r="J57" s="5" t="s">
        <v>82</v>
      </c>
      <c r="K57" s="5" t="s">
        <v>378</v>
      </c>
      <c r="L57" s="5" t="s">
        <v>379</v>
      </c>
      <c r="M57" s="5" t="s">
        <v>27</v>
      </c>
      <c r="N57" s="5" t="s">
        <v>380</v>
      </c>
      <c r="O57" s="5" t="s">
        <v>27</v>
      </c>
      <c r="P57" s="5" t="s">
        <v>356</v>
      </c>
      <c r="Q57" s="6">
        <v>16</v>
      </c>
      <c r="R57" s="17"/>
      <c r="S57" s="5">
        <v>54</v>
      </c>
      <c r="T57" s="5">
        <v>10068</v>
      </c>
      <c r="U57" s="5" t="s">
        <v>375</v>
      </c>
      <c r="V57" s="5" t="s">
        <v>88</v>
      </c>
      <c r="W57" s="5" t="s">
        <v>184</v>
      </c>
      <c r="X57" s="5" t="s">
        <v>379</v>
      </c>
      <c r="Y57" s="5">
        <v>4</v>
      </c>
      <c r="Z57" s="5" t="s">
        <v>633</v>
      </c>
      <c r="AA57" s="7">
        <v>16</v>
      </c>
      <c r="AB57" s="7" t="s">
        <v>634</v>
      </c>
      <c r="AC57" s="7" t="s">
        <v>635</v>
      </c>
      <c r="AD57" s="5" t="s">
        <v>636</v>
      </c>
      <c r="AE57" s="5"/>
      <c r="AF57" s="5"/>
      <c r="AG57" s="11"/>
    </row>
    <row r="58" spans="1:33" x14ac:dyDescent="0.3">
      <c r="A58" s="5">
        <v>61</v>
      </c>
      <c r="B58" s="5">
        <v>10081</v>
      </c>
      <c r="C58" s="5" t="s">
        <v>381</v>
      </c>
      <c r="D58" s="5" t="s">
        <v>382</v>
      </c>
      <c r="E58" s="5" t="s">
        <v>181</v>
      </c>
      <c r="F58" s="5" t="s">
        <v>182</v>
      </c>
      <c r="G58" s="5" t="s">
        <v>383</v>
      </c>
      <c r="H58" s="5" t="s">
        <v>184</v>
      </c>
      <c r="I58" s="5" t="s">
        <v>23</v>
      </c>
      <c r="J58" s="5" t="s">
        <v>24</v>
      </c>
      <c r="K58" s="5" t="s">
        <v>384</v>
      </c>
      <c r="L58" s="5" t="s">
        <v>379</v>
      </c>
      <c r="M58" s="5" t="s">
        <v>27</v>
      </c>
      <c r="N58" s="5" t="s">
        <v>385</v>
      </c>
      <c r="O58" s="5" t="s">
        <v>27</v>
      </c>
      <c r="P58" s="5" t="s">
        <v>356</v>
      </c>
      <c r="Q58" s="6">
        <v>16</v>
      </c>
      <c r="R58" s="17"/>
      <c r="S58" s="5">
        <v>61</v>
      </c>
      <c r="T58" s="5">
        <v>10081</v>
      </c>
      <c r="U58" s="5" t="s">
        <v>381</v>
      </c>
      <c r="V58" s="5" t="s">
        <v>181</v>
      </c>
      <c r="W58" s="5" t="s">
        <v>184</v>
      </c>
      <c r="X58" s="5" t="s">
        <v>379</v>
      </c>
      <c r="Y58" s="5">
        <v>4</v>
      </c>
      <c r="Z58" s="5" t="s">
        <v>633</v>
      </c>
      <c r="AA58" s="7">
        <v>16</v>
      </c>
      <c r="AB58" s="7" t="s">
        <v>634</v>
      </c>
      <c r="AC58" s="7" t="s">
        <v>635</v>
      </c>
      <c r="AD58" s="5" t="s">
        <v>636</v>
      </c>
      <c r="AE58" s="5"/>
      <c r="AF58" s="5"/>
      <c r="AG58" s="11"/>
    </row>
    <row r="59" spans="1:33" x14ac:dyDescent="0.3">
      <c r="A59" s="5">
        <v>62</v>
      </c>
      <c r="B59" s="5">
        <v>10086</v>
      </c>
      <c r="C59" s="5" t="s">
        <v>386</v>
      </c>
      <c r="D59" s="5" t="s">
        <v>387</v>
      </c>
      <c r="E59" s="5" t="s">
        <v>110</v>
      </c>
      <c r="F59" s="5" t="s">
        <v>20</v>
      </c>
      <c r="G59" s="5" t="s">
        <v>388</v>
      </c>
      <c r="H59" s="5" t="s">
        <v>184</v>
      </c>
      <c r="I59" s="5" t="s">
        <v>23</v>
      </c>
      <c r="J59" s="5" t="s">
        <v>82</v>
      </c>
      <c r="K59" s="5" t="s">
        <v>389</v>
      </c>
      <c r="L59" s="5" t="s">
        <v>390</v>
      </c>
      <c r="M59" s="5" t="s">
        <v>27</v>
      </c>
      <c r="N59" s="5" t="s">
        <v>391</v>
      </c>
      <c r="O59" s="5" t="s">
        <v>27</v>
      </c>
      <c r="P59" s="5" t="s">
        <v>392</v>
      </c>
      <c r="Q59" s="6">
        <v>16</v>
      </c>
      <c r="R59" s="17"/>
      <c r="S59" s="5">
        <v>62</v>
      </c>
      <c r="T59" s="5">
        <v>10086</v>
      </c>
      <c r="U59" s="5" t="s">
        <v>386</v>
      </c>
      <c r="V59" s="5" t="s">
        <v>110</v>
      </c>
      <c r="W59" s="5" t="s">
        <v>184</v>
      </c>
      <c r="X59" s="5" t="s">
        <v>390</v>
      </c>
      <c r="Y59" s="5">
        <v>4</v>
      </c>
      <c r="Z59" s="5" t="s">
        <v>633</v>
      </c>
      <c r="AA59" s="7">
        <v>16</v>
      </c>
      <c r="AB59" s="7" t="s">
        <v>634</v>
      </c>
      <c r="AC59" s="7" t="s">
        <v>635</v>
      </c>
      <c r="AD59" s="5" t="s">
        <v>636</v>
      </c>
      <c r="AE59" s="5"/>
      <c r="AF59" s="5"/>
      <c r="AG59" s="11"/>
    </row>
    <row r="60" spans="1:33" x14ac:dyDescent="0.3">
      <c r="A60" s="5">
        <v>22</v>
      </c>
      <c r="B60" s="5">
        <v>10085</v>
      </c>
      <c r="C60" s="5" t="s">
        <v>393</v>
      </c>
      <c r="D60" s="5" t="s">
        <v>394</v>
      </c>
      <c r="E60" s="5" t="s">
        <v>51</v>
      </c>
      <c r="F60" s="5" t="s">
        <v>79</v>
      </c>
      <c r="G60" s="5" t="s">
        <v>395</v>
      </c>
      <c r="H60" s="5" t="s">
        <v>184</v>
      </c>
      <c r="I60" s="5" t="s">
        <v>23</v>
      </c>
      <c r="J60" s="5" t="s">
        <v>82</v>
      </c>
      <c r="K60" s="5" t="s">
        <v>396</v>
      </c>
      <c r="L60" s="5" t="s">
        <v>397</v>
      </c>
      <c r="M60" s="5" t="s">
        <v>27</v>
      </c>
      <c r="N60" s="5" t="s">
        <v>398</v>
      </c>
      <c r="O60" s="5" t="s">
        <v>27</v>
      </c>
      <c r="P60" s="5" t="s">
        <v>392</v>
      </c>
      <c r="Q60" s="6">
        <v>16</v>
      </c>
      <c r="R60" s="17"/>
      <c r="S60" s="5">
        <v>22</v>
      </c>
      <c r="T60" s="5">
        <v>10085</v>
      </c>
      <c r="U60" s="5" t="s">
        <v>393</v>
      </c>
      <c r="V60" s="5" t="s">
        <v>51</v>
      </c>
      <c r="W60" s="5" t="s">
        <v>184</v>
      </c>
      <c r="X60" s="5" t="s">
        <v>397</v>
      </c>
      <c r="Y60" s="5">
        <v>4</v>
      </c>
      <c r="Z60" s="5" t="s">
        <v>633</v>
      </c>
      <c r="AA60" s="7">
        <v>16</v>
      </c>
      <c r="AB60" s="7" t="s">
        <v>634</v>
      </c>
      <c r="AC60" s="7" t="s">
        <v>635</v>
      </c>
      <c r="AD60" s="5" t="s">
        <v>636</v>
      </c>
      <c r="AE60" s="5"/>
      <c r="AF60" s="5"/>
      <c r="AG60" s="11"/>
    </row>
    <row r="61" spans="1:33" x14ac:dyDescent="0.3">
      <c r="A61" s="5">
        <v>2</v>
      </c>
      <c r="B61" s="5">
        <v>10079</v>
      </c>
      <c r="C61" s="5" t="s">
        <v>399</v>
      </c>
      <c r="D61" s="5" t="s">
        <v>400</v>
      </c>
      <c r="E61" s="5" t="s">
        <v>88</v>
      </c>
      <c r="F61" s="5" t="s">
        <v>60</v>
      </c>
      <c r="G61" s="5" t="s">
        <v>401</v>
      </c>
      <c r="H61" s="5" t="s">
        <v>184</v>
      </c>
      <c r="I61" s="5" t="s">
        <v>23</v>
      </c>
      <c r="J61" s="5" t="s">
        <v>82</v>
      </c>
      <c r="K61" s="5" t="s">
        <v>402</v>
      </c>
      <c r="L61" s="5" t="s">
        <v>403</v>
      </c>
      <c r="M61" s="5" t="s">
        <v>27</v>
      </c>
      <c r="N61" s="5" t="s">
        <v>404</v>
      </c>
      <c r="O61" s="5" t="s">
        <v>27</v>
      </c>
      <c r="P61" s="5" t="s">
        <v>392</v>
      </c>
      <c r="Q61" s="6">
        <v>16</v>
      </c>
      <c r="R61" s="17"/>
      <c r="S61" s="5">
        <v>2</v>
      </c>
      <c r="T61" s="5">
        <v>10079</v>
      </c>
      <c r="U61" s="5" t="s">
        <v>399</v>
      </c>
      <c r="V61" s="5" t="s">
        <v>88</v>
      </c>
      <c r="W61" s="5" t="s">
        <v>184</v>
      </c>
      <c r="X61" s="5" t="s">
        <v>403</v>
      </c>
      <c r="Y61" s="5">
        <v>4</v>
      </c>
      <c r="Z61" s="5" t="s">
        <v>633</v>
      </c>
      <c r="AA61" s="7">
        <v>16</v>
      </c>
      <c r="AB61" s="7" t="s">
        <v>634</v>
      </c>
      <c r="AC61" s="7" t="s">
        <v>635</v>
      </c>
      <c r="AD61" s="5" t="s">
        <v>636</v>
      </c>
      <c r="AE61" s="5"/>
      <c r="AF61" s="5"/>
      <c r="AG61" s="11"/>
    </row>
    <row r="62" spans="1:33" x14ac:dyDescent="0.3">
      <c r="A62" s="5">
        <v>53</v>
      </c>
      <c r="B62" s="5">
        <v>10057</v>
      </c>
      <c r="C62" s="5" t="s">
        <v>405</v>
      </c>
      <c r="D62" s="5" t="s">
        <v>406</v>
      </c>
      <c r="E62" s="5" t="s">
        <v>110</v>
      </c>
      <c r="F62" s="5" t="s">
        <v>20</v>
      </c>
      <c r="G62" s="5" t="s">
        <v>407</v>
      </c>
      <c r="H62" s="5" t="s">
        <v>184</v>
      </c>
      <c r="I62" s="5" t="s">
        <v>23</v>
      </c>
      <c r="J62" s="5" t="s">
        <v>82</v>
      </c>
      <c r="K62" s="5" t="s">
        <v>408</v>
      </c>
      <c r="L62" s="5" t="s">
        <v>409</v>
      </c>
      <c r="M62" s="5" t="s">
        <v>27</v>
      </c>
      <c r="N62" s="5" t="s">
        <v>410</v>
      </c>
      <c r="O62" s="5" t="s">
        <v>27</v>
      </c>
      <c r="P62" s="5" t="s">
        <v>392</v>
      </c>
      <c r="Q62" s="6">
        <v>15</v>
      </c>
      <c r="R62" s="17"/>
      <c r="S62" s="5">
        <v>53</v>
      </c>
      <c r="T62" s="5">
        <v>10057</v>
      </c>
      <c r="U62" s="5" t="s">
        <v>405</v>
      </c>
      <c r="V62" s="5" t="s">
        <v>110</v>
      </c>
      <c r="W62" s="5" t="s">
        <v>184</v>
      </c>
      <c r="X62" s="5" t="s">
        <v>409</v>
      </c>
      <c r="Y62" s="5">
        <v>3</v>
      </c>
      <c r="Z62" s="5" t="s">
        <v>633</v>
      </c>
      <c r="AA62" s="7">
        <v>15</v>
      </c>
      <c r="AB62" s="7" t="s">
        <v>634</v>
      </c>
      <c r="AC62" s="7" t="s">
        <v>635</v>
      </c>
      <c r="AD62" s="5" t="s">
        <v>636</v>
      </c>
      <c r="AE62" s="5"/>
      <c r="AF62" s="5"/>
      <c r="AG62" s="11"/>
    </row>
    <row r="63" spans="1:33" x14ac:dyDescent="0.3">
      <c r="A63" s="5">
        <v>64</v>
      </c>
      <c r="B63" s="5">
        <v>10089</v>
      </c>
      <c r="C63" s="5" t="s">
        <v>411</v>
      </c>
      <c r="D63" s="5" t="s">
        <v>412</v>
      </c>
      <c r="E63" s="5" t="s">
        <v>88</v>
      </c>
      <c r="F63" s="5" t="s">
        <v>20</v>
      </c>
      <c r="G63" s="5" t="s">
        <v>413</v>
      </c>
      <c r="H63" s="5" t="s">
        <v>184</v>
      </c>
      <c r="I63" s="5" t="s">
        <v>23</v>
      </c>
      <c r="J63" s="5" t="s">
        <v>82</v>
      </c>
      <c r="K63" s="5" t="s">
        <v>414</v>
      </c>
      <c r="L63" s="5" t="s">
        <v>415</v>
      </c>
      <c r="M63" s="5" t="s">
        <v>27</v>
      </c>
      <c r="N63" s="5" t="s">
        <v>130</v>
      </c>
      <c r="O63" s="5" t="s">
        <v>27</v>
      </c>
      <c r="P63" s="5" t="s">
        <v>416</v>
      </c>
      <c r="Q63" s="6">
        <v>15</v>
      </c>
      <c r="R63" s="17"/>
      <c r="S63" s="5">
        <v>64</v>
      </c>
      <c r="T63" s="5">
        <v>10089</v>
      </c>
      <c r="U63" s="5" t="s">
        <v>411</v>
      </c>
      <c r="V63" s="5" t="s">
        <v>88</v>
      </c>
      <c r="W63" s="5" t="s">
        <v>184</v>
      </c>
      <c r="X63" s="5" t="s">
        <v>415</v>
      </c>
      <c r="Y63" s="5">
        <v>3</v>
      </c>
      <c r="Z63" s="5" t="s">
        <v>633</v>
      </c>
      <c r="AA63" s="7">
        <v>15</v>
      </c>
      <c r="AB63" s="7" t="s">
        <v>634</v>
      </c>
      <c r="AC63" s="7" t="s">
        <v>635</v>
      </c>
      <c r="AD63" s="5" t="s">
        <v>636</v>
      </c>
      <c r="AE63" s="5"/>
      <c r="AF63" s="5"/>
      <c r="AG63" s="11"/>
    </row>
    <row r="64" spans="1:33" x14ac:dyDescent="0.3">
      <c r="A64" s="5">
        <v>32</v>
      </c>
      <c r="B64" s="5">
        <v>10022</v>
      </c>
      <c r="C64" s="5" t="s">
        <v>418</v>
      </c>
      <c r="D64" s="5" t="s">
        <v>419</v>
      </c>
      <c r="E64" s="5" t="s">
        <v>191</v>
      </c>
      <c r="F64" s="5" t="s">
        <v>60</v>
      </c>
      <c r="G64" s="5" t="s">
        <v>420</v>
      </c>
      <c r="H64" s="5" t="s">
        <v>184</v>
      </c>
      <c r="I64" s="5" t="s">
        <v>23</v>
      </c>
      <c r="J64" s="5" t="s">
        <v>82</v>
      </c>
      <c r="K64" s="5" t="s">
        <v>421</v>
      </c>
      <c r="L64" s="5" t="s">
        <v>422</v>
      </c>
      <c r="M64" s="5" t="s">
        <v>27</v>
      </c>
      <c r="N64" s="5" t="s">
        <v>417</v>
      </c>
      <c r="O64" s="5" t="s">
        <v>27</v>
      </c>
      <c r="P64" s="5" t="s">
        <v>416</v>
      </c>
      <c r="Q64" s="6">
        <v>15</v>
      </c>
      <c r="R64" s="17"/>
      <c r="S64" s="5">
        <v>32</v>
      </c>
      <c r="T64" s="5">
        <v>10022</v>
      </c>
      <c r="U64" s="5" t="s">
        <v>418</v>
      </c>
      <c r="V64" s="5" t="s">
        <v>191</v>
      </c>
      <c r="W64" s="5" t="s">
        <v>184</v>
      </c>
      <c r="X64" s="5" t="s">
        <v>422</v>
      </c>
      <c r="Y64" s="5">
        <v>3</v>
      </c>
      <c r="Z64" s="5" t="s">
        <v>633</v>
      </c>
      <c r="AA64" s="7">
        <v>15</v>
      </c>
      <c r="AB64" s="7" t="s">
        <v>634</v>
      </c>
      <c r="AC64" s="7" t="s">
        <v>635</v>
      </c>
      <c r="AD64" s="5" t="s">
        <v>636</v>
      </c>
      <c r="AE64" s="5"/>
      <c r="AF64" s="5"/>
      <c r="AG64" s="11"/>
    </row>
    <row r="65" spans="1:33" x14ac:dyDescent="0.3">
      <c r="A65" s="5">
        <v>3</v>
      </c>
      <c r="B65" s="5">
        <v>10059</v>
      </c>
      <c r="C65" s="5" t="s">
        <v>424</v>
      </c>
      <c r="D65" s="5" t="s">
        <v>425</v>
      </c>
      <c r="E65" s="5" t="s">
        <v>251</v>
      </c>
      <c r="F65" s="5" t="s">
        <v>60</v>
      </c>
      <c r="G65" s="5" t="s">
        <v>426</v>
      </c>
      <c r="H65" s="5" t="s">
        <v>184</v>
      </c>
      <c r="I65" s="5" t="s">
        <v>23</v>
      </c>
      <c r="J65" s="5" t="s">
        <v>82</v>
      </c>
      <c r="K65" s="5" t="s">
        <v>427</v>
      </c>
      <c r="L65" s="5" t="s">
        <v>428</v>
      </c>
      <c r="M65" s="5" t="s">
        <v>27</v>
      </c>
      <c r="N65" s="5" t="s">
        <v>423</v>
      </c>
      <c r="O65" s="5" t="s">
        <v>27</v>
      </c>
      <c r="P65" s="5" t="s">
        <v>280</v>
      </c>
      <c r="Q65" s="6">
        <v>15</v>
      </c>
      <c r="R65" s="17"/>
      <c r="S65" s="5">
        <v>3</v>
      </c>
      <c r="T65" s="5">
        <v>10059</v>
      </c>
      <c r="U65" s="5" t="s">
        <v>424</v>
      </c>
      <c r="V65" s="5" t="s">
        <v>251</v>
      </c>
      <c r="W65" s="5" t="s">
        <v>184</v>
      </c>
      <c r="X65" s="5" t="s">
        <v>428</v>
      </c>
      <c r="Y65" s="5">
        <v>3</v>
      </c>
      <c r="Z65" s="5" t="s">
        <v>633</v>
      </c>
      <c r="AA65" s="7">
        <v>15</v>
      </c>
      <c r="AB65" s="7" t="s">
        <v>634</v>
      </c>
      <c r="AC65" s="7" t="s">
        <v>635</v>
      </c>
      <c r="AD65" s="5" t="s">
        <v>636</v>
      </c>
      <c r="AE65" s="5"/>
      <c r="AF65" s="5"/>
      <c r="AG65" s="11"/>
    </row>
    <row r="66" spans="1:33" x14ac:dyDescent="0.3">
      <c r="A66" s="5">
        <v>25</v>
      </c>
      <c r="B66" s="5">
        <v>10026</v>
      </c>
      <c r="C66" s="5" t="s">
        <v>430</v>
      </c>
      <c r="D66" s="5" t="s">
        <v>431</v>
      </c>
      <c r="E66" s="5" t="s">
        <v>59</v>
      </c>
      <c r="F66" s="5" t="s">
        <v>79</v>
      </c>
      <c r="G66" s="5" t="s">
        <v>432</v>
      </c>
      <c r="H66" s="5" t="s">
        <v>184</v>
      </c>
      <c r="I66" s="5" t="s">
        <v>23</v>
      </c>
      <c r="J66" s="5" t="s">
        <v>82</v>
      </c>
      <c r="K66" s="5" t="s">
        <v>433</v>
      </c>
      <c r="L66" s="5" t="s">
        <v>434</v>
      </c>
      <c r="M66" s="5" t="s">
        <v>27</v>
      </c>
      <c r="N66" s="5" t="s">
        <v>429</v>
      </c>
      <c r="O66" s="5" t="s">
        <v>27</v>
      </c>
      <c r="P66" s="5" t="s">
        <v>416</v>
      </c>
      <c r="Q66" s="6">
        <v>15</v>
      </c>
      <c r="R66" s="17"/>
      <c r="S66" s="5">
        <v>25</v>
      </c>
      <c r="T66" s="5">
        <v>10026</v>
      </c>
      <c r="U66" s="5" t="s">
        <v>430</v>
      </c>
      <c r="V66" s="5" t="s">
        <v>59</v>
      </c>
      <c r="W66" s="5" t="s">
        <v>184</v>
      </c>
      <c r="X66" s="5" t="s">
        <v>434</v>
      </c>
      <c r="Y66" s="5">
        <v>3</v>
      </c>
      <c r="Z66" s="5" t="s">
        <v>633</v>
      </c>
      <c r="AA66" s="7">
        <v>15</v>
      </c>
      <c r="AB66" s="7" t="s">
        <v>634</v>
      </c>
      <c r="AC66" s="7" t="s">
        <v>635</v>
      </c>
      <c r="AD66" s="5" t="s">
        <v>636</v>
      </c>
      <c r="AE66" s="5"/>
      <c r="AF66" s="5"/>
      <c r="AG66" s="11"/>
    </row>
    <row r="67" spans="1:33" x14ac:dyDescent="0.3">
      <c r="A67" s="5">
        <v>75</v>
      </c>
      <c r="B67" s="5">
        <v>10076</v>
      </c>
      <c r="C67" s="5" t="s">
        <v>436</v>
      </c>
      <c r="D67" s="5" t="s">
        <v>437</v>
      </c>
      <c r="E67" s="5" t="s">
        <v>73</v>
      </c>
      <c r="F67" s="5" t="s">
        <v>60</v>
      </c>
      <c r="G67" s="5" t="s">
        <v>438</v>
      </c>
      <c r="H67" s="5" t="s">
        <v>184</v>
      </c>
      <c r="I67" s="5" t="s">
        <v>23</v>
      </c>
      <c r="J67" s="5" t="s">
        <v>82</v>
      </c>
      <c r="K67" s="5" t="s">
        <v>439</v>
      </c>
      <c r="L67" s="5" t="s">
        <v>440</v>
      </c>
      <c r="M67" s="5" t="s">
        <v>27</v>
      </c>
      <c r="N67" s="5" t="s">
        <v>62</v>
      </c>
      <c r="O67" s="5" t="s">
        <v>27</v>
      </c>
      <c r="P67" s="5" t="s">
        <v>435</v>
      </c>
      <c r="Q67" s="6">
        <v>15</v>
      </c>
      <c r="R67" s="17"/>
      <c r="S67" s="5">
        <v>75</v>
      </c>
      <c r="T67" s="5">
        <v>10076</v>
      </c>
      <c r="U67" s="5" t="s">
        <v>436</v>
      </c>
      <c r="V67" s="5" t="s">
        <v>73</v>
      </c>
      <c r="W67" s="5" t="s">
        <v>184</v>
      </c>
      <c r="X67" s="5" t="s">
        <v>440</v>
      </c>
      <c r="Y67" s="5">
        <v>3</v>
      </c>
      <c r="Z67" s="5" t="s">
        <v>633</v>
      </c>
      <c r="AA67" s="7">
        <v>15</v>
      </c>
      <c r="AB67" s="7" t="s">
        <v>634</v>
      </c>
      <c r="AC67" s="7" t="s">
        <v>635</v>
      </c>
      <c r="AD67" s="5" t="s">
        <v>636</v>
      </c>
      <c r="AE67" s="5"/>
      <c r="AF67" s="5"/>
      <c r="AG67" s="11"/>
    </row>
    <row r="68" spans="1:33" x14ac:dyDescent="0.3">
      <c r="A68" s="5">
        <v>21</v>
      </c>
      <c r="B68" s="5">
        <v>10075</v>
      </c>
      <c r="C68" s="5" t="s">
        <v>442</v>
      </c>
      <c r="D68" s="5" t="s">
        <v>443</v>
      </c>
      <c r="E68" s="5" t="s">
        <v>51</v>
      </c>
      <c r="F68" s="5" t="s">
        <v>79</v>
      </c>
      <c r="G68" s="5" t="s">
        <v>444</v>
      </c>
      <c r="H68" s="5" t="s">
        <v>184</v>
      </c>
      <c r="I68" s="5" t="s">
        <v>23</v>
      </c>
      <c r="J68" s="5" t="s">
        <v>82</v>
      </c>
      <c r="K68" s="5" t="s">
        <v>445</v>
      </c>
      <c r="L68" s="5" t="s">
        <v>446</v>
      </c>
      <c r="M68" s="5" t="s">
        <v>27</v>
      </c>
      <c r="N68" s="5" t="s">
        <v>441</v>
      </c>
      <c r="O68" s="5" t="s">
        <v>27</v>
      </c>
      <c r="P68" s="5" t="s">
        <v>435</v>
      </c>
      <c r="Q68" s="6">
        <v>15</v>
      </c>
      <c r="R68" s="17"/>
      <c r="S68" s="5">
        <v>21</v>
      </c>
      <c r="T68" s="5">
        <v>10075</v>
      </c>
      <c r="U68" s="5" t="s">
        <v>442</v>
      </c>
      <c r="V68" s="5" t="s">
        <v>51</v>
      </c>
      <c r="W68" s="5" t="s">
        <v>184</v>
      </c>
      <c r="X68" s="5" t="s">
        <v>446</v>
      </c>
      <c r="Y68" s="5">
        <v>3</v>
      </c>
      <c r="Z68" s="5" t="s">
        <v>633</v>
      </c>
      <c r="AA68" s="7">
        <v>15</v>
      </c>
      <c r="AB68" s="7" t="s">
        <v>634</v>
      </c>
      <c r="AC68" s="7" t="s">
        <v>635</v>
      </c>
      <c r="AD68" s="5" t="s">
        <v>636</v>
      </c>
      <c r="AE68" s="5"/>
      <c r="AF68" s="5"/>
      <c r="AG68" s="11"/>
    </row>
    <row r="69" spans="1:33" x14ac:dyDescent="0.3">
      <c r="A69" s="5">
        <v>14</v>
      </c>
      <c r="B69" s="5">
        <v>10049</v>
      </c>
      <c r="C69" s="5" t="s">
        <v>447</v>
      </c>
      <c r="D69" s="5" t="s">
        <v>448</v>
      </c>
      <c r="E69" s="5" t="s">
        <v>258</v>
      </c>
      <c r="F69" s="5" t="s">
        <v>60</v>
      </c>
      <c r="G69" s="5" t="s">
        <v>449</v>
      </c>
      <c r="H69" s="5" t="s">
        <v>184</v>
      </c>
      <c r="I69" s="5" t="s">
        <v>23</v>
      </c>
      <c r="J69" s="5" t="s">
        <v>82</v>
      </c>
      <c r="K69" s="5" t="s">
        <v>450</v>
      </c>
      <c r="L69" s="5" t="s">
        <v>451</v>
      </c>
      <c r="M69" s="5" t="s">
        <v>27</v>
      </c>
      <c r="N69" s="5" t="s">
        <v>398</v>
      </c>
      <c r="O69" s="5" t="s">
        <v>27</v>
      </c>
      <c r="P69" s="5" t="s">
        <v>342</v>
      </c>
      <c r="Q69" s="6">
        <v>15</v>
      </c>
      <c r="R69" s="17"/>
      <c r="S69" s="5">
        <v>14</v>
      </c>
      <c r="T69" s="5">
        <v>10049</v>
      </c>
      <c r="U69" s="5" t="s">
        <v>447</v>
      </c>
      <c r="V69" s="5" t="s">
        <v>258</v>
      </c>
      <c r="W69" s="5" t="s">
        <v>184</v>
      </c>
      <c r="X69" s="5" t="s">
        <v>451</v>
      </c>
      <c r="Y69" s="5">
        <v>3</v>
      </c>
      <c r="Z69" s="5" t="s">
        <v>633</v>
      </c>
      <c r="AA69" s="7">
        <v>15</v>
      </c>
      <c r="AB69" s="7" t="s">
        <v>634</v>
      </c>
      <c r="AC69" s="7" t="s">
        <v>635</v>
      </c>
      <c r="AD69" s="5" t="s">
        <v>636</v>
      </c>
      <c r="AE69" s="5"/>
      <c r="AF69" s="5"/>
      <c r="AG69" s="11"/>
    </row>
    <row r="70" spans="1:33" x14ac:dyDescent="0.3">
      <c r="A70" s="5">
        <v>69</v>
      </c>
      <c r="B70" s="5">
        <v>10010</v>
      </c>
      <c r="C70" s="5" t="s">
        <v>454</v>
      </c>
      <c r="D70" s="5" t="s">
        <v>455</v>
      </c>
      <c r="E70" s="5" t="s">
        <v>95</v>
      </c>
      <c r="F70" s="5" t="s">
        <v>60</v>
      </c>
      <c r="G70" s="5" t="s">
        <v>456</v>
      </c>
      <c r="H70" s="5" t="s">
        <v>184</v>
      </c>
      <c r="I70" s="5" t="s">
        <v>23</v>
      </c>
      <c r="J70" s="5" t="s">
        <v>82</v>
      </c>
      <c r="K70" s="5" t="s">
        <v>457</v>
      </c>
      <c r="L70" s="5" t="s">
        <v>458</v>
      </c>
      <c r="M70" s="5" t="s">
        <v>27</v>
      </c>
      <c r="N70" s="5" t="s">
        <v>452</v>
      </c>
      <c r="O70" s="5" t="s">
        <v>27</v>
      </c>
      <c r="P70" s="5" t="s">
        <v>453</v>
      </c>
      <c r="Q70" s="6">
        <v>15</v>
      </c>
      <c r="R70" s="17"/>
      <c r="S70" s="5">
        <v>69</v>
      </c>
      <c r="T70" s="5">
        <v>10010</v>
      </c>
      <c r="U70" s="5" t="s">
        <v>454</v>
      </c>
      <c r="V70" s="5" t="s">
        <v>95</v>
      </c>
      <c r="W70" s="5" t="s">
        <v>184</v>
      </c>
      <c r="X70" s="5" t="s">
        <v>458</v>
      </c>
      <c r="Y70" s="5">
        <v>3</v>
      </c>
      <c r="Z70" s="5" t="s">
        <v>633</v>
      </c>
      <c r="AA70" s="7">
        <v>15</v>
      </c>
      <c r="AB70" s="7" t="s">
        <v>634</v>
      </c>
      <c r="AC70" s="7" t="s">
        <v>635</v>
      </c>
      <c r="AD70" s="5" t="s">
        <v>636</v>
      </c>
      <c r="AE70" s="5"/>
      <c r="AF70" s="5"/>
      <c r="AG70" s="11"/>
    </row>
    <row r="71" spans="1:33" x14ac:dyDescent="0.3">
      <c r="A71" s="5">
        <v>15</v>
      </c>
      <c r="B71" s="5">
        <v>10062</v>
      </c>
      <c r="C71" s="5" t="s">
        <v>460</v>
      </c>
      <c r="D71" s="5" t="s">
        <v>461</v>
      </c>
      <c r="E71" s="5" t="s">
        <v>51</v>
      </c>
      <c r="F71" s="5" t="s">
        <v>60</v>
      </c>
      <c r="G71" s="5" t="s">
        <v>462</v>
      </c>
      <c r="H71" s="5" t="s">
        <v>184</v>
      </c>
      <c r="I71" s="5" t="s">
        <v>23</v>
      </c>
      <c r="J71" s="5" t="s">
        <v>82</v>
      </c>
      <c r="K71" s="5" t="s">
        <v>463</v>
      </c>
      <c r="L71" s="5" t="s">
        <v>464</v>
      </c>
      <c r="M71" s="5" t="s">
        <v>27</v>
      </c>
      <c r="N71" s="5" t="s">
        <v>459</v>
      </c>
      <c r="O71" s="5" t="s">
        <v>27</v>
      </c>
      <c r="P71" s="5" t="s">
        <v>453</v>
      </c>
      <c r="Q71" s="6">
        <v>15</v>
      </c>
      <c r="R71" s="17"/>
      <c r="S71" s="5">
        <v>15</v>
      </c>
      <c r="T71" s="5">
        <v>10062</v>
      </c>
      <c r="U71" s="5" t="s">
        <v>460</v>
      </c>
      <c r="V71" s="5" t="s">
        <v>51</v>
      </c>
      <c r="W71" s="5" t="s">
        <v>184</v>
      </c>
      <c r="X71" s="5" t="s">
        <v>464</v>
      </c>
      <c r="Y71" s="5">
        <v>3</v>
      </c>
      <c r="Z71" s="5" t="s">
        <v>633</v>
      </c>
      <c r="AA71" s="7">
        <v>15</v>
      </c>
      <c r="AB71" s="7" t="s">
        <v>634</v>
      </c>
      <c r="AC71" s="7" t="s">
        <v>635</v>
      </c>
      <c r="AD71" s="5" t="s">
        <v>636</v>
      </c>
      <c r="AE71" s="5"/>
      <c r="AF71" s="5"/>
      <c r="AG71" s="11"/>
    </row>
    <row r="72" spans="1:33" x14ac:dyDescent="0.3">
      <c r="A72" s="5">
        <v>30</v>
      </c>
      <c r="B72" s="5">
        <v>10007</v>
      </c>
      <c r="C72" s="5" t="s">
        <v>465</v>
      </c>
      <c r="D72" s="5" t="s">
        <v>466</v>
      </c>
      <c r="E72" s="5" t="s">
        <v>51</v>
      </c>
      <c r="F72" s="5" t="s">
        <v>60</v>
      </c>
      <c r="G72" s="5" t="s">
        <v>467</v>
      </c>
      <c r="H72" s="5" t="s">
        <v>184</v>
      </c>
      <c r="I72" s="5" t="s">
        <v>23</v>
      </c>
      <c r="J72" s="5" t="s">
        <v>82</v>
      </c>
      <c r="K72" s="5" t="s">
        <v>468</v>
      </c>
      <c r="L72" s="5" t="s">
        <v>469</v>
      </c>
      <c r="M72" s="5" t="s">
        <v>27</v>
      </c>
      <c r="N72" s="5" t="s">
        <v>452</v>
      </c>
      <c r="O72" s="5" t="s">
        <v>27</v>
      </c>
      <c r="P72" s="5" t="s">
        <v>453</v>
      </c>
      <c r="Q72" s="6">
        <v>15</v>
      </c>
      <c r="R72" s="17"/>
      <c r="S72" s="5">
        <v>30</v>
      </c>
      <c r="T72" s="5">
        <v>10007</v>
      </c>
      <c r="U72" s="5" t="s">
        <v>465</v>
      </c>
      <c r="V72" s="5" t="s">
        <v>51</v>
      </c>
      <c r="W72" s="5" t="s">
        <v>184</v>
      </c>
      <c r="X72" s="5" t="s">
        <v>469</v>
      </c>
      <c r="Y72" s="5">
        <v>3</v>
      </c>
      <c r="Z72" s="5" t="s">
        <v>633</v>
      </c>
      <c r="AA72" s="7">
        <v>15</v>
      </c>
      <c r="AB72" s="7" t="s">
        <v>634</v>
      </c>
      <c r="AC72" s="7" t="s">
        <v>635</v>
      </c>
      <c r="AD72" s="5" t="s">
        <v>636</v>
      </c>
      <c r="AE72" s="5"/>
      <c r="AF72" s="5"/>
      <c r="AG72" s="11"/>
    </row>
    <row r="73" spans="1:33" x14ac:dyDescent="0.3">
      <c r="A73" s="5">
        <v>41</v>
      </c>
      <c r="B73" s="5">
        <v>10023</v>
      </c>
      <c r="C73" s="5" t="s">
        <v>471</v>
      </c>
      <c r="D73" s="5" t="s">
        <v>472</v>
      </c>
      <c r="E73" s="5" t="s">
        <v>110</v>
      </c>
      <c r="F73" s="5" t="s">
        <v>20</v>
      </c>
      <c r="G73" s="5" t="s">
        <v>473</v>
      </c>
      <c r="H73" s="5" t="s">
        <v>184</v>
      </c>
      <c r="I73" s="5" t="s">
        <v>23</v>
      </c>
      <c r="J73" s="5" t="s">
        <v>82</v>
      </c>
      <c r="K73" s="5" t="s">
        <v>474</v>
      </c>
      <c r="L73" s="5" t="s">
        <v>475</v>
      </c>
      <c r="M73" s="5" t="s">
        <v>27</v>
      </c>
      <c r="N73" s="5" t="s">
        <v>470</v>
      </c>
      <c r="O73" s="5" t="s">
        <v>27</v>
      </c>
      <c r="P73" s="5" t="s">
        <v>453</v>
      </c>
      <c r="Q73" s="6">
        <v>15</v>
      </c>
      <c r="R73" s="17"/>
      <c r="S73" s="5">
        <v>41</v>
      </c>
      <c r="T73" s="5">
        <v>10023</v>
      </c>
      <c r="U73" s="5" t="s">
        <v>471</v>
      </c>
      <c r="V73" s="5" t="s">
        <v>110</v>
      </c>
      <c r="W73" s="5" t="s">
        <v>184</v>
      </c>
      <c r="X73" s="5" t="s">
        <v>475</v>
      </c>
      <c r="Y73" s="5">
        <v>2</v>
      </c>
      <c r="Z73" s="5" t="s">
        <v>633</v>
      </c>
      <c r="AA73" s="7">
        <v>15</v>
      </c>
      <c r="AB73" s="7" t="s">
        <v>634</v>
      </c>
      <c r="AC73" s="7" t="s">
        <v>635</v>
      </c>
      <c r="AD73" s="5" t="s">
        <v>636</v>
      </c>
      <c r="AE73" s="5"/>
      <c r="AF73" s="5"/>
      <c r="AG73" s="11"/>
    </row>
    <row r="74" spans="1:33" x14ac:dyDescent="0.3">
      <c r="A74" s="5">
        <v>44</v>
      </c>
      <c r="B74" s="5">
        <v>10037</v>
      </c>
      <c r="C74" s="5" t="s">
        <v>477</v>
      </c>
      <c r="D74" s="5" t="s">
        <v>478</v>
      </c>
      <c r="E74" s="5" t="s">
        <v>110</v>
      </c>
      <c r="F74" s="5" t="s">
        <v>20</v>
      </c>
      <c r="G74" s="5" t="s">
        <v>479</v>
      </c>
      <c r="H74" s="5" t="s">
        <v>184</v>
      </c>
      <c r="I74" s="5" t="s">
        <v>23</v>
      </c>
      <c r="J74" s="5" t="s">
        <v>82</v>
      </c>
      <c r="K74" s="5" t="s">
        <v>480</v>
      </c>
      <c r="L74" s="5" t="s">
        <v>481</v>
      </c>
      <c r="M74" s="5" t="s">
        <v>27</v>
      </c>
      <c r="N74" s="5" t="s">
        <v>476</v>
      </c>
      <c r="O74" s="5" t="s">
        <v>27</v>
      </c>
      <c r="P74" s="5" t="s">
        <v>453</v>
      </c>
      <c r="Q74" s="6">
        <v>15</v>
      </c>
      <c r="R74" s="17"/>
      <c r="S74" s="5">
        <v>44</v>
      </c>
      <c r="T74" s="5">
        <v>10037</v>
      </c>
      <c r="U74" s="5" t="s">
        <v>477</v>
      </c>
      <c r="V74" s="5" t="s">
        <v>110</v>
      </c>
      <c r="W74" s="5" t="s">
        <v>184</v>
      </c>
      <c r="X74" s="5" t="s">
        <v>481</v>
      </c>
      <c r="Y74" s="5">
        <v>2</v>
      </c>
      <c r="Z74" s="5" t="s">
        <v>633</v>
      </c>
      <c r="AA74" s="7">
        <v>15</v>
      </c>
      <c r="AB74" s="7" t="s">
        <v>634</v>
      </c>
      <c r="AC74" s="7" t="s">
        <v>635</v>
      </c>
      <c r="AD74" s="5" t="s">
        <v>636</v>
      </c>
      <c r="AE74" s="5"/>
      <c r="AF74" s="5"/>
      <c r="AG74" s="11"/>
    </row>
    <row r="75" spans="1:33" x14ac:dyDescent="0.3">
      <c r="A75" s="5">
        <v>17</v>
      </c>
      <c r="B75" s="5">
        <v>10027</v>
      </c>
      <c r="C75" s="5" t="s">
        <v>487</v>
      </c>
      <c r="D75" s="5" t="s">
        <v>488</v>
      </c>
      <c r="E75" s="5" t="s">
        <v>251</v>
      </c>
      <c r="F75" s="5" t="s">
        <v>79</v>
      </c>
      <c r="G75" s="5" t="s">
        <v>489</v>
      </c>
      <c r="H75" s="5" t="s">
        <v>184</v>
      </c>
      <c r="I75" s="5" t="s">
        <v>23</v>
      </c>
      <c r="J75" s="5" t="s">
        <v>82</v>
      </c>
      <c r="K75" s="5" t="s">
        <v>490</v>
      </c>
      <c r="L75" s="5" t="s">
        <v>484</v>
      </c>
      <c r="M75" s="5" t="s">
        <v>27</v>
      </c>
      <c r="N75" s="5" t="s">
        <v>482</v>
      </c>
      <c r="O75" s="5" t="s">
        <v>27</v>
      </c>
      <c r="P75" s="5" t="s">
        <v>483</v>
      </c>
      <c r="Q75" s="6">
        <v>15</v>
      </c>
      <c r="R75" s="17"/>
      <c r="S75" s="5">
        <v>17</v>
      </c>
      <c r="T75" s="5">
        <v>10027</v>
      </c>
      <c r="U75" s="5" t="s">
        <v>487</v>
      </c>
      <c r="V75" s="5" t="s">
        <v>251</v>
      </c>
      <c r="W75" s="5" t="s">
        <v>184</v>
      </c>
      <c r="X75" s="5" t="s">
        <v>484</v>
      </c>
      <c r="Y75" s="5">
        <v>2</v>
      </c>
      <c r="Z75" s="5" t="s">
        <v>633</v>
      </c>
      <c r="AA75" s="7">
        <v>15</v>
      </c>
      <c r="AB75" s="7" t="s">
        <v>634</v>
      </c>
      <c r="AC75" s="7" t="s">
        <v>635</v>
      </c>
      <c r="AD75" s="5" t="s">
        <v>636</v>
      </c>
      <c r="AE75" s="5"/>
      <c r="AF75" s="5"/>
      <c r="AG75" s="11"/>
    </row>
    <row r="76" spans="1:33" x14ac:dyDescent="0.3">
      <c r="A76" s="5">
        <v>35</v>
      </c>
      <c r="B76" s="5">
        <v>10005</v>
      </c>
      <c r="C76" s="5" t="s">
        <v>492</v>
      </c>
      <c r="D76" s="5" t="s">
        <v>493</v>
      </c>
      <c r="E76" s="5" t="s">
        <v>88</v>
      </c>
      <c r="F76" s="5" t="s">
        <v>20</v>
      </c>
      <c r="G76" s="5" t="s">
        <v>494</v>
      </c>
      <c r="H76" s="5" t="s">
        <v>184</v>
      </c>
      <c r="I76" s="5" t="s">
        <v>23</v>
      </c>
      <c r="J76" s="5" t="s">
        <v>82</v>
      </c>
      <c r="K76" s="5" t="s">
        <v>495</v>
      </c>
      <c r="L76" s="5" t="s">
        <v>496</v>
      </c>
      <c r="M76" s="5" t="s">
        <v>27</v>
      </c>
      <c r="N76" s="5" t="s">
        <v>485</v>
      </c>
      <c r="O76" s="5" t="s">
        <v>27</v>
      </c>
      <c r="P76" s="5" t="s">
        <v>486</v>
      </c>
      <c r="Q76" s="6">
        <v>15</v>
      </c>
      <c r="R76" s="17"/>
      <c r="S76" s="5">
        <v>35</v>
      </c>
      <c r="T76" s="5">
        <v>10005</v>
      </c>
      <c r="U76" s="5" t="s">
        <v>492</v>
      </c>
      <c r="V76" s="5" t="s">
        <v>88</v>
      </c>
      <c r="W76" s="5" t="s">
        <v>184</v>
      </c>
      <c r="X76" s="5" t="s">
        <v>496</v>
      </c>
      <c r="Y76" s="5">
        <v>2</v>
      </c>
      <c r="Z76" s="5" t="s">
        <v>633</v>
      </c>
      <c r="AA76" s="7">
        <v>15</v>
      </c>
      <c r="AB76" s="7" t="s">
        <v>634</v>
      </c>
      <c r="AC76" s="7" t="s">
        <v>635</v>
      </c>
      <c r="AD76" s="5" t="s">
        <v>636</v>
      </c>
      <c r="AE76" s="5"/>
      <c r="AF76" s="5"/>
      <c r="AG76" s="11"/>
    </row>
    <row r="77" spans="1:33" x14ac:dyDescent="0.3">
      <c r="A77" s="5">
        <v>59</v>
      </c>
      <c r="B77" s="5">
        <v>10078</v>
      </c>
      <c r="C77" s="5" t="s">
        <v>498</v>
      </c>
      <c r="D77" s="5" t="s">
        <v>499</v>
      </c>
      <c r="E77" s="5" t="s">
        <v>19</v>
      </c>
      <c r="F77" s="5" t="s">
        <v>20</v>
      </c>
      <c r="G77" s="5" t="s">
        <v>500</v>
      </c>
      <c r="H77" s="5" t="s">
        <v>184</v>
      </c>
      <c r="I77" s="5" t="s">
        <v>23</v>
      </c>
      <c r="J77" s="5" t="s">
        <v>82</v>
      </c>
      <c r="K77" s="5" t="s">
        <v>501</v>
      </c>
      <c r="L77" s="5" t="s">
        <v>496</v>
      </c>
      <c r="M77" s="5" t="s">
        <v>27</v>
      </c>
      <c r="N77" s="5" t="s">
        <v>491</v>
      </c>
      <c r="O77" s="5" t="s">
        <v>27</v>
      </c>
      <c r="P77" s="5" t="s">
        <v>483</v>
      </c>
      <c r="Q77" s="6">
        <v>15</v>
      </c>
      <c r="R77" s="17"/>
      <c r="S77" s="5">
        <v>59</v>
      </c>
      <c r="T77" s="5">
        <v>10078</v>
      </c>
      <c r="U77" s="5" t="s">
        <v>498</v>
      </c>
      <c r="V77" s="5" t="s">
        <v>19</v>
      </c>
      <c r="W77" s="5" t="s">
        <v>184</v>
      </c>
      <c r="X77" s="5" t="s">
        <v>496</v>
      </c>
      <c r="Y77" s="5">
        <v>2</v>
      </c>
      <c r="Z77" s="5" t="s">
        <v>633</v>
      </c>
      <c r="AA77" s="7">
        <v>15</v>
      </c>
      <c r="AB77" s="7" t="s">
        <v>634</v>
      </c>
      <c r="AC77" s="7" t="s">
        <v>635</v>
      </c>
      <c r="AD77" s="5" t="s">
        <v>636</v>
      </c>
      <c r="AE77" s="5"/>
      <c r="AF77" s="5"/>
      <c r="AG77" s="11"/>
    </row>
    <row r="78" spans="1:33" x14ac:dyDescent="0.3">
      <c r="A78" s="5">
        <v>68</v>
      </c>
      <c r="B78" s="5">
        <v>10008</v>
      </c>
      <c r="C78" s="5" t="s">
        <v>503</v>
      </c>
      <c r="D78" s="5" t="s">
        <v>504</v>
      </c>
      <c r="E78" s="5" t="s">
        <v>73</v>
      </c>
      <c r="F78" s="5" t="s">
        <v>60</v>
      </c>
      <c r="G78" s="5" t="s">
        <v>505</v>
      </c>
      <c r="H78" s="5" t="s">
        <v>184</v>
      </c>
      <c r="I78" s="5" t="s">
        <v>23</v>
      </c>
      <c r="J78" s="5" t="s">
        <v>82</v>
      </c>
      <c r="K78" s="5" t="s">
        <v>506</v>
      </c>
      <c r="L78" s="5" t="s">
        <v>507</v>
      </c>
      <c r="M78" s="5" t="s">
        <v>27</v>
      </c>
      <c r="N78" s="5" t="s">
        <v>497</v>
      </c>
      <c r="O78" s="5" t="s">
        <v>27</v>
      </c>
      <c r="P78" s="5" t="s">
        <v>483</v>
      </c>
      <c r="Q78" s="6">
        <v>15</v>
      </c>
      <c r="R78" s="17"/>
      <c r="S78" s="5">
        <v>68</v>
      </c>
      <c r="T78" s="5">
        <v>10008</v>
      </c>
      <c r="U78" s="5" t="s">
        <v>503</v>
      </c>
      <c r="V78" s="5" t="s">
        <v>73</v>
      </c>
      <c r="W78" s="5" t="s">
        <v>184</v>
      </c>
      <c r="X78" s="5" t="s">
        <v>507</v>
      </c>
      <c r="Y78" s="5">
        <v>2</v>
      </c>
      <c r="Z78" s="5" t="s">
        <v>633</v>
      </c>
      <c r="AA78" s="7">
        <v>15</v>
      </c>
      <c r="AB78" s="7" t="s">
        <v>634</v>
      </c>
      <c r="AC78" s="7" t="s">
        <v>635</v>
      </c>
      <c r="AD78" s="5" t="s">
        <v>636</v>
      </c>
      <c r="AE78" s="5"/>
      <c r="AF78" s="5"/>
      <c r="AG78" s="11"/>
    </row>
    <row r="79" spans="1:33" x14ac:dyDescent="0.3">
      <c r="A79" s="5">
        <v>43</v>
      </c>
      <c r="B79" s="5">
        <v>10030</v>
      </c>
      <c r="C79" s="5" t="s">
        <v>508</v>
      </c>
      <c r="D79" s="5" t="s">
        <v>509</v>
      </c>
      <c r="E79" s="5" t="s">
        <v>102</v>
      </c>
      <c r="F79" s="5" t="s">
        <v>79</v>
      </c>
      <c r="G79" s="5" t="s">
        <v>510</v>
      </c>
      <c r="H79" s="5" t="s">
        <v>184</v>
      </c>
      <c r="I79" s="5" t="s">
        <v>23</v>
      </c>
      <c r="J79" s="5" t="s">
        <v>82</v>
      </c>
      <c r="K79" s="5" t="s">
        <v>511</v>
      </c>
      <c r="L79" s="5" t="s">
        <v>512</v>
      </c>
      <c r="M79" s="5" t="s">
        <v>27</v>
      </c>
      <c r="N79" s="5" t="s">
        <v>502</v>
      </c>
      <c r="O79" s="5" t="s">
        <v>27</v>
      </c>
      <c r="P79" s="5" t="s">
        <v>483</v>
      </c>
      <c r="Q79" s="6">
        <v>15</v>
      </c>
      <c r="R79" s="17"/>
      <c r="S79" s="5">
        <v>43</v>
      </c>
      <c r="T79" s="5">
        <v>10030</v>
      </c>
      <c r="U79" s="5" t="s">
        <v>508</v>
      </c>
      <c r="V79" s="5" t="s">
        <v>102</v>
      </c>
      <c r="W79" s="5" t="s">
        <v>184</v>
      </c>
      <c r="X79" s="5" t="s">
        <v>512</v>
      </c>
      <c r="Y79" s="5">
        <v>2</v>
      </c>
      <c r="Z79" s="5" t="s">
        <v>633</v>
      </c>
      <c r="AA79" s="7">
        <v>15</v>
      </c>
      <c r="AB79" s="7" t="s">
        <v>634</v>
      </c>
      <c r="AC79" s="7" t="s">
        <v>635</v>
      </c>
      <c r="AD79" s="5" t="s">
        <v>636</v>
      </c>
      <c r="AE79" s="5"/>
      <c r="AF79" s="5"/>
      <c r="AG79" s="11"/>
    </row>
    <row r="80" spans="1:33" x14ac:dyDescent="0.3">
      <c r="A80" s="5">
        <v>71</v>
      </c>
      <c r="B80" s="5">
        <v>10021</v>
      </c>
      <c r="C80" s="5" t="s">
        <v>514</v>
      </c>
      <c r="D80" s="5" t="s">
        <v>515</v>
      </c>
      <c r="E80" s="5" t="s">
        <v>95</v>
      </c>
      <c r="F80" s="5" t="s">
        <v>79</v>
      </c>
      <c r="G80" s="5" t="s">
        <v>516</v>
      </c>
      <c r="H80" s="5" t="s">
        <v>184</v>
      </c>
      <c r="I80" s="5" t="s">
        <v>23</v>
      </c>
      <c r="J80" s="5" t="s">
        <v>82</v>
      </c>
      <c r="K80" s="5" t="s">
        <v>517</v>
      </c>
      <c r="L80" s="5" t="s">
        <v>518</v>
      </c>
      <c r="M80" s="5" t="s">
        <v>27</v>
      </c>
      <c r="N80" s="5" t="s">
        <v>142</v>
      </c>
      <c r="O80" s="5" t="s">
        <v>27</v>
      </c>
      <c r="P80" s="5" t="s">
        <v>483</v>
      </c>
      <c r="Q80" s="6">
        <v>15</v>
      </c>
      <c r="R80" s="17"/>
      <c r="S80" s="5">
        <v>71</v>
      </c>
      <c r="T80" s="5">
        <v>10021</v>
      </c>
      <c r="U80" s="5" t="s">
        <v>514</v>
      </c>
      <c r="V80" s="5" t="s">
        <v>95</v>
      </c>
      <c r="W80" s="5" t="s">
        <v>184</v>
      </c>
      <c r="X80" s="5" t="s">
        <v>518</v>
      </c>
      <c r="Y80" s="5">
        <v>2</v>
      </c>
      <c r="Z80" s="5" t="s">
        <v>633</v>
      </c>
      <c r="AA80" s="7">
        <v>15</v>
      </c>
      <c r="AB80" s="7" t="s">
        <v>634</v>
      </c>
      <c r="AC80" s="7" t="s">
        <v>635</v>
      </c>
      <c r="AD80" s="5" t="s">
        <v>636</v>
      </c>
      <c r="AE80" s="5"/>
      <c r="AF80" s="5"/>
      <c r="AG80" s="11"/>
    </row>
    <row r="81" spans="1:33" x14ac:dyDescent="0.3">
      <c r="A81" s="5">
        <v>81</v>
      </c>
      <c r="B81" s="5">
        <v>10048</v>
      </c>
      <c r="C81" s="5" t="s">
        <v>520</v>
      </c>
      <c r="D81" s="5" t="s">
        <v>521</v>
      </c>
      <c r="E81" s="5" t="s">
        <v>95</v>
      </c>
      <c r="F81" s="5" t="s">
        <v>60</v>
      </c>
      <c r="G81" s="5" t="s">
        <v>522</v>
      </c>
      <c r="H81" s="5" t="s">
        <v>184</v>
      </c>
      <c r="I81" s="5" t="s">
        <v>23</v>
      </c>
      <c r="J81" s="5" t="s">
        <v>82</v>
      </c>
      <c r="K81" s="5" t="s">
        <v>523</v>
      </c>
      <c r="L81" s="5" t="s">
        <v>524</v>
      </c>
      <c r="M81" s="5" t="s">
        <v>27</v>
      </c>
      <c r="N81" s="5" t="s">
        <v>482</v>
      </c>
      <c r="O81" s="5" t="s">
        <v>27</v>
      </c>
      <c r="P81" s="5" t="s">
        <v>513</v>
      </c>
      <c r="Q81" s="6">
        <v>15</v>
      </c>
      <c r="R81" s="17"/>
      <c r="S81" s="5">
        <v>81</v>
      </c>
      <c r="T81" s="5">
        <v>10048</v>
      </c>
      <c r="U81" s="5" t="s">
        <v>520</v>
      </c>
      <c r="V81" s="5" t="s">
        <v>95</v>
      </c>
      <c r="W81" s="5" t="s">
        <v>184</v>
      </c>
      <c r="X81" s="5" t="s">
        <v>524</v>
      </c>
      <c r="Y81" s="5">
        <v>2</v>
      </c>
      <c r="Z81" s="5" t="s">
        <v>633</v>
      </c>
      <c r="AA81" s="7">
        <v>15</v>
      </c>
      <c r="AB81" s="7" t="s">
        <v>634</v>
      </c>
      <c r="AC81" s="7" t="s">
        <v>635</v>
      </c>
      <c r="AD81" s="5" t="s">
        <v>636</v>
      </c>
      <c r="AE81" s="5"/>
      <c r="AF81" s="5"/>
      <c r="AG81" s="11"/>
    </row>
    <row r="82" spans="1:33" x14ac:dyDescent="0.3">
      <c r="A82" s="5">
        <v>83</v>
      </c>
      <c r="B82" s="5">
        <v>10046</v>
      </c>
      <c r="C82" s="5" t="s">
        <v>526</v>
      </c>
      <c r="D82" s="5" t="s">
        <v>527</v>
      </c>
      <c r="E82" s="5" t="s">
        <v>198</v>
      </c>
      <c r="F82" s="5" t="s">
        <v>20</v>
      </c>
      <c r="G82" s="5" t="s">
        <v>528</v>
      </c>
      <c r="H82" s="5" t="s">
        <v>184</v>
      </c>
      <c r="I82" s="5" t="s">
        <v>23</v>
      </c>
      <c r="J82" s="5" t="s">
        <v>82</v>
      </c>
      <c r="K82" s="5" t="s">
        <v>529</v>
      </c>
      <c r="L82" s="5" t="s">
        <v>530</v>
      </c>
      <c r="M82" s="5" t="s">
        <v>27</v>
      </c>
      <c r="N82" s="5" t="s">
        <v>519</v>
      </c>
      <c r="O82" s="5" t="s">
        <v>27</v>
      </c>
      <c r="P82" s="5" t="s">
        <v>513</v>
      </c>
      <c r="Q82" s="6">
        <v>15</v>
      </c>
      <c r="R82" s="17"/>
      <c r="S82" s="5">
        <v>83</v>
      </c>
      <c r="T82" s="5">
        <v>10046</v>
      </c>
      <c r="U82" s="5" t="s">
        <v>526</v>
      </c>
      <c r="V82" s="5" t="s">
        <v>198</v>
      </c>
      <c r="W82" s="5" t="s">
        <v>184</v>
      </c>
      <c r="X82" s="5" t="s">
        <v>530</v>
      </c>
      <c r="Y82" s="5">
        <v>2</v>
      </c>
      <c r="Z82" s="5" t="s">
        <v>633</v>
      </c>
      <c r="AA82" s="7">
        <v>15</v>
      </c>
      <c r="AB82" s="7" t="s">
        <v>634</v>
      </c>
      <c r="AC82" s="7" t="s">
        <v>635</v>
      </c>
      <c r="AD82" s="5" t="s">
        <v>636</v>
      </c>
      <c r="AE82" s="5"/>
      <c r="AF82" s="5"/>
      <c r="AG82" s="11"/>
    </row>
    <row r="83" spans="1:33" x14ac:dyDescent="0.3">
      <c r="A83" s="13">
        <v>84</v>
      </c>
      <c r="B83" s="13">
        <v>10052</v>
      </c>
      <c r="C83" s="13" t="s">
        <v>532</v>
      </c>
      <c r="D83" s="13" t="s">
        <v>533</v>
      </c>
      <c r="E83" s="13" t="s">
        <v>102</v>
      </c>
      <c r="F83" s="13" t="s">
        <v>20</v>
      </c>
      <c r="G83" s="13" t="s">
        <v>534</v>
      </c>
      <c r="H83" s="13" t="s">
        <v>184</v>
      </c>
      <c r="I83" s="13" t="s">
        <v>23</v>
      </c>
      <c r="J83" s="13" t="s">
        <v>82</v>
      </c>
      <c r="K83" s="13" t="s">
        <v>535</v>
      </c>
      <c r="L83" s="13" t="s">
        <v>536</v>
      </c>
      <c r="M83" s="13" t="s">
        <v>27</v>
      </c>
      <c r="N83" s="13" t="s">
        <v>525</v>
      </c>
      <c r="O83" s="13" t="s">
        <v>27</v>
      </c>
      <c r="P83" s="13" t="s">
        <v>513</v>
      </c>
      <c r="Q83" s="14">
        <v>13</v>
      </c>
      <c r="R83" s="19" t="s">
        <v>646</v>
      </c>
      <c r="S83" s="13">
        <v>84</v>
      </c>
      <c r="T83" s="13">
        <v>10052</v>
      </c>
      <c r="U83" s="13" t="s">
        <v>532</v>
      </c>
      <c r="V83" s="13" t="s">
        <v>102</v>
      </c>
      <c r="W83" s="13" t="s">
        <v>184</v>
      </c>
      <c r="X83" s="13" t="s">
        <v>536</v>
      </c>
      <c r="Y83" s="13">
        <v>1</v>
      </c>
      <c r="Z83" s="13" t="s">
        <v>637</v>
      </c>
      <c r="AA83" s="15">
        <v>13</v>
      </c>
      <c r="AB83" s="15" t="s">
        <v>536</v>
      </c>
      <c r="AC83" s="15" t="s">
        <v>635</v>
      </c>
      <c r="AD83" s="13" t="s">
        <v>636</v>
      </c>
      <c r="AE83" s="13">
        <f>DATEDIF(AB83,AC83,"D")</f>
        <v>328</v>
      </c>
      <c r="AF83" s="13">
        <f>ROUNDDOWN(AE83/365*15,0)</f>
        <v>13</v>
      </c>
      <c r="AG83" s="12" t="s">
        <v>648</v>
      </c>
    </row>
    <row r="84" spans="1:33" x14ac:dyDescent="0.3">
      <c r="A84" s="13">
        <v>85</v>
      </c>
      <c r="B84" s="13">
        <v>10054</v>
      </c>
      <c r="C84" s="13" t="s">
        <v>539</v>
      </c>
      <c r="D84" s="13" t="s">
        <v>540</v>
      </c>
      <c r="E84" s="13" t="s">
        <v>88</v>
      </c>
      <c r="F84" s="13" t="s">
        <v>20</v>
      </c>
      <c r="G84" s="13" t="s">
        <v>541</v>
      </c>
      <c r="H84" s="13" t="s">
        <v>184</v>
      </c>
      <c r="I84" s="13" t="s">
        <v>23</v>
      </c>
      <c r="J84" s="13" t="s">
        <v>82</v>
      </c>
      <c r="K84" s="13" t="s">
        <v>542</v>
      </c>
      <c r="L84" s="13" t="s">
        <v>536</v>
      </c>
      <c r="M84" s="13" t="s">
        <v>27</v>
      </c>
      <c r="N84" s="13" t="s">
        <v>531</v>
      </c>
      <c r="O84" s="13" t="s">
        <v>27</v>
      </c>
      <c r="P84" s="13" t="s">
        <v>513</v>
      </c>
      <c r="Q84" s="14">
        <v>13</v>
      </c>
      <c r="R84" s="20"/>
      <c r="S84" s="13">
        <v>85</v>
      </c>
      <c r="T84" s="13">
        <v>10054</v>
      </c>
      <c r="U84" s="13" t="s">
        <v>539</v>
      </c>
      <c r="V84" s="13" t="s">
        <v>88</v>
      </c>
      <c r="W84" s="13" t="s">
        <v>184</v>
      </c>
      <c r="X84" s="13" t="s">
        <v>536</v>
      </c>
      <c r="Y84" s="13">
        <v>1</v>
      </c>
      <c r="Z84" s="13" t="s">
        <v>637</v>
      </c>
      <c r="AA84" s="15">
        <v>13</v>
      </c>
      <c r="AB84" s="15" t="s">
        <v>536</v>
      </c>
      <c r="AC84" s="15" t="s">
        <v>635</v>
      </c>
      <c r="AD84" s="13" t="s">
        <v>636</v>
      </c>
      <c r="AE84" s="13">
        <f t="shared" ref="AE84:AE98" si="0">DATEDIF(AB84,AC84,"D")</f>
        <v>328</v>
      </c>
      <c r="AF84" s="13">
        <f t="shared" ref="AF84:AF98" si="1">ROUNDDOWN(AE84/365*15,0)</f>
        <v>13</v>
      </c>
      <c r="AG84" s="11"/>
    </row>
    <row r="85" spans="1:33" x14ac:dyDescent="0.3">
      <c r="A85" s="13">
        <v>86</v>
      </c>
      <c r="B85" s="13">
        <v>10055</v>
      </c>
      <c r="C85" s="13" t="s">
        <v>544</v>
      </c>
      <c r="D85" s="13" t="s">
        <v>545</v>
      </c>
      <c r="E85" s="13" t="s">
        <v>225</v>
      </c>
      <c r="F85" s="13" t="s">
        <v>20</v>
      </c>
      <c r="G85" s="13" t="s">
        <v>546</v>
      </c>
      <c r="H85" s="13" t="s">
        <v>184</v>
      </c>
      <c r="I85" s="13" t="s">
        <v>23</v>
      </c>
      <c r="J85" s="13" t="s">
        <v>82</v>
      </c>
      <c r="K85" s="13" t="s">
        <v>547</v>
      </c>
      <c r="L85" s="13" t="s">
        <v>536</v>
      </c>
      <c r="M85" s="13" t="s">
        <v>27</v>
      </c>
      <c r="N85" s="13" t="s">
        <v>537</v>
      </c>
      <c r="O85" s="13" t="s">
        <v>27</v>
      </c>
      <c r="P85" s="13" t="s">
        <v>538</v>
      </c>
      <c r="Q85" s="14">
        <v>13</v>
      </c>
      <c r="R85" s="20"/>
      <c r="S85" s="13">
        <v>86</v>
      </c>
      <c r="T85" s="13">
        <v>10055</v>
      </c>
      <c r="U85" s="13" t="s">
        <v>544</v>
      </c>
      <c r="V85" s="13" t="s">
        <v>225</v>
      </c>
      <c r="W85" s="13" t="s">
        <v>184</v>
      </c>
      <c r="X85" s="13" t="s">
        <v>536</v>
      </c>
      <c r="Y85" s="13">
        <v>1</v>
      </c>
      <c r="Z85" s="13" t="s">
        <v>637</v>
      </c>
      <c r="AA85" s="15">
        <v>13</v>
      </c>
      <c r="AB85" s="15" t="s">
        <v>536</v>
      </c>
      <c r="AC85" s="15" t="s">
        <v>635</v>
      </c>
      <c r="AD85" s="13" t="s">
        <v>636</v>
      </c>
      <c r="AE85" s="13">
        <f t="shared" si="0"/>
        <v>328</v>
      </c>
      <c r="AF85" s="13">
        <f t="shared" si="1"/>
        <v>13</v>
      </c>
      <c r="AG85" s="11"/>
    </row>
    <row r="86" spans="1:33" x14ac:dyDescent="0.3">
      <c r="A86" s="13">
        <v>87</v>
      </c>
      <c r="B86" s="13">
        <v>10006</v>
      </c>
      <c r="C86" s="13" t="s">
        <v>549</v>
      </c>
      <c r="D86" s="13" t="s">
        <v>550</v>
      </c>
      <c r="E86" s="13" t="s">
        <v>95</v>
      </c>
      <c r="F86" s="13" t="s">
        <v>60</v>
      </c>
      <c r="G86" s="13" t="s">
        <v>551</v>
      </c>
      <c r="H86" s="13" t="s">
        <v>184</v>
      </c>
      <c r="I86" s="13" t="s">
        <v>23</v>
      </c>
      <c r="J86" s="13" t="s">
        <v>82</v>
      </c>
      <c r="K86" s="13" t="s">
        <v>552</v>
      </c>
      <c r="L86" s="13" t="s">
        <v>553</v>
      </c>
      <c r="M86" s="13" t="s">
        <v>27</v>
      </c>
      <c r="N86" s="13" t="s">
        <v>543</v>
      </c>
      <c r="O86" s="13" t="s">
        <v>27</v>
      </c>
      <c r="P86" s="13" t="s">
        <v>538</v>
      </c>
      <c r="Q86" s="14">
        <v>12</v>
      </c>
      <c r="R86" s="20"/>
      <c r="S86" s="13">
        <v>87</v>
      </c>
      <c r="T86" s="13">
        <v>10006</v>
      </c>
      <c r="U86" s="13" t="s">
        <v>549</v>
      </c>
      <c r="V86" s="13" t="s">
        <v>95</v>
      </c>
      <c r="W86" s="13" t="s">
        <v>184</v>
      </c>
      <c r="X86" s="13" t="s">
        <v>553</v>
      </c>
      <c r="Y86" s="13">
        <v>1</v>
      </c>
      <c r="Z86" s="13" t="s">
        <v>637</v>
      </c>
      <c r="AA86" s="15">
        <v>12</v>
      </c>
      <c r="AB86" s="15" t="s">
        <v>553</v>
      </c>
      <c r="AC86" s="15" t="s">
        <v>635</v>
      </c>
      <c r="AD86" s="13" t="s">
        <v>636</v>
      </c>
      <c r="AE86" s="13">
        <f t="shared" si="0"/>
        <v>304</v>
      </c>
      <c r="AF86" s="13">
        <f t="shared" si="1"/>
        <v>12</v>
      </c>
      <c r="AG86" s="11"/>
    </row>
    <row r="87" spans="1:33" x14ac:dyDescent="0.3">
      <c r="A87" s="13">
        <v>88</v>
      </c>
      <c r="B87" s="13">
        <v>10094</v>
      </c>
      <c r="C87" s="13" t="s">
        <v>555</v>
      </c>
      <c r="D87" s="13" t="s">
        <v>556</v>
      </c>
      <c r="E87" s="13" t="s">
        <v>19</v>
      </c>
      <c r="F87" s="13" t="s">
        <v>20</v>
      </c>
      <c r="G87" s="13" t="s">
        <v>557</v>
      </c>
      <c r="H87" s="13" t="s">
        <v>184</v>
      </c>
      <c r="I87" s="13" t="s">
        <v>23</v>
      </c>
      <c r="J87" s="13" t="s">
        <v>82</v>
      </c>
      <c r="K87" s="13" t="s">
        <v>558</v>
      </c>
      <c r="L87" s="13" t="s">
        <v>559</v>
      </c>
      <c r="M87" s="13" t="s">
        <v>27</v>
      </c>
      <c r="N87" s="13" t="s">
        <v>548</v>
      </c>
      <c r="O87" s="13" t="s">
        <v>27</v>
      </c>
      <c r="P87" s="13" t="s">
        <v>513</v>
      </c>
      <c r="Q87" s="14">
        <v>12</v>
      </c>
      <c r="R87" s="20"/>
      <c r="S87" s="13">
        <v>88</v>
      </c>
      <c r="T87" s="13">
        <v>10094</v>
      </c>
      <c r="U87" s="13" t="s">
        <v>555</v>
      </c>
      <c r="V87" s="13" t="s">
        <v>19</v>
      </c>
      <c r="W87" s="13" t="s">
        <v>184</v>
      </c>
      <c r="X87" s="13" t="s">
        <v>559</v>
      </c>
      <c r="Y87" s="13">
        <v>1</v>
      </c>
      <c r="Z87" s="13" t="s">
        <v>637</v>
      </c>
      <c r="AA87" s="15">
        <v>11</v>
      </c>
      <c r="AB87" s="15" t="s">
        <v>559</v>
      </c>
      <c r="AC87" s="15" t="s">
        <v>635</v>
      </c>
      <c r="AD87" s="13" t="s">
        <v>636</v>
      </c>
      <c r="AE87" s="13">
        <f t="shared" si="0"/>
        <v>291</v>
      </c>
      <c r="AF87" s="13">
        <f t="shared" si="1"/>
        <v>11</v>
      </c>
      <c r="AG87" s="11"/>
    </row>
    <row r="88" spans="1:33" x14ac:dyDescent="0.3">
      <c r="A88" s="13">
        <v>89</v>
      </c>
      <c r="B88" s="13">
        <v>10056</v>
      </c>
      <c r="C88" s="13" t="s">
        <v>561</v>
      </c>
      <c r="D88" s="13" t="s">
        <v>562</v>
      </c>
      <c r="E88" s="13" t="s">
        <v>191</v>
      </c>
      <c r="F88" s="13" t="s">
        <v>563</v>
      </c>
      <c r="G88" s="13" t="s">
        <v>564</v>
      </c>
      <c r="H88" s="13" t="s">
        <v>184</v>
      </c>
      <c r="I88" s="13" t="s">
        <v>23</v>
      </c>
      <c r="J88" s="13" t="s">
        <v>24</v>
      </c>
      <c r="K88" s="13" t="s">
        <v>565</v>
      </c>
      <c r="L88" s="13" t="s">
        <v>566</v>
      </c>
      <c r="M88" s="13" t="s">
        <v>27</v>
      </c>
      <c r="N88" s="13" t="s">
        <v>554</v>
      </c>
      <c r="O88" s="13" t="s">
        <v>27</v>
      </c>
      <c r="P88" s="13" t="s">
        <v>538</v>
      </c>
      <c r="Q88" s="14">
        <v>12</v>
      </c>
      <c r="R88" s="20"/>
      <c r="S88" s="13">
        <v>89</v>
      </c>
      <c r="T88" s="13">
        <v>10056</v>
      </c>
      <c r="U88" s="13" t="s">
        <v>561</v>
      </c>
      <c r="V88" s="13" t="s">
        <v>191</v>
      </c>
      <c r="W88" s="13" t="s">
        <v>184</v>
      </c>
      <c r="X88" s="13" t="s">
        <v>566</v>
      </c>
      <c r="Y88" s="13">
        <v>1</v>
      </c>
      <c r="Z88" s="13" t="s">
        <v>637</v>
      </c>
      <c r="AA88" s="15">
        <v>11</v>
      </c>
      <c r="AB88" s="15" t="s">
        <v>566</v>
      </c>
      <c r="AC88" s="15" t="s">
        <v>635</v>
      </c>
      <c r="AD88" s="13" t="s">
        <v>636</v>
      </c>
      <c r="AE88" s="13">
        <f t="shared" si="0"/>
        <v>271</v>
      </c>
      <c r="AF88" s="13">
        <f t="shared" si="1"/>
        <v>11</v>
      </c>
      <c r="AG88" s="11"/>
    </row>
    <row r="89" spans="1:33" x14ac:dyDescent="0.3">
      <c r="A89" s="13">
        <v>90</v>
      </c>
      <c r="B89" s="13">
        <v>10051</v>
      </c>
      <c r="C89" s="13" t="s">
        <v>568</v>
      </c>
      <c r="D89" s="13" t="s">
        <v>569</v>
      </c>
      <c r="E89" s="13" t="s">
        <v>95</v>
      </c>
      <c r="F89" s="13" t="s">
        <v>60</v>
      </c>
      <c r="G89" s="13" t="s">
        <v>570</v>
      </c>
      <c r="H89" s="13" t="s">
        <v>184</v>
      </c>
      <c r="I89" s="13" t="s">
        <v>23</v>
      </c>
      <c r="J89" s="13" t="s">
        <v>82</v>
      </c>
      <c r="K89" s="13" t="s">
        <v>571</v>
      </c>
      <c r="L89" s="13" t="s">
        <v>566</v>
      </c>
      <c r="M89" s="13" t="s">
        <v>27</v>
      </c>
      <c r="N89" s="13" t="s">
        <v>560</v>
      </c>
      <c r="O89" s="13" t="s">
        <v>27</v>
      </c>
      <c r="P89" s="13" t="s">
        <v>538</v>
      </c>
      <c r="Q89" s="14">
        <v>8</v>
      </c>
      <c r="R89" s="20"/>
      <c r="S89" s="13">
        <v>90</v>
      </c>
      <c r="T89" s="13">
        <v>10051</v>
      </c>
      <c r="U89" s="13" t="s">
        <v>568</v>
      </c>
      <c r="V89" s="13" t="s">
        <v>95</v>
      </c>
      <c r="W89" s="13" t="s">
        <v>184</v>
      </c>
      <c r="X89" s="13" t="s">
        <v>566</v>
      </c>
      <c r="Y89" s="13">
        <v>1</v>
      </c>
      <c r="Z89" s="13" t="s">
        <v>637</v>
      </c>
      <c r="AA89" s="15">
        <v>11</v>
      </c>
      <c r="AB89" s="15" t="s">
        <v>566</v>
      </c>
      <c r="AC89" s="15" t="s">
        <v>635</v>
      </c>
      <c r="AD89" s="13" t="s">
        <v>636</v>
      </c>
      <c r="AE89" s="13">
        <f t="shared" si="0"/>
        <v>271</v>
      </c>
      <c r="AF89" s="13">
        <f t="shared" si="1"/>
        <v>11</v>
      </c>
      <c r="AG89" s="11"/>
    </row>
    <row r="90" spans="1:33" x14ac:dyDescent="0.3">
      <c r="A90" s="13">
        <v>91</v>
      </c>
      <c r="B90" s="13">
        <v>10063</v>
      </c>
      <c r="C90" s="13" t="s">
        <v>573</v>
      </c>
      <c r="D90" s="13" t="s">
        <v>574</v>
      </c>
      <c r="E90" s="13" t="s">
        <v>88</v>
      </c>
      <c r="F90" s="13" t="s">
        <v>20</v>
      </c>
      <c r="G90" s="13" t="s">
        <v>575</v>
      </c>
      <c r="H90" s="13" t="s">
        <v>184</v>
      </c>
      <c r="I90" s="13" t="s">
        <v>23</v>
      </c>
      <c r="J90" s="13" t="s">
        <v>82</v>
      </c>
      <c r="K90" s="13" t="s">
        <v>576</v>
      </c>
      <c r="L90" s="13" t="s">
        <v>577</v>
      </c>
      <c r="M90" s="13" t="s">
        <v>27</v>
      </c>
      <c r="N90" s="13" t="s">
        <v>567</v>
      </c>
      <c r="O90" s="13" t="s">
        <v>27</v>
      </c>
      <c r="P90" s="13" t="s">
        <v>280</v>
      </c>
      <c r="Q90" s="14">
        <v>7</v>
      </c>
      <c r="R90" s="20"/>
      <c r="S90" s="13">
        <v>91</v>
      </c>
      <c r="T90" s="13">
        <v>10063</v>
      </c>
      <c r="U90" s="13" t="s">
        <v>573</v>
      </c>
      <c r="V90" s="13" t="s">
        <v>88</v>
      </c>
      <c r="W90" s="13" t="s">
        <v>184</v>
      </c>
      <c r="X90" s="13" t="s">
        <v>577</v>
      </c>
      <c r="Y90" s="13">
        <v>1</v>
      </c>
      <c r="Z90" s="13" t="s">
        <v>637</v>
      </c>
      <c r="AA90" s="15">
        <v>9</v>
      </c>
      <c r="AB90" s="15" t="s">
        <v>577</v>
      </c>
      <c r="AC90" s="15" t="s">
        <v>635</v>
      </c>
      <c r="AD90" s="13" t="s">
        <v>636</v>
      </c>
      <c r="AE90" s="13">
        <f t="shared" si="0"/>
        <v>230</v>
      </c>
      <c r="AF90" s="13">
        <f t="shared" si="1"/>
        <v>9</v>
      </c>
      <c r="AG90" s="11"/>
    </row>
    <row r="91" spans="1:33" x14ac:dyDescent="0.3">
      <c r="A91" s="13">
        <v>92</v>
      </c>
      <c r="B91" s="13">
        <v>10019</v>
      </c>
      <c r="C91" s="13" t="s">
        <v>579</v>
      </c>
      <c r="D91" s="13" t="s">
        <v>580</v>
      </c>
      <c r="E91" s="13" t="s">
        <v>251</v>
      </c>
      <c r="F91" s="13" t="s">
        <v>60</v>
      </c>
      <c r="G91" s="13" t="s">
        <v>581</v>
      </c>
      <c r="H91" s="13" t="s">
        <v>184</v>
      </c>
      <c r="I91" s="13" t="s">
        <v>23</v>
      </c>
      <c r="J91" s="13" t="s">
        <v>82</v>
      </c>
      <c r="K91" s="13" t="s">
        <v>582</v>
      </c>
      <c r="L91" s="13" t="s">
        <v>583</v>
      </c>
      <c r="M91" s="13" t="s">
        <v>27</v>
      </c>
      <c r="N91" s="13" t="s">
        <v>572</v>
      </c>
      <c r="O91" s="13" t="s">
        <v>27</v>
      </c>
      <c r="P91" s="13" t="s">
        <v>538</v>
      </c>
      <c r="Q91" s="14">
        <v>5</v>
      </c>
      <c r="R91" s="20"/>
      <c r="S91" s="13">
        <v>92</v>
      </c>
      <c r="T91" s="13">
        <v>10019</v>
      </c>
      <c r="U91" s="13" t="s">
        <v>579</v>
      </c>
      <c r="V91" s="13" t="s">
        <v>251</v>
      </c>
      <c r="W91" s="13" t="s">
        <v>184</v>
      </c>
      <c r="X91" s="13" t="s">
        <v>583</v>
      </c>
      <c r="Y91" s="13">
        <v>1</v>
      </c>
      <c r="Z91" s="13" t="s">
        <v>637</v>
      </c>
      <c r="AA91" s="15">
        <v>7</v>
      </c>
      <c r="AB91" s="15" t="s">
        <v>583</v>
      </c>
      <c r="AC91" s="15" t="s">
        <v>635</v>
      </c>
      <c r="AD91" s="13" t="s">
        <v>636</v>
      </c>
      <c r="AE91" s="13">
        <f t="shared" si="0"/>
        <v>173</v>
      </c>
      <c r="AF91" s="13">
        <f t="shared" si="1"/>
        <v>7</v>
      </c>
      <c r="AG91" s="11"/>
    </row>
    <row r="92" spans="1:33" x14ac:dyDescent="0.3">
      <c r="A92" s="13">
        <v>93</v>
      </c>
      <c r="B92" s="13">
        <v>10050</v>
      </c>
      <c r="C92" s="13" t="s">
        <v>586</v>
      </c>
      <c r="D92" s="13" t="s">
        <v>587</v>
      </c>
      <c r="E92" s="13" t="s">
        <v>102</v>
      </c>
      <c r="F92" s="13" t="s">
        <v>20</v>
      </c>
      <c r="G92" s="13" t="s">
        <v>588</v>
      </c>
      <c r="H92" s="13" t="s">
        <v>184</v>
      </c>
      <c r="I92" s="13" t="s">
        <v>23</v>
      </c>
      <c r="J92" s="13" t="s">
        <v>82</v>
      </c>
      <c r="K92" s="13" t="s">
        <v>589</v>
      </c>
      <c r="L92" s="13" t="s">
        <v>590</v>
      </c>
      <c r="M92" s="13" t="s">
        <v>27</v>
      </c>
      <c r="N92" s="13" t="s">
        <v>578</v>
      </c>
      <c r="O92" s="13" t="s">
        <v>27</v>
      </c>
      <c r="P92" s="13" t="s">
        <v>538</v>
      </c>
      <c r="Q92" s="14">
        <v>5</v>
      </c>
      <c r="R92" s="20"/>
      <c r="S92" s="13">
        <v>93</v>
      </c>
      <c r="T92" s="13">
        <v>10050</v>
      </c>
      <c r="U92" s="13" t="s">
        <v>586</v>
      </c>
      <c r="V92" s="13" t="s">
        <v>102</v>
      </c>
      <c r="W92" s="13" t="s">
        <v>184</v>
      </c>
      <c r="X92" s="13" t="s">
        <v>590</v>
      </c>
      <c r="Y92" s="13">
        <v>1</v>
      </c>
      <c r="Z92" s="13" t="s">
        <v>637</v>
      </c>
      <c r="AA92" s="15">
        <v>6</v>
      </c>
      <c r="AB92" s="15" t="s">
        <v>590</v>
      </c>
      <c r="AC92" s="15" t="s">
        <v>635</v>
      </c>
      <c r="AD92" s="13" t="s">
        <v>638</v>
      </c>
      <c r="AE92" s="13">
        <f t="shared" si="0"/>
        <v>165</v>
      </c>
      <c r="AF92" s="13">
        <f t="shared" si="1"/>
        <v>6</v>
      </c>
      <c r="AG92" s="11"/>
    </row>
    <row r="93" spans="1:33" x14ac:dyDescent="0.3">
      <c r="A93" s="13">
        <v>96</v>
      </c>
      <c r="B93" s="13">
        <v>10020</v>
      </c>
      <c r="C93" s="13" t="s">
        <v>592</v>
      </c>
      <c r="D93" s="13" t="s">
        <v>593</v>
      </c>
      <c r="E93" s="13" t="s">
        <v>102</v>
      </c>
      <c r="F93" s="13" t="s">
        <v>79</v>
      </c>
      <c r="G93" s="13" t="s">
        <v>594</v>
      </c>
      <c r="H93" s="13" t="s">
        <v>184</v>
      </c>
      <c r="I93" s="13" t="s">
        <v>23</v>
      </c>
      <c r="J93" s="13" t="s">
        <v>82</v>
      </c>
      <c r="K93" s="13" t="s">
        <v>595</v>
      </c>
      <c r="L93" s="13" t="s">
        <v>596</v>
      </c>
      <c r="M93" s="13" t="s">
        <v>27</v>
      </c>
      <c r="N93" s="13" t="s">
        <v>584</v>
      </c>
      <c r="O93" s="13" t="s">
        <v>27</v>
      </c>
      <c r="P93" s="13" t="s">
        <v>585</v>
      </c>
      <c r="Q93" s="14">
        <v>4</v>
      </c>
      <c r="R93" s="20"/>
      <c r="S93" s="13">
        <v>96</v>
      </c>
      <c r="T93" s="13">
        <v>10020</v>
      </c>
      <c r="U93" s="13" t="s">
        <v>592</v>
      </c>
      <c r="V93" s="13" t="s">
        <v>102</v>
      </c>
      <c r="W93" s="13" t="s">
        <v>184</v>
      </c>
      <c r="X93" s="13" t="s">
        <v>596</v>
      </c>
      <c r="Y93" s="13">
        <v>1</v>
      </c>
      <c r="Z93" s="13" t="s">
        <v>637</v>
      </c>
      <c r="AA93" s="15">
        <v>6</v>
      </c>
      <c r="AB93" s="15" t="s">
        <v>596</v>
      </c>
      <c r="AC93" s="15" t="s">
        <v>635</v>
      </c>
      <c r="AD93" s="13" t="s">
        <v>638</v>
      </c>
      <c r="AE93" s="13">
        <f t="shared" si="0"/>
        <v>146</v>
      </c>
      <c r="AF93" s="13">
        <f t="shared" si="1"/>
        <v>6</v>
      </c>
      <c r="AG93" s="11"/>
    </row>
    <row r="94" spans="1:33" x14ac:dyDescent="0.3">
      <c r="A94" s="13">
        <v>97</v>
      </c>
      <c r="B94" s="13">
        <v>10018</v>
      </c>
      <c r="C94" s="13" t="s">
        <v>597</v>
      </c>
      <c r="D94" s="13" t="s">
        <v>598</v>
      </c>
      <c r="E94" s="13" t="s">
        <v>59</v>
      </c>
      <c r="F94" s="13" t="s">
        <v>79</v>
      </c>
      <c r="G94" s="13" t="s">
        <v>599</v>
      </c>
      <c r="H94" s="13" t="s">
        <v>184</v>
      </c>
      <c r="I94" s="13" t="s">
        <v>23</v>
      </c>
      <c r="J94" s="13" t="s">
        <v>82</v>
      </c>
      <c r="K94" s="13" t="s">
        <v>600</v>
      </c>
      <c r="L94" s="13" t="s">
        <v>601</v>
      </c>
      <c r="M94" s="13" t="s">
        <v>27</v>
      </c>
      <c r="N94" s="13" t="s">
        <v>591</v>
      </c>
      <c r="O94" s="13" t="s">
        <v>27</v>
      </c>
      <c r="P94" s="13" t="s">
        <v>585</v>
      </c>
      <c r="Q94" s="14">
        <v>4</v>
      </c>
      <c r="R94" s="20"/>
      <c r="S94" s="13">
        <v>97</v>
      </c>
      <c r="T94" s="13">
        <v>10018</v>
      </c>
      <c r="U94" s="13" t="s">
        <v>597</v>
      </c>
      <c r="V94" s="13" t="s">
        <v>59</v>
      </c>
      <c r="W94" s="13" t="s">
        <v>184</v>
      </c>
      <c r="X94" s="13" t="s">
        <v>601</v>
      </c>
      <c r="Y94" s="13">
        <v>1</v>
      </c>
      <c r="Z94" s="13" t="s">
        <v>637</v>
      </c>
      <c r="AA94" s="15">
        <v>5</v>
      </c>
      <c r="AB94" s="15" t="s">
        <v>601</v>
      </c>
      <c r="AC94" s="15" t="s">
        <v>635</v>
      </c>
      <c r="AD94" s="13" t="s">
        <v>638</v>
      </c>
      <c r="AE94" s="13">
        <f t="shared" si="0"/>
        <v>137</v>
      </c>
      <c r="AF94" s="13">
        <f t="shared" si="1"/>
        <v>5</v>
      </c>
      <c r="AG94" s="11"/>
    </row>
    <row r="95" spans="1:33" x14ac:dyDescent="0.3">
      <c r="A95" s="13">
        <v>98</v>
      </c>
      <c r="B95" s="13">
        <v>10064</v>
      </c>
      <c r="C95" s="13" t="s">
        <v>603</v>
      </c>
      <c r="D95" s="13" t="s">
        <v>604</v>
      </c>
      <c r="E95" s="13" t="s">
        <v>258</v>
      </c>
      <c r="F95" s="13" t="s">
        <v>60</v>
      </c>
      <c r="G95" s="13" t="s">
        <v>605</v>
      </c>
      <c r="H95" s="13" t="s">
        <v>184</v>
      </c>
      <c r="I95" s="13" t="s">
        <v>23</v>
      </c>
      <c r="J95" s="13" t="s">
        <v>82</v>
      </c>
      <c r="K95" s="13" t="s">
        <v>606</v>
      </c>
      <c r="L95" s="13" t="s">
        <v>607</v>
      </c>
      <c r="M95" s="13" t="s">
        <v>27</v>
      </c>
      <c r="N95" s="13" t="s">
        <v>63</v>
      </c>
      <c r="O95" s="13" t="s">
        <v>27</v>
      </c>
      <c r="P95" s="13" t="s">
        <v>585</v>
      </c>
      <c r="Q95" s="14">
        <v>4</v>
      </c>
      <c r="R95" s="20"/>
      <c r="S95" s="13">
        <v>98</v>
      </c>
      <c r="T95" s="13">
        <v>10064</v>
      </c>
      <c r="U95" s="13" t="s">
        <v>603</v>
      </c>
      <c r="V95" s="13" t="s">
        <v>258</v>
      </c>
      <c r="W95" s="13" t="s">
        <v>184</v>
      </c>
      <c r="X95" s="13" t="s">
        <v>607</v>
      </c>
      <c r="Y95" s="13">
        <v>1</v>
      </c>
      <c r="Z95" s="13" t="s">
        <v>637</v>
      </c>
      <c r="AA95" s="15">
        <v>5</v>
      </c>
      <c r="AB95" s="15" t="s">
        <v>607</v>
      </c>
      <c r="AC95" s="15" t="s">
        <v>635</v>
      </c>
      <c r="AD95" s="13" t="s">
        <v>638</v>
      </c>
      <c r="AE95" s="13">
        <f t="shared" si="0"/>
        <v>132</v>
      </c>
      <c r="AF95" s="13">
        <f t="shared" si="1"/>
        <v>5</v>
      </c>
      <c r="AG95" s="11"/>
    </row>
    <row r="96" spans="1:33" x14ac:dyDescent="0.3">
      <c r="A96" s="13">
        <v>99</v>
      </c>
      <c r="B96" s="13">
        <v>10065</v>
      </c>
      <c r="C96" s="13" t="s">
        <v>609</v>
      </c>
      <c r="D96" s="13" t="s">
        <v>610</v>
      </c>
      <c r="E96" s="13" t="s">
        <v>19</v>
      </c>
      <c r="F96" s="13" t="s">
        <v>20</v>
      </c>
      <c r="G96" s="13" t="s">
        <v>611</v>
      </c>
      <c r="H96" s="13" t="s">
        <v>184</v>
      </c>
      <c r="I96" s="13" t="s">
        <v>23</v>
      </c>
      <c r="J96" s="13" t="s">
        <v>82</v>
      </c>
      <c r="K96" s="13" t="s">
        <v>612</v>
      </c>
      <c r="L96" s="13" t="s">
        <v>613</v>
      </c>
      <c r="M96" s="13" t="s">
        <v>27</v>
      </c>
      <c r="N96" s="13" t="s">
        <v>602</v>
      </c>
      <c r="O96" s="13" t="s">
        <v>27</v>
      </c>
      <c r="P96" s="13" t="s">
        <v>585</v>
      </c>
      <c r="Q96" s="14">
        <v>4</v>
      </c>
      <c r="R96" s="20"/>
      <c r="S96" s="13">
        <v>99</v>
      </c>
      <c r="T96" s="13">
        <v>10065</v>
      </c>
      <c r="U96" s="13" t="s">
        <v>609</v>
      </c>
      <c r="V96" s="13" t="s">
        <v>19</v>
      </c>
      <c r="W96" s="13" t="s">
        <v>184</v>
      </c>
      <c r="X96" s="13" t="s">
        <v>613</v>
      </c>
      <c r="Y96" s="13">
        <v>1</v>
      </c>
      <c r="Z96" s="13" t="s">
        <v>637</v>
      </c>
      <c r="AA96" s="15">
        <v>5</v>
      </c>
      <c r="AB96" s="15" t="s">
        <v>613</v>
      </c>
      <c r="AC96" s="15" t="s">
        <v>635</v>
      </c>
      <c r="AD96" s="13" t="s">
        <v>638</v>
      </c>
      <c r="AE96" s="13">
        <f t="shared" si="0"/>
        <v>131</v>
      </c>
      <c r="AF96" s="13">
        <f t="shared" si="1"/>
        <v>5</v>
      </c>
      <c r="AG96" s="11"/>
    </row>
    <row r="97" spans="1:33" x14ac:dyDescent="0.3">
      <c r="A97" s="13">
        <v>100</v>
      </c>
      <c r="B97" s="13">
        <v>10016</v>
      </c>
      <c r="C97" s="13" t="s">
        <v>616</v>
      </c>
      <c r="D97" s="13" t="s">
        <v>617</v>
      </c>
      <c r="E97" s="13" t="s">
        <v>110</v>
      </c>
      <c r="F97" s="13" t="s">
        <v>20</v>
      </c>
      <c r="G97" s="13" t="s">
        <v>618</v>
      </c>
      <c r="H97" s="13" t="s">
        <v>184</v>
      </c>
      <c r="I97" s="13" t="s">
        <v>23</v>
      </c>
      <c r="J97" s="13" t="s">
        <v>82</v>
      </c>
      <c r="K97" s="13" t="s">
        <v>619</v>
      </c>
      <c r="L97" s="13" t="s">
        <v>620</v>
      </c>
      <c r="M97" s="13" t="s">
        <v>27</v>
      </c>
      <c r="N97" s="13" t="s">
        <v>608</v>
      </c>
      <c r="O97" s="13" t="s">
        <v>27</v>
      </c>
      <c r="P97" s="13" t="s">
        <v>222</v>
      </c>
      <c r="Q97" s="14">
        <v>4</v>
      </c>
      <c r="R97" s="20"/>
      <c r="S97" s="13">
        <v>100</v>
      </c>
      <c r="T97" s="13">
        <v>10016</v>
      </c>
      <c r="U97" s="13" t="s">
        <v>616</v>
      </c>
      <c r="V97" s="13" t="s">
        <v>110</v>
      </c>
      <c r="W97" s="13" t="s">
        <v>184</v>
      </c>
      <c r="X97" s="13" t="s">
        <v>620</v>
      </c>
      <c r="Y97" s="13">
        <v>1</v>
      </c>
      <c r="Z97" s="13" t="s">
        <v>637</v>
      </c>
      <c r="AA97" s="15">
        <v>4</v>
      </c>
      <c r="AB97" s="15" t="s">
        <v>620</v>
      </c>
      <c r="AC97" s="15" t="s">
        <v>635</v>
      </c>
      <c r="AD97" s="13" t="s">
        <v>638</v>
      </c>
      <c r="AE97" s="13">
        <f t="shared" si="0"/>
        <v>118</v>
      </c>
      <c r="AF97" s="13">
        <f t="shared" si="1"/>
        <v>4</v>
      </c>
      <c r="AG97" s="11"/>
    </row>
    <row r="98" spans="1:33" x14ac:dyDescent="0.3">
      <c r="A98" s="13">
        <v>101</v>
      </c>
      <c r="B98" s="13">
        <v>10017</v>
      </c>
      <c r="C98" s="13" t="s">
        <v>622</v>
      </c>
      <c r="D98" s="13" t="s">
        <v>623</v>
      </c>
      <c r="E98" s="13" t="s">
        <v>59</v>
      </c>
      <c r="F98" s="13" t="s">
        <v>79</v>
      </c>
      <c r="G98" s="13" t="s">
        <v>624</v>
      </c>
      <c r="H98" s="13" t="s">
        <v>184</v>
      </c>
      <c r="I98" s="13" t="s">
        <v>23</v>
      </c>
      <c r="J98" s="13" t="s">
        <v>82</v>
      </c>
      <c r="K98" s="13" t="s">
        <v>625</v>
      </c>
      <c r="L98" s="13" t="s">
        <v>626</v>
      </c>
      <c r="M98" s="13" t="s">
        <v>27</v>
      </c>
      <c r="N98" s="13" t="s">
        <v>614</v>
      </c>
      <c r="O98" s="13" t="s">
        <v>27</v>
      </c>
      <c r="P98" s="13" t="s">
        <v>615</v>
      </c>
      <c r="Q98" s="14">
        <v>3</v>
      </c>
      <c r="R98" s="21"/>
      <c r="S98" s="13">
        <v>101</v>
      </c>
      <c r="T98" s="13">
        <v>10017</v>
      </c>
      <c r="U98" s="13" t="s">
        <v>622</v>
      </c>
      <c r="V98" s="13" t="s">
        <v>59</v>
      </c>
      <c r="W98" s="13" t="s">
        <v>184</v>
      </c>
      <c r="X98" s="13" t="s">
        <v>626</v>
      </c>
      <c r="Y98" s="13">
        <v>1</v>
      </c>
      <c r="Z98" s="13" t="s">
        <v>637</v>
      </c>
      <c r="AA98" s="15">
        <v>4</v>
      </c>
      <c r="AB98" s="15" t="s">
        <v>626</v>
      </c>
      <c r="AC98" s="15" t="s">
        <v>635</v>
      </c>
      <c r="AD98" s="13" t="s">
        <v>638</v>
      </c>
      <c r="AE98" s="13">
        <f t="shared" si="0"/>
        <v>102</v>
      </c>
      <c r="AF98" s="13">
        <f t="shared" si="1"/>
        <v>4</v>
      </c>
      <c r="AG98" s="11"/>
    </row>
    <row r="99" spans="1:33" x14ac:dyDescent="0.3">
      <c r="M99" s="1" t="s">
        <v>27</v>
      </c>
      <c r="N99" s="1" t="s">
        <v>621</v>
      </c>
      <c r="O99" s="1" t="s">
        <v>27</v>
      </c>
      <c r="P99" s="1" t="s">
        <v>621</v>
      </c>
    </row>
    <row r="100" spans="1:33" x14ac:dyDescent="0.3">
      <c r="M100" s="1" t="s">
        <v>27</v>
      </c>
      <c r="N100" s="1" t="s">
        <v>627</v>
      </c>
      <c r="O100" s="1" t="s">
        <v>27</v>
      </c>
      <c r="P100" s="1" t="s">
        <v>627</v>
      </c>
    </row>
  </sheetData>
  <sortState ref="A3:AD98">
    <sortCondition ref="L3:L98"/>
  </sortState>
  <mergeCells count="4">
    <mergeCell ref="Y1:AD1"/>
    <mergeCell ref="R83:R98"/>
    <mergeCell ref="AG3:AG82"/>
    <mergeCell ref="AG83:AG98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20171010 기준연차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2017-10-10T12:33:08Z</dcterms:created>
  <dcterms:modified xsi:type="dcterms:W3CDTF">2017-10-10T12:33:53Z</dcterms:modified>
</cp:coreProperties>
</file>