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<sst xmlns="http://schemas.openxmlformats.org/spreadsheetml/2006/main" count="136" uniqueCount="129">
  <si>
    <t>Disclaimer: I am not affiliated or compensated by Home Depot</t>
  </si>
  <si>
    <t>Name</t>
  </si>
  <si>
    <t>Quantity</t>
  </si>
  <si>
    <t xml:space="preserve">Unit Price </t>
  </si>
  <si>
    <t>Subtotal</t>
  </si>
  <si>
    <t>Note</t>
  </si>
  <si>
    <t>Link</t>
  </si>
  <si>
    <t>Vigoro 0.5 cu. ft. Bagged All-Purpose Decorative Stone</t>
  </si>
  <si>
    <t xml:space="preserve">Foundation Gravel </t>
  </si>
  <si>
    <t>https://www.homedepot.com/p/Vigoro-0-5-cu-ft-Bagged-All-Purpose-Decorative-Stone-54775V/202026926</t>
  </si>
  <si>
    <t>16 in. x 2 in. x 8 in. Concrete Block</t>
  </si>
  <si>
    <t>Foundation Block</t>
  </si>
  <si>
    <t>https://www.homedepot.com/p/16-in-x-2-in-x-8-in-Concrete-Block-10105240/100350202</t>
  </si>
  <si>
    <t>16 in. x 8 in. x 4 in. Concrete BlockQty</t>
  </si>
  <si>
    <t>https://www.homedepot.com/p/16-in-x-8-in-x-4-in-Concrete-Block-30165803/100350254</t>
  </si>
  <si>
    <t>SikaBond 10.1 fl. oz. Construction Adhesive</t>
  </si>
  <si>
    <t>Foundation Adhesive</t>
  </si>
  <si>
    <t>https://www.homedepot.com/p/SikaBond-10-1-fl-oz-Construction-Adhesive-106403/202523828</t>
  </si>
  <si>
    <t>WeatherShield 2 in. x 6 in. x 8 ft. #2 Prime Ground Contact Pressure-Treated Lumber</t>
  </si>
  <si>
    <t>Foundation Lumber</t>
  </si>
  <si>
    <t>https://www.homedepot.com/p/WeatherShield-2-in-x-6-in-x-8-ft-2-Prime-Ground-Contact-Pressure-Treated-Lumber-253921/206967808</t>
  </si>
  <si>
    <t>WeatherShield 2 in. x 6 in. x 10 ft. #2 Prime Ground Contact Pressure-Treated Lumber</t>
  </si>
  <si>
    <t>https://www.homedepot.com/p/WeatherShield-2-in-x-6-in-x-10-ft-2-Prime-Ground-Contact-Pressure-Treated-Lumber-253921/206967800</t>
  </si>
  <si>
    <t>T&amp;G Oriented Strand Board (Common: 23/32 in. x 4 ft. x 8 ft.; Actual: 0.703 in. x 47.75 in. x 95.75 in.)</t>
  </si>
  <si>
    <t>Floor Board</t>
  </si>
  <si>
    <t>https://www.homedepot.com/p/T-G-Oriented-Strand-Board-Common-23-32-in-x-4-ft-x-8-ft-Actual-0-703-in-x-47-75-in-x-95-75-in-920924/100054132</t>
  </si>
  <si>
    <t>Grip-Rite #10-1/4 x 2-1/2 in. 8-Penny Hot-Galvanized Steel Common Nails (1 lb.-Pack)</t>
  </si>
  <si>
    <t>Floor Nails</t>
  </si>
  <si>
    <t>https://www.homedepot.com/p/Grip-Rite-10-1-4-x-2-1-2-in-8-Penny-Hot-Galvanized-Steel-Common-Nails-1-lb-Pack-8HGC1/202308496</t>
  </si>
  <si>
    <t>2 in. x 4 in. x 96 in. Prime Whitewood Stud</t>
  </si>
  <si>
    <t>Frame Lumber</t>
  </si>
  <si>
    <t>https://www.homedepot.com/p/2-in-x-4-in-x-96-in-Prime-Whitewood-Stud-058449/312528776</t>
  </si>
  <si>
    <t>DECKMATE #9 x 3 in. Star Flat-Head Wood Deck Screws (1 lb.-Pack)</t>
  </si>
  <si>
    <t>Frame Screws</t>
  </si>
  <si>
    <t>https://www.homedepot.com/p/DECKMATE-9-x-3-in-Star-Flat-Head-Wood-Deck-Screws-1-lb-Pack-3DMT1/305418743</t>
  </si>
  <si>
    <t>Grip-Rite #10 x 2-1/2 in. x Stainless Steel Star Drive Deck Screw (5 lb.-Pack)</t>
  </si>
  <si>
    <t>https://www.homedepot.com/p/Grip-Rite-10-x-2-1-2-in-x-Stainless-Steel-Star-Drive-Deck-Screw-5-lb-Pack-MAXS62704/203354096</t>
  </si>
  <si>
    <t>PrimeSource #10 x 2-1/2 in. x Stainless Steel Deck Screw (1 lb.Pack)</t>
  </si>
  <si>
    <t>https://www.homedepot.com/p/PrimeSource-10-x-2-1-2-in-x-Stainless-Steel-Deck-Screw-1-lb-Pack-MAXS62703/203354085</t>
  </si>
  <si>
    <t>Grip-Rite 1-3/4 in. Construction Screw (1 lb.-Box)</t>
  </si>
  <si>
    <t>https://www.homedepot.com/p/Grip-Rite-1-3-4-in-Construction-Screw-1-lb-Box-134GCS1/204959256</t>
  </si>
  <si>
    <t>DECKMATE #9 x 3 in. Star Flat-Head Wood Deck Screws (5 lbs. per Pack)</t>
  </si>
  <si>
    <t>https://www.homedepot.com/p/DECKMATE-9-x-3-in-Star-Flat-Head-Wood-Deck-Screws-5-lbs-per-Pack-3DMT5/305418479</t>
  </si>
  <si>
    <t>LP SmartSide SmartSide 48 in. x 96 in. Strand Panel Siding</t>
  </si>
  <si>
    <t>Wall Panel</t>
  </si>
  <si>
    <t>https://www.homedepot.com/p/LP-SmartSide-SmartSide-48-in-x-96-in-Strand-Panel-Siding-27874/100055901</t>
  </si>
  <si>
    <t>2 in. x 4 in. x 10 ft. Standard and Better Kiln-Dried Heat Treated Spruce-Pine-Fir Lumber</t>
  </si>
  <si>
    <t>Roof Frame</t>
  </si>
  <si>
    <t>https://www.homedepot.com/p/2-in-x-4-in-x-10-ft-Standard-and-Better-Kiln-Dried-Heat-Treated-Spruce-Pine-Fir-Lumber-161659/100080482</t>
  </si>
  <si>
    <t>2 in. x 4 in. x 12 ft. #2 and Better Prime Douglas Fir Board</t>
  </si>
  <si>
    <t>Rafter</t>
  </si>
  <si>
    <t>https://www.homedepot.com/p/2-in-x-4-in-x-12-ft-2-and-Better-Prime-Douglas-Fir-Board-HCF-KDDF-PRIME-2x4x12/206804061</t>
  </si>
  <si>
    <t>Simpson Strong-Tie H1 18-Gauge ZMAX Galvanized Hurricane Tie</t>
  </si>
  <si>
    <t>Roof Tie</t>
  </si>
  <si>
    <t>https://www.homedepot.com/p/Simpson-Strong-Tie-H1-18-Gauge-ZMAX-Galvanized-Hurricane-Tie-H1Z/100374935</t>
  </si>
  <si>
    <t>Simpson Strong-Tie Z-MAX 18-Gauge Galvanized Hurricane Tie</t>
  </si>
  <si>
    <t>https://www.homedepot.com/p/Simpson-Strong-Tie-Z-MAX-18-Gauge-Galvanized-Hurricane-Tie-H2-5AZ/100275721</t>
  </si>
  <si>
    <t>2 in. x 6 in. x 8 ft. #2 &amp; Better Prime Douglas-Fir Lumber</t>
  </si>
  <si>
    <t>Roof Middle Joist</t>
  </si>
  <si>
    <t>https://www.homedepot.com/p/2-in-x-6-in-x-8-ft-2-Better-Prime-Douglas-Fir-Lumber-2x6-8FT-2-KD-DOUG-FIR/204398862</t>
  </si>
  <si>
    <t>Simpson Strong-Tie ZMAX 18-Gauge Galvanized Steel Angle</t>
  </si>
  <si>
    <t>Roof Middle Joist Tie</t>
  </si>
  <si>
    <t>https://www.homedepot.com/p/Simpson-Strong-Tie-ZMAX-18-Gauge-Galvanized-Steel-Angle-A23Z/100375310</t>
  </si>
  <si>
    <t>15/32 in. x 4 ft. x 8 ft. 3-Ply RTD Sheathing</t>
  </si>
  <si>
    <t>Roof Board and Door Board</t>
  </si>
  <si>
    <t>https://www.homedepot.com/p/15-32-in-x-4-ft-x-8-ft-3-Ply-RTD-Sheathing-132411/100067329</t>
  </si>
  <si>
    <t>Amerimax Home Products F4-1/2 White Aluminum Drip Edge</t>
  </si>
  <si>
    <t>Roof Drip Edge</t>
  </si>
  <si>
    <t>https://www.homedepot.com/p/Amerimax-Home-Products-F4-1-2-White-Aluminum-Drip-Edge-5505400120/100004889</t>
  </si>
  <si>
    <t>GAF WeatherWatch 150 sq. ft. Mineral-Surfaced Peel and Stick Roof Leak Barrier Roll</t>
  </si>
  <si>
    <t>Roof Membrane</t>
  </si>
  <si>
    <t>https://www.homedepot.com/p/GAF-WeatherWatch-150-sq-ft-Mineral-Surfaced-Peel-and-Stick-Roof-Leak-Barrier-Roll-0912000/100083257</t>
  </si>
  <si>
    <t>CMPC 1 in. x 6 in. x 16 ft. White Primed Finger-Joint Trim Board</t>
  </si>
  <si>
    <t>Roof Trim</t>
  </si>
  <si>
    <t>https://www.homedepot.com/p/CMPC-1-in-x-6-in-x-16-ft-White-Primed-Finger-Joint-Trim-Board-702645/205842625</t>
  </si>
  <si>
    <t>6 in. x 12 ft. White Aluminum Fascia Trim</t>
  </si>
  <si>
    <t>Fascia</t>
  </si>
  <si>
    <t>https://www.homedepot.com/p/6-in-x-12-ft-White-Aluminum-Fascia-Trim-77103/204103285</t>
  </si>
  <si>
    <t>Ply Gem Economy T4 12.75 in. x 12 ft. White Vinyl Vented Soffit</t>
  </si>
  <si>
    <t>Soffit</t>
  </si>
  <si>
    <t>https://www.homedepot.com/p/Ply-Gem-Economy-T4-12-75-in-x-12-ft-White-Vinyl-Vented-Soffit-EVS12P04H/202666273</t>
  </si>
  <si>
    <t>Ply Gem 0.75 in. x 1/2 in. x 12.6 ft. White F-Channel</t>
  </si>
  <si>
    <t>Soffit Channel</t>
  </si>
  <si>
    <t>https://www.homedepot.com/p/Ply-Gem-0-75-in-x-1-2-in-x-12-6-ft-White-F-Channel-VFCH0404H/202666303</t>
  </si>
  <si>
    <t>SPAX #8 x 5/8 in. Philips Square Drive Flat-Head Full Thread Zinc Coated Multi-Material Screw (50 per Box)</t>
  </si>
  <si>
    <t>Soffit Screw</t>
  </si>
  <si>
    <t>https://www.homedepot.com/p/SPAX-8-x-5-8-in-Philips-Square-Drive-Flat-Head-Full-Thread-Zinc-Coated-Multi-Material-Screw-50-per-Box-4101010400161/202040990</t>
  </si>
  <si>
    <t>1 in. x 3 in. x 8 ft. Premium Kiln-Dried Square Edge Whitewood Common Board</t>
  </si>
  <si>
    <t>Wall Trim</t>
  </si>
  <si>
    <t>https://www.homedepot.com/p/1-in-x-3-in-x-8-ft-Premium-Kiln-Dried-Square-Edge-Whitewood-Common-Board-914649/100089593</t>
  </si>
  <si>
    <t>1 in. x 3 in. x 10 ft. Premium Kiln-Dried Square Edge Whitewood Common Board</t>
  </si>
  <si>
    <t>Long Wall Trim</t>
  </si>
  <si>
    <t>https://www.homedepot.com/p/1-in-x-3-in-x-10-ft-Premium-Kiln-Dried-Square-Edge-Whitewood-Common-Board-914657/100011902</t>
  </si>
  <si>
    <t>1 in. x 2 in. x 10 ft. Premium Kiln-Dried Square Edge Common Whitewood Board</t>
  </si>
  <si>
    <t>Window Trim</t>
  </si>
  <si>
    <t>https://www.homedepot.com/p/1-in-x-2-in-x-10-ft-Premium-Kiln-Dried-Square-Edge-Common-Whitewood-Board-914592/100072914</t>
  </si>
  <si>
    <t>Sunlite 24 in. x 96 in. Polycarbonate Clear Multiwall Roof Panel</t>
  </si>
  <si>
    <t>Window Panel</t>
  </si>
  <si>
    <t>https://www.homedepot.com/p/Sunlite-24-in-x-96-in-Polycarbonate-Clear-Multiwall-Roof-Panel-132506/202091947</t>
  </si>
  <si>
    <t>DAP Dynaflex 230 10.1 oz. White Premium Indoor/Outdoor Sealant</t>
  </si>
  <si>
    <t>Sealant</t>
  </si>
  <si>
    <t>https://www.homedepot.com/p/DAP-Dynaflex-230-10-1-oz-White-Premium-Indoor-Outdoor-Sealant-18275/100035980</t>
  </si>
  <si>
    <t>3M ScotchBlue 1.88 in. x 60 yds. Original Multi-Surface Painter's Tape</t>
  </si>
  <si>
    <t>Paint Tape</t>
  </si>
  <si>
    <t>https://www.homedepot.com/p/3M-ScotchBlue-1-88-in-x-60-yds-Original-Multi-Surface-Painter-s-Tape-2090-48CP/100550611</t>
  </si>
  <si>
    <t>DAP Plastic Wood-X 16 oz. All-Purpose Wood Filler</t>
  </si>
  <si>
    <t>Wood Filler</t>
  </si>
  <si>
    <t>https://www.homedepot.com/p/DAP-Plastic-Wood-X-16-oz-All-Purpose-Wood-Filler-00542/206667346</t>
  </si>
  <si>
    <t>Wooster 9 in. x 3/8 in. High-Density Pro Woven Roller Cover (3-Pack)</t>
  </si>
  <si>
    <t>Roller Cover</t>
  </si>
  <si>
    <t>https://www.homedepot.com/p/Wooster-9-in-x-3-8-in-High-Density-Pro-Woven-Roller-Cover-3-Pack-0HR4810090/203247625</t>
  </si>
  <si>
    <t>BEHR ULTRA 1 gal. Ultra Pure White Flat Exterior Paint and Primer in One</t>
  </si>
  <si>
    <t>White Paint</t>
  </si>
  <si>
    <t>https://www.homedepot.com/p/BEHR-ULTRA-1-gal-Ultra-Pure-White-Flat-Exterior-Paint-and-Primer-in-One-485001/100542557</t>
  </si>
  <si>
    <t>1 in. x 4 in. x 8 ft. Premium Kiln-Dried Square Edge Whitewood Common Board</t>
  </si>
  <si>
    <t>Door Panel</t>
  </si>
  <si>
    <t>https://www.homedepot.com/p/1-in-x-4-in-x-8-ft-Premium-Kiln-Dried-Square-Edge-Whitewood-Common-Board-914681/100023465</t>
  </si>
  <si>
    <t>BEHR Premium 1 qt. Cedar Naturaltone Transparent Waterproofing Exterior Wood Finish</t>
  </si>
  <si>
    <t>Wood Stain and Sealer</t>
  </si>
  <si>
    <t>https://www.homedepot.com/p/BEHR-Premium-1-qt-Cedar-Naturaltone-Transparent-Waterproofing-Exterior-Wood-Finish-50104/202263910</t>
  </si>
  <si>
    <t>Grip-Rite #6 x 1-5/8 in. Philips Bugle-Head Coarse Thread Sharp Point Drywall Screw</t>
  </si>
  <si>
    <t>Door Screws</t>
  </si>
  <si>
    <t>https://www.homedepot.com/p/Grip-Rite-6-x-1-5-8-in-Philips-Bugle-Head-Coarse-Thread-Sharp-Point-Drywall-Screw-158CDWS1/100112584</t>
  </si>
  <si>
    <t>Boerboel Heavy Duty 4 in. x 14 in. Modern Gate Hinge Pair - SS</t>
  </si>
  <si>
    <t>Door Hinge</t>
  </si>
  <si>
    <t>https://www.homedepot.com/p/Boerboel-Heavy-Duty-4-in-x-14-in-Modern-Gate-Hinge-Pair-SS-73014253/301916617</t>
  </si>
  <si>
    <t>LD&amp;GO TRUCK</t>
  </si>
  <si>
    <t>Truck Rental + GAS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</si>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</sst>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b/>
      <color rgb="FFFF0000"/>
      <name val="Arial"/>
    </font>
    <font>
      <b/>
      <color theme="1"/>
      <name val="Arial"/>
    </font>
    <font>
      <color theme="1"/>
      <name val="Arial"/>
    </font>
    <font>
      <sz val="11.0"/>
      <color rgb="FF333333"/>
      <name val="Helvetica-neue"/>
    </font>
    <font>
      <u/>
      <color rgb="FF0000FF"/>
    </font>
    <font>
      <sz val="11.0"/>
      <color theme="1"/>
      <name val="Helvetica-neue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3" numFmtId="164" xfId="0" applyFont="1" applyNumberFormat="1"/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homedepot.com/p/BEHR-Premium-1-qt-Cedar-Naturaltone-Transparent-Waterproofing-Exterior-Wood-Finish-50104/202263910" TargetMode="External"/><Relationship Id="rId20" Type="http://schemas.openxmlformats.org/officeDocument/2006/relationships/hyperlink" Target="https://www.homedepot.com/p/2-in-x-6-in-x-8-ft-2-Better-Prime-Douglas-Fir-Lumber-2x6-8FT-2-KD-DOUG-FIR/204398862" TargetMode="External"/><Relationship Id="rId42" Type="http://schemas.openxmlformats.org/officeDocument/2006/relationships/hyperlink" Target="https://www.homedepot.com/p/Boerboel-Heavy-Duty-4-in-x-14-in-Modern-Gate-Hinge-Pair-SS-73014253/301916617" TargetMode="External"/><Relationship Id="rId41" Type="http://schemas.openxmlformats.org/officeDocument/2006/relationships/hyperlink" Target="https://www.homedepot.com/p/Grip-Rite-6-x-1-5-8-in-Philips-Bugle-Head-Coarse-Thread-Sharp-Point-Drywall-Screw-158CDWS1/100112584" TargetMode="External"/><Relationship Id="rId22" Type="http://schemas.openxmlformats.org/officeDocument/2006/relationships/hyperlink" Target="https://www.homedepot.com/p/15-32-in-x-4-ft-x-8-ft-3-Ply-RTD-Sheathing-132411/100067329" TargetMode="External"/><Relationship Id="rId21" Type="http://schemas.openxmlformats.org/officeDocument/2006/relationships/hyperlink" Target="https://www.homedepot.com/p/Simpson-Strong-Tie-ZMAX-18-Gauge-Galvanized-Steel-Angle-A23Z/100375310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www.homedepot.com/p/GAF-WeatherWatch-150-sq-ft-Mineral-Surfaced-Peel-and-Stick-Roof-Leak-Barrier-Roll-0912000/100083257" TargetMode="External"/><Relationship Id="rId23" Type="http://schemas.openxmlformats.org/officeDocument/2006/relationships/hyperlink" Target="https://www.homedepot.com/p/Amerimax-Home-Products-F4-1-2-White-Aluminum-Drip-Edge-5505400120/100004889" TargetMode="External"/><Relationship Id="rId1" Type="http://schemas.openxmlformats.org/officeDocument/2006/relationships/hyperlink" Target="https://www.homedepot.com/p/Vigoro-0-5-cu-ft-Bagged-All-Purpose-Decorative-Stone-54775V/202026926" TargetMode="External"/><Relationship Id="rId2" Type="http://schemas.openxmlformats.org/officeDocument/2006/relationships/hyperlink" Target="https://www.homedepot.com/p/16-in-x-2-in-x-8-in-Concrete-Block-10105240/100350202" TargetMode="External"/><Relationship Id="rId3" Type="http://schemas.openxmlformats.org/officeDocument/2006/relationships/hyperlink" Target="https://www.homedepot.com/p/16-in-x-8-in-x-4-in-Concrete-Block-30165803/100350254" TargetMode="External"/><Relationship Id="rId4" Type="http://schemas.openxmlformats.org/officeDocument/2006/relationships/hyperlink" Target="https://www.homedepot.com/p/SikaBond-10-1-fl-oz-Construction-Adhesive-106403/202523828" TargetMode="External"/><Relationship Id="rId9" Type="http://schemas.openxmlformats.org/officeDocument/2006/relationships/hyperlink" Target="https://www.homedepot.com/p/2-in-x-4-in-x-96-in-Prime-Whitewood-Stud-058449/312528776" TargetMode="External"/><Relationship Id="rId26" Type="http://schemas.openxmlformats.org/officeDocument/2006/relationships/hyperlink" Target="https://www.homedepot.com/p/6-in-x-12-ft-White-Aluminum-Fascia-Trim-77103/204103285" TargetMode="External"/><Relationship Id="rId25" Type="http://schemas.openxmlformats.org/officeDocument/2006/relationships/hyperlink" Target="https://www.homedepot.com/p/CMPC-1-in-x-6-in-x-16-ft-White-Primed-Finger-Joint-Trim-Board-702645/205842625" TargetMode="External"/><Relationship Id="rId28" Type="http://schemas.openxmlformats.org/officeDocument/2006/relationships/hyperlink" Target="https://www.homedepot.com/p/Ply-Gem-0-75-in-x-1-2-in-x-12-6-ft-White-F-Channel-VFCH0404H/202666303" TargetMode="External"/><Relationship Id="rId27" Type="http://schemas.openxmlformats.org/officeDocument/2006/relationships/hyperlink" Target="https://www.homedepot.com/p/Ply-Gem-Economy-T4-12-75-in-x-12-ft-White-Vinyl-Vented-Soffit-EVS12P04H/202666273" TargetMode="External"/><Relationship Id="rId5" Type="http://schemas.openxmlformats.org/officeDocument/2006/relationships/hyperlink" Target="https://www.homedepot.com/p/WeatherShield-2-in-x-6-in-x-8-ft-2-Prime-Ground-Contact-Pressure-Treated-Lumber-253921/206967808" TargetMode="External"/><Relationship Id="rId6" Type="http://schemas.openxmlformats.org/officeDocument/2006/relationships/hyperlink" Target="https://www.homedepot.com/p/WeatherShield-2-in-x-6-in-x-10-ft-2-Prime-Ground-Contact-Pressure-Treated-Lumber-253921/206967800" TargetMode="External"/><Relationship Id="rId29" Type="http://schemas.openxmlformats.org/officeDocument/2006/relationships/hyperlink" Target="https://www.homedepot.com/p/SPAX-8-x-5-8-in-Philips-Square-Drive-Flat-Head-Full-Thread-Zinc-Coated-Multi-Material-Screw-50-per-Box-4101010400161/202040990" TargetMode="External"/><Relationship Id="rId7" Type="http://schemas.openxmlformats.org/officeDocument/2006/relationships/hyperlink" Target="https://www.homedepot.com/p/T-G-Oriented-Strand-Board-Common-23-32-in-x-4-ft-x-8-ft-Actual-0-703-in-x-47-75-in-x-95-75-in-920924/100054132" TargetMode="External"/><Relationship Id="rId8" Type="http://schemas.openxmlformats.org/officeDocument/2006/relationships/hyperlink" Target="https://www.homedepot.com/p/Grip-Rite-10-1-4-x-2-1-2-in-8-Penny-Hot-Galvanized-Steel-Common-Nails-1-lb-Pack-8HGC1/202308496" TargetMode="External"/><Relationship Id="rId31" Type="http://schemas.openxmlformats.org/officeDocument/2006/relationships/hyperlink" Target="https://www.homedepot.com/p/1-in-x-3-in-x-10-ft-Premium-Kiln-Dried-Square-Edge-Whitewood-Common-Board-914657/100011902" TargetMode="External"/><Relationship Id="rId30" Type="http://schemas.openxmlformats.org/officeDocument/2006/relationships/hyperlink" Target="https://www.homedepot.com/p/1-in-x-3-in-x-8-ft-Premium-Kiln-Dried-Square-Edge-Whitewood-Common-Board-914649/100089593" TargetMode="External"/><Relationship Id="rId11" Type="http://schemas.openxmlformats.org/officeDocument/2006/relationships/hyperlink" Target="https://www.homedepot.com/p/Grip-Rite-10-x-2-1-2-in-x-Stainless-Steel-Star-Drive-Deck-Screw-5-lb-Pack-MAXS62704/203354096" TargetMode="External"/><Relationship Id="rId33" Type="http://schemas.openxmlformats.org/officeDocument/2006/relationships/hyperlink" Target="https://www.homedepot.com/p/Sunlite-24-in-x-96-in-Polycarbonate-Clear-Multiwall-Roof-Panel-132506/202091947" TargetMode="External"/><Relationship Id="rId10" Type="http://schemas.openxmlformats.org/officeDocument/2006/relationships/hyperlink" Target="https://www.homedepot.com/p/DECKMATE-9-x-3-in-Star-Flat-Head-Wood-Deck-Screws-1-lb-Pack-3DMT1/305418743" TargetMode="External"/><Relationship Id="rId32" Type="http://schemas.openxmlformats.org/officeDocument/2006/relationships/hyperlink" Target="https://www.homedepot.com/p/1-in-x-2-in-x-10-ft-Premium-Kiln-Dried-Square-Edge-Common-Whitewood-Board-914592/100072914" TargetMode="External"/><Relationship Id="rId13" Type="http://schemas.openxmlformats.org/officeDocument/2006/relationships/hyperlink" Target="https://www.homedepot.com/p/Grip-Rite-1-3-4-in-Construction-Screw-1-lb-Box-134GCS1/204959256" TargetMode="External"/><Relationship Id="rId35" Type="http://schemas.openxmlformats.org/officeDocument/2006/relationships/hyperlink" Target="https://www.homedepot.com/p/3M-ScotchBlue-1-88-in-x-60-yds-Original-Multi-Surface-Painter-s-Tape-2090-48CP/100550611" TargetMode="External"/><Relationship Id="rId12" Type="http://schemas.openxmlformats.org/officeDocument/2006/relationships/hyperlink" Target="https://www.homedepot.com/p/PrimeSource-10-x-2-1-2-in-x-Stainless-Steel-Deck-Screw-1-lb-Pack-MAXS62703/203354085" TargetMode="External"/><Relationship Id="rId34" Type="http://schemas.openxmlformats.org/officeDocument/2006/relationships/hyperlink" Target="https://www.homedepot.com/p/DAP-Dynaflex-230-10-1-oz-White-Premium-Indoor-Outdoor-Sealant-18275/100035980" TargetMode="External"/><Relationship Id="rId15" Type="http://schemas.openxmlformats.org/officeDocument/2006/relationships/hyperlink" Target="https://www.homedepot.com/p/LP-SmartSide-SmartSide-48-in-x-96-in-Strand-Panel-Siding-27874/100055901" TargetMode="External"/><Relationship Id="rId37" Type="http://schemas.openxmlformats.org/officeDocument/2006/relationships/hyperlink" Target="https://www.homedepot.com/p/Wooster-9-in-x-3-8-in-High-Density-Pro-Woven-Roller-Cover-3-Pack-0HR4810090/203247625" TargetMode="External"/><Relationship Id="rId14" Type="http://schemas.openxmlformats.org/officeDocument/2006/relationships/hyperlink" Target="https://www.homedepot.com/p/DECKMATE-9-x-3-in-Star-Flat-Head-Wood-Deck-Screws-5-lbs-per-Pack-3DMT5/305418479" TargetMode="External"/><Relationship Id="rId36" Type="http://schemas.openxmlformats.org/officeDocument/2006/relationships/hyperlink" Target="https://www.homedepot.com/p/DAP-Plastic-Wood-X-16-oz-All-Purpose-Wood-Filler-00542/206667346" TargetMode="External"/><Relationship Id="rId17" Type="http://schemas.openxmlformats.org/officeDocument/2006/relationships/hyperlink" Target="https://www.homedepot.com/p/2-in-x-4-in-x-12-ft-2-and-Better-Prime-Douglas-Fir-Board-HCF-KDDF-PRIME-2x4x12/206804061" TargetMode="External"/><Relationship Id="rId39" Type="http://schemas.openxmlformats.org/officeDocument/2006/relationships/hyperlink" Target="https://www.homedepot.com/p/1-in-x-4-in-x-8-ft-Premium-Kiln-Dried-Square-Edge-Whitewood-Common-Board-914681/100023465" TargetMode="External"/><Relationship Id="rId16" Type="http://schemas.openxmlformats.org/officeDocument/2006/relationships/hyperlink" Target="https://www.homedepot.com/p/2-in-x-4-in-x-10-ft-Standard-and-Better-Kiln-Dried-Heat-Treated-Spruce-Pine-Fir-Lumber-161659/100080482" TargetMode="External"/><Relationship Id="rId38" Type="http://schemas.openxmlformats.org/officeDocument/2006/relationships/hyperlink" Target="https://www.homedepot.com/p/BEHR-ULTRA-1-gal-Ultra-Pure-White-Flat-Exterior-Paint-and-Primer-in-One-485001/100542557" TargetMode="External"/><Relationship Id="rId19" Type="http://schemas.openxmlformats.org/officeDocument/2006/relationships/hyperlink" Target="https://www.homedepot.com/p/Simpson-Strong-Tie-Z-MAX-18-Gauge-Galvanized-Hurricane-Tie-H2-5AZ/100275721" TargetMode="External"/><Relationship Id="rId18" Type="http://schemas.openxmlformats.org/officeDocument/2006/relationships/hyperlink" Target="https://www.homedepot.com/p/Simpson-Strong-Tie-H1-18-Gauge-ZMAX-Galvanized-Hurricane-Tie-H1Z/1003749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73.57"/>
    <col customWidth="1" min="5" max="5" width="24.14"/>
  </cols>
  <sheetData>
    <row r="1">
      <c r="A1" s="1" t="s">
        <v>0</v>
      </c>
      <c r="B1" s="2"/>
      <c r="C1" s="3"/>
      <c r="D1" s="2"/>
      <c r="E1" s="2"/>
      <c r="F1" s="2"/>
      <c r="G1" s="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2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 t="s">
        <v>7</v>
      </c>
      <c r="B3" s="5">
        <v>32.0</v>
      </c>
      <c r="C3" s="6">
        <v>3.98</v>
      </c>
      <c r="D3" s="7">
        <f t="shared" ref="D3:D45" si="1">B3*C3</f>
        <v>127.36</v>
      </c>
      <c r="E3" s="5" t="s">
        <v>8</v>
      </c>
      <c r="F3" s="8" t="s">
        <v>9</v>
      </c>
    </row>
    <row r="4">
      <c r="A4" s="5" t="s">
        <v>10</v>
      </c>
      <c r="B4" s="5">
        <v>2.0</v>
      </c>
      <c r="C4" s="9">
        <v>3.56</v>
      </c>
      <c r="D4" s="7">
        <f t="shared" si="1"/>
        <v>7.12</v>
      </c>
      <c r="E4" s="5" t="s">
        <v>11</v>
      </c>
      <c r="F4" s="8" t="s">
        <v>12</v>
      </c>
    </row>
    <row r="5">
      <c r="A5" s="5" t="s">
        <v>13</v>
      </c>
      <c r="B5" s="5">
        <v>9.0</v>
      </c>
      <c r="C5" s="9">
        <v>1.6</v>
      </c>
      <c r="D5" s="7">
        <f t="shared" si="1"/>
        <v>14.4</v>
      </c>
      <c r="E5" s="5" t="s">
        <v>11</v>
      </c>
      <c r="F5" s="8" t="s">
        <v>14</v>
      </c>
    </row>
    <row r="6">
      <c r="A6" s="5" t="s">
        <v>15</v>
      </c>
      <c r="B6" s="5">
        <v>2.0</v>
      </c>
      <c r="C6" s="9">
        <v>7.7</v>
      </c>
      <c r="D6" s="7">
        <f t="shared" si="1"/>
        <v>15.4</v>
      </c>
      <c r="E6" s="5" t="s">
        <v>16</v>
      </c>
      <c r="F6" s="8" t="s">
        <v>17</v>
      </c>
    </row>
    <row r="7">
      <c r="A7" s="5" t="s">
        <v>18</v>
      </c>
      <c r="B7" s="5">
        <v>9.0</v>
      </c>
      <c r="C7" s="9">
        <v>7.57</v>
      </c>
      <c r="D7" s="7">
        <f t="shared" si="1"/>
        <v>68.13</v>
      </c>
      <c r="E7" s="5" t="s">
        <v>19</v>
      </c>
      <c r="F7" s="8" t="s">
        <v>20</v>
      </c>
    </row>
    <row r="8">
      <c r="A8" s="5" t="s">
        <v>21</v>
      </c>
      <c r="B8" s="5">
        <v>2.0</v>
      </c>
      <c r="C8" s="9">
        <v>10.27</v>
      </c>
      <c r="D8" s="7">
        <f t="shared" si="1"/>
        <v>20.54</v>
      </c>
      <c r="E8" s="5" t="s">
        <v>19</v>
      </c>
      <c r="F8" s="8" t="s">
        <v>22</v>
      </c>
    </row>
    <row r="9">
      <c r="A9" s="5" t="s">
        <v>23</v>
      </c>
      <c r="B9" s="5">
        <v>3.0</v>
      </c>
      <c r="C9" s="6">
        <v>19.68</v>
      </c>
      <c r="D9" s="7">
        <f t="shared" si="1"/>
        <v>59.04</v>
      </c>
      <c r="E9" s="5" t="s">
        <v>24</v>
      </c>
      <c r="F9" s="8" t="s">
        <v>25</v>
      </c>
    </row>
    <row r="10">
      <c r="A10" s="5" t="s">
        <v>26</v>
      </c>
      <c r="B10" s="5">
        <v>1.0</v>
      </c>
      <c r="C10" s="9">
        <v>4.97</v>
      </c>
      <c r="D10" s="7">
        <f t="shared" si="1"/>
        <v>4.97</v>
      </c>
      <c r="E10" s="5" t="s">
        <v>27</v>
      </c>
      <c r="F10" s="8" t="s">
        <v>28</v>
      </c>
    </row>
    <row r="11">
      <c r="A11" s="5" t="s">
        <v>29</v>
      </c>
      <c r="B11" s="5">
        <v>42.0</v>
      </c>
      <c r="C11" s="9">
        <v>3.27</v>
      </c>
      <c r="D11" s="7">
        <f t="shared" si="1"/>
        <v>137.34</v>
      </c>
      <c r="E11" s="5" t="s">
        <v>30</v>
      </c>
      <c r="F11" s="8" t="s">
        <v>31</v>
      </c>
    </row>
    <row r="12">
      <c r="A12" s="5" t="s">
        <v>32</v>
      </c>
      <c r="B12" s="5">
        <v>1.0</v>
      </c>
      <c r="C12" s="9">
        <v>9.47</v>
      </c>
      <c r="D12" s="7">
        <f t="shared" si="1"/>
        <v>9.47</v>
      </c>
      <c r="E12" s="5" t="s">
        <v>33</v>
      </c>
      <c r="F12" s="8" t="s">
        <v>34</v>
      </c>
    </row>
    <row r="13">
      <c r="A13" s="10" t="s">
        <v>35</v>
      </c>
      <c r="B13" s="5">
        <v>1.0</v>
      </c>
      <c r="C13" s="9">
        <v>49.97</v>
      </c>
      <c r="D13" s="7">
        <f t="shared" si="1"/>
        <v>49.97</v>
      </c>
      <c r="E13" s="5" t="s">
        <v>33</v>
      </c>
      <c r="F13" s="8" t="s">
        <v>36</v>
      </c>
    </row>
    <row r="14">
      <c r="A14" s="10" t="s">
        <v>37</v>
      </c>
      <c r="B14" s="5">
        <v>1.0</v>
      </c>
      <c r="C14" s="9">
        <v>12.97</v>
      </c>
      <c r="D14" s="7">
        <f t="shared" si="1"/>
        <v>12.97</v>
      </c>
      <c r="E14" s="5" t="s">
        <v>33</v>
      </c>
      <c r="F14" s="8" t="s">
        <v>38</v>
      </c>
    </row>
    <row r="15">
      <c r="A15" s="5" t="s">
        <v>39</v>
      </c>
      <c r="B15" s="5">
        <v>2.0</v>
      </c>
      <c r="C15" s="6">
        <v>7.97</v>
      </c>
      <c r="D15" s="7">
        <f t="shared" si="1"/>
        <v>15.94</v>
      </c>
      <c r="E15" s="5" t="s">
        <v>33</v>
      </c>
      <c r="F15" s="8" t="s">
        <v>40</v>
      </c>
    </row>
    <row r="16">
      <c r="A16" s="5" t="s">
        <v>41</v>
      </c>
      <c r="B16" s="5">
        <v>1.0</v>
      </c>
      <c r="C16" s="6">
        <v>29.98</v>
      </c>
      <c r="D16" s="7">
        <f t="shared" si="1"/>
        <v>29.98</v>
      </c>
      <c r="E16" s="5" t="s">
        <v>33</v>
      </c>
      <c r="F16" s="8" t="s">
        <v>42</v>
      </c>
    </row>
    <row r="17">
      <c r="A17" s="5" t="s">
        <v>43</v>
      </c>
      <c r="B17" s="5">
        <v>9.0</v>
      </c>
      <c r="C17" s="6">
        <v>32.64</v>
      </c>
      <c r="D17" s="7">
        <f t="shared" si="1"/>
        <v>293.76</v>
      </c>
      <c r="E17" s="5" t="s">
        <v>44</v>
      </c>
      <c r="F17" s="8" t="s">
        <v>45</v>
      </c>
    </row>
    <row r="18">
      <c r="A18" s="5" t="s">
        <v>46</v>
      </c>
      <c r="B18" s="5">
        <v>2.0</v>
      </c>
      <c r="C18" s="9">
        <v>4.72</v>
      </c>
      <c r="D18" s="7">
        <f t="shared" si="1"/>
        <v>9.44</v>
      </c>
      <c r="E18" s="5" t="s">
        <v>47</v>
      </c>
      <c r="F18" s="8" t="s">
        <v>48</v>
      </c>
    </row>
    <row r="19">
      <c r="A19" s="5" t="s">
        <v>49</v>
      </c>
      <c r="B19" s="5">
        <v>7.0</v>
      </c>
      <c r="C19" s="6">
        <v>7.54</v>
      </c>
      <c r="D19" s="7">
        <f t="shared" si="1"/>
        <v>52.78</v>
      </c>
      <c r="E19" s="5" t="s">
        <v>50</v>
      </c>
      <c r="F19" s="8" t="s">
        <v>51</v>
      </c>
    </row>
    <row r="20">
      <c r="A20" s="10" t="s">
        <v>52</v>
      </c>
      <c r="B20" s="5">
        <v>3.0</v>
      </c>
      <c r="C20" s="9">
        <v>0.87</v>
      </c>
      <c r="D20" s="7">
        <f t="shared" si="1"/>
        <v>2.61</v>
      </c>
      <c r="E20" s="5" t="s">
        <v>53</v>
      </c>
      <c r="F20" s="8" t="s">
        <v>54</v>
      </c>
    </row>
    <row r="21">
      <c r="A21" s="5" t="s">
        <v>55</v>
      </c>
      <c r="B21" s="5">
        <v>5.0</v>
      </c>
      <c r="C21" s="9">
        <v>0.5</v>
      </c>
      <c r="D21" s="7">
        <f t="shared" si="1"/>
        <v>2.5</v>
      </c>
      <c r="E21" s="5" t="s">
        <v>53</v>
      </c>
      <c r="F21" s="8" t="s">
        <v>56</v>
      </c>
    </row>
    <row r="22">
      <c r="A22" s="5" t="s">
        <v>57</v>
      </c>
      <c r="B22" s="5">
        <v>1.0</v>
      </c>
      <c r="C22" s="9">
        <v>7.74</v>
      </c>
      <c r="D22" s="7">
        <f t="shared" si="1"/>
        <v>7.74</v>
      </c>
      <c r="E22" s="5" t="s">
        <v>58</v>
      </c>
      <c r="F22" s="8" t="s">
        <v>59</v>
      </c>
    </row>
    <row r="23">
      <c r="A23" s="5" t="s">
        <v>60</v>
      </c>
      <c r="B23" s="5">
        <v>2.0</v>
      </c>
      <c r="C23" s="9">
        <v>0.8</v>
      </c>
      <c r="D23" s="7">
        <f t="shared" si="1"/>
        <v>1.6</v>
      </c>
      <c r="E23" s="5" t="s">
        <v>61</v>
      </c>
      <c r="F23" s="8" t="s">
        <v>62</v>
      </c>
    </row>
    <row r="24">
      <c r="A24" s="5" t="s">
        <v>63</v>
      </c>
      <c r="B24" s="5">
        <v>4.0</v>
      </c>
      <c r="C24" s="9">
        <v>25.55</v>
      </c>
      <c r="D24" s="7">
        <f t="shared" si="1"/>
        <v>102.2</v>
      </c>
      <c r="E24" s="5" t="s">
        <v>64</v>
      </c>
      <c r="F24" s="8" t="s">
        <v>65</v>
      </c>
    </row>
    <row r="25">
      <c r="A25" s="5" t="s">
        <v>66</v>
      </c>
      <c r="B25" s="5">
        <v>1.0</v>
      </c>
      <c r="C25" s="6">
        <v>4.66</v>
      </c>
      <c r="D25" s="7">
        <f t="shared" si="1"/>
        <v>4.66</v>
      </c>
      <c r="E25" s="5" t="s">
        <v>67</v>
      </c>
      <c r="F25" s="8" t="s">
        <v>68</v>
      </c>
    </row>
    <row r="26">
      <c r="A26" s="5" t="s">
        <v>69</v>
      </c>
      <c r="B26" s="5">
        <v>1.0</v>
      </c>
      <c r="C26" s="6">
        <v>54.98</v>
      </c>
      <c r="D26" s="7">
        <f t="shared" si="1"/>
        <v>54.98</v>
      </c>
      <c r="E26" s="5" t="s">
        <v>70</v>
      </c>
      <c r="F26" s="8" t="s">
        <v>71</v>
      </c>
    </row>
    <row r="27">
      <c r="A27" s="5" t="s">
        <v>72</v>
      </c>
      <c r="B27" s="5">
        <v>3.0</v>
      </c>
      <c r="C27" s="9">
        <v>31.82</v>
      </c>
      <c r="D27" s="7">
        <f t="shared" si="1"/>
        <v>95.46</v>
      </c>
      <c r="E27" s="5" t="s">
        <v>73</v>
      </c>
      <c r="F27" s="8" t="s">
        <v>74</v>
      </c>
    </row>
    <row r="28">
      <c r="A28" s="5" t="s">
        <v>75</v>
      </c>
      <c r="B28" s="5">
        <v>1.0</v>
      </c>
      <c r="C28" s="6">
        <v>11.89</v>
      </c>
      <c r="D28" s="7">
        <f t="shared" si="1"/>
        <v>11.89</v>
      </c>
      <c r="E28" s="5" t="s">
        <v>76</v>
      </c>
      <c r="F28" s="8" t="s">
        <v>77</v>
      </c>
    </row>
    <row r="29">
      <c r="A29" s="10" t="s">
        <v>78</v>
      </c>
      <c r="B29" s="5">
        <v>2.0</v>
      </c>
      <c r="C29" s="9">
        <v>15.43</v>
      </c>
      <c r="D29" s="7">
        <f t="shared" si="1"/>
        <v>30.86</v>
      </c>
      <c r="E29" s="5" t="s">
        <v>79</v>
      </c>
      <c r="F29" s="8" t="s">
        <v>80</v>
      </c>
    </row>
    <row r="30">
      <c r="A30" s="5" t="s">
        <v>81</v>
      </c>
      <c r="B30" s="5">
        <v>2.0</v>
      </c>
      <c r="C30" s="6">
        <v>7.87</v>
      </c>
      <c r="D30" s="7">
        <f t="shared" si="1"/>
        <v>15.74</v>
      </c>
      <c r="E30" s="5" t="s">
        <v>82</v>
      </c>
      <c r="F30" s="8" t="s">
        <v>83</v>
      </c>
    </row>
    <row r="31">
      <c r="A31" s="5" t="s">
        <v>84</v>
      </c>
      <c r="B31" s="5">
        <v>1.0</v>
      </c>
      <c r="C31" s="9">
        <v>2.5</v>
      </c>
      <c r="D31" s="7">
        <f t="shared" si="1"/>
        <v>2.5</v>
      </c>
      <c r="E31" s="5" t="s">
        <v>85</v>
      </c>
      <c r="F31" s="8" t="s">
        <v>86</v>
      </c>
    </row>
    <row r="32">
      <c r="A32" s="5" t="s">
        <v>87</v>
      </c>
      <c r="B32" s="5">
        <v>9.0</v>
      </c>
      <c r="C32" s="6">
        <v>4.91</v>
      </c>
      <c r="D32" s="7">
        <f t="shared" si="1"/>
        <v>44.19</v>
      </c>
      <c r="E32" s="5" t="s">
        <v>88</v>
      </c>
      <c r="F32" s="8" t="s">
        <v>89</v>
      </c>
    </row>
    <row r="33">
      <c r="A33" s="5" t="s">
        <v>90</v>
      </c>
      <c r="B33" s="5">
        <v>4.0</v>
      </c>
      <c r="C33" s="9">
        <v>8.35</v>
      </c>
      <c r="D33" s="7">
        <f t="shared" si="1"/>
        <v>33.4</v>
      </c>
      <c r="E33" s="5" t="s">
        <v>91</v>
      </c>
      <c r="F33" s="8" t="s">
        <v>92</v>
      </c>
    </row>
    <row r="34">
      <c r="A34" s="5" t="s">
        <v>93</v>
      </c>
      <c r="B34" s="5">
        <v>6.0</v>
      </c>
      <c r="C34" s="9">
        <v>3.62</v>
      </c>
      <c r="D34" s="7">
        <f t="shared" si="1"/>
        <v>21.72</v>
      </c>
      <c r="E34" s="5" t="s">
        <v>94</v>
      </c>
      <c r="F34" s="11" t="s">
        <v>95</v>
      </c>
    </row>
    <row r="35">
      <c r="A35" s="5" t="s">
        <v>96</v>
      </c>
      <c r="B35" s="5">
        <v>1.0</v>
      </c>
      <c r="C35" s="9">
        <v>36.98</v>
      </c>
      <c r="D35" s="7">
        <f t="shared" si="1"/>
        <v>36.98</v>
      </c>
      <c r="E35" s="5" t="s">
        <v>97</v>
      </c>
      <c r="F35" s="11" t="s">
        <v>98</v>
      </c>
    </row>
    <row r="36">
      <c r="A36" s="12" t="s">
        <v>99</v>
      </c>
      <c r="B36" s="5">
        <v>1.0</v>
      </c>
      <c r="C36" s="9">
        <v>9.36</v>
      </c>
      <c r="D36" s="7">
        <f t="shared" si="1"/>
        <v>9.36</v>
      </c>
      <c r="E36" s="5" t="s">
        <v>100</v>
      </c>
      <c r="F36" s="8" t="s">
        <v>101</v>
      </c>
    </row>
    <row r="37">
      <c r="A37" s="10" t="s">
        <v>102</v>
      </c>
      <c r="B37" s="5">
        <v>1.0</v>
      </c>
      <c r="C37" s="9">
        <v>6.58</v>
      </c>
      <c r="D37" s="7">
        <f t="shared" si="1"/>
        <v>6.58</v>
      </c>
      <c r="E37" s="5" t="s">
        <v>103</v>
      </c>
      <c r="F37" s="8" t="s">
        <v>104</v>
      </c>
    </row>
    <row r="38">
      <c r="A38" s="5" t="s">
        <v>105</v>
      </c>
      <c r="B38" s="5">
        <v>1.0</v>
      </c>
      <c r="C38" s="9">
        <v>8.88</v>
      </c>
      <c r="D38" s="7">
        <f t="shared" si="1"/>
        <v>8.88</v>
      </c>
      <c r="E38" s="5" t="s">
        <v>106</v>
      </c>
      <c r="F38" s="11" t="s">
        <v>107</v>
      </c>
    </row>
    <row r="39">
      <c r="A39" s="5" t="s">
        <v>108</v>
      </c>
      <c r="B39" s="5">
        <v>1.0</v>
      </c>
      <c r="C39" s="9">
        <v>12.17</v>
      </c>
      <c r="D39" s="7">
        <f t="shared" si="1"/>
        <v>12.17</v>
      </c>
      <c r="E39" s="5" t="s">
        <v>109</v>
      </c>
      <c r="F39" s="11" t="s">
        <v>110</v>
      </c>
    </row>
    <row r="40">
      <c r="A40" s="10" t="s">
        <v>111</v>
      </c>
      <c r="B40" s="5">
        <v>2.0</v>
      </c>
      <c r="C40" s="9">
        <v>38.98</v>
      </c>
      <c r="D40" s="7">
        <f t="shared" si="1"/>
        <v>77.96</v>
      </c>
      <c r="E40" s="5" t="s">
        <v>112</v>
      </c>
      <c r="F40" s="8" t="s">
        <v>113</v>
      </c>
    </row>
    <row r="41">
      <c r="A41" s="5" t="s">
        <v>114</v>
      </c>
      <c r="B41" s="5">
        <v>16.0</v>
      </c>
      <c r="C41" s="9">
        <v>6.55</v>
      </c>
      <c r="D41" s="7">
        <f t="shared" si="1"/>
        <v>104.8</v>
      </c>
      <c r="E41" s="5" t="s">
        <v>115</v>
      </c>
      <c r="F41" s="11" t="s">
        <v>116</v>
      </c>
    </row>
    <row r="42">
      <c r="A42" s="5" t="s">
        <v>117</v>
      </c>
      <c r="B42" s="5">
        <v>1.0</v>
      </c>
      <c r="C42" s="9">
        <v>15.29</v>
      </c>
      <c r="D42" s="7">
        <f t="shared" si="1"/>
        <v>15.29</v>
      </c>
      <c r="E42" s="5" t="s">
        <v>118</v>
      </c>
      <c r="F42" s="8" t="s">
        <v>119</v>
      </c>
    </row>
    <row r="43">
      <c r="A43" s="5" t="s">
        <v>120</v>
      </c>
      <c r="B43" s="5">
        <v>1.0</v>
      </c>
      <c r="C43" s="6">
        <v>5.97</v>
      </c>
      <c r="D43" s="7">
        <f t="shared" si="1"/>
        <v>5.97</v>
      </c>
      <c r="E43" s="5" t="s">
        <v>121</v>
      </c>
      <c r="F43" s="8" t="s">
        <v>122</v>
      </c>
    </row>
    <row r="44">
      <c r="A44" s="5" t="s">
        <v>123</v>
      </c>
      <c r="B44" s="5">
        <v>1.0</v>
      </c>
      <c r="C44" s="6">
        <v>46.33</v>
      </c>
      <c r="D44" s="7">
        <f t="shared" si="1"/>
        <v>46.33</v>
      </c>
      <c r="E44" s="5" t="s">
        <v>124</v>
      </c>
      <c r="F44" s="8" t="s">
        <v>125</v>
      </c>
    </row>
    <row r="45">
      <c r="A45" s="5" t="s">
        <v>126</v>
      </c>
      <c r="B45" s="5">
        <v>1.0</v>
      </c>
      <c r="C45" s="9">
        <v>20.0</v>
      </c>
      <c r="D45" s="7">
        <f t="shared" si="1"/>
        <v>20</v>
      </c>
      <c r="E45" s="5" t="s">
        <v>127</v>
      </c>
    </row>
    <row r="46">
      <c r="C46" s="7"/>
    </row>
    <row r="47">
      <c r="C47" s="7"/>
    </row>
    <row r="48">
      <c r="C48" s="9" t="s">
        <v>128</v>
      </c>
      <c r="D48" s="7">
        <f>SUM(D3:D47)</f>
        <v>1704.98</v>
      </c>
    </row>
    <row r="49">
      <c r="C49" s="7"/>
    </row>
    <row r="50">
      <c r="C50" s="7"/>
    </row>
    <row r="51">
      <c r="C51" s="7"/>
    </row>
    <row r="52">
      <c r="C52" s="7"/>
    </row>
    <row r="53">
      <c r="C53" s="7"/>
    </row>
    <row r="54">
      <c r="C54" s="7"/>
    </row>
    <row r="55">
      <c r="C55" s="7"/>
    </row>
    <row r="56">
      <c r="C56" s="7"/>
    </row>
    <row r="57">
      <c r="C57" s="7"/>
    </row>
    <row r="58">
      <c r="C58" s="7"/>
    </row>
    <row r="59">
      <c r="C59" s="7"/>
    </row>
    <row r="60">
      <c r="C60" s="7"/>
    </row>
    <row r="61">
      <c r="C61" s="7"/>
    </row>
    <row r="62">
      <c r="C62" s="7"/>
    </row>
    <row r="63">
      <c r="C63" s="7"/>
    </row>
    <row r="64">
      <c r="C64" s="7"/>
    </row>
    <row r="65">
      <c r="C65" s="7"/>
    </row>
    <row r="66">
      <c r="C66" s="7"/>
    </row>
    <row r="67">
      <c r="C67" s="7"/>
    </row>
    <row r="68">
      <c r="C68" s="7"/>
    </row>
    <row r="69">
      <c r="C69" s="7"/>
    </row>
    <row r="70">
      <c r="C70" s="7"/>
    </row>
    <row r="71">
      <c r="C71" s="7"/>
    </row>
    <row r="72">
      <c r="C72" s="7"/>
    </row>
    <row r="73">
      <c r="C73" s="7"/>
    </row>
    <row r="74">
      <c r="C74" s="7"/>
    </row>
    <row r="75">
      <c r="C75" s="7"/>
    </row>
    <row r="76">
      <c r="C76" s="7"/>
    </row>
    <row r="77">
      <c r="C77" s="7"/>
    </row>
    <row r="78">
      <c r="C78" s="7"/>
    </row>
    <row r="79">
      <c r="C79" s="7"/>
    </row>
    <row r="80">
      <c r="C80" s="7"/>
    </row>
    <row r="81">
      <c r="C81" s="7"/>
    </row>
    <row r="82">
      <c r="C82" s="7"/>
    </row>
    <row r="83">
      <c r="C83" s="7"/>
    </row>
    <row r="84">
      <c r="C84" s="7"/>
    </row>
    <row r="85">
      <c r="C85" s="7"/>
    </row>
    <row r="86">
      <c r="C86" s="7"/>
    </row>
    <row r="87">
      <c r="C87" s="7"/>
    </row>
    <row r="88">
      <c r="C88" s="7"/>
    </row>
    <row r="89">
      <c r="C89" s="7"/>
    </row>
    <row r="90">
      <c r="C90" s="7"/>
    </row>
    <row r="91">
      <c r="C91" s="7"/>
    </row>
    <row r="92">
      <c r="C92" s="7"/>
    </row>
    <row r="93">
      <c r="C93" s="7"/>
    </row>
    <row r="94">
      <c r="C94" s="7"/>
    </row>
    <row r="95">
      <c r="C95" s="7"/>
    </row>
    <row r="96">
      <c r="C96" s="7"/>
    </row>
    <row r="97">
      <c r="C97" s="7"/>
    </row>
    <row r="98">
      <c r="C98" s="7"/>
    </row>
    <row r="99">
      <c r="C99" s="7"/>
    </row>
    <row r="100">
      <c r="C100" s="7"/>
    </row>
    <row r="101">
      <c r="C101" s="7"/>
    </row>
    <row r="102">
      <c r="C102" s="7"/>
    </row>
    <row r="103">
      <c r="C103" s="7"/>
    </row>
    <row r="104">
      <c r="C104" s="7"/>
    </row>
    <row r="105">
      <c r="C105" s="7"/>
    </row>
    <row r="106">
      <c r="C106" s="7"/>
    </row>
    <row r="107">
      <c r="C107" s="7"/>
    </row>
    <row r="108">
      <c r="C108" s="7"/>
    </row>
    <row r="109">
      <c r="C109" s="7"/>
    </row>
    <row r="110">
      <c r="C110" s="7"/>
    </row>
    <row r="111">
      <c r="C111" s="7"/>
    </row>
    <row r="112">
      <c r="C112" s="7"/>
    </row>
    <row r="113">
      <c r="C113" s="7"/>
    </row>
    <row r="114">
      <c r="C114" s="7"/>
    </row>
    <row r="115">
      <c r="C115" s="7"/>
    </row>
    <row r="116">
      <c r="C116" s="7"/>
    </row>
    <row r="117">
      <c r="C117" s="7"/>
    </row>
    <row r="118">
      <c r="C118" s="7"/>
    </row>
    <row r="119">
      <c r="C119" s="7"/>
    </row>
    <row r="120">
      <c r="C120" s="7"/>
    </row>
    <row r="121">
      <c r="C121" s="7"/>
    </row>
    <row r="122">
      <c r="C122" s="7"/>
    </row>
    <row r="123">
      <c r="C123" s="7"/>
    </row>
    <row r="124">
      <c r="C124" s="7"/>
    </row>
    <row r="125">
      <c r="C125" s="7"/>
    </row>
    <row r="126">
      <c r="C126" s="7"/>
    </row>
    <row r="127">
      <c r="C127" s="7"/>
    </row>
    <row r="128">
      <c r="C128" s="7"/>
    </row>
    <row r="129">
      <c r="C129" s="7"/>
    </row>
    <row r="130">
      <c r="C130" s="7"/>
    </row>
    <row r="131">
      <c r="C131" s="7"/>
    </row>
    <row r="132">
      <c r="C132" s="7"/>
    </row>
    <row r="133">
      <c r="C133" s="7"/>
    </row>
    <row r="134">
      <c r="C134" s="7"/>
    </row>
    <row r="135">
      <c r="C135" s="7"/>
    </row>
    <row r="136">
      <c r="C136" s="7"/>
    </row>
    <row r="137">
      <c r="C137" s="7"/>
    </row>
    <row r="138">
      <c r="C138" s="7"/>
    </row>
    <row r="139">
      <c r="C139" s="7"/>
    </row>
    <row r="140">
      <c r="C140" s="7"/>
    </row>
    <row r="141">
      <c r="C141" s="7"/>
    </row>
    <row r="142">
      <c r="C142" s="7"/>
    </row>
    <row r="143">
      <c r="C143" s="7"/>
    </row>
    <row r="144">
      <c r="C144" s="7"/>
    </row>
    <row r="145">
      <c r="C145" s="7"/>
    </row>
    <row r="146">
      <c r="C146" s="7"/>
    </row>
    <row r="147">
      <c r="C147" s="7"/>
    </row>
    <row r="148">
      <c r="C148" s="7"/>
    </row>
    <row r="149">
      <c r="C149" s="7"/>
    </row>
    <row r="150">
      <c r="C150" s="7"/>
    </row>
    <row r="151">
      <c r="C151" s="7"/>
    </row>
    <row r="152">
      <c r="C152" s="7"/>
    </row>
    <row r="153">
      <c r="C153" s="7"/>
    </row>
    <row r="154">
      <c r="C154" s="7"/>
    </row>
    <row r="155">
      <c r="C155" s="7"/>
    </row>
    <row r="156">
      <c r="C156" s="7"/>
    </row>
    <row r="157">
      <c r="C157" s="7"/>
    </row>
    <row r="158">
      <c r="C158" s="7"/>
    </row>
    <row r="159">
      <c r="C159" s="7"/>
    </row>
    <row r="160">
      <c r="C160" s="7"/>
    </row>
    <row r="161">
      <c r="C161" s="7"/>
    </row>
    <row r="162">
      <c r="C162" s="7"/>
    </row>
    <row r="163">
      <c r="C163" s="7"/>
    </row>
    <row r="164">
      <c r="C164" s="7"/>
    </row>
    <row r="165">
      <c r="C165" s="7"/>
    </row>
    <row r="166">
      <c r="C166" s="7"/>
    </row>
    <row r="167">
      <c r="C167" s="7"/>
    </row>
    <row r="168">
      <c r="C168" s="7"/>
    </row>
    <row r="169">
      <c r="C169" s="7"/>
    </row>
    <row r="170">
      <c r="C170" s="7"/>
    </row>
    <row r="171">
      <c r="C171" s="7"/>
    </row>
    <row r="172">
      <c r="C172" s="7"/>
    </row>
    <row r="173">
      <c r="C173" s="7"/>
    </row>
    <row r="174">
      <c r="C174" s="7"/>
    </row>
    <row r="175">
      <c r="C175" s="7"/>
    </row>
    <row r="176">
      <c r="C176" s="7"/>
    </row>
    <row r="177">
      <c r="C177" s="7"/>
    </row>
    <row r="178">
      <c r="C178" s="7"/>
    </row>
    <row r="179">
      <c r="C179" s="7"/>
    </row>
    <row r="180">
      <c r="C180" s="7"/>
    </row>
    <row r="181">
      <c r="C181" s="7"/>
    </row>
    <row r="182">
      <c r="C182" s="7"/>
    </row>
    <row r="183">
      <c r="C183" s="7"/>
    </row>
    <row r="184">
      <c r="C184" s="7"/>
    </row>
    <row r="185">
      <c r="C185" s="7"/>
    </row>
    <row r="186">
      <c r="C186" s="7"/>
    </row>
    <row r="187">
      <c r="C187" s="7"/>
    </row>
    <row r="188">
      <c r="C188" s="7"/>
    </row>
    <row r="189">
      <c r="C189" s="7"/>
    </row>
    <row r="190">
      <c r="C190" s="7"/>
    </row>
    <row r="191">
      <c r="C191" s="7"/>
    </row>
    <row r="192">
      <c r="C192" s="7"/>
    </row>
    <row r="193">
      <c r="C193" s="7"/>
    </row>
    <row r="194">
      <c r="C194" s="7"/>
    </row>
    <row r="195">
      <c r="C195" s="7"/>
    </row>
    <row r="196">
      <c r="C196" s="7"/>
    </row>
    <row r="197">
      <c r="C197" s="7"/>
    </row>
    <row r="198">
      <c r="C198" s="7"/>
    </row>
    <row r="199">
      <c r="C199" s="7"/>
    </row>
    <row r="200">
      <c r="C200" s="7"/>
    </row>
    <row r="201">
      <c r="C201" s="7"/>
    </row>
    <row r="202">
      <c r="C202" s="7"/>
    </row>
    <row r="203">
      <c r="C203" s="7"/>
    </row>
    <row r="204">
      <c r="C204" s="7"/>
    </row>
    <row r="205">
      <c r="C205" s="7"/>
    </row>
    <row r="206">
      <c r="C206" s="7"/>
    </row>
    <row r="207">
      <c r="C207" s="7"/>
    </row>
    <row r="208">
      <c r="C208" s="7"/>
    </row>
    <row r="209">
      <c r="C209" s="7"/>
    </row>
    <row r="210">
      <c r="C210" s="7"/>
    </row>
    <row r="211">
      <c r="C211" s="7"/>
    </row>
    <row r="212">
      <c r="C212" s="7"/>
    </row>
    <row r="213">
      <c r="C213" s="7"/>
    </row>
    <row r="214">
      <c r="C214" s="7"/>
    </row>
    <row r="215">
      <c r="C215" s="7"/>
    </row>
    <row r="216">
      <c r="C216" s="7"/>
    </row>
    <row r="217">
      <c r="C217" s="7"/>
    </row>
    <row r="218">
      <c r="C218" s="7"/>
    </row>
    <row r="219">
      <c r="C219" s="7"/>
    </row>
    <row r="220">
      <c r="C220" s="7"/>
    </row>
    <row r="221">
      <c r="C221" s="7"/>
    </row>
    <row r="222">
      <c r="C222" s="7"/>
    </row>
    <row r="223">
      <c r="C223" s="7"/>
    </row>
    <row r="224">
      <c r="C224" s="7"/>
    </row>
    <row r="225">
      <c r="C225" s="7"/>
    </row>
    <row r="226">
      <c r="C226" s="7"/>
    </row>
    <row r="227">
      <c r="C227" s="7"/>
    </row>
    <row r="228">
      <c r="C228" s="7"/>
    </row>
    <row r="229">
      <c r="C229" s="7"/>
    </row>
    <row r="230">
      <c r="C230" s="7"/>
    </row>
    <row r="231">
      <c r="C231" s="7"/>
    </row>
    <row r="232">
      <c r="C232" s="7"/>
    </row>
    <row r="233">
      <c r="C233" s="7"/>
    </row>
    <row r="234">
      <c r="C234" s="7"/>
    </row>
    <row r="235">
      <c r="C235" s="7"/>
    </row>
    <row r="236">
      <c r="C236" s="7"/>
    </row>
    <row r="237">
      <c r="C237" s="7"/>
    </row>
    <row r="238">
      <c r="C238" s="7"/>
    </row>
    <row r="239">
      <c r="C239" s="7"/>
    </row>
    <row r="240">
      <c r="C240" s="7"/>
    </row>
    <row r="241">
      <c r="C241" s="7"/>
    </row>
    <row r="242">
      <c r="C242" s="7"/>
    </row>
    <row r="243">
      <c r="C243" s="7"/>
    </row>
    <row r="244">
      <c r="C244" s="7"/>
    </row>
    <row r="245">
      <c r="C245" s="7"/>
    </row>
    <row r="246">
      <c r="C246" s="7"/>
    </row>
    <row r="247">
      <c r="C247" s="7"/>
    </row>
    <row r="248">
      <c r="C248" s="7"/>
    </row>
    <row r="249">
      <c r="C249" s="7"/>
    </row>
    <row r="250">
      <c r="C250" s="7"/>
    </row>
    <row r="251">
      <c r="C251" s="7"/>
    </row>
    <row r="252">
      <c r="C252" s="7"/>
    </row>
    <row r="253">
      <c r="C253" s="7"/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</sheetData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5"/>
    <hyperlink r:id="rId14" ref="F16"/>
    <hyperlink r:id="rId15" ref="F17"/>
    <hyperlink r:id="rId16" ref="F18"/>
    <hyperlink r:id="rId17" ref="F19"/>
    <hyperlink r:id="rId18" ref="F20"/>
    <hyperlink r:id="rId19" ref="F21"/>
    <hyperlink r:id="rId20" ref="F22"/>
    <hyperlink r:id="rId21" ref="F23"/>
    <hyperlink r:id="rId22" ref="F24"/>
    <hyperlink r:id="rId23" ref="F25"/>
    <hyperlink r:id="rId24" ref="F26"/>
    <hyperlink r:id="rId25" ref="F27"/>
    <hyperlink r:id="rId26" ref="F28"/>
    <hyperlink r:id="rId27" ref="F29"/>
    <hyperlink r:id="rId28" ref="F30"/>
    <hyperlink r:id="rId29" ref="F31"/>
    <hyperlink r:id="rId30" ref="F32"/>
    <hyperlink r:id="rId31" ref="F33"/>
    <hyperlink r:id="rId32" ref="F34"/>
    <hyperlink r:id="rId33" ref="F35"/>
    <hyperlink r:id="rId34" ref="F36"/>
    <hyperlink r:id="rId35" ref="F37"/>
    <hyperlink r:id="rId36" ref="F38"/>
    <hyperlink r:id="rId37" ref="F39"/>
    <hyperlink r:id="rId38" ref="F40"/>
    <hyperlink r:id="rId39" ref="F41"/>
    <hyperlink r:id="rId40" ref="F42"/>
    <hyperlink r:id="rId41" ref="F43"/>
    <hyperlink r:id="rId42" ref="F4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43"/>
</worksheet>
</file>