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unghoonyang/Documents/python/data_tinkering/"/>
    </mc:Choice>
  </mc:AlternateContent>
  <xr:revisionPtr revIDLastSave="0" documentId="13_ncr:1_{0B695FF9-1BF9-CC44-9292-B15C459DD954}" xr6:coauthVersionLast="47" xr6:coauthVersionMax="47" xr10:uidLastSave="{00000000-0000-0000-0000-000000000000}"/>
  <bookViews>
    <workbookView xWindow="0" yWindow="500" windowWidth="35840" windowHeight="20200" xr2:uid="{00000000-000D-0000-FFFF-FFFF00000000}"/>
  </bookViews>
  <sheets>
    <sheet name="데이터" sheetId="1" r:id="rId1"/>
    <sheet name="메타정보" sheetId="2" r:id="rId2"/>
  </sheets>
  <definedNames>
    <definedName name="_xlnm._FilterDatabase" localSheetId="0" hidden="1">데이터!$A$1:$M$19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12" i="1"/>
  <c r="M9" i="1"/>
  <c r="M13" i="1"/>
  <c r="M4" i="1"/>
  <c r="M7" i="1"/>
  <c r="M5" i="1"/>
  <c r="M11" i="1"/>
  <c r="M6" i="1"/>
  <c r="M15" i="1"/>
  <c r="M10" i="1"/>
  <c r="M8" i="1"/>
  <c r="M18" i="1"/>
  <c r="M14" i="1"/>
  <c r="M16" i="1"/>
  <c r="M19" i="1"/>
  <c r="M17" i="1"/>
  <c r="M3" i="1"/>
  <c r="L2" i="1"/>
  <c r="L12" i="1"/>
  <c r="L9" i="1"/>
  <c r="L13" i="1"/>
  <c r="L4" i="1"/>
  <c r="L7" i="1"/>
  <c r="L5" i="1"/>
  <c r="L11" i="1"/>
  <c r="L6" i="1"/>
  <c r="L15" i="1"/>
  <c r="L10" i="1"/>
  <c r="L8" i="1"/>
  <c r="L18" i="1"/>
  <c r="L14" i="1"/>
  <c r="L16" i="1"/>
  <c r="L19" i="1"/>
  <c r="L17" i="1"/>
  <c r="L3" i="1"/>
</calcChain>
</file>

<file path=xl/sharedStrings.xml><?xml version="1.0" encoding="utf-8"?>
<sst xmlns="http://schemas.openxmlformats.org/spreadsheetml/2006/main" count="56" uniqueCount="52">
  <si>
    <t>시도별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</si>
  <si>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</si>
  <si>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</si>
  <si>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</si>
  <si>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</si>
  <si>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</si>
  <si>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</si>
  <si>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</si>
  <si>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</si>
  <si>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</si>
  <si>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</si>
  <si>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계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</si>
  <si>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</si>
  <si>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</si>
  <si>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</si>
  <si>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</si>
  <si>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</si>
  <si>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</si>
  <si>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</si>
  <si>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</si>
  <si>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-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</si>
  <si>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</si>
  <si>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</si>
  <si>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</si>
  <si>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</si>
  <si>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</si>
  <si>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</si>
  <si>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</si>
  <si>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</si>
  <si>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제주도</t>
  </si>
  <si>
    <t>○ 통계표ID</t>
  </si>
  <si>
    <t>DT_1DA7107S</t>
  </si>
  <si>
    <t>○ 통계표명</t>
  </si>
  <si>
    <t>행정구역(시도)/연령별 실업률</t>
  </si>
  <si>
    <t>○ 조회기간</t>
  </si>
  <si>
    <t xml:space="preserve">[년] 2013~2022  </t>
  </si>
  <si>
    <t>○ 출처</t>
  </si>
  <si>
    <t>「경제활동인구조사」, 통계청</t>
  </si>
  <si>
    <t>○ 자료다운일자</t>
  </si>
  <si>
    <t>2023.03.09 10:59</t>
  </si>
  <si>
    <t>○ 통계표URL</t>
  </si>
  <si>
    <t>https://kosis.kr/statHtml/statHtml.do?orgId=101&amp;tblId=DT_1DA7107S&amp;conn_path=I3</t>
  </si>
  <si>
    <t/>
  </si>
  <si>
    <t>* KOSIS 개편 시 통계표 URL은 달라질 수 있음</t>
  </si>
  <si>
    <t>○ 단위</t>
  </si>
  <si>
    <t>%</t>
  </si>
  <si>
    <t>○ 주석</t>
  </si>
  <si>
    <t>통계표</t>
  </si>
  <si>
    <t>- 2015년 인구총조사(등록센서스) 결과를 토대로 소급작성된 추계인구의 변경을 반영하여 2018년 1월에 2000년 7월 ~ 2017년 12월까지의 자료를 변경 하였음</t>
  </si>
  <si>
    <t>2017년부터 충청남도에서 세종특별자치시를 분리함에 따라 충청남도의 2016년이전과 2017년이후 시계열이 단절되었음. 충청남도의 전년동월대비 비교시 주의 필요</t>
  </si>
  <si>
    <t>10년 평균</t>
  </si>
  <si>
    <t>5년 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</si>
</sst>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vertical="center"/>
    </xf>
    <xf numFmtId="0" fontId="0" fillId="3" borderId="1" xfId="0" applyFill="1" applyBorder="1"/>
    <xf numFmtId="3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4" borderId="3" xfId="0" applyFill="1" applyBorder="1"/>
    <xf numFmtId="0" fontId="0" fillId="4" borderId="1" xfId="0" applyFill="1" applyBorder="1"/>
    <xf numFmtId="0" fontId="0" fillId="0" borderId="0" xfId="0" applyAlignment="1">
      <alignment horizontal="left"/>
    </xf>
    <xf numFmtId="164" fontId="0" fillId="0" borderId="0" xfId="0" applyNumberFormat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workbookViewId="0">
      <selection activeCell="A18" sqref="A18"/>
    </sheetView>
  </sheetViews>
  <sheetFormatPr baseColWidth="10" defaultColWidth="20.83203125" defaultRowHeight="15" x14ac:dyDescent="0.2"/>
  <sheetData>
    <row r="1" spans="1:13" ht="20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9" t="s">
        <v>50</v>
      </c>
      <c r="M1" s="9" t="s">
        <v>51</v>
      </c>
    </row>
    <row r="2" spans="1:13" ht="20" customHeight="1" x14ac:dyDescent="0.2">
      <c r="A2" s="5" t="s">
        <v>15</v>
      </c>
      <c r="B2" s="4">
        <v>4.0999999999999996</v>
      </c>
      <c r="C2" s="4">
        <v>4.7</v>
      </c>
      <c r="D2" s="4">
        <v>5</v>
      </c>
      <c r="E2" s="4">
        <v>4.9000000000000004</v>
      </c>
      <c r="F2" s="4">
        <v>4.5999999999999996</v>
      </c>
      <c r="G2" s="4">
        <v>4.3</v>
      </c>
      <c r="H2" s="4">
        <v>4.4000000000000004</v>
      </c>
      <c r="I2" s="4">
        <v>4.5999999999999996</v>
      </c>
      <c r="J2" s="4">
        <v>4</v>
      </c>
      <c r="K2" s="4">
        <v>3.3</v>
      </c>
      <c r="L2" s="8">
        <f>AVERAGE(B2:K2)</f>
        <v>4.3900000000000006</v>
      </c>
      <c r="M2" s="8">
        <f>AVERAGE(G2:K2)</f>
        <v>4.1199999999999992</v>
      </c>
    </row>
    <row r="3" spans="1:13" ht="20" customHeight="1" x14ac:dyDescent="0.2">
      <c r="A3" s="5" t="s">
        <v>12</v>
      </c>
      <c r="B3" s="4">
        <v>3.9</v>
      </c>
      <c r="C3" s="4">
        <v>4.4000000000000004</v>
      </c>
      <c r="D3" s="4">
        <v>4.2</v>
      </c>
      <c r="E3" s="4">
        <v>4.2</v>
      </c>
      <c r="F3" s="4">
        <v>4.5</v>
      </c>
      <c r="G3" s="4">
        <v>4.8</v>
      </c>
      <c r="H3" s="4">
        <v>4.4000000000000004</v>
      </c>
      <c r="I3" s="4">
        <v>4.5999999999999996</v>
      </c>
      <c r="J3" s="4">
        <v>4.8</v>
      </c>
      <c r="K3" s="4">
        <v>3.4</v>
      </c>
      <c r="L3" s="8">
        <f>AVERAGE(B3:K3)</f>
        <v>4.3199999999999994</v>
      </c>
      <c r="M3" s="8">
        <f>AVERAGE(G3:K3)</f>
        <v>4.3999999999999995</v>
      </c>
    </row>
    <row r="4" spans="1:13" ht="20" customHeight="1" x14ac:dyDescent="0.2">
      <c r="A4" s="5" t="s">
        <v>13</v>
      </c>
      <c r="B4" s="4">
        <v>3.8</v>
      </c>
      <c r="C4" s="4">
        <v>3.8</v>
      </c>
      <c r="D4" s="4">
        <v>4.0999999999999996</v>
      </c>
      <c r="E4" s="4">
        <v>3.9</v>
      </c>
      <c r="F4" s="4">
        <v>4.5999999999999996</v>
      </c>
      <c r="G4" s="4">
        <v>4.0999999999999996</v>
      </c>
      <c r="H4" s="4">
        <v>3.7</v>
      </c>
      <c r="I4" s="4">
        <v>4.2</v>
      </c>
      <c r="J4" s="4">
        <v>3.4</v>
      </c>
      <c r="K4" s="4">
        <v>3</v>
      </c>
      <c r="L4" s="8">
        <f>AVERAGE(B4:K4)</f>
        <v>3.8599999999999994</v>
      </c>
      <c r="M4" s="8">
        <f>AVERAGE(G4:K4)</f>
        <v>3.6799999999999997</v>
      </c>
    </row>
    <row r="5" spans="1:13" ht="20" customHeight="1" x14ac:dyDescent="0.2">
      <c r="A5" s="5" t="s">
        <v>14</v>
      </c>
      <c r="B5" s="4">
        <v>3.3</v>
      </c>
      <c r="C5" s="4">
        <v>3.8</v>
      </c>
      <c r="D5" s="4">
        <v>3.5</v>
      </c>
      <c r="E5" s="4">
        <v>4.0999999999999996</v>
      </c>
      <c r="F5" s="4">
        <v>4</v>
      </c>
      <c r="G5" s="4">
        <v>4.4000000000000004</v>
      </c>
      <c r="H5" s="4">
        <v>3.7</v>
      </c>
      <c r="I5" s="4">
        <v>3.9</v>
      </c>
      <c r="J5" s="4">
        <v>3.7</v>
      </c>
      <c r="K5" s="4">
        <v>2.9</v>
      </c>
      <c r="L5" s="8">
        <f>AVERAGE(B5:K5)</f>
        <v>3.7299999999999995</v>
      </c>
      <c r="M5" s="8">
        <f>AVERAGE(G5:K5)</f>
        <v>3.72</v>
      </c>
    </row>
    <row r="6" spans="1:13" ht="20" customHeight="1" x14ac:dyDescent="0.2">
      <c r="A6" s="5" t="s">
        <v>21</v>
      </c>
      <c r="B6" s="4">
        <v>3</v>
      </c>
      <c r="C6" s="4">
        <v>3.3</v>
      </c>
      <c r="D6" s="4">
        <v>3.9</v>
      </c>
      <c r="E6" s="4">
        <v>3.9</v>
      </c>
      <c r="F6" s="4">
        <v>3.9</v>
      </c>
      <c r="G6" s="4">
        <v>3.8</v>
      </c>
      <c r="H6" s="4">
        <v>3.8</v>
      </c>
      <c r="I6" s="4">
        <v>4</v>
      </c>
      <c r="J6" s="4">
        <v>3.7</v>
      </c>
      <c r="K6" s="4">
        <v>2.7</v>
      </c>
      <c r="L6" s="8">
        <f>AVERAGE(B6:K6)</f>
        <v>3.6000000000000005</v>
      </c>
      <c r="M6" s="8">
        <f>AVERAGE(G6:K6)</f>
        <v>3.6</v>
      </c>
    </row>
    <row r="7" spans="1:13" ht="20" customHeight="1" x14ac:dyDescent="0.2">
      <c r="A7" s="5" t="s">
        <v>11</v>
      </c>
      <c r="B7" s="4">
        <v>3.1</v>
      </c>
      <c r="C7" s="4">
        <v>3.5</v>
      </c>
      <c r="D7" s="4">
        <v>3.6</v>
      </c>
      <c r="E7" s="4">
        <v>3.7</v>
      </c>
      <c r="F7" s="4">
        <v>3.7</v>
      </c>
      <c r="G7" s="4">
        <v>3.8</v>
      </c>
      <c r="H7" s="4">
        <v>3.8</v>
      </c>
      <c r="I7" s="4">
        <v>4</v>
      </c>
      <c r="J7" s="4">
        <v>3.7</v>
      </c>
      <c r="K7" s="4">
        <v>2.9</v>
      </c>
      <c r="L7" s="8">
        <f>AVERAGE(B7:K7)</f>
        <v>3.5799999999999996</v>
      </c>
      <c r="M7" s="8">
        <f>AVERAGE(G7:K7)</f>
        <v>3.6399999999999997</v>
      </c>
    </row>
    <row r="8" spans="1:13" ht="20" customHeight="1" x14ac:dyDescent="0.2">
      <c r="A8" s="5" t="s">
        <v>17</v>
      </c>
      <c r="B8" s="4">
        <v>3</v>
      </c>
      <c r="C8" s="4">
        <v>3.4</v>
      </c>
      <c r="D8" s="4">
        <v>3.4</v>
      </c>
      <c r="E8" s="4">
        <v>3.2</v>
      </c>
      <c r="F8" s="4">
        <v>3.4</v>
      </c>
      <c r="G8" s="4">
        <v>4.2</v>
      </c>
      <c r="H8" s="4">
        <v>4.2</v>
      </c>
      <c r="I8" s="4">
        <v>4.4000000000000004</v>
      </c>
      <c r="J8" s="4">
        <v>3.3</v>
      </c>
      <c r="K8" s="4">
        <v>2.4</v>
      </c>
      <c r="L8" s="8">
        <f>AVERAGE(B8:K8)</f>
        <v>3.4899999999999993</v>
      </c>
      <c r="M8" s="8">
        <f>AVERAGE(G8:K8)</f>
        <v>3.7</v>
      </c>
    </row>
    <row r="9" spans="1:13" ht="20" customHeight="1" x14ac:dyDescent="0.2">
      <c r="A9" s="5" t="s">
        <v>18</v>
      </c>
      <c r="B9" s="4">
        <v>2.1</v>
      </c>
      <c r="C9" s="4">
        <v>2.7</v>
      </c>
      <c r="D9" s="4">
        <v>2.9</v>
      </c>
      <c r="E9" s="4">
        <v>3.8</v>
      </c>
      <c r="F9" s="4">
        <v>3.5</v>
      </c>
      <c r="G9" s="4">
        <v>4.5999999999999996</v>
      </c>
      <c r="H9" s="4">
        <v>4.2</v>
      </c>
      <c r="I9" s="4">
        <v>4.2</v>
      </c>
      <c r="J9" s="4">
        <v>3.6</v>
      </c>
      <c r="K9" s="4">
        <v>3.2</v>
      </c>
      <c r="L9" s="8">
        <f>AVERAGE(B9:K9)</f>
        <v>3.4800000000000004</v>
      </c>
      <c r="M9" s="8">
        <f>AVERAGE(G9:K9)</f>
        <v>3.96</v>
      </c>
    </row>
    <row r="10" spans="1:13" ht="20" customHeight="1" x14ac:dyDescent="0.2">
      <c r="A10" s="5" t="s">
        <v>27</v>
      </c>
      <c r="B10" s="4">
        <v>3.1</v>
      </c>
      <c r="C10" s="4">
        <v>2.9</v>
      </c>
      <c r="D10" s="4">
        <v>3</v>
      </c>
      <c r="E10" s="4">
        <v>3.2</v>
      </c>
      <c r="F10" s="4">
        <v>2.8</v>
      </c>
      <c r="G10" s="4">
        <v>4.0999999999999996</v>
      </c>
      <c r="H10" s="4">
        <v>3.9</v>
      </c>
      <c r="I10" s="4">
        <v>4</v>
      </c>
      <c r="J10" s="4">
        <v>3.2</v>
      </c>
      <c r="K10" s="4">
        <v>2.5</v>
      </c>
      <c r="L10" s="8">
        <f>AVERAGE(B10:K10)</f>
        <v>3.2700000000000005</v>
      </c>
      <c r="M10" s="8">
        <f>AVERAGE(G10:K10)</f>
        <v>3.54</v>
      </c>
    </row>
    <row r="11" spans="1:13" ht="20" customHeight="1" x14ac:dyDescent="0.2">
      <c r="A11" s="5" t="s">
        <v>16</v>
      </c>
      <c r="B11" s="4">
        <v>2.8</v>
      </c>
      <c r="C11" s="4">
        <v>2.8</v>
      </c>
      <c r="D11" s="4">
        <v>2.9</v>
      </c>
      <c r="E11" s="4">
        <v>3.1</v>
      </c>
      <c r="F11" s="4">
        <v>2.9</v>
      </c>
      <c r="G11" s="4">
        <v>3.8</v>
      </c>
      <c r="H11" s="4">
        <v>3.7</v>
      </c>
      <c r="I11" s="4">
        <v>3.9</v>
      </c>
      <c r="J11" s="4">
        <v>3.6</v>
      </c>
      <c r="K11" s="4">
        <v>2.9</v>
      </c>
      <c r="L11" s="8">
        <f>AVERAGE(B11:K11)</f>
        <v>3.2399999999999998</v>
      </c>
      <c r="M11" s="8">
        <f>AVERAGE(G11:K11)</f>
        <v>3.5799999999999996</v>
      </c>
    </row>
    <row r="12" spans="1:13" ht="20" customHeight="1" x14ac:dyDescent="0.2">
      <c r="A12" s="5" t="s">
        <v>28</v>
      </c>
      <c r="B12" s="4">
        <v>2.1</v>
      </c>
      <c r="C12" s="4">
        <v>2.5</v>
      </c>
      <c r="D12" s="4">
        <v>2.6</v>
      </c>
      <c r="E12" s="4">
        <v>3.3</v>
      </c>
      <c r="F12" s="4">
        <v>2.9</v>
      </c>
      <c r="G12" s="4">
        <v>3</v>
      </c>
      <c r="H12" s="4">
        <v>3.8</v>
      </c>
      <c r="I12" s="4">
        <v>4</v>
      </c>
      <c r="J12" s="4">
        <v>4.0999999999999996</v>
      </c>
      <c r="K12" s="4">
        <v>3.3</v>
      </c>
      <c r="L12" s="8">
        <f>AVERAGE(B12:K12)</f>
        <v>3.1599999999999997</v>
      </c>
      <c r="M12" s="8">
        <f>AVERAGE(G12:K12)</f>
        <v>3.6399999999999997</v>
      </c>
    </row>
    <row r="13" spans="1:13" ht="20" customHeight="1" x14ac:dyDescent="0.2">
      <c r="A13" s="5" t="s">
        <v>22</v>
      </c>
      <c r="B13" s="4">
        <v>2.2999999999999998</v>
      </c>
      <c r="C13" s="4">
        <v>3.1</v>
      </c>
      <c r="D13" s="4">
        <v>3.2</v>
      </c>
      <c r="E13" s="4">
        <v>2.8</v>
      </c>
      <c r="F13" s="4">
        <v>2.6</v>
      </c>
      <c r="G13" s="4">
        <v>2.9</v>
      </c>
      <c r="H13" s="4">
        <v>3.6</v>
      </c>
      <c r="I13" s="4">
        <v>3.9</v>
      </c>
      <c r="J13" s="4">
        <v>3.6</v>
      </c>
      <c r="K13" s="4">
        <v>3.2</v>
      </c>
      <c r="L13" s="8">
        <f>AVERAGE(B13:K13)</f>
        <v>3.12</v>
      </c>
      <c r="M13" s="8">
        <f>AVERAGE(G13:K13)</f>
        <v>3.44</v>
      </c>
    </row>
    <row r="14" spans="1:13" ht="20" customHeight="1" x14ac:dyDescent="0.2">
      <c r="A14" s="5" t="s">
        <v>24</v>
      </c>
      <c r="B14" s="4">
        <v>2.8</v>
      </c>
      <c r="C14" s="4">
        <v>3.3</v>
      </c>
      <c r="D14" s="4">
        <v>3.5</v>
      </c>
      <c r="E14" s="4">
        <v>3.2</v>
      </c>
      <c r="F14" s="4">
        <v>2.8</v>
      </c>
      <c r="G14" s="4">
        <v>3.1</v>
      </c>
      <c r="H14" s="4">
        <v>2.9</v>
      </c>
      <c r="I14" s="4">
        <v>3.5</v>
      </c>
      <c r="J14" s="4">
        <v>2.2999999999999998</v>
      </c>
      <c r="K14" s="4">
        <v>2.2999999999999998</v>
      </c>
      <c r="L14" s="8">
        <f>AVERAGE(B14:K14)</f>
        <v>2.97</v>
      </c>
      <c r="M14" s="8">
        <f>AVERAGE(G14:K14)</f>
        <v>2.8200000000000003</v>
      </c>
    </row>
    <row r="15" spans="1:13" ht="20" customHeight="1" x14ac:dyDescent="0.2">
      <c r="A15" s="5" t="s">
        <v>23</v>
      </c>
      <c r="B15" s="4">
        <v>2</v>
      </c>
      <c r="C15" s="4">
        <v>3</v>
      </c>
      <c r="D15" s="4">
        <v>2.6</v>
      </c>
      <c r="E15" s="4">
        <v>2.6</v>
      </c>
      <c r="F15" s="4">
        <v>2.2000000000000002</v>
      </c>
      <c r="G15" s="4">
        <v>2.4</v>
      </c>
      <c r="H15" s="4">
        <v>3.1</v>
      </c>
      <c r="I15" s="4">
        <v>3.2</v>
      </c>
      <c r="J15" s="4">
        <v>2.5</v>
      </c>
      <c r="K15" s="4">
        <v>2.5</v>
      </c>
      <c r="L15" s="8">
        <f>AVERAGE(B15:K15)</f>
        <v>2.61</v>
      </c>
      <c r="M15" s="8">
        <f>AVERAGE(G15:K15)</f>
        <v>2.7399999999999998</v>
      </c>
    </row>
    <row r="16" spans="1:13" ht="20" customHeight="1" x14ac:dyDescent="0.2">
      <c r="A16" s="5" t="s">
        <v>26</v>
      </c>
      <c r="B16" s="4">
        <v>2.1</v>
      </c>
      <c r="C16" s="4">
        <v>2.9</v>
      </c>
      <c r="D16" s="4">
        <v>2.5</v>
      </c>
      <c r="E16" s="4">
        <v>3</v>
      </c>
      <c r="F16" s="4">
        <v>3.2</v>
      </c>
      <c r="G16" s="4">
        <v>2.8</v>
      </c>
      <c r="H16" s="4">
        <v>2.6</v>
      </c>
      <c r="I16" s="4">
        <v>2.4</v>
      </c>
      <c r="J16" s="4">
        <v>2.2999999999999998</v>
      </c>
      <c r="K16" s="4">
        <v>2.2000000000000002</v>
      </c>
      <c r="L16" s="8">
        <f>AVERAGE(B16:K16)</f>
        <v>2.6</v>
      </c>
      <c r="M16" s="8">
        <f>AVERAGE(G16:K16)</f>
        <v>2.46</v>
      </c>
    </row>
    <row r="17" spans="1:13" ht="20" customHeight="1" x14ac:dyDescent="0.2">
      <c r="A17" s="5" t="s">
        <v>19</v>
      </c>
      <c r="B17" s="3" t="s">
        <v>20</v>
      </c>
      <c r="C17" s="3" t="s">
        <v>20</v>
      </c>
      <c r="D17" s="3" t="s">
        <v>20</v>
      </c>
      <c r="E17" s="3" t="s">
        <v>20</v>
      </c>
      <c r="F17" s="4">
        <v>2.2999999999999998</v>
      </c>
      <c r="G17" s="4">
        <v>2.2999999999999998</v>
      </c>
      <c r="H17" s="4">
        <v>2.7</v>
      </c>
      <c r="I17" s="4">
        <v>2.8</v>
      </c>
      <c r="J17" s="4">
        <v>2.1</v>
      </c>
      <c r="K17" s="4">
        <v>2</v>
      </c>
      <c r="L17" s="8">
        <f>AVERAGE(B17:K17)</f>
        <v>2.3666666666666667</v>
      </c>
      <c r="M17" s="8">
        <f>AVERAGE(G17:K17)</f>
        <v>2.38</v>
      </c>
    </row>
    <row r="18" spans="1:13" ht="20" customHeight="1" x14ac:dyDescent="0.2">
      <c r="A18" s="5" t="s">
        <v>25</v>
      </c>
      <c r="B18" s="4">
        <v>2</v>
      </c>
      <c r="C18" s="4">
        <v>2.5</v>
      </c>
      <c r="D18" s="4">
        <v>1.7</v>
      </c>
      <c r="E18" s="4">
        <v>2.1</v>
      </c>
      <c r="F18" s="4">
        <v>2.5</v>
      </c>
      <c r="G18" s="4">
        <v>2.7</v>
      </c>
      <c r="H18" s="4">
        <v>2.7</v>
      </c>
      <c r="I18" s="4">
        <v>2.5</v>
      </c>
      <c r="J18" s="4">
        <v>2.2000000000000002</v>
      </c>
      <c r="K18" s="4">
        <v>2.4</v>
      </c>
      <c r="L18" s="8">
        <f>AVERAGE(B18:K18)</f>
        <v>2.3299999999999996</v>
      </c>
      <c r="M18" s="8">
        <f>AVERAGE(G18:K18)</f>
        <v>2.5000000000000004</v>
      </c>
    </row>
    <row r="19" spans="1:13" ht="20" customHeight="1" x14ac:dyDescent="0.2">
      <c r="A19" s="6" t="s">
        <v>29</v>
      </c>
      <c r="B19" s="4">
        <v>1.8</v>
      </c>
      <c r="C19" s="4">
        <v>2</v>
      </c>
      <c r="D19" s="4">
        <v>1.9</v>
      </c>
      <c r="E19" s="4">
        <v>2.2000000000000002</v>
      </c>
      <c r="F19" s="4">
        <v>1.9</v>
      </c>
      <c r="G19" s="4">
        <v>2</v>
      </c>
      <c r="H19" s="4">
        <v>2.1</v>
      </c>
      <c r="I19" s="4">
        <v>2.5</v>
      </c>
      <c r="J19" s="4">
        <v>3.1</v>
      </c>
      <c r="K19" s="4">
        <v>2.1</v>
      </c>
      <c r="L19" s="8">
        <f>AVERAGE(B19:K19)</f>
        <v>2.16</v>
      </c>
      <c r="M19" s="8">
        <f>AVERAGE(G19:K19)</f>
        <v>2.36</v>
      </c>
    </row>
  </sheetData>
  <autoFilter ref="A1:M19" xr:uid="{00000000-0001-0000-0000-000000000000}">
    <sortState xmlns:xlrd2="http://schemas.microsoft.com/office/spreadsheetml/2017/richdata2" ref="A2:M19">
      <sortCondition descending="1" ref="L1:L1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baseColWidth="10" defaultColWidth="8.83203125" defaultRowHeight="15" x14ac:dyDescent="0.2"/>
  <sheetData>
    <row r="1" spans="1:2" x14ac:dyDescent="0.2">
      <c r="A1" s="7" t="s">
        <v>30</v>
      </c>
      <c r="B1" s="7" t="s">
        <v>31</v>
      </c>
    </row>
    <row r="2" spans="1:2" x14ac:dyDescent="0.2">
      <c r="A2" s="7" t="s">
        <v>32</v>
      </c>
      <c r="B2" s="7" t="s">
        <v>33</v>
      </c>
    </row>
    <row r="3" spans="1:2" x14ac:dyDescent="0.2">
      <c r="A3" s="7" t="s">
        <v>34</v>
      </c>
      <c r="B3" s="7" t="s">
        <v>35</v>
      </c>
    </row>
    <row r="4" spans="1:2" x14ac:dyDescent="0.2">
      <c r="A4" s="7" t="s">
        <v>36</v>
      </c>
      <c r="B4" s="7" t="s">
        <v>37</v>
      </c>
    </row>
    <row r="5" spans="1:2" x14ac:dyDescent="0.2">
      <c r="A5" s="7" t="s">
        <v>38</v>
      </c>
      <c r="B5" s="7" t="s">
        <v>39</v>
      </c>
    </row>
    <row r="6" spans="1:2" x14ac:dyDescent="0.2">
      <c r="A6" s="7" t="s">
        <v>40</v>
      </c>
      <c r="B6" s="7" t="s">
        <v>41</v>
      </c>
    </row>
    <row r="7" spans="1:2" x14ac:dyDescent="0.2">
      <c r="A7" s="7" t="s">
        <v>42</v>
      </c>
      <c r="B7" s="7" t="s">
        <v>43</v>
      </c>
    </row>
    <row r="8" spans="1:2" x14ac:dyDescent="0.2">
      <c r="A8" s="7" t="s">
        <v>44</v>
      </c>
      <c r="B8" s="7" t="s">
        <v>45</v>
      </c>
    </row>
    <row r="9" spans="1:2" x14ac:dyDescent="0.2">
      <c r="A9" s="7" t="s">
        <v>46</v>
      </c>
    </row>
    <row r="10" spans="1:2" x14ac:dyDescent="0.2">
      <c r="A10" s="7" t="s">
        <v>47</v>
      </c>
      <c r="B10" s="7" t="s">
        <v>48</v>
      </c>
    </row>
    <row r="11" spans="1:2" x14ac:dyDescent="0.2">
      <c r="A11" s="7" t="s">
        <v>0</v>
      </c>
      <c r="B11" s="7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2023-03-09T01:59:22Z</dcterms:created>
  <dcterms:modified xsi:type="dcterms:W3CDTF">2023-03-19T13:54:52Z</dcterms:modified>
</cp:coreProperties>
</file>