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eunghoonyang/Documents/python/data_tinkering/"/>
    </mc:Choice>
  </mc:AlternateContent>
  <xr:revisionPtr revIDLastSave="0" documentId="13_ncr:1_{420FC178-F1C0-864C-A87A-9EA23480EFD3}" xr6:coauthVersionLast="47" xr6:coauthVersionMax="47" xr10:uidLastSave="{00000000-0000-0000-0000-000000000000}"/>
  <bookViews>
    <workbookView xWindow="0" yWindow="500" windowWidth="35840" windowHeight="20200" activeTab="1" xr2:uid="{00000000-000D-0000-FFFF-FFFF00000000}"/>
  </bookViews>
  <sheets>
    <sheet name="데이터" sheetId="1" r:id="rId1"/>
    <sheet name="여자" sheetId="4" r:id="rId2"/>
    <sheet name="남자" sheetId="3" r:id="rId3"/>
    <sheet name="메타정보" sheetId="2" r:id="rId4"/>
  </sheets>
  <definedNames>
    <definedName name="_xlnm._FilterDatabase" localSheetId="2" hidden="1">남자!$A$1:$N$19</definedName>
    <definedName name="_xlnm._FilterDatabase" localSheetId="0" hidden="1">데이터!$A$1:$N$55</definedName>
    <definedName name="_xlnm._FilterDatabase" localSheetId="1" hidden="1">여자!$A$1:$N$19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4" l="1"/>
  <c r="N18" i="4"/>
  <c r="N17" i="4"/>
  <c r="N6" i="4"/>
  <c r="N16" i="4"/>
  <c r="N13" i="4"/>
  <c r="N19" i="4"/>
  <c r="N10" i="4"/>
  <c r="N12" i="4"/>
  <c r="N5" i="4"/>
  <c r="N4" i="4"/>
  <c r="N8" i="4"/>
  <c r="N14" i="4"/>
  <c r="N3" i="4"/>
  <c r="N9" i="4"/>
  <c r="N15" i="4"/>
  <c r="N2" i="4"/>
  <c r="N11" i="4"/>
  <c r="M7" i="4"/>
  <c r="M18" i="4"/>
  <c r="M17" i="4"/>
  <c r="M6" i="4"/>
  <c r="M16" i="4"/>
  <c r="M13" i="4"/>
  <c r="M19" i="4"/>
  <c r="M10" i="4"/>
  <c r="M12" i="4"/>
  <c r="M5" i="4"/>
  <c r="M4" i="4"/>
  <c r="M8" i="4"/>
  <c r="M14" i="4"/>
  <c r="M3" i="4"/>
  <c r="M9" i="4"/>
  <c r="M15" i="4"/>
  <c r="M2" i="4"/>
  <c r="M11" i="4"/>
  <c r="N16" i="3"/>
  <c r="N19" i="3"/>
  <c r="N17" i="3"/>
  <c r="N9" i="3"/>
  <c r="N18" i="3"/>
  <c r="N13" i="3"/>
  <c r="N11" i="3"/>
  <c r="N3" i="3"/>
  <c r="N6" i="3"/>
  <c r="N15" i="3"/>
  <c r="N5" i="3"/>
  <c r="N4" i="3"/>
  <c r="N14" i="3"/>
  <c r="N7" i="3"/>
  <c r="N8" i="3"/>
  <c r="N10" i="3"/>
  <c r="N2" i="3"/>
  <c r="N12" i="3"/>
  <c r="M16" i="3"/>
  <c r="M19" i="3"/>
  <c r="M17" i="3"/>
  <c r="M9" i="3"/>
  <c r="M18" i="3"/>
  <c r="M13" i="3"/>
  <c r="M11" i="3"/>
  <c r="M3" i="3"/>
  <c r="M6" i="3"/>
  <c r="M15" i="3"/>
  <c r="M5" i="3"/>
  <c r="M4" i="3"/>
  <c r="M14" i="3"/>
  <c r="M7" i="3"/>
  <c r="M8" i="3"/>
  <c r="M10" i="3"/>
  <c r="M2" i="3"/>
  <c r="M12" i="3"/>
  <c r="N2" i="1"/>
  <c r="N38" i="1"/>
  <c r="N20" i="1"/>
  <c r="N5" i="1"/>
  <c r="N26" i="1"/>
  <c r="N11" i="1"/>
  <c r="N8" i="1"/>
  <c r="N32" i="1"/>
  <c r="N14" i="1"/>
  <c r="N17" i="1"/>
  <c r="N44" i="1"/>
  <c r="N35" i="1"/>
  <c r="N50" i="1"/>
  <c r="N23" i="1"/>
  <c r="N47" i="1"/>
  <c r="N53" i="1"/>
  <c r="N41" i="1"/>
  <c r="N29" i="1"/>
  <c r="M2" i="1"/>
  <c r="M38" i="1"/>
  <c r="M20" i="1"/>
  <c r="M5" i="1"/>
  <c r="M26" i="1"/>
  <c r="M11" i="1"/>
  <c r="M8" i="1"/>
  <c r="M32" i="1"/>
  <c r="M14" i="1"/>
  <c r="M17" i="1"/>
  <c r="M44" i="1"/>
  <c r="M35" i="1"/>
  <c r="M50" i="1"/>
  <c r="M23" i="1"/>
  <c r="M47" i="1"/>
  <c r="M53" i="1"/>
  <c r="M41" i="1"/>
  <c r="M29" i="1"/>
</calcChain>
</file>

<file path=xl/sharedStrings.xml><?xml version="1.0" encoding="utf-8"?>
<sst xmlns="http://schemas.openxmlformats.org/spreadsheetml/2006/main" count="299" uniqueCount="71">
  <si>
    <t>시도별</t>
  </si>
  <si>
    <t>성별</t>
  </si>
  <si>
    <t>2013</t>
  </si>
  <si>
    <t>2014</t>
  </si>
  <si>
    <t>2015</t>
  </si>
  <si>
    <t>2016</t>
  </si>
  <si>
    <t>2017</t>
  </si>
  <si>
    <t>2018</t>
  </si>
  <si>
    <t>2019</t>
  </si>
  <si>
    <t>2020</t>
  </si>
  <si>
    <t>2021</t>
  </si>
  <si>
    <t>2022</t>
  </si>
  <si>
    <t>계</t>
  </si>
  <si>
    <t/>
  </si>
  <si>
    <t>남자</t>
  </si>
  <si>
    <t>여자</t>
  </si>
  <si>
    <t>서울특별시</t>
  </si>
  <si>
    <t>부산광역시</t>
  </si>
  <si>
    <t>대구광역시</t>
  </si>
  <si>
    <t>인천광역시</t>
  </si>
  <si>
    <t>광주광역시</t>
  </si>
  <si>
    <t>대전광역시</t>
  </si>
  <si>
    <t>울산광역시</t>
  </si>
  <si>
    <t>세종특별자치시</t>
  </si>
  <si>
    <t>-</t>
  </si>
  <si>
    <t>경기도</t>
  </si>
  <si>
    <t>강원도</t>
  </si>
  <si>
    <t>충청북도</t>
  </si>
  <si>
    <t>충청남도</t>
  </si>
  <si>
    <t>전라북도</t>
  </si>
  <si>
    <t>전라남도</t>
  </si>
  <si>
    <t>경상북도</t>
  </si>
  <si>
    <t>경상남도</t>
  </si>
  <si>
    <t>제주도</t>
  </si>
  <si>
    <t>○ 통계표ID</t>
  </si>
  <si>
    <t>INH_1DA7014S_03</t>
  </si>
  <si>
    <t>○ 통계표명</t>
  </si>
  <si>
    <t>고용률(시도)</t>
  </si>
  <si>
    <t>○ 조회기간</t>
  </si>
  <si>
    <t xml:space="preserve">[년] 2013~2022  </t>
  </si>
  <si>
    <t>○ 출처</t>
  </si>
  <si>
    <t>「경제활동인구조사」, 통계청</t>
  </si>
  <si>
    <t>○ 자료다운일자</t>
  </si>
  <si>
    <t>2023.03.10 17:46</t>
  </si>
  <si>
    <t>○ 통계표URL</t>
  </si>
  <si>
    <t>https://kosis.kr/statHtml/statHtml.do?orgId=101&amp;tblId=INH_1DA7014S_03&amp;conn_path=I3</t>
  </si>
  <si>
    <t>* KOSIS 개편 시 통계표 URL은 달라질 수 있음</t>
  </si>
  <si>
    <t>○ 단위</t>
  </si>
  <si>
    <t>%</t>
  </si>
  <si>
    <t>○ 주석</t>
  </si>
  <si>
    <t>통계표</t>
  </si>
  <si>
    <t>■ &lt;b&gt;자료제공처:&lt;/b&gt; 통계청 지역통계기획팀</t>
  </si>
  <si>
    <t>■&lt;b&gt;자료원출처:&lt;/b&gt; 통계청 고용통계과(경제활동인구조사)</t>
  </si>
  <si>
    <t>■&lt;b&gt;자료제공주기:&lt;/b&gt; 월, 분기, 년</t>
  </si>
  <si>
    <t>■&lt;b&gt;자료제공시기:&lt;/b&gt; 조사기준월 익월</t>
  </si>
  <si>
    <t>□&lt;b&gt;정의&lt;/b&gt;</t>
  </si>
  <si>
    <t>- 고용률: 만 15세 이상 인구 중 취업자가 차지하는 비율</t>
  </si>
  <si>
    <t>□&lt;b&gt;의의&lt;/b&gt;</t>
  </si>
  <si>
    <t>- 얼마나 많은 사람들이 실제로 취업하고 있는지를 가장 간명하게 나타내는 지표로서 노동시장의 현황을 핵심적으로 보여준다. 예전에는 고용 관련 지표로 경제활동참가율을 주로 사용하였으나 실업자와 비경제활동인구의 구분이 분명하지 않아 최근에는 고용률을 많이 사용하고 있다.</t>
  </si>
  <si>
    <t>□&lt;b&gt;산식&lt;/b&gt;</t>
  </si>
  <si>
    <t>- 고용률(%)=(취업자수÷15세이상 인구)×100</t>
  </si>
  <si>
    <t>□&lt;b&gt;참고사항&lt;/b&gt;</t>
  </si>
  <si>
    <t>- 15세이상 인구: 매반기 조사월(4월,10월)의 15일 현재 만 15세이상인 자</t>
  </si>
  <si>
    <t>- 2015년 인구총조사(등록센서스) 결과를 토대로 소급작성된 추계인구의 변경을 반영하여 2018년 1월에 자료를 변경하였음</t>
  </si>
  <si>
    <t>- 15세이상 인구 중 군인, 전투경찰, 공익근무요원, 형이 확정된 교도소 수감자 등은 제외됨</t>
  </si>
  <si>
    <t>- 2017년부터 충청남도에서 세종특별자치시를 분리함에 따라 충청남도의 2016년 이전과 2017년 이후 시계열이 단절되었음. 충청남도의 전년동월대비 비교시 주의 필요</t>
  </si>
  <si>
    <t>2017년부터 충청남도에서 세종특별자치시를 분리함에 따라 충청남도의 2016년이전과 2017년이후 시계열이 단절되었음. 충청남도의 전년동월대비 비교시 주의 필요.</t>
  </si>
  <si>
    <t>최근 10년</t>
  </si>
  <si>
    <t>최근 5년</t>
  </si>
  <si>
    <t>최근 10년 평균</t>
  </si>
  <si>
    <t>최근 5년 평균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</si>
</sst>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indexed="8"/>
      <name val="Calibri"/>
      <family val="2"/>
      <scheme val="minor"/>
    </font>
  </fonts>
  <fills count="5">
    <fill>
      <patternFill patternType="none"/>
    </fill>
    <fill>
      <patternFill patternType="gray125"/>
    </fill>
    <fill>
      <patternFill patternType="solid">
        <fgColor rgb="FFBCCCE0"/>
      </patternFill>
    </fill>
    <fill>
      <patternFill patternType="solid">
        <fgColor rgb="FFF0EBD7"/>
      </patternFill>
    </fill>
    <fill>
      <patternFill patternType="solid">
        <fgColor rgb="FFE2ECF8"/>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10">
    <xf numFmtId="0" fontId="0" fillId="0" borderId="0" xfId="0"/>
    <xf numFmtId="0" fontId="0" fillId="2" borderId="1" xfId="0" applyFill="1" applyBorder="1" applyAlignment="1">
      <alignment vertical="center"/>
    </xf>
    <xf numFmtId="0" fontId="0" fillId="3" borderId="1" xfId="0" applyFill="1" applyBorder="1"/>
    <xf numFmtId="3" fontId="0" fillId="0" borderId="1" xfId="0" applyNumberFormat="1" applyBorder="1" applyAlignment="1">
      <alignment horizontal="right"/>
    </xf>
    <xf numFmtId="164" fontId="0" fillId="0" borderId="1" xfId="0" applyNumberFormat="1" applyBorder="1" applyAlignment="1">
      <alignment horizontal="right"/>
    </xf>
    <xf numFmtId="0" fontId="0" fillId="4" borderId="3" xfId="0" applyFill="1" applyBorder="1"/>
    <xf numFmtId="0" fontId="0" fillId="4" borderId="1" xfId="0" applyFill="1" applyBorder="1"/>
    <xf numFmtId="0" fontId="0" fillId="0" borderId="0" xfId="0" applyAlignment="1">
      <alignment horizontal="left"/>
    </xf>
    <xf numFmtId="0" fontId="0" fillId="3" borderId="2" xfId="0" applyFill="1" applyBorder="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55"/>
  <sheetViews>
    <sheetView workbookViewId="0">
      <selection activeCell="L44" sqref="L44"/>
    </sheetView>
  </sheetViews>
  <sheetFormatPr baseColWidth="10" defaultColWidth="20.83203125" defaultRowHeight="15" x14ac:dyDescent="0.2"/>
  <sheetData>
    <row r="1" spans="1:14" ht="20" customHeight="1" x14ac:dyDescent="0.2">
      <c r="A1" s="1" t="s">
        <v>0</v>
      </c>
      <c r="B1" s="1" t="s">
        <v>1</v>
      </c>
      <c r="C1" s="2" t="s">
        <v>2</v>
      </c>
      <c r="D1" s="2" t="s">
        <v>3</v>
      </c>
      <c r="E1" s="2" t="s">
        <v>4</v>
      </c>
      <c r="F1" s="2" t="s">
        <v>5</v>
      </c>
      <c r="G1" s="2" t="s">
        <v>6</v>
      </c>
      <c r="H1" s="2" t="s">
        <v>7</v>
      </c>
      <c r="I1" s="2" t="s">
        <v>8</v>
      </c>
      <c r="J1" s="2" t="s">
        <v>9</v>
      </c>
      <c r="K1" s="2" t="s">
        <v>10</v>
      </c>
      <c r="L1" s="2" t="s">
        <v>11</v>
      </c>
      <c r="M1" s="8" t="s">
        <v>67</v>
      </c>
      <c r="N1" s="8" t="s">
        <v>68</v>
      </c>
    </row>
    <row r="2" spans="1:14" ht="20" customHeight="1" x14ac:dyDescent="0.2">
      <c r="A2" s="5" t="s">
        <v>33</v>
      </c>
      <c r="B2" s="5" t="s">
        <v>12</v>
      </c>
      <c r="C2" s="4">
        <v>66.400000000000006</v>
      </c>
      <c r="D2" s="4">
        <v>67.3</v>
      </c>
      <c r="E2" s="4">
        <v>68.5</v>
      </c>
      <c r="F2" s="4">
        <v>69.3</v>
      </c>
      <c r="G2" s="4">
        <v>70.900000000000006</v>
      </c>
      <c r="H2" s="4">
        <v>68.400000000000006</v>
      </c>
      <c r="I2" s="4">
        <v>68.400000000000006</v>
      </c>
      <c r="J2" s="4">
        <v>67.099999999999994</v>
      </c>
      <c r="K2" s="4">
        <v>67.400000000000006</v>
      </c>
      <c r="L2" s="4">
        <v>69.900000000000006</v>
      </c>
      <c r="M2" s="9">
        <f>AVERAGE(C2:L2)</f>
        <v>68.359999999999985</v>
      </c>
      <c r="N2" s="9">
        <f>AVERAGE(H2:L2)</f>
        <v>68.240000000000009</v>
      </c>
    </row>
    <row r="3" spans="1:14" ht="20" hidden="1" customHeight="1" x14ac:dyDescent="0.2">
      <c r="A3" s="5" t="s">
        <v>12</v>
      </c>
      <c r="B3" s="5" t="s">
        <v>14</v>
      </c>
      <c r="C3" s="4">
        <v>71.099999999999994</v>
      </c>
      <c r="D3" s="4">
        <v>71.7</v>
      </c>
      <c r="E3" s="4">
        <v>71.400000000000006</v>
      </c>
      <c r="F3" s="4">
        <v>71.2</v>
      </c>
      <c r="G3" s="4">
        <v>71.2</v>
      </c>
      <c r="H3" s="4">
        <v>70.8</v>
      </c>
      <c r="I3" s="4">
        <v>70.7</v>
      </c>
      <c r="J3" s="4">
        <v>69.8</v>
      </c>
      <c r="K3" s="4">
        <v>70</v>
      </c>
      <c r="L3" s="4">
        <v>71.5</v>
      </c>
    </row>
    <row r="4" spans="1:14" ht="20" hidden="1" customHeight="1" x14ac:dyDescent="0.2">
      <c r="A4" s="5" t="s">
        <v>12</v>
      </c>
      <c r="B4" s="5" t="s">
        <v>15</v>
      </c>
      <c r="C4" s="4">
        <v>48.9</v>
      </c>
      <c r="D4" s="4">
        <v>49.7</v>
      </c>
      <c r="E4" s="4">
        <v>50.1</v>
      </c>
      <c r="F4" s="4">
        <v>50.3</v>
      </c>
      <c r="G4" s="4">
        <v>50.8</v>
      </c>
      <c r="H4" s="4">
        <v>50.9</v>
      </c>
      <c r="I4" s="4">
        <v>51.6</v>
      </c>
      <c r="J4" s="4">
        <v>50.7</v>
      </c>
      <c r="K4" s="4">
        <v>51.2</v>
      </c>
      <c r="L4" s="4">
        <v>52.9</v>
      </c>
    </row>
    <row r="5" spans="1:14" ht="20" customHeight="1" x14ac:dyDescent="0.2">
      <c r="A5" s="5" t="s">
        <v>30</v>
      </c>
      <c r="B5" s="5" t="s">
        <v>12</v>
      </c>
      <c r="C5" s="4">
        <v>62.6</v>
      </c>
      <c r="D5" s="4">
        <v>62.2</v>
      </c>
      <c r="E5" s="4">
        <v>62.8</v>
      </c>
      <c r="F5" s="4">
        <v>62.7</v>
      </c>
      <c r="G5" s="4">
        <v>62.1</v>
      </c>
      <c r="H5" s="4">
        <v>62.4</v>
      </c>
      <c r="I5" s="4">
        <v>63.4</v>
      </c>
      <c r="J5" s="4">
        <v>63.9</v>
      </c>
      <c r="K5" s="4">
        <v>64.599999999999994</v>
      </c>
      <c r="L5" s="4">
        <v>66.3</v>
      </c>
      <c r="M5" s="9">
        <f>AVERAGE(C5:L5)</f>
        <v>63.29999999999999</v>
      </c>
      <c r="N5" s="9">
        <f>AVERAGE(H5:L5)</f>
        <v>64.11999999999999</v>
      </c>
    </row>
    <row r="6" spans="1:14" ht="20" hidden="1" customHeight="1" x14ac:dyDescent="0.2">
      <c r="A6" s="5" t="s">
        <v>16</v>
      </c>
      <c r="B6" s="5" t="s">
        <v>14</v>
      </c>
      <c r="C6" s="4">
        <v>70</v>
      </c>
      <c r="D6" s="4">
        <v>70.599999999999994</v>
      </c>
      <c r="E6" s="4">
        <v>70.099999999999994</v>
      </c>
      <c r="F6" s="4">
        <v>69.8</v>
      </c>
      <c r="G6" s="4">
        <v>69.5</v>
      </c>
      <c r="H6" s="4">
        <v>68.400000000000006</v>
      </c>
      <c r="I6" s="4">
        <v>68.599999999999994</v>
      </c>
      <c r="J6" s="4">
        <v>67.8</v>
      </c>
      <c r="K6" s="4">
        <v>67.5</v>
      </c>
      <c r="L6" s="4">
        <v>68.7</v>
      </c>
    </row>
    <row r="7" spans="1:14" ht="20" hidden="1" customHeight="1" x14ac:dyDescent="0.2">
      <c r="A7" s="5" t="s">
        <v>16</v>
      </c>
      <c r="B7" s="5" t="s">
        <v>15</v>
      </c>
      <c r="C7" s="4">
        <v>50.6</v>
      </c>
      <c r="D7" s="4">
        <v>51.1</v>
      </c>
      <c r="E7" s="4">
        <v>50.7</v>
      </c>
      <c r="F7" s="4">
        <v>50.9</v>
      </c>
      <c r="G7" s="4">
        <v>51.7</v>
      </c>
      <c r="H7" s="4">
        <v>51.6</v>
      </c>
      <c r="I7" s="4">
        <v>52.2</v>
      </c>
      <c r="J7" s="4">
        <v>51.6</v>
      </c>
      <c r="K7" s="4">
        <v>51.8</v>
      </c>
      <c r="L7" s="4">
        <v>52.9</v>
      </c>
    </row>
    <row r="8" spans="1:14" ht="20" customHeight="1" x14ac:dyDescent="0.2">
      <c r="A8" s="5" t="s">
        <v>27</v>
      </c>
      <c r="B8" s="5" t="s">
        <v>12</v>
      </c>
      <c r="C8" s="4">
        <v>60</v>
      </c>
      <c r="D8" s="4">
        <v>62</v>
      </c>
      <c r="E8" s="4">
        <v>62.4</v>
      </c>
      <c r="F8" s="4">
        <v>62</v>
      </c>
      <c r="G8" s="4">
        <v>62.6</v>
      </c>
      <c r="H8" s="4">
        <v>63.3</v>
      </c>
      <c r="I8" s="4">
        <v>62.9</v>
      </c>
      <c r="J8" s="4">
        <v>63.2</v>
      </c>
      <c r="K8" s="4">
        <v>63.3</v>
      </c>
      <c r="L8" s="4">
        <v>64.900000000000006</v>
      </c>
      <c r="M8" s="9">
        <f>AVERAGE(C8:L8)</f>
        <v>62.659999999999989</v>
      </c>
      <c r="N8" s="9">
        <f>AVERAGE(H8:L8)</f>
        <v>63.52</v>
      </c>
    </row>
    <row r="9" spans="1:14" ht="20" hidden="1" customHeight="1" x14ac:dyDescent="0.2">
      <c r="A9" s="5" t="s">
        <v>17</v>
      </c>
      <c r="B9" s="5" t="s">
        <v>14</v>
      </c>
      <c r="C9" s="4">
        <v>66.900000000000006</v>
      </c>
      <c r="D9" s="4">
        <v>67.8</v>
      </c>
      <c r="E9" s="4">
        <v>66.7</v>
      </c>
      <c r="F9" s="4">
        <v>66.099999999999994</v>
      </c>
      <c r="G9" s="4">
        <v>66.7</v>
      </c>
      <c r="H9" s="4">
        <v>65.3</v>
      </c>
      <c r="I9" s="4">
        <v>65.099999999999994</v>
      </c>
      <c r="J9" s="4">
        <v>64.3</v>
      </c>
      <c r="K9" s="4">
        <v>65.2</v>
      </c>
      <c r="L9" s="4">
        <v>66.3</v>
      </c>
    </row>
    <row r="10" spans="1:14" ht="20" hidden="1" customHeight="1" x14ac:dyDescent="0.2">
      <c r="A10" s="5" t="s">
        <v>17</v>
      </c>
      <c r="B10" s="5" t="s">
        <v>15</v>
      </c>
      <c r="C10" s="4">
        <v>46.1</v>
      </c>
      <c r="D10" s="4">
        <v>46.4</v>
      </c>
      <c r="E10" s="4">
        <v>46.6</v>
      </c>
      <c r="F10" s="4">
        <v>46.9</v>
      </c>
      <c r="G10" s="4">
        <v>46.7</v>
      </c>
      <c r="H10" s="4">
        <v>46.8</v>
      </c>
      <c r="I10" s="4">
        <v>48.7</v>
      </c>
      <c r="J10" s="4">
        <v>47.6</v>
      </c>
      <c r="K10" s="4">
        <v>47.9</v>
      </c>
      <c r="L10" s="4">
        <v>48.6</v>
      </c>
    </row>
    <row r="11" spans="1:14" ht="20" customHeight="1" x14ac:dyDescent="0.2">
      <c r="A11" s="5" t="s">
        <v>28</v>
      </c>
      <c r="B11" s="5" t="s">
        <v>12</v>
      </c>
      <c r="C11" s="4">
        <v>62.7</v>
      </c>
      <c r="D11" s="4">
        <v>62.4</v>
      </c>
      <c r="E11" s="4">
        <v>62.3</v>
      </c>
      <c r="F11" s="4">
        <v>61.7</v>
      </c>
      <c r="G11" s="4">
        <v>62.3</v>
      </c>
      <c r="H11" s="4">
        <v>63.5</v>
      </c>
      <c r="I11" s="4">
        <v>63.7</v>
      </c>
      <c r="J11" s="4">
        <v>62.4</v>
      </c>
      <c r="K11" s="4">
        <v>63</v>
      </c>
      <c r="L11" s="4">
        <v>64.3</v>
      </c>
      <c r="M11" s="9">
        <f>AVERAGE(C11:L11)</f>
        <v>62.83</v>
      </c>
      <c r="N11" s="9">
        <f>AVERAGE(H11:L11)</f>
        <v>63.379999999999995</v>
      </c>
    </row>
    <row r="12" spans="1:14" ht="20" hidden="1" customHeight="1" x14ac:dyDescent="0.2">
      <c r="A12" s="5" t="s">
        <v>18</v>
      </c>
      <c r="B12" s="5" t="s">
        <v>14</v>
      </c>
      <c r="C12" s="4">
        <v>67.8</v>
      </c>
      <c r="D12" s="4">
        <v>69.3</v>
      </c>
      <c r="E12" s="4">
        <v>70.3</v>
      </c>
      <c r="F12" s="4">
        <v>69.5</v>
      </c>
      <c r="G12" s="4">
        <v>67.599999999999994</v>
      </c>
      <c r="H12" s="4">
        <v>66.599999999999994</v>
      </c>
      <c r="I12" s="4">
        <v>67.599999999999994</v>
      </c>
      <c r="J12" s="4">
        <v>67.2</v>
      </c>
      <c r="K12" s="4">
        <v>68.2</v>
      </c>
      <c r="L12" s="4">
        <v>69</v>
      </c>
    </row>
    <row r="13" spans="1:14" ht="20" hidden="1" customHeight="1" x14ac:dyDescent="0.2">
      <c r="A13" s="5" t="s">
        <v>18</v>
      </c>
      <c r="B13" s="5" t="s">
        <v>15</v>
      </c>
      <c r="C13" s="4">
        <v>48.7</v>
      </c>
      <c r="D13" s="4">
        <v>48.7</v>
      </c>
      <c r="E13" s="4">
        <v>49.2</v>
      </c>
      <c r="F13" s="4">
        <v>49.7</v>
      </c>
      <c r="G13" s="4">
        <v>50.5</v>
      </c>
      <c r="H13" s="4">
        <v>50.3</v>
      </c>
      <c r="I13" s="4">
        <v>48.8</v>
      </c>
      <c r="J13" s="4">
        <v>46.8</v>
      </c>
      <c r="K13" s="4">
        <v>48.9</v>
      </c>
      <c r="L13" s="4">
        <v>49.9</v>
      </c>
    </row>
    <row r="14" spans="1:14" ht="20" customHeight="1" x14ac:dyDescent="0.2">
      <c r="A14" s="5" t="s">
        <v>25</v>
      </c>
      <c r="B14" s="5" t="s">
        <v>12</v>
      </c>
      <c r="C14" s="4">
        <v>60.2</v>
      </c>
      <c r="D14" s="4">
        <v>61.6</v>
      </c>
      <c r="E14" s="4">
        <v>61.7</v>
      </c>
      <c r="F14" s="4">
        <v>61.7</v>
      </c>
      <c r="G14" s="4">
        <v>62.1</v>
      </c>
      <c r="H14" s="4">
        <v>62</v>
      </c>
      <c r="I14" s="4">
        <v>61.9</v>
      </c>
      <c r="J14" s="4">
        <v>60.3</v>
      </c>
      <c r="K14" s="4">
        <v>61.1</v>
      </c>
      <c r="L14" s="4">
        <v>63.9</v>
      </c>
      <c r="M14" s="9">
        <f>AVERAGE(C14:L14)</f>
        <v>61.65</v>
      </c>
      <c r="N14" s="9">
        <f>AVERAGE(H14:L14)</f>
        <v>61.839999999999996</v>
      </c>
    </row>
    <row r="15" spans="1:14" ht="20" hidden="1" customHeight="1" x14ac:dyDescent="0.2">
      <c r="A15" s="5" t="s">
        <v>19</v>
      </c>
      <c r="B15" s="5" t="s">
        <v>14</v>
      </c>
      <c r="C15" s="4">
        <v>72.3</v>
      </c>
      <c r="D15" s="4">
        <v>72.2</v>
      </c>
      <c r="E15" s="4">
        <v>72</v>
      </c>
      <c r="F15" s="4">
        <v>72.8</v>
      </c>
      <c r="G15" s="4">
        <v>72.400000000000006</v>
      </c>
      <c r="H15" s="4">
        <v>73</v>
      </c>
      <c r="I15" s="4">
        <v>72</v>
      </c>
      <c r="J15" s="4">
        <v>70.8</v>
      </c>
      <c r="K15" s="4">
        <v>71.099999999999994</v>
      </c>
      <c r="L15" s="4">
        <v>72.5</v>
      </c>
    </row>
    <row r="16" spans="1:14" ht="20" hidden="1" customHeight="1" x14ac:dyDescent="0.2">
      <c r="A16" s="5" t="s">
        <v>19</v>
      </c>
      <c r="B16" s="5" t="s">
        <v>15</v>
      </c>
      <c r="C16" s="4">
        <v>50.5</v>
      </c>
      <c r="D16" s="4">
        <v>50.6</v>
      </c>
      <c r="E16" s="4">
        <v>50.6</v>
      </c>
      <c r="F16" s="4">
        <v>51.1</v>
      </c>
      <c r="G16" s="4">
        <v>51.2</v>
      </c>
      <c r="H16" s="4">
        <v>53</v>
      </c>
      <c r="I16" s="4">
        <v>53.3</v>
      </c>
      <c r="J16" s="4">
        <v>52</v>
      </c>
      <c r="K16" s="4">
        <v>51.7</v>
      </c>
      <c r="L16" s="4">
        <v>53.1</v>
      </c>
    </row>
    <row r="17" spans="1:14" ht="20" customHeight="1" x14ac:dyDescent="0.2">
      <c r="A17" s="5" t="s">
        <v>23</v>
      </c>
      <c r="B17" s="5" t="s">
        <v>12</v>
      </c>
      <c r="C17" s="3" t="s">
        <v>24</v>
      </c>
      <c r="D17" s="3" t="s">
        <v>24</v>
      </c>
      <c r="E17" s="3" t="s">
        <v>24</v>
      </c>
      <c r="F17" s="3" t="s">
        <v>24</v>
      </c>
      <c r="G17" s="4">
        <v>61.2</v>
      </c>
      <c r="H17" s="4">
        <v>61.8</v>
      </c>
      <c r="I17" s="4">
        <v>62.5</v>
      </c>
      <c r="J17" s="4">
        <v>62.7</v>
      </c>
      <c r="K17" s="4">
        <v>62.6</v>
      </c>
      <c r="L17" s="4">
        <v>63.7</v>
      </c>
      <c r="M17" s="9">
        <f>AVERAGE(C17:L17)</f>
        <v>62.416666666666664</v>
      </c>
      <c r="N17" s="9">
        <f>AVERAGE(H17:L17)</f>
        <v>62.660000000000004</v>
      </c>
    </row>
    <row r="18" spans="1:14" ht="20" hidden="1" customHeight="1" x14ac:dyDescent="0.2">
      <c r="A18" s="5" t="s">
        <v>20</v>
      </c>
      <c r="B18" s="5" t="s">
        <v>14</v>
      </c>
      <c r="C18" s="4">
        <v>67.099999999999994</v>
      </c>
      <c r="D18" s="4">
        <v>69.2</v>
      </c>
      <c r="E18" s="4">
        <v>69.400000000000006</v>
      </c>
      <c r="F18" s="4">
        <v>68.7</v>
      </c>
      <c r="G18" s="4">
        <v>68.3</v>
      </c>
      <c r="H18" s="4">
        <v>68.3</v>
      </c>
      <c r="I18" s="4">
        <v>68.5</v>
      </c>
      <c r="J18" s="4">
        <v>66.900000000000006</v>
      </c>
      <c r="K18" s="4">
        <v>66.900000000000006</v>
      </c>
      <c r="L18" s="4">
        <v>67.599999999999994</v>
      </c>
    </row>
    <row r="19" spans="1:14" ht="20" hidden="1" customHeight="1" x14ac:dyDescent="0.2">
      <c r="A19" s="5" t="s">
        <v>20</v>
      </c>
      <c r="B19" s="5" t="s">
        <v>15</v>
      </c>
      <c r="C19" s="4">
        <v>47.9</v>
      </c>
      <c r="D19" s="4">
        <v>49</v>
      </c>
      <c r="E19" s="4">
        <v>48.2</v>
      </c>
      <c r="F19" s="4">
        <v>48</v>
      </c>
      <c r="G19" s="4">
        <v>50.3</v>
      </c>
      <c r="H19" s="4">
        <v>51</v>
      </c>
      <c r="I19" s="4">
        <v>50.5</v>
      </c>
      <c r="J19" s="4">
        <v>50.8</v>
      </c>
      <c r="K19" s="4">
        <v>49.8</v>
      </c>
      <c r="L19" s="4">
        <v>50.1</v>
      </c>
    </row>
    <row r="20" spans="1:14" ht="20" customHeight="1" x14ac:dyDescent="0.2">
      <c r="A20" s="5" t="s">
        <v>31</v>
      </c>
      <c r="B20" s="5" t="s">
        <v>12</v>
      </c>
      <c r="C20" s="4">
        <v>62.1</v>
      </c>
      <c r="D20" s="4">
        <v>63.2</v>
      </c>
      <c r="E20" s="4">
        <v>62.4</v>
      </c>
      <c r="F20" s="4">
        <v>62.4</v>
      </c>
      <c r="G20" s="4">
        <v>62.5</v>
      </c>
      <c r="H20" s="4">
        <v>61.6</v>
      </c>
      <c r="I20" s="4">
        <v>61.7</v>
      </c>
      <c r="J20" s="4">
        <v>61.1</v>
      </c>
      <c r="K20" s="4">
        <v>61</v>
      </c>
      <c r="L20" s="4">
        <v>62.9</v>
      </c>
      <c r="M20" s="9">
        <f>AVERAGE(C20:L20)</f>
        <v>62.089999999999996</v>
      </c>
      <c r="N20" s="9">
        <f>AVERAGE(H20:L20)</f>
        <v>61.660000000000004</v>
      </c>
    </row>
    <row r="21" spans="1:14" ht="20" hidden="1" customHeight="1" x14ac:dyDescent="0.2">
      <c r="A21" s="5" t="s">
        <v>21</v>
      </c>
      <c r="B21" s="5" t="s">
        <v>14</v>
      </c>
      <c r="C21" s="4">
        <v>68.900000000000006</v>
      </c>
      <c r="D21" s="4">
        <v>70.5</v>
      </c>
      <c r="E21" s="4">
        <v>70</v>
      </c>
      <c r="F21" s="4">
        <v>69.2</v>
      </c>
      <c r="G21" s="4">
        <v>68.8</v>
      </c>
      <c r="H21" s="4">
        <v>67.8</v>
      </c>
      <c r="I21" s="4">
        <v>69.400000000000006</v>
      </c>
      <c r="J21" s="4">
        <v>69.900000000000006</v>
      </c>
      <c r="K21" s="4">
        <v>70.2</v>
      </c>
      <c r="L21" s="4">
        <v>71.599999999999994</v>
      </c>
    </row>
    <row r="22" spans="1:14" ht="20" hidden="1" customHeight="1" x14ac:dyDescent="0.2">
      <c r="A22" s="5" t="s">
        <v>21</v>
      </c>
      <c r="B22" s="5" t="s">
        <v>15</v>
      </c>
      <c r="C22" s="4">
        <v>46.5</v>
      </c>
      <c r="D22" s="4">
        <v>48.2</v>
      </c>
      <c r="E22" s="4">
        <v>49.7</v>
      </c>
      <c r="F22" s="4">
        <v>50.6</v>
      </c>
      <c r="G22" s="4">
        <v>49.4</v>
      </c>
      <c r="H22" s="4">
        <v>49.9</v>
      </c>
      <c r="I22" s="4">
        <v>50.5</v>
      </c>
      <c r="J22" s="4">
        <v>51.7</v>
      </c>
      <c r="K22" s="4">
        <v>51.8</v>
      </c>
      <c r="L22" s="4">
        <v>51.9</v>
      </c>
    </row>
    <row r="23" spans="1:14" ht="20" customHeight="1" x14ac:dyDescent="0.2">
      <c r="A23" s="5" t="s">
        <v>19</v>
      </c>
      <c r="B23" s="5" t="s">
        <v>12</v>
      </c>
      <c r="C23" s="4">
        <v>61.3</v>
      </c>
      <c r="D23" s="4">
        <v>61.3</v>
      </c>
      <c r="E23" s="4">
        <v>61.1</v>
      </c>
      <c r="F23" s="4">
        <v>61.8</v>
      </c>
      <c r="G23" s="4">
        <v>61.7</v>
      </c>
      <c r="H23" s="4">
        <v>62.9</v>
      </c>
      <c r="I23" s="4">
        <v>62.5</v>
      </c>
      <c r="J23" s="4">
        <v>61.3</v>
      </c>
      <c r="K23" s="4">
        <v>61.3</v>
      </c>
      <c r="L23" s="4">
        <v>62.7</v>
      </c>
      <c r="M23" s="9">
        <f>AVERAGE(C23:L23)</f>
        <v>61.79</v>
      </c>
      <c r="N23" s="9">
        <f>AVERAGE(H23:L23)</f>
        <v>62.14</v>
      </c>
    </row>
    <row r="24" spans="1:14" ht="20" hidden="1" customHeight="1" x14ac:dyDescent="0.2">
      <c r="A24" s="5" t="s">
        <v>22</v>
      </c>
      <c r="B24" s="5" t="s">
        <v>14</v>
      </c>
      <c r="C24" s="4">
        <v>76.099999999999994</v>
      </c>
      <c r="D24" s="4">
        <v>75.5</v>
      </c>
      <c r="E24" s="4">
        <v>75.099999999999994</v>
      </c>
      <c r="F24" s="4">
        <v>73.3</v>
      </c>
      <c r="G24" s="4">
        <v>73</v>
      </c>
      <c r="H24" s="4">
        <v>71.2</v>
      </c>
      <c r="I24" s="4">
        <v>70.900000000000006</v>
      </c>
      <c r="J24" s="4">
        <v>71</v>
      </c>
      <c r="K24" s="4">
        <v>69.099999999999994</v>
      </c>
      <c r="L24" s="4">
        <v>70.599999999999994</v>
      </c>
    </row>
    <row r="25" spans="1:14" ht="20" hidden="1" customHeight="1" x14ac:dyDescent="0.2">
      <c r="A25" s="5" t="s">
        <v>22</v>
      </c>
      <c r="B25" s="5" t="s">
        <v>15</v>
      </c>
      <c r="C25" s="4">
        <v>41.3</v>
      </c>
      <c r="D25" s="4">
        <v>40.200000000000003</v>
      </c>
      <c r="E25" s="4">
        <v>42.2</v>
      </c>
      <c r="F25" s="4">
        <v>44</v>
      </c>
      <c r="G25" s="4">
        <v>46</v>
      </c>
      <c r="H25" s="4">
        <v>46.3</v>
      </c>
      <c r="I25" s="4">
        <v>46.8</v>
      </c>
      <c r="J25" s="4">
        <v>44.7</v>
      </c>
      <c r="K25" s="4">
        <v>45.7</v>
      </c>
      <c r="L25" s="4">
        <v>47.1</v>
      </c>
    </row>
    <row r="26" spans="1:14" ht="20" customHeight="1" x14ac:dyDescent="0.2">
      <c r="A26" s="5" t="s">
        <v>29</v>
      </c>
      <c r="B26" s="5" t="s">
        <v>12</v>
      </c>
      <c r="C26" s="4">
        <v>58.6</v>
      </c>
      <c r="D26" s="4">
        <v>58.3</v>
      </c>
      <c r="E26" s="4">
        <v>59.2</v>
      </c>
      <c r="F26" s="4">
        <v>59.9</v>
      </c>
      <c r="G26" s="4">
        <v>58.6</v>
      </c>
      <c r="H26" s="4">
        <v>58.3</v>
      </c>
      <c r="I26" s="4">
        <v>59.3</v>
      </c>
      <c r="J26" s="4">
        <v>59.9</v>
      </c>
      <c r="K26" s="4">
        <v>61.2</v>
      </c>
      <c r="L26" s="4">
        <v>62.2</v>
      </c>
      <c r="M26" s="9">
        <f>AVERAGE(C26:L26)</f>
        <v>59.550000000000011</v>
      </c>
      <c r="N26" s="9">
        <f>AVERAGE(H26:L26)</f>
        <v>60.179999999999993</v>
      </c>
    </row>
    <row r="27" spans="1:14" ht="20" hidden="1" customHeight="1" x14ac:dyDescent="0.2">
      <c r="A27" s="5" t="s">
        <v>23</v>
      </c>
      <c r="B27" s="5" t="s">
        <v>14</v>
      </c>
      <c r="C27" s="3" t="s">
        <v>24</v>
      </c>
      <c r="D27" s="3" t="s">
        <v>24</v>
      </c>
      <c r="E27" s="3" t="s">
        <v>24</v>
      </c>
      <c r="F27" s="3" t="s">
        <v>24</v>
      </c>
      <c r="G27" s="4">
        <v>73.5</v>
      </c>
      <c r="H27" s="4">
        <v>74.099999999999994</v>
      </c>
      <c r="I27" s="4">
        <v>73.7</v>
      </c>
      <c r="J27" s="4">
        <v>73.8</v>
      </c>
      <c r="K27" s="4">
        <v>73.900000000000006</v>
      </c>
      <c r="L27" s="4">
        <v>75.7</v>
      </c>
    </row>
    <row r="28" spans="1:14" ht="20" hidden="1" customHeight="1" x14ac:dyDescent="0.2">
      <c r="A28" s="5" t="s">
        <v>23</v>
      </c>
      <c r="B28" s="5" t="s">
        <v>15</v>
      </c>
      <c r="C28" s="3" t="s">
        <v>24</v>
      </c>
      <c r="D28" s="3" t="s">
        <v>24</v>
      </c>
      <c r="E28" s="3" t="s">
        <v>24</v>
      </c>
      <c r="F28" s="3" t="s">
        <v>24</v>
      </c>
      <c r="G28" s="4">
        <v>49.1</v>
      </c>
      <c r="H28" s="4">
        <v>49.7</v>
      </c>
      <c r="I28" s="4">
        <v>51.4</v>
      </c>
      <c r="J28" s="4">
        <v>51.6</v>
      </c>
      <c r="K28" s="4">
        <v>51.3</v>
      </c>
      <c r="L28" s="4">
        <v>52.1</v>
      </c>
    </row>
    <row r="29" spans="1:14" ht="20" customHeight="1" x14ac:dyDescent="0.2">
      <c r="A29" s="5" t="s">
        <v>12</v>
      </c>
      <c r="B29" s="5" t="s">
        <v>12</v>
      </c>
      <c r="C29" s="4">
        <v>59.8</v>
      </c>
      <c r="D29" s="4">
        <v>60.5</v>
      </c>
      <c r="E29" s="4">
        <v>60.5</v>
      </c>
      <c r="F29" s="4">
        <v>60.6</v>
      </c>
      <c r="G29" s="4">
        <v>60.8</v>
      </c>
      <c r="H29" s="4">
        <v>60.7</v>
      </c>
      <c r="I29" s="4">
        <v>60.9</v>
      </c>
      <c r="J29" s="4">
        <v>60.1</v>
      </c>
      <c r="K29" s="4">
        <v>60.5</v>
      </c>
      <c r="L29" s="4">
        <v>62.1</v>
      </c>
      <c r="M29" s="9">
        <f>AVERAGE(C29:L29)</f>
        <v>60.65</v>
      </c>
      <c r="N29" s="9">
        <f>AVERAGE(H29:L29)</f>
        <v>60.86</v>
      </c>
    </row>
    <row r="30" spans="1:14" ht="20" hidden="1" customHeight="1" x14ac:dyDescent="0.2">
      <c r="A30" s="5" t="s">
        <v>25</v>
      </c>
      <c r="B30" s="5" t="s">
        <v>14</v>
      </c>
      <c r="C30" s="4">
        <v>73</v>
      </c>
      <c r="D30" s="4">
        <v>73.900000000000006</v>
      </c>
      <c r="E30" s="4">
        <v>73.2</v>
      </c>
      <c r="F30" s="4">
        <v>73.2</v>
      </c>
      <c r="G30" s="4">
        <v>73.599999999999994</v>
      </c>
      <c r="H30" s="4">
        <v>73.3</v>
      </c>
      <c r="I30" s="4">
        <v>72.599999999999994</v>
      </c>
      <c r="J30" s="4">
        <v>71.3</v>
      </c>
      <c r="K30" s="4">
        <v>71.900000000000006</v>
      </c>
      <c r="L30" s="4">
        <v>74.599999999999994</v>
      </c>
    </row>
    <row r="31" spans="1:14" ht="20" hidden="1" customHeight="1" x14ac:dyDescent="0.2">
      <c r="A31" s="5" t="s">
        <v>25</v>
      </c>
      <c r="B31" s="5" t="s">
        <v>15</v>
      </c>
      <c r="C31" s="4">
        <v>47.7</v>
      </c>
      <c r="D31" s="4">
        <v>49.5</v>
      </c>
      <c r="E31" s="4">
        <v>50.3</v>
      </c>
      <c r="F31" s="4">
        <v>50.3</v>
      </c>
      <c r="G31" s="4">
        <v>50.9</v>
      </c>
      <c r="H31" s="4">
        <v>50.8</v>
      </c>
      <c r="I31" s="4">
        <v>51.3</v>
      </c>
      <c r="J31" s="4">
        <v>49.3</v>
      </c>
      <c r="K31" s="4">
        <v>50.4</v>
      </c>
      <c r="L31" s="4">
        <v>53.3</v>
      </c>
    </row>
    <row r="32" spans="1:14" ht="20" customHeight="1" x14ac:dyDescent="0.2">
      <c r="A32" s="5" t="s">
        <v>26</v>
      </c>
      <c r="B32" s="5" t="s">
        <v>12</v>
      </c>
      <c r="C32" s="4">
        <v>56.3</v>
      </c>
      <c r="D32" s="4">
        <v>56.9</v>
      </c>
      <c r="E32" s="4">
        <v>57.9</v>
      </c>
      <c r="F32" s="4">
        <v>58.2</v>
      </c>
      <c r="G32" s="4">
        <v>61</v>
      </c>
      <c r="H32" s="4">
        <v>60.7</v>
      </c>
      <c r="I32" s="4">
        <v>62.3</v>
      </c>
      <c r="J32" s="4">
        <v>60.8</v>
      </c>
      <c r="K32" s="4">
        <v>61.4</v>
      </c>
      <c r="L32" s="4">
        <v>61.8</v>
      </c>
      <c r="M32" s="9">
        <f>AVERAGE(C32:L32)</f>
        <v>59.73</v>
      </c>
      <c r="N32" s="9">
        <f>AVERAGE(H32:L32)</f>
        <v>61.4</v>
      </c>
    </row>
    <row r="33" spans="1:14" ht="20" hidden="1" customHeight="1" x14ac:dyDescent="0.2">
      <c r="A33" s="5" t="s">
        <v>26</v>
      </c>
      <c r="B33" s="5" t="s">
        <v>14</v>
      </c>
      <c r="C33" s="4">
        <v>66.2</v>
      </c>
      <c r="D33" s="4">
        <v>66.5</v>
      </c>
      <c r="E33" s="4">
        <v>66.099999999999994</v>
      </c>
      <c r="F33" s="4">
        <v>66.099999999999994</v>
      </c>
      <c r="G33" s="4">
        <v>69</v>
      </c>
      <c r="H33" s="4">
        <v>68.5</v>
      </c>
      <c r="I33" s="4">
        <v>69.900000000000006</v>
      </c>
      <c r="J33" s="4">
        <v>68.400000000000006</v>
      </c>
      <c r="K33" s="4">
        <v>67.900000000000006</v>
      </c>
      <c r="L33" s="4">
        <v>67.5</v>
      </c>
    </row>
    <row r="34" spans="1:14" ht="20" hidden="1" customHeight="1" x14ac:dyDescent="0.2">
      <c r="A34" s="5" t="s">
        <v>26</v>
      </c>
      <c r="B34" s="5" t="s">
        <v>15</v>
      </c>
      <c r="C34" s="4">
        <v>46.8</v>
      </c>
      <c r="D34" s="4">
        <v>47.7</v>
      </c>
      <c r="E34" s="4">
        <v>50</v>
      </c>
      <c r="F34" s="4">
        <v>50.6</v>
      </c>
      <c r="G34" s="4">
        <v>53.3</v>
      </c>
      <c r="H34" s="4">
        <v>53.1</v>
      </c>
      <c r="I34" s="4">
        <v>54.9</v>
      </c>
      <c r="J34" s="4">
        <v>53.5</v>
      </c>
      <c r="K34" s="4">
        <v>55.2</v>
      </c>
      <c r="L34" s="4">
        <v>56.4</v>
      </c>
    </row>
    <row r="35" spans="1:14" ht="20" customHeight="1" x14ac:dyDescent="0.2">
      <c r="A35" s="5" t="s">
        <v>21</v>
      </c>
      <c r="B35" s="5" t="s">
        <v>12</v>
      </c>
      <c r="C35" s="4">
        <v>57.5</v>
      </c>
      <c r="D35" s="4">
        <v>59.1</v>
      </c>
      <c r="E35" s="4">
        <v>59.6</v>
      </c>
      <c r="F35" s="4">
        <v>59.7</v>
      </c>
      <c r="G35" s="4">
        <v>58.9</v>
      </c>
      <c r="H35" s="4">
        <v>58.7</v>
      </c>
      <c r="I35" s="4">
        <v>59.8</v>
      </c>
      <c r="J35" s="4">
        <v>60.7</v>
      </c>
      <c r="K35" s="4">
        <v>60.9</v>
      </c>
      <c r="L35" s="4">
        <v>61.6</v>
      </c>
      <c r="M35" s="9">
        <f>AVERAGE(C35:L35)</f>
        <v>59.65</v>
      </c>
      <c r="N35" s="9">
        <f>AVERAGE(H35:L35)</f>
        <v>60.339999999999996</v>
      </c>
    </row>
    <row r="36" spans="1:14" ht="20" hidden="1" customHeight="1" x14ac:dyDescent="0.2">
      <c r="A36" s="5" t="s">
        <v>27</v>
      </c>
      <c r="B36" s="5" t="s">
        <v>14</v>
      </c>
      <c r="C36" s="4">
        <v>70.3</v>
      </c>
      <c r="D36" s="4">
        <v>72.099999999999994</v>
      </c>
      <c r="E36" s="4">
        <v>71.900000000000006</v>
      </c>
      <c r="F36" s="4">
        <v>70.900000000000006</v>
      </c>
      <c r="G36" s="4">
        <v>71.8</v>
      </c>
      <c r="H36" s="4">
        <v>73.900000000000006</v>
      </c>
      <c r="I36" s="4">
        <v>72.2</v>
      </c>
      <c r="J36" s="4">
        <v>72</v>
      </c>
      <c r="K36" s="4">
        <v>72.099999999999994</v>
      </c>
      <c r="L36" s="4">
        <v>74.099999999999994</v>
      </c>
    </row>
    <row r="37" spans="1:14" ht="20" hidden="1" customHeight="1" x14ac:dyDescent="0.2">
      <c r="A37" s="5" t="s">
        <v>27</v>
      </c>
      <c r="B37" s="5" t="s">
        <v>15</v>
      </c>
      <c r="C37" s="4">
        <v>49.8</v>
      </c>
      <c r="D37" s="4">
        <v>52.1</v>
      </c>
      <c r="E37" s="4">
        <v>52.9</v>
      </c>
      <c r="F37" s="4">
        <v>53.2</v>
      </c>
      <c r="G37" s="4">
        <v>53.3</v>
      </c>
      <c r="H37" s="4">
        <v>52.6</v>
      </c>
      <c r="I37" s="4">
        <v>53.5</v>
      </c>
      <c r="J37" s="4">
        <v>54.3</v>
      </c>
      <c r="K37" s="4">
        <v>54.5</v>
      </c>
      <c r="L37" s="4">
        <v>55.5</v>
      </c>
    </row>
    <row r="38" spans="1:14" ht="20" customHeight="1" x14ac:dyDescent="0.2">
      <c r="A38" s="5" t="s">
        <v>32</v>
      </c>
      <c r="B38" s="5" t="s">
        <v>12</v>
      </c>
      <c r="C38" s="4">
        <v>60.3</v>
      </c>
      <c r="D38" s="4">
        <v>60.2</v>
      </c>
      <c r="E38" s="4">
        <v>60.6</v>
      </c>
      <c r="F38" s="4">
        <v>60.6</v>
      </c>
      <c r="G38" s="4">
        <v>60.9</v>
      </c>
      <c r="H38" s="4">
        <v>61.4</v>
      </c>
      <c r="I38" s="4">
        <v>61.3</v>
      </c>
      <c r="J38" s="4">
        <v>60.6</v>
      </c>
      <c r="K38" s="4">
        <v>60.7</v>
      </c>
      <c r="L38" s="4">
        <v>61.1</v>
      </c>
      <c r="M38" s="9">
        <f>AVERAGE(C38:L38)</f>
        <v>60.77</v>
      </c>
      <c r="N38" s="9">
        <f>AVERAGE(H38:L38)</f>
        <v>61.02</v>
      </c>
    </row>
    <row r="39" spans="1:14" ht="20" hidden="1" customHeight="1" x14ac:dyDescent="0.2">
      <c r="A39" s="5" t="s">
        <v>28</v>
      </c>
      <c r="B39" s="5" t="s">
        <v>14</v>
      </c>
      <c r="C39" s="4">
        <v>74.900000000000006</v>
      </c>
      <c r="D39" s="4">
        <v>74.3</v>
      </c>
      <c r="E39" s="4">
        <v>74</v>
      </c>
      <c r="F39" s="4">
        <v>74.099999999999994</v>
      </c>
      <c r="G39" s="4">
        <v>74.099999999999994</v>
      </c>
      <c r="H39" s="4">
        <v>74.3</v>
      </c>
      <c r="I39" s="4">
        <v>74.099999999999994</v>
      </c>
      <c r="J39" s="4">
        <v>72.5</v>
      </c>
      <c r="K39" s="4">
        <v>72.900000000000006</v>
      </c>
      <c r="L39" s="4">
        <v>73.900000000000006</v>
      </c>
    </row>
    <row r="40" spans="1:14" ht="20" hidden="1" customHeight="1" x14ac:dyDescent="0.2">
      <c r="A40" s="5" t="s">
        <v>28</v>
      </c>
      <c r="B40" s="5" t="s">
        <v>15</v>
      </c>
      <c r="C40" s="4">
        <v>50.3</v>
      </c>
      <c r="D40" s="4">
        <v>50.3</v>
      </c>
      <c r="E40" s="4">
        <v>50.4</v>
      </c>
      <c r="F40" s="4">
        <v>49.1</v>
      </c>
      <c r="G40" s="4">
        <v>50.3</v>
      </c>
      <c r="H40" s="4">
        <v>52.6</v>
      </c>
      <c r="I40" s="4">
        <v>52.9</v>
      </c>
      <c r="J40" s="4">
        <v>52</v>
      </c>
      <c r="K40" s="4">
        <v>52.8</v>
      </c>
      <c r="L40" s="4">
        <v>54.2</v>
      </c>
    </row>
    <row r="41" spans="1:14" ht="20" customHeight="1" x14ac:dyDescent="0.2">
      <c r="A41" s="5" t="s">
        <v>16</v>
      </c>
      <c r="B41" s="5" t="s">
        <v>12</v>
      </c>
      <c r="C41" s="4">
        <v>59.9</v>
      </c>
      <c r="D41" s="4">
        <v>60.5</v>
      </c>
      <c r="E41" s="4">
        <v>60</v>
      </c>
      <c r="F41" s="4">
        <v>60</v>
      </c>
      <c r="G41" s="4">
        <v>60.2</v>
      </c>
      <c r="H41" s="4">
        <v>59.6</v>
      </c>
      <c r="I41" s="4">
        <v>60</v>
      </c>
      <c r="J41" s="4">
        <v>59.3</v>
      </c>
      <c r="K41" s="4">
        <v>59.2</v>
      </c>
      <c r="L41" s="4">
        <v>60.4</v>
      </c>
      <c r="M41" s="9">
        <f>AVERAGE(C41:L41)</f>
        <v>59.910000000000004</v>
      </c>
      <c r="N41" s="9">
        <f>AVERAGE(H41:L41)</f>
        <v>59.699999999999989</v>
      </c>
    </row>
    <row r="42" spans="1:14" ht="20" hidden="1" customHeight="1" x14ac:dyDescent="0.2">
      <c r="A42" s="5" t="s">
        <v>29</v>
      </c>
      <c r="B42" s="5" t="s">
        <v>14</v>
      </c>
      <c r="C42" s="4">
        <v>70.5</v>
      </c>
      <c r="D42" s="4">
        <v>69.900000000000006</v>
      </c>
      <c r="E42" s="4">
        <v>69.900000000000006</v>
      </c>
      <c r="F42" s="4">
        <v>70.099999999999994</v>
      </c>
      <c r="G42" s="4">
        <v>68.900000000000006</v>
      </c>
      <c r="H42" s="4">
        <v>68.5</v>
      </c>
      <c r="I42" s="4">
        <v>68.7</v>
      </c>
      <c r="J42" s="4">
        <v>69.099999999999994</v>
      </c>
      <c r="K42" s="4">
        <v>70.099999999999994</v>
      </c>
      <c r="L42" s="4">
        <v>69.900000000000006</v>
      </c>
    </row>
    <row r="43" spans="1:14" ht="20" hidden="1" customHeight="1" x14ac:dyDescent="0.2">
      <c r="A43" s="5" t="s">
        <v>29</v>
      </c>
      <c r="B43" s="5" t="s">
        <v>15</v>
      </c>
      <c r="C43" s="4">
        <v>47.4</v>
      </c>
      <c r="D43" s="4">
        <v>47.2</v>
      </c>
      <c r="E43" s="4">
        <v>48.9</v>
      </c>
      <c r="F43" s="4">
        <v>50.2</v>
      </c>
      <c r="G43" s="4">
        <v>48.8</v>
      </c>
      <c r="H43" s="4">
        <v>48.5</v>
      </c>
      <c r="I43" s="4">
        <v>50.4</v>
      </c>
      <c r="J43" s="4">
        <v>51.1</v>
      </c>
      <c r="K43" s="4">
        <v>52.6</v>
      </c>
      <c r="L43" s="4">
        <v>54.8</v>
      </c>
    </row>
    <row r="44" spans="1:14" ht="20" customHeight="1" x14ac:dyDescent="0.2">
      <c r="A44" s="5" t="s">
        <v>22</v>
      </c>
      <c r="B44" s="5" t="s">
        <v>12</v>
      </c>
      <c r="C44" s="4">
        <v>59</v>
      </c>
      <c r="D44" s="4">
        <v>58.3</v>
      </c>
      <c r="E44" s="4">
        <v>59</v>
      </c>
      <c r="F44" s="4">
        <v>59</v>
      </c>
      <c r="G44" s="4">
        <v>59.8</v>
      </c>
      <c r="H44" s="4">
        <v>59</v>
      </c>
      <c r="I44" s="4">
        <v>59.1</v>
      </c>
      <c r="J44" s="4">
        <v>58.1</v>
      </c>
      <c r="K44" s="4">
        <v>57.7</v>
      </c>
      <c r="L44" s="4">
        <v>59.2</v>
      </c>
      <c r="M44" s="9">
        <f>AVERAGE(C44:L44)</f>
        <v>58.820000000000014</v>
      </c>
      <c r="N44" s="9">
        <f>AVERAGE(H44:L44)</f>
        <v>58.61999999999999</v>
      </c>
    </row>
    <row r="45" spans="1:14" ht="20" hidden="1" customHeight="1" x14ac:dyDescent="0.2">
      <c r="A45" s="5" t="s">
        <v>30</v>
      </c>
      <c r="B45" s="5" t="s">
        <v>14</v>
      </c>
      <c r="C45" s="4">
        <v>72.8</v>
      </c>
      <c r="D45" s="4">
        <v>72.099999999999994</v>
      </c>
      <c r="E45" s="4">
        <v>72.599999999999994</v>
      </c>
      <c r="F45" s="4">
        <v>71.400000000000006</v>
      </c>
      <c r="G45" s="4">
        <v>70.8</v>
      </c>
      <c r="H45" s="4">
        <v>71.3</v>
      </c>
      <c r="I45" s="4">
        <v>72.2</v>
      </c>
      <c r="J45" s="4">
        <v>72.7</v>
      </c>
      <c r="K45" s="4">
        <v>73.099999999999994</v>
      </c>
      <c r="L45" s="4">
        <v>74.2</v>
      </c>
    </row>
    <row r="46" spans="1:14" ht="20" hidden="1" customHeight="1" x14ac:dyDescent="0.2">
      <c r="A46" s="5" t="s">
        <v>30</v>
      </c>
      <c r="B46" s="5" t="s">
        <v>15</v>
      </c>
      <c r="C46" s="4">
        <v>53</v>
      </c>
      <c r="D46" s="4">
        <v>52.7</v>
      </c>
      <c r="E46" s="4">
        <v>53.4</v>
      </c>
      <c r="F46" s="4">
        <v>54.2</v>
      </c>
      <c r="G46" s="4">
        <v>53.6</v>
      </c>
      <c r="H46" s="4">
        <v>53.8</v>
      </c>
      <c r="I46" s="4">
        <v>54.8</v>
      </c>
      <c r="J46" s="4">
        <v>55.1</v>
      </c>
      <c r="K46" s="4">
        <v>56.1</v>
      </c>
      <c r="L46" s="4">
        <v>58.3</v>
      </c>
    </row>
    <row r="47" spans="1:14" ht="20" customHeight="1" x14ac:dyDescent="0.2">
      <c r="A47" s="5" t="s">
        <v>18</v>
      </c>
      <c r="B47" s="5" t="s">
        <v>12</v>
      </c>
      <c r="C47" s="4">
        <v>57.9</v>
      </c>
      <c r="D47" s="4">
        <v>58.7</v>
      </c>
      <c r="E47" s="4">
        <v>59.4</v>
      </c>
      <c r="F47" s="4">
        <v>59.3</v>
      </c>
      <c r="G47" s="4">
        <v>58.8</v>
      </c>
      <c r="H47" s="4">
        <v>58.2</v>
      </c>
      <c r="I47" s="4">
        <v>57.9</v>
      </c>
      <c r="J47" s="4">
        <v>56.6</v>
      </c>
      <c r="K47" s="4">
        <v>58.2</v>
      </c>
      <c r="L47" s="4">
        <v>59.1</v>
      </c>
      <c r="M47" s="9">
        <f>AVERAGE(C47:L47)</f>
        <v>58.410000000000004</v>
      </c>
      <c r="N47" s="9">
        <f>AVERAGE(H47:L47)</f>
        <v>58</v>
      </c>
    </row>
    <row r="48" spans="1:14" ht="20" hidden="1" customHeight="1" x14ac:dyDescent="0.2">
      <c r="A48" s="5" t="s">
        <v>31</v>
      </c>
      <c r="B48" s="5" t="s">
        <v>14</v>
      </c>
      <c r="C48" s="4">
        <v>72.900000000000006</v>
      </c>
      <c r="D48" s="4">
        <v>74.5</v>
      </c>
      <c r="E48" s="4">
        <v>74</v>
      </c>
      <c r="F48" s="4">
        <v>73.900000000000006</v>
      </c>
      <c r="G48" s="4">
        <v>73.8</v>
      </c>
      <c r="H48" s="4">
        <v>72.5</v>
      </c>
      <c r="I48" s="4">
        <v>72.2</v>
      </c>
      <c r="J48" s="4">
        <v>71.8</v>
      </c>
      <c r="K48" s="4">
        <v>71.7</v>
      </c>
      <c r="L48" s="4">
        <v>73</v>
      </c>
    </row>
    <row r="49" spans="1:14" ht="20" hidden="1" customHeight="1" x14ac:dyDescent="0.2">
      <c r="A49" s="5" t="s">
        <v>31</v>
      </c>
      <c r="B49" s="5" t="s">
        <v>15</v>
      </c>
      <c r="C49" s="4">
        <v>51.6</v>
      </c>
      <c r="D49" s="4">
        <v>52.3</v>
      </c>
      <c r="E49" s="4">
        <v>51.1</v>
      </c>
      <c r="F49" s="4">
        <v>51.2</v>
      </c>
      <c r="G49" s="4">
        <v>51.3</v>
      </c>
      <c r="H49" s="4">
        <v>50.9</v>
      </c>
      <c r="I49" s="4">
        <v>51.2</v>
      </c>
      <c r="J49" s="4">
        <v>50.5</v>
      </c>
      <c r="K49" s="4">
        <v>50.3</v>
      </c>
      <c r="L49" s="4">
        <v>52.7</v>
      </c>
    </row>
    <row r="50" spans="1:14" ht="20" customHeight="1" x14ac:dyDescent="0.2">
      <c r="A50" s="5" t="s">
        <v>20</v>
      </c>
      <c r="B50" s="5" t="s">
        <v>12</v>
      </c>
      <c r="C50" s="4">
        <v>57.2</v>
      </c>
      <c r="D50" s="4">
        <v>58.8</v>
      </c>
      <c r="E50" s="4">
        <v>58.5</v>
      </c>
      <c r="F50" s="4">
        <v>58.1</v>
      </c>
      <c r="G50" s="4">
        <v>59</v>
      </c>
      <c r="H50" s="4">
        <v>59.4</v>
      </c>
      <c r="I50" s="4">
        <v>59.3</v>
      </c>
      <c r="J50" s="4">
        <v>58.7</v>
      </c>
      <c r="K50" s="4">
        <v>58.2</v>
      </c>
      <c r="L50" s="4">
        <v>58.6</v>
      </c>
      <c r="M50" s="9">
        <f>AVERAGE(C50:L50)</f>
        <v>58.580000000000005</v>
      </c>
      <c r="N50" s="9">
        <f>AVERAGE(H50:L50)</f>
        <v>58.839999999999996</v>
      </c>
    </row>
    <row r="51" spans="1:14" ht="20" hidden="1" customHeight="1" x14ac:dyDescent="0.2">
      <c r="A51" s="5" t="s">
        <v>32</v>
      </c>
      <c r="B51" s="5" t="s">
        <v>14</v>
      </c>
      <c r="C51" s="4">
        <v>72.400000000000006</v>
      </c>
      <c r="D51" s="4">
        <v>71.5</v>
      </c>
      <c r="E51" s="4">
        <v>72.099999999999994</v>
      </c>
      <c r="F51" s="4">
        <v>72.3</v>
      </c>
      <c r="G51" s="4">
        <v>72.5</v>
      </c>
      <c r="H51" s="4">
        <v>73.2</v>
      </c>
      <c r="I51" s="4">
        <v>72</v>
      </c>
      <c r="J51" s="4">
        <v>70.8</v>
      </c>
      <c r="K51" s="4">
        <v>70.2</v>
      </c>
      <c r="L51" s="4">
        <v>70.599999999999994</v>
      </c>
    </row>
    <row r="52" spans="1:14" ht="20" hidden="1" customHeight="1" x14ac:dyDescent="0.2">
      <c r="A52" s="5" t="s">
        <v>32</v>
      </c>
      <c r="B52" s="5" t="s">
        <v>15</v>
      </c>
      <c r="C52" s="4">
        <v>48.4</v>
      </c>
      <c r="D52" s="4">
        <v>49</v>
      </c>
      <c r="E52" s="4">
        <v>49.1</v>
      </c>
      <c r="F52" s="4">
        <v>48.9</v>
      </c>
      <c r="G52" s="4">
        <v>49.3</v>
      </c>
      <c r="H52" s="4">
        <v>49.6</v>
      </c>
      <c r="I52" s="4">
        <v>50.5</v>
      </c>
      <c r="J52" s="4">
        <v>50.4</v>
      </c>
      <c r="K52" s="4">
        <v>51</v>
      </c>
      <c r="L52" s="4">
        <v>51.4</v>
      </c>
    </row>
    <row r="53" spans="1:14" ht="20" customHeight="1" x14ac:dyDescent="0.2">
      <c r="A53" s="5" t="s">
        <v>17</v>
      </c>
      <c r="B53" s="5" t="s">
        <v>12</v>
      </c>
      <c r="C53" s="4">
        <v>56.1</v>
      </c>
      <c r="D53" s="4">
        <v>56.7</v>
      </c>
      <c r="E53" s="4">
        <v>56.3</v>
      </c>
      <c r="F53" s="4">
        <v>56.2</v>
      </c>
      <c r="G53" s="4">
        <v>56.3</v>
      </c>
      <c r="H53" s="4">
        <v>55.7</v>
      </c>
      <c r="I53" s="4">
        <v>56.6</v>
      </c>
      <c r="J53" s="4">
        <v>55.6</v>
      </c>
      <c r="K53" s="4">
        <v>56.2</v>
      </c>
      <c r="L53" s="4">
        <v>57.1</v>
      </c>
      <c r="M53" s="9">
        <f>AVERAGE(C53:L53)</f>
        <v>56.280000000000008</v>
      </c>
      <c r="N53" s="9">
        <f>AVERAGE(H53:L53)</f>
        <v>56.240000000000009</v>
      </c>
    </row>
    <row r="54" spans="1:14" ht="20" hidden="1" customHeight="1" x14ac:dyDescent="0.2">
      <c r="A54" s="5" t="s">
        <v>33</v>
      </c>
      <c r="B54" s="5" t="s">
        <v>14</v>
      </c>
      <c r="C54" s="4">
        <v>74.2</v>
      </c>
      <c r="D54" s="4">
        <v>75</v>
      </c>
      <c r="E54" s="4">
        <v>76.099999999999994</v>
      </c>
      <c r="F54" s="4">
        <v>76</v>
      </c>
      <c r="G54" s="4">
        <v>76.900000000000006</v>
      </c>
      <c r="H54" s="4">
        <v>75.8</v>
      </c>
      <c r="I54" s="4">
        <v>75.400000000000006</v>
      </c>
      <c r="J54" s="4">
        <v>72.3</v>
      </c>
      <c r="K54" s="4">
        <v>73.400000000000006</v>
      </c>
      <c r="L54" s="4">
        <v>75.5</v>
      </c>
    </row>
    <row r="55" spans="1:14" ht="20" hidden="1" customHeight="1" x14ac:dyDescent="0.2">
      <c r="A55" s="5" t="s">
        <v>33</v>
      </c>
      <c r="B55" s="6" t="s">
        <v>15</v>
      </c>
      <c r="C55" s="4">
        <v>59</v>
      </c>
      <c r="D55" s="4">
        <v>59.8</v>
      </c>
      <c r="E55" s="4">
        <v>61.2</v>
      </c>
      <c r="F55" s="4">
        <v>62.8</v>
      </c>
      <c r="G55" s="4">
        <v>65</v>
      </c>
      <c r="H55" s="4">
        <v>61.2</v>
      </c>
      <c r="I55" s="4">
        <v>61.6</v>
      </c>
      <c r="J55" s="4">
        <v>62</v>
      </c>
      <c r="K55" s="4">
        <v>61.5</v>
      </c>
      <c r="L55" s="4">
        <v>64.400000000000006</v>
      </c>
    </row>
  </sheetData>
  <autoFilter ref="A1:N55" xr:uid="{00000000-0001-0000-0000-000000000000}">
    <filterColumn colId="1">
      <filters>
        <filter val="계"/>
      </filters>
    </filterColumn>
    <sortState xmlns:xlrd2="http://schemas.microsoft.com/office/spreadsheetml/2017/richdata2" ref="A2:N53">
      <sortCondition descending="1" ref="L1:L5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D6FA5-C38A-134D-AA74-1F15C7752A9A}">
  <dimension ref="A1:N19"/>
  <sheetViews>
    <sheetView tabSelected="1" workbookViewId="0">
      <selection activeCell="M14" sqref="M14"/>
    </sheetView>
  </sheetViews>
  <sheetFormatPr baseColWidth="10" defaultRowHeight="15" x14ac:dyDescent="0.2"/>
  <sheetData>
    <row r="1" spans="1:14" x14ac:dyDescent="0.2">
      <c r="A1" s="1" t="s">
        <v>0</v>
      </c>
      <c r="B1" s="1" t="s">
        <v>1</v>
      </c>
      <c r="C1" s="2" t="s">
        <v>2</v>
      </c>
      <c r="D1" s="2" t="s">
        <v>3</v>
      </c>
      <c r="E1" s="2" t="s">
        <v>4</v>
      </c>
      <c r="F1" s="2" t="s">
        <v>5</v>
      </c>
      <c r="G1" s="2" t="s">
        <v>6</v>
      </c>
      <c r="H1" s="2" t="s">
        <v>7</v>
      </c>
      <c r="I1" s="2" t="s">
        <v>8</v>
      </c>
      <c r="J1" s="2" t="s">
        <v>9</v>
      </c>
      <c r="K1" s="2" t="s">
        <v>10</v>
      </c>
      <c r="L1" s="2" t="s">
        <v>11</v>
      </c>
      <c r="M1" s="8" t="s">
        <v>67</v>
      </c>
      <c r="N1" s="8" t="s">
        <v>68</v>
      </c>
    </row>
    <row r="2" spans="1:14" x14ac:dyDescent="0.2">
      <c r="A2" s="5" t="s">
        <v>33</v>
      </c>
      <c r="B2" s="5" t="s">
        <v>15</v>
      </c>
      <c r="C2" s="4">
        <v>59</v>
      </c>
      <c r="D2" s="4">
        <v>59.8</v>
      </c>
      <c r="E2" s="4">
        <v>61.2</v>
      </c>
      <c r="F2" s="4">
        <v>62.8</v>
      </c>
      <c r="G2" s="4">
        <v>65</v>
      </c>
      <c r="H2" s="4">
        <v>61.2</v>
      </c>
      <c r="I2" s="4">
        <v>61.6</v>
      </c>
      <c r="J2" s="4">
        <v>62</v>
      </c>
      <c r="K2" s="4">
        <v>61.5</v>
      </c>
      <c r="L2" s="4">
        <v>64.400000000000006</v>
      </c>
      <c r="M2" s="9">
        <f>AVERAGE(C2:L2)</f>
        <v>61.85</v>
      </c>
      <c r="N2" s="9">
        <f>AVERAGE(H2:L2)</f>
        <v>62.140000000000008</v>
      </c>
    </row>
    <row r="3" spans="1:14" x14ac:dyDescent="0.2">
      <c r="A3" s="5" t="s">
        <v>30</v>
      </c>
      <c r="B3" s="5" t="s">
        <v>15</v>
      </c>
      <c r="C3" s="4">
        <v>53</v>
      </c>
      <c r="D3" s="4">
        <v>52.7</v>
      </c>
      <c r="E3" s="4">
        <v>53.4</v>
      </c>
      <c r="F3" s="4">
        <v>54.2</v>
      </c>
      <c r="G3" s="4">
        <v>53.6</v>
      </c>
      <c r="H3" s="4">
        <v>53.8</v>
      </c>
      <c r="I3" s="4">
        <v>54.8</v>
      </c>
      <c r="J3" s="4">
        <v>55.1</v>
      </c>
      <c r="K3" s="4">
        <v>56.1</v>
      </c>
      <c r="L3" s="4">
        <v>58.3</v>
      </c>
      <c r="M3" s="9">
        <f>AVERAGE(C3:L3)</f>
        <v>54.500000000000014</v>
      </c>
      <c r="N3" s="9">
        <f>AVERAGE(H3:L3)</f>
        <v>55.61999999999999</v>
      </c>
    </row>
    <row r="4" spans="1:14" x14ac:dyDescent="0.2">
      <c r="A4" s="5" t="s">
        <v>27</v>
      </c>
      <c r="B4" s="5" t="s">
        <v>15</v>
      </c>
      <c r="C4" s="4">
        <v>49.8</v>
      </c>
      <c r="D4" s="4">
        <v>52.1</v>
      </c>
      <c r="E4" s="4">
        <v>52.9</v>
      </c>
      <c r="F4" s="4">
        <v>53.2</v>
      </c>
      <c r="G4" s="4">
        <v>53.3</v>
      </c>
      <c r="H4" s="4">
        <v>52.6</v>
      </c>
      <c r="I4" s="4">
        <v>53.5</v>
      </c>
      <c r="J4" s="4">
        <v>54.3</v>
      </c>
      <c r="K4" s="4">
        <v>54.5</v>
      </c>
      <c r="L4" s="4">
        <v>55.5</v>
      </c>
      <c r="M4" s="9">
        <f>AVERAGE(C4:L4)</f>
        <v>53.17</v>
      </c>
      <c r="N4" s="9">
        <f>AVERAGE(H4:L4)</f>
        <v>54.08</v>
      </c>
    </row>
    <row r="5" spans="1:14" x14ac:dyDescent="0.2">
      <c r="A5" s="5" t="s">
        <v>26</v>
      </c>
      <c r="B5" s="5" t="s">
        <v>15</v>
      </c>
      <c r="C5" s="4">
        <v>46.8</v>
      </c>
      <c r="D5" s="4">
        <v>47.7</v>
      </c>
      <c r="E5" s="4">
        <v>50</v>
      </c>
      <c r="F5" s="4">
        <v>50.6</v>
      </c>
      <c r="G5" s="4">
        <v>53.3</v>
      </c>
      <c r="H5" s="4">
        <v>53.1</v>
      </c>
      <c r="I5" s="4">
        <v>54.9</v>
      </c>
      <c r="J5" s="4">
        <v>53.5</v>
      </c>
      <c r="K5" s="4">
        <v>55.2</v>
      </c>
      <c r="L5" s="4">
        <v>56.4</v>
      </c>
      <c r="M5" s="9">
        <f>AVERAGE(C5:L5)</f>
        <v>52.15</v>
      </c>
      <c r="N5" s="9">
        <f>AVERAGE(H5:L5)</f>
        <v>54.61999999999999</v>
      </c>
    </row>
    <row r="6" spans="1:14" x14ac:dyDescent="0.2">
      <c r="A6" s="5" t="s">
        <v>19</v>
      </c>
      <c r="B6" s="5" t="s">
        <v>15</v>
      </c>
      <c r="C6" s="4">
        <v>50.5</v>
      </c>
      <c r="D6" s="4">
        <v>50.6</v>
      </c>
      <c r="E6" s="4">
        <v>50.6</v>
      </c>
      <c r="F6" s="4">
        <v>51.1</v>
      </c>
      <c r="G6" s="4">
        <v>51.2</v>
      </c>
      <c r="H6" s="4">
        <v>53</v>
      </c>
      <c r="I6" s="4">
        <v>53.3</v>
      </c>
      <c r="J6" s="4">
        <v>52</v>
      </c>
      <c r="K6" s="4">
        <v>51.7</v>
      </c>
      <c r="L6" s="4">
        <v>53.1</v>
      </c>
      <c r="M6" s="9">
        <f>AVERAGE(C6:L6)</f>
        <v>51.71</v>
      </c>
      <c r="N6" s="9">
        <f>AVERAGE(H6:L6)</f>
        <v>52.620000000000005</v>
      </c>
    </row>
    <row r="7" spans="1:14" x14ac:dyDescent="0.2">
      <c r="A7" s="5" t="s">
        <v>16</v>
      </c>
      <c r="B7" s="5" t="s">
        <v>15</v>
      </c>
      <c r="C7" s="4">
        <v>50.6</v>
      </c>
      <c r="D7" s="4">
        <v>51.1</v>
      </c>
      <c r="E7" s="4">
        <v>50.7</v>
      </c>
      <c r="F7" s="4">
        <v>50.9</v>
      </c>
      <c r="G7" s="4">
        <v>51.7</v>
      </c>
      <c r="H7" s="4">
        <v>51.6</v>
      </c>
      <c r="I7" s="4">
        <v>52.2</v>
      </c>
      <c r="J7" s="4">
        <v>51.6</v>
      </c>
      <c r="K7" s="4">
        <v>51.8</v>
      </c>
      <c r="L7" s="4">
        <v>52.9</v>
      </c>
      <c r="M7" s="9">
        <f>AVERAGE(C7:L7)</f>
        <v>51.510000000000005</v>
      </c>
      <c r="N7" s="9">
        <f>AVERAGE(H7:L7)</f>
        <v>52.019999999999996</v>
      </c>
    </row>
    <row r="8" spans="1:14" x14ac:dyDescent="0.2">
      <c r="A8" s="5" t="s">
        <v>28</v>
      </c>
      <c r="B8" s="5" t="s">
        <v>15</v>
      </c>
      <c r="C8" s="4">
        <v>50.3</v>
      </c>
      <c r="D8" s="4">
        <v>50.3</v>
      </c>
      <c r="E8" s="4">
        <v>50.4</v>
      </c>
      <c r="F8" s="4">
        <v>49.1</v>
      </c>
      <c r="G8" s="4">
        <v>50.3</v>
      </c>
      <c r="H8" s="4">
        <v>52.6</v>
      </c>
      <c r="I8" s="4">
        <v>52.9</v>
      </c>
      <c r="J8" s="4">
        <v>52</v>
      </c>
      <c r="K8" s="4">
        <v>52.8</v>
      </c>
      <c r="L8" s="4">
        <v>54.2</v>
      </c>
      <c r="M8" s="9">
        <f>AVERAGE(C8:L8)</f>
        <v>51.489999999999995</v>
      </c>
      <c r="N8" s="9">
        <f>AVERAGE(H8:L8)</f>
        <v>52.9</v>
      </c>
    </row>
    <row r="9" spans="1:14" x14ac:dyDescent="0.2">
      <c r="A9" s="5" t="s">
        <v>31</v>
      </c>
      <c r="B9" s="5" t="s">
        <v>15</v>
      </c>
      <c r="C9" s="4">
        <v>51.6</v>
      </c>
      <c r="D9" s="4">
        <v>52.3</v>
      </c>
      <c r="E9" s="4">
        <v>51.1</v>
      </c>
      <c r="F9" s="4">
        <v>51.2</v>
      </c>
      <c r="G9" s="4">
        <v>51.3</v>
      </c>
      <c r="H9" s="4">
        <v>50.9</v>
      </c>
      <c r="I9" s="4">
        <v>51.2</v>
      </c>
      <c r="J9" s="4">
        <v>50.5</v>
      </c>
      <c r="K9" s="4">
        <v>50.3</v>
      </c>
      <c r="L9" s="4">
        <v>52.7</v>
      </c>
      <c r="M9" s="9">
        <f>AVERAGE(C9:L9)</f>
        <v>51.31</v>
      </c>
      <c r="N9" s="9">
        <f>AVERAGE(H9:L9)</f>
        <v>51.11999999999999</v>
      </c>
    </row>
    <row r="10" spans="1:14" x14ac:dyDescent="0.2">
      <c r="A10" s="5" t="s">
        <v>23</v>
      </c>
      <c r="B10" s="5" t="s">
        <v>15</v>
      </c>
      <c r="C10" s="3" t="s">
        <v>24</v>
      </c>
      <c r="D10" s="3" t="s">
        <v>24</v>
      </c>
      <c r="E10" s="3" t="s">
        <v>24</v>
      </c>
      <c r="F10" s="3" t="s">
        <v>24</v>
      </c>
      <c r="G10" s="4">
        <v>49.1</v>
      </c>
      <c r="H10" s="4">
        <v>49.7</v>
      </c>
      <c r="I10" s="4">
        <v>51.4</v>
      </c>
      <c r="J10" s="4">
        <v>51.6</v>
      </c>
      <c r="K10" s="4">
        <v>51.3</v>
      </c>
      <c r="L10" s="4">
        <v>52.1</v>
      </c>
      <c r="M10" s="9">
        <f>AVERAGE(C10:L10)</f>
        <v>50.866666666666674</v>
      </c>
      <c r="N10" s="9">
        <f>AVERAGE(H10:L10)</f>
        <v>51.220000000000006</v>
      </c>
    </row>
    <row r="11" spans="1:14" x14ac:dyDescent="0.2">
      <c r="A11" s="5" t="s">
        <v>12</v>
      </c>
      <c r="B11" s="5" t="s">
        <v>15</v>
      </c>
      <c r="C11" s="4">
        <v>48.9</v>
      </c>
      <c r="D11" s="4">
        <v>49.7</v>
      </c>
      <c r="E11" s="4">
        <v>50.1</v>
      </c>
      <c r="F11" s="4">
        <v>50.3</v>
      </c>
      <c r="G11" s="4">
        <v>50.8</v>
      </c>
      <c r="H11" s="4">
        <v>50.9</v>
      </c>
      <c r="I11" s="4">
        <v>51.6</v>
      </c>
      <c r="J11" s="4">
        <v>50.7</v>
      </c>
      <c r="K11" s="4">
        <v>51.2</v>
      </c>
      <c r="L11" s="4">
        <v>52.9</v>
      </c>
      <c r="M11" s="9">
        <f>AVERAGE(C11:L11)</f>
        <v>50.709999999999994</v>
      </c>
      <c r="N11" s="9">
        <f>AVERAGE(H11:L11)</f>
        <v>51.459999999999994</v>
      </c>
    </row>
    <row r="12" spans="1:14" x14ac:dyDescent="0.2">
      <c r="A12" s="5" t="s">
        <v>25</v>
      </c>
      <c r="B12" s="5" t="s">
        <v>15</v>
      </c>
      <c r="C12" s="4">
        <v>47.7</v>
      </c>
      <c r="D12" s="4">
        <v>49.5</v>
      </c>
      <c r="E12" s="4">
        <v>50.3</v>
      </c>
      <c r="F12" s="4">
        <v>50.3</v>
      </c>
      <c r="G12" s="4">
        <v>50.9</v>
      </c>
      <c r="H12" s="4">
        <v>50.8</v>
      </c>
      <c r="I12" s="4">
        <v>51.3</v>
      </c>
      <c r="J12" s="4">
        <v>49.3</v>
      </c>
      <c r="K12" s="4">
        <v>50.4</v>
      </c>
      <c r="L12" s="4">
        <v>53.3</v>
      </c>
      <c r="M12" s="9">
        <f>AVERAGE(C12:L12)</f>
        <v>50.38</v>
      </c>
      <c r="N12" s="9">
        <f>AVERAGE(H12:L12)</f>
        <v>51.019999999999996</v>
      </c>
    </row>
    <row r="13" spans="1:14" x14ac:dyDescent="0.2">
      <c r="A13" s="5" t="s">
        <v>21</v>
      </c>
      <c r="B13" s="5" t="s">
        <v>15</v>
      </c>
      <c r="C13" s="4">
        <v>46.5</v>
      </c>
      <c r="D13" s="4">
        <v>48.2</v>
      </c>
      <c r="E13" s="4">
        <v>49.7</v>
      </c>
      <c r="F13" s="4">
        <v>50.6</v>
      </c>
      <c r="G13" s="4">
        <v>49.4</v>
      </c>
      <c r="H13" s="4">
        <v>49.9</v>
      </c>
      <c r="I13" s="4">
        <v>50.5</v>
      </c>
      <c r="J13" s="4">
        <v>51.7</v>
      </c>
      <c r="K13" s="4">
        <v>51.8</v>
      </c>
      <c r="L13" s="4">
        <v>51.9</v>
      </c>
      <c r="M13" s="9">
        <f>AVERAGE(C13:L13)</f>
        <v>50.019999999999996</v>
      </c>
      <c r="N13" s="9">
        <f>AVERAGE(H13:L13)</f>
        <v>51.160000000000011</v>
      </c>
    </row>
    <row r="14" spans="1:14" x14ac:dyDescent="0.2">
      <c r="A14" s="5" t="s">
        <v>29</v>
      </c>
      <c r="B14" s="5" t="s">
        <v>15</v>
      </c>
      <c r="C14" s="4">
        <v>47.4</v>
      </c>
      <c r="D14" s="4">
        <v>47.2</v>
      </c>
      <c r="E14" s="4">
        <v>48.9</v>
      </c>
      <c r="F14" s="4">
        <v>50.2</v>
      </c>
      <c r="G14" s="4">
        <v>48.8</v>
      </c>
      <c r="H14" s="4">
        <v>48.5</v>
      </c>
      <c r="I14" s="4">
        <v>50.4</v>
      </c>
      <c r="J14" s="4">
        <v>51.1</v>
      </c>
      <c r="K14" s="4">
        <v>52.6</v>
      </c>
      <c r="L14" s="4">
        <v>54.8</v>
      </c>
      <c r="M14" s="9">
        <f>AVERAGE(C14:L14)</f>
        <v>49.99</v>
      </c>
      <c r="N14" s="9">
        <f>AVERAGE(H14:L14)</f>
        <v>51.48</v>
      </c>
    </row>
    <row r="15" spans="1:14" x14ac:dyDescent="0.2">
      <c r="A15" s="5" t="s">
        <v>32</v>
      </c>
      <c r="B15" s="5" t="s">
        <v>15</v>
      </c>
      <c r="C15" s="4">
        <v>48.4</v>
      </c>
      <c r="D15" s="4">
        <v>49</v>
      </c>
      <c r="E15" s="4">
        <v>49.1</v>
      </c>
      <c r="F15" s="4">
        <v>48.9</v>
      </c>
      <c r="G15" s="4">
        <v>49.3</v>
      </c>
      <c r="H15" s="4">
        <v>49.6</v>
      </c>
      <c r="I15" s="4">
        <v>50.5</v>
      </c>
      <c r="J15" s="4">
        <v>50.4</v>
      </c>
      <c r="K15" s="4">
        <v>51</v>
      </c>
      <c r="L15" s="4">
        <v>51.4</v>
      </c>
      <c r="M15" s="9">
        <f>AVERAGE(C15:L15)</f>
        <v>49.76</v>
      </c>
      <c r="N15" s="9">
        <f>AVERAGE(H15:L15)</f>
        <v>50.58</v>
      </c>
    </row>
    <row r="16" spans="1:14" x14ac:dyDescent="0.2">
      <c r="A16" s="5" t="s">
        <v>20</v>
      </c>
      <c r="B16" s="5" t="s">
        <v>15</v>
      </c>
      <c r="C16" s="4">
        <v>47.9</v>
      </c>
      <c r="D16" s="4">
        <v>49</v>
      </c>
      <c r="E16" s="4">
        <v>48.2</v>
      </c>
      <c r="F16" s="4">
        <v>48</v>
      </c>
      <c r="G16" s="4">
        <v>50.3</v>
      </c>
      <c r="H16" s="4">
        <v>51</v>
      </c>
      <c r="I16" s="4">
        <v>50.5</v>
      </c>
      <c r="J16" s="4">
        <v>50.8</v>
      </c>
      <c r="K16" s="4">
        <v>49.8</v>
      </c>
      <c r="L16" s="4">
        <v>50.1</v>
      </c>
      <c r="M16" s="9">
        <f>AVERAGE(C16:L16)</f>
        <v>49.560000000000009</v>
      </c>
      <c r="N16" s="9">
        <f>AVERAGE(H16:L16)</f>
        <v>50.440000000000005</v>
      </c>
    </row>
    <row r="17" spans="1:14" x14ac:dyDescent="0.2">
      <c r="A17" s="5" t="s">
        <v>18</v>
      </c>
      <c r="B17" s="5" t="s">
        <v>15</v>
      </c>
      <c r="C17" s="4">
        <v>48.7</v>
      </c>
      <c r="D17" s="4">
        <v>48.7</v>
      </c>
      <c r="E17" s="4">
        <v>49.2</v>
      </c>
      <c r="F17" s="4">
        <v>49.7</v>
      </c>
      <c r="G17" s="4">
        <v>50.5</v>
      </c>
      <c r="H17" s="4">
        <v>50.3</v>
      </c>
      <c r="I17" s="4">
        <v>48.8</v>
      </c>
      <c r="J17" s="4">
        <v>46.8</v>
      </c>
      <c r="K17" s="4">
        <v>48.9</v>
      </c>
      <c r="L17" s="4">
        <v>49.9</v>
      </c>
      <c r="M17" s="9">
        <f>AVERAGE(C17:L17)</f>
        <v>49.15</v>
      </c>
      <c r="N17" s="9">
        <f>AVERAGE(H17:L17)</f>
        <v>48.94</v>
      </c>
    </row>
    <row r="18" spans="1:14" x14ac:dyDescent="0.2">
      <c r="A18" s="5" t="s">
        <v>17</v>
      </c>
      <c r="B18" s="5" t="s">
        <v>15</v>
      </c>
      <c r="C18" s="4">
        <v>46.1</v>
      </c>
      <c r="D18" s="4">
        <v>46.4</v>
      </c>
      <c r="E18" s="4">
        <v>46.6</v>
      </c>
      <c r="F18" s="4">
        <v>46.9</v>
      </c>
      <c r="G18" s="4">
        <v>46.7</v>
      </c>
      <c r="H18" s="4">
        <v>46.8</v>
      </c>
      <c r="I18" s="4">
        <v>48.7</v>
      </c>
      <c r="J18" s="4">
        <v>47.6</v>
      </c>
      <c r="K18" s="4">
        <v>47.9</v>
      </c>
      <c r="L18" s="4">
        <v>48.6</v>
      </c>
      <c r="M18" s="9">
        <f>AVERAGE(C18:L18)</f>
        <v>47.230000000000004</v>
      </c>
      <c r="N18" s="9">
        <f>AVERAGE(H18:L18)</f>
        <v>47.92</v>
      </c>
    </row>
    <row r="19" spans="1:14" x14ac:dyDescent="0.2">
      <c r="A19" s="5" t="s">
        <v>22</v>
      </c>
      <c r="B19" s="6" t="s">
        <v>15</v>
      </c>
      <c r="C19" s="4">
        <v>41.3</v>
      </c>
      <c r="D19" s="4">
        <v>40.200000000000003</v>
      </c>
      <c r="E19" s="4">
        <v>42.2</v>
      </c>
      <c r="F19" s="4">
        <v>44</v>
      </c>
      <c r="G19" s="4">
        <v>46</v>
      </c>
      <c r="H19" s="4">
        <v>46.3</v>
      </c>
      <c r="I19" s="4">
        <v>46.8</v>
      </c>
      <c r="J19" s="4">
        <v>44.7</v>
      </c>
      <c r="K19" s="4">
        <v>45.7</v>
      </c>
      <c r="L19" s="4">
        <v>47.1</v>
      </c>
      <c r="M19" s="9">
        <f>AVERAGE(C19:L19)</f>
        <v>44.43</v>
      </c>
      <c r="N19" s="9">
        <f>AVERAGE(H19:L19)</f>
        <v>46.12</v>
      </c>
    </row>
  </sheetData>
  <autoFilter ref="A1:N19" xr:uid="{024D6FA5-C38A-134D-AA74-1F15C7752A9A}">
    <sortState xmlns:xlrd2="http://schemas.microsoft.com/office/spreadsheetml/2017/richdata2" ref="A2:N19">
      <sortCondition descending="1" ref="M1:M1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ABC-E546-4842-B4E7-4E84BBED6DA8}">
  <dimension ref="A1:N19"/>
  <sheetViews>
    <sheetView workbookViewId="0">
      <selection activeCell="F23" sqref="F23"/>
    </sheetView>
  </sheetViews>
  <sheetFormatPr baseColWidth="10" defaultRowHeight="15" x14ac:dyDescent="0.2"/>
  <sheetData>
    <row r="1" spans="1:14" x14ac:dyDescent="0.2">
      <c r="A1" s="1" t="s">
        <v>0</v>
      </c>
      <c r="B1" s="1" t="s">
        <v>1</v>
      </c>
      <c r="C1" s="2" t="s">
        <v>2</v>
      </c>
      <c r="D1" s="2" t="s">
        <v>3</v>
      </c>
      <c r="E1" s="2" t="s">
        <v>4</v>
      </c>
      <c r="F1" s="2" t="s">
        <v>5</v>
      </c>
      <c r="G1" s="2" t="s">
        <v>6</v>
      </c>
      <c r="H1" s="2" t="s">
        <v>7</v>
      </c>
      <c r="I1" s="2" t="s">
        <v>8</v>
      </c>
      <c r="J1" s="2" t="s">
        <v>9</v>
      </c>
      <c r="K1" s="2" t="s">
        <v>10</v>
      </c>
      <c r="L1" s="2" t="s">
        <v>11</v>
      </c>
      <c r="M1" s="8" t="s">
        <v>69</v>
      </c>
      <c r="N1" s="8" t="s">
        <v>70</v>
      </c>
    </row>
    <row r="2" spans="1:14" x14ac:dyDescent="0.2">
      <c r="A2" s="5" t="s">
        <v>33</v>
      </c>
      <c r="B2" s="5" t="s">
        <v>14</v>
      </c>
      <c r="C2" s="4">
        <v>74.2</v>
      </c>
      <c r="D2" s="4">
        <v>75</v>
      </c>
      <c r="E2" s="4">
        <v>76.099999999999994</v>
      </c>
      <c r="F2" s="4">
        <v>76</v>
      </c>
      <c r="G2" s="4">
        <v>76.900000000000006</v>
      </c>
      <c r="H2" s="4">
        <v>75.8</v>
      </c>
      <c r="I2" s="4">
        <v>75.400000000000006</v>
      </c>
      <c r="J2" s="4">
        <v>72.3</v>
      </c>
      <c r="K2" s="4">
        <v>73.400000000000006</v>
      </c>
      <c r="L2" s="4">
        <v>75.5</v>
      </c>
      <c r="M2" s="9">
        <f t="shared" ref="M2:M19" si="0">AVERAGE(C2:L2)</f>
        <v>75.059999999999988</v>
      </c>
      <c r="N2" s="9">
        <f t="shared" ref="N2:N19" si="1">AVERAGE(H2:L2)</f>
        <v>74.47999999999999</v>
      </c>
    </row>
    <row r="3" spans="1:14" x14ac:dyDescent="0.2">
      <c r="A3" s="5" t="s">
        <v>23</v>
      </c>
      <c r="B3" s="5" t="s">
        <v>14</v>
      </c>
      <c r="C3" s="3" t="s">
        <v>24</v>
      </c>
      <c r="D3" s="3" t="s">
        <v>24</v>
      </c>
      <c r="E3" s="3" t="s">
        <v>24</v>
      </c>
      <c r="F3" s="3" t="s">
        <v>24</v>
      </c>
      <c r="G3" s="4">
        <v>73.5</v>
      </c>
      <c r="H3" s="4">
        <v>74.099999999999994</v>
      </c>
      <c r="I3" s="4">
        <v>73.7</v>
      </c>
      <c r="J3" s="4">
        <v>73.8</v>
      </c>
      <c r="K3" s="4">
        <v>73.900000000000006</v>
      </c>
      <c r="L3" s="4">
        <v>75.7</v>
      </c>
      <c r="M3" s="9">
        <f t="shared" si="0"/>
        <v>74.11666666666666</v>
      </c>
      <c r="N3" s="9">
        <f t="shared" si="1"/>
        <v>74.239999999999995</v>
      </c>
    </row>
    <row r="4" spans="1:14" x14ac:dyDescent="0.2">
      <c r="A4" s="5" t="s">
        <v>28</v>
      </c>
      <c r="B4" s="5" t="s">
        <v>14</v>
      </c>
      <c r="C4" s="4">
        <v>74.900000000000006</v>
      </c>
      <c r="D4" s="4">
        <v>74.3</v>
      </c>
      <c r="E4" s="4">
        <v>74</v>
      </c>
      <c r="F4" s="4">
        <v>74.099999999999994</v>
      </c>
      <c r="G4" s="4">
        <v>74.099999999999994</v>
      </c>
      <c r="H4" s="4">
        <v>74.3</v>
      </c>
      <c r="I4" s="4">
        <v>74.099999999999994</v>
      </c>
      <c r="J4" s="4">
        <v>72.5</v>
      </c>
      <c r="K4" s="4">
        <v>72.900000000000006</v>
      </c>
      <c r="L4" s="4">
        <v>73.900000000000006</v>
      </c>
      <c r="M4" s="9">
        <f t="shared" si="0"/>
        <v>73.91</v>
      </c>
      <c r="N4" s="9">
        <f t="shared" si="1"/>
        <v>73.539999999999992</v>
      </c>
    </row>
    <row r="5" spans="1:14" x14ac:dyDescent="0.2">
      <c r="A5" s="5" t="s">
        <v>27</v>
      </c>
      <c r="B5" s="5" t="s">
        <v>14</v>
      </c>
      <c r="C5" s="4">
        <v>70.3</v>
      </c>
      <c r="D5" s="4">
        <v>72.099999999999994</v>
      </c>
      <c r="E5" s="4">
        <v>71.900000000000006</v>
      </c>
      <c r="F5" s="4">
        <v>70.900000000000006</v>
      </c>
      <c r="G5" s="4">
        <v>71.8</v>
      </c>
      <c r="H5" s="4">
        <v>73.900000000000006</v>
      </c>
      <c r="I5" s="4">
        <v>72.2</v>
      </c>
      <c r="J5" s="4">
        <v>72</v>
      </c>
      <c r="K5" s="4">
        <v>72.099999999999994</v>
      </c>
      <c r="L5" s="4">
        <v>74.099999999999994</v>
      </c>
      <c r="M5" s="9">
        <f t="shared" si="0"/>
        <v>72.13</v>
      </c>
      <c r="N5" s="9">
        <f t="shared" si="1"/>
        <v>72.860000000000014</v>
      </c>
    </row>
    <row r="6" spans="1:14" x14ac:dyDescent="0.2">
      <c r="A6" s="5" t="s">
        <v>25</v>
      </c>
      <c r="B6" s="5" t="s">
        <v>14</v>
      </c>
      <c r="C6" s="4">
        <v>73</v>
      </c>
      <c r="D6" s="4">
        <v>73.900000000000006</v>
      </c>
      <c r="E6" s="4">
        <v>73.2</v>
      </c>
      <c r="F6" s="4">
        <v>73.2</v>
      </c>
      <c r="G6" s="4">
        <v>73.599999999999994</v>
      </c>
      <c r="H6" s="4">
        <v>73.3</v>
      </c>
      <c r="I6" s="4">
        <v>72.599999999999994</v>
      </c>
      <c r="J6" s="4">
        <v>71.3</v>
      </c>
      <c r="K6" s="4">
        <v>71.900000000000006</v>
      </c>
      <c r="L6" s="4">
        <v>74.599999999999994</v>
      </c>
      <c r="M6" s="9">
        <f t="shared" si="0"/>
        <v>73.059999999999988</v>
      </c>
      <c r="N6" s="9">
        <f t="shared" si="1"/>
        <v>72.740000000000009</v>
      </c>
    </row>
    <row r="7" spans="1:14" x14ac:dyDescent="0.2">
      <c r="A7" s="5" t="s">
        <v>30</v>
      </c>
      <c r="B7" s="5" t="s">
        <v>14</v>
      </c>
      <c r="C7" s="4">
        <v>72.8</v>
      </c>
      <c r="D7" s="4">
        <v>72.099999999999994</v>
      </c>
      <c r="E7" s="4">
        <v>72.599999999999994</v>
      </c>
      <c r="F7" s="4">
        <v>71.400000000000006</v>
      </c>
      <c r="G7" s="4">
        <v>70.8</v>
      </c>
      <c r="H7" s="4">
        <v>71.3</v>
      </c>
      <c r="I7" s="4">
        <v>72.2</v>
      </c>
      <c r="J7" s="4">
        <v>72.7</v>
      </c>
      <c r="K7" s="4">
        <v>73.099999999999994</v>
      </c>
      <c r="L7" s="4">
        <v>74.2</v>
      </c>
      <c r="M7" s="9">
        <f t="shared" si="0"/>
        <v>72.320000000000007</v>
      </c>
      <c r="N7" s="9">
        <f t="shared" si="1"/>
        <v>72.699999999999989</v>
      </c>
    </row>
    <row r="8" spans="1:14" x14ac:dyDescent="0.2">
      <c r="A8" s="5" t="s">
        <v>31</v>
      </c>
      <c r="B8" s="5" t="s">
        <v>14</v>
      </c>
      <c r="C8" s="4">
        <v>72.900000000000006</v>
      </c>
      <c r="D8" s="4">
        <v>74.5</v>
      </c>
      <c r="E8" s="4">
        <v>74</v>
      </c>
      <c r="F8" s="4">
        <v>73.900000000000006</v>
      </c>
      <c r="G8" s="4">
        <v>73.8</v>
      </c>
      <c r="H8" s="4">
        <v>72.5</v>
      </c>
      <c r="I8" s="4">
        <v>72.2</v>
      </c>
      <c r="J8" s="4">
        <v>71.8</v>
      </c>
      <c r="K8" s="4">
        <v>71.7</v>
      </c>
      <c r="L8" s="4">
        <v>73</v>
      </c>
      <c r="M8" s="9">
        <f t="shared" si="0"/>
        <v>73.03</v>
      </c>
      <c r="N8" s="9">
        <f t="shared" si="1"/>
        <v>72.239999999999995</v>
      </c>
    </row>
    <row r="9" spans="1:14" x14ac:dyDescent="0.2">
      <c r="A9" s="5" t="s">
        <v>19</v>
      </c>
      <c r="B9" s="5" t="s">
        <v>14</v>
      </c>
      <c r="C9" s="4">
        <v>72.3</v>
      </c>
      <c r="D9" s="4">
        <v>72.2</v>
      </c>
      <c r="E9" s="4">
        <v>72</v>
      </c>
      <c r="F9" s="4">
        <v>72.8</v>
      </c>
      <c r="G9" s="4">
        <v>72.400000000000006</v>
      </c>
      <c r="H9" s="4">
        <v>73</v>
      </c>
      <c r="I9" s="4">
        <v>72</v>
      </c>
      <c r="J9" s="4">
        <v>70.8</v>
      </c>
      <c r="K9" s="4">
        <v>71.099999999999994</v>
      </c>
      <c r="L9" s="4">
        <v>72.5</v>
      </c>
      <c r="M9" s="9">
        <f t="shared" si="0"/>
        <v>72.11</v>
      </c>
      <c r="N9" s="9">
        <f t="shared" si="1"/>
        <v>71.88</v>
      </c>
    </row>
    <row r="10" spans="1:14" x14ac:dyDescent="0.2">
      <c r="A10" s="5" t="s">
        <v>32</v>
      </c>
      <c r="B10" s="5" t="s">
        <v>14</v>
      </c>
      <c r="C10" s="4">
        <v>72.400000000000006</v>
      </c>
      <c r="D10" s="4">
        <v>71.5</v>
      </c>
      <c r="E10" s="4">
        <v>72.099999999999994</v>
      </c>
      <c r="F10" s="4">
        <v>72.3</v>
      </c>
      <c r="G10" s="4">
        <v>72.5</v>
      </c>
      <c r="H10" s="4">
        <v>73.2</v>
      </c>
      <c r="I10" s="4">
        <v>72</v>
      </c>
      <c r="J10" s="4">
        <v>70.8</v>
      </c>
      <c r="K10" s="4">
        <v>70.2</v>
      </c>
      <c r="L10" s="4">
        <v>70.599999999999994</v>
      </c>
      <c r="M10" s="9">
        <f t="shared" si="0"/>
        <v>71.760000000000005</v>
      </c>
      <c r="N10" s="9">
        <f t="shared" si="1"/>
        <v>71.359999999999985</v>
      </c>
    </row>
    <row r="11" spans="1:14" x14ac:dyDescent="0.2">
      <c r="A11" s="5" t="s">
        <v>22</v>
      </c>
      <c r="B11" s="5" t="s">
        <v>14</v>
      </c>
      <c r="C11" s="4">
        <v>76.099999999999994</v>
      </c>
      <c r="D11" s="4">
        <v>75.5</v>
      </c>
      <c r="E11" s="4">
        <v>75.099999999999994</v>
      </c>
      <c r="F11" s="4">
        <v>73.3</v>
      </c>
      <c r="G11" s="4">
        <v>73</v>
      </c>
      <c r="H11" s="4">
        <v>71.2</v>
      </c>
      <c r="I11" s="4">
        <v>70.900000000000006</v>
      </c>
      <c r="J11" s="4">
        <v>71</v>
      </c>
      <c r="K11" s="4">
        <v>69.099999999999994</v>
      </c>
      <c r="L11" s="4">
        <v>70.599999999999994</v>
      </c>
      <c r="M11" s="9">
        <f t="shared" si="0"/>
        <v>72.580000000000013</v>
      </c>
      <c r="N11" s="9">
        <f t="shared" si="1"/>
        <v>70.560000000000016</v>
      </c>
    </row>
    <row r="12" spans="1:14" x14ac:dyDescent="0.2">
      <c r="A12" s="5" t="s">
        <v>12</v>
      </c>
      <c r="B12" s="5" t="s">
        <v>14</v>
      </c>
      <c r="C12" s="4">
        <v>71.099999999999994</v>
      </c>
      <c r="D12" s="4">
        <v>71.7</v>
      </c>
      <c r="E12" s="4">
        <v>71.400000000000006</v>
      </c>
      <c r="F12" s="4">
        <v>71.2</v>
      </c>
      <c r="G12" s="4">
        <v>71.2</v>
      </c>
      <c r="H12" s="4">
        <v>70.8</v>
      </c>
      <c r="I12" s="4">
        <v>70.7</v>
      </c>
      <c r="J12" s="4">
        <v>69.8</v>
      </c>
      <c r="K12" s="4">
        <v>70</v>
      </c>
      <c r="L12" s="4">
        <v>71.5</v>
      </c>
      <c r="M12" s="9">
        <f t="shared" si="0"/>
        <v>70.94</v>
      </c>
      <c r="N12" s="9">
        <f t="shared" si="1"/>
        <v>70.56</v>
      </c>
    </row>
    <row r="13" spans="1:14" x14ac:dyDescent="0.2">
      <c r="A13" s="5" t="s">
        <v>21</v>
      </c>
      <c r="B13" s="5" t="s">
        <v>14</v>
      </c>
      <c r="C13" s="4">
        <v>68.900000000000006</v>
      </c>
      <c r="D13" s="4">
        <v>70.5</v>
      </c>
      <c r="E13" s="4">
        <v>70</v>
      </c>
      <c r="F13" s="4">
        <v>69.2</v>
      </c>
      <c r="G13" s="4">
        <v>68.8</v>
      </c>
      <c r="H13" s="4">
        <v>67.8</v>
      </c>
      <c r="I13" s="4">
        <v>69.400000000000006</v>
      </c>
      <c r="J13" s="4">
        <v>69.900000000000006</v>
      </c>
      <c r="K13" s="4">
        <v>70.2</v>
      </c>
      <c r="L13" s="4">
        <v>71.599999999999994</v>
      </c>
      <c r="M13" s="9">
        <f t="shared" si="0"/>
        <v>69.63000000000001</v>
      </c>
      <c r="N13" s="9">
        <f t="shared" si="1"/>
        <v>69.78</v>
      </c>
    </row>
    <row r="14" spans="1:14" x14ac:dyDescent="0.2">
      <c r="A14" s="5" t="s">
        <v>29</v>
      </c>
      <c r="B14" s="5" t="s">
        <v>14</v>
      </c>
      <c r="C14" s="4">
        <v>70.5</v>
      </c>
      <c r="D14" s="4">
        <v>69.900000000000006</v>
      </c>
      <c r="E14" s="4">
        <v>69.900000000000006</v>
      </c>
      <c r="F14" s="4">
        <v>70.099999999999994</v>
      </c>
      <c r="G14" s="4">
        <v>68.900000000000006</v>
      </c>
      <c r="H14" s="4">
        <v>68.5</v>
      </c>
      <c r="I14" s="4">
        <v>68.7</v>
      </c>
      <c r="J14" s="4">
        <v>69.099999999999994</v>
      </c>
      <c r="K14" s="4">
        <v>70.099999999999994</v>
      </c>
      <c r="L14" s="4">
        <v>69.900000000000006</v>
      </c>
      <c r="M14" s="9">
        <f t="shared" si="0"/>
        <v>69.559999999999988</v>
      </c>
      <c r="N14" s="9">
        <f t="shared" si="1"/>
        <v>69.259999999999991</v>
      </c>
    </row>
    <row r="15" spans="1:14" x14ac:dyDescent="0.2">
      <c r="A15" s="5" t="s">
        <v>26</v>
      </c>
      <c r="B15" s="5" t="s">
        <v>14</v>
      </c>
      <c r="C15" s="4">
        <v>66.2</v>
      </c>
      <c r="D15" s="4">
        <v>66.5</v>
      </c>
      <c r="E15" s="4">
        <v>66.099999999999994</v>
      </c>
      <c r="F15" s="4">
        <v>66.099999999999994</v>
      </c>
      <c r="G15" s="4">
        <v>69</v>
      </c>
      <c r="H15" s="4">
        <v>68.5</v>
      </c>
      <c r="I15" s="4">
        <v>69.900000000000006</v>
      </c>
      <c r="J15" s="4">
        <v>68.400000000000006</v>
      </c>
      <c r="K15" s="4">
        <v>67.900000000000006</v>
      </c>
      <c r="L15" s="4">
        <v>67.5</v>
      </c>
      <c r="M15" s="9">
        <f t="shared" si="0"/>
        <v>67.609999999999985</v>
      </c>
      <c r="N15" s="9">
        <f t="shared" si="1"/>
        <v>68.440000000000012</v>
      </c>
    </row>
    <row r="16" spans="1:14" x14ac:dyDescent="0.2">
      <c r="A16" s="5" t="s">
        <v>16</v>
      </c>
      <c r="B16" s="5" t="s">
        <v>14</v>
      </c>
      <c r="C16" s="4">
        <v>70</v>
      </c>
      <c r="D16" s="4">
        <v>70.599999999999994</v>
      </c>
      <c r="E16" s="4">
        <v>70.099999999999994</v>
      </c>
      <c r="F16" s="4">
        <v>69.8</v>
      </c>
      <c r="G16" s="4">
        <v>69.5</v>
      </c>
      <c r="H16" s="4">
        <v>68.400000000000006</v>
      </c>
      <c r="I16" s="4">
        <v>68.599999999999994</v>
      </c>
      <c r="J16" s="4">
        <v>67.8</v>
      </c>
      <c r="K16" s="4">
        <v>67.5</v>
      </c>
      <c r="L16" s="4">
        <v>68.7</v>
      </c>
      <c r="M16" s="9">
        <f t="shared" si="0"/>
        <v>69.099999999999994</v>
      </c>
      <c r="N16" s="9">
        <f t="shared" si="1"/>
        <v>68.2</v>
      </c>
    </row>
    <row r="17" spans="1:14" x14ac:dyDescent="0.2">
      <c r="A17" s="5" t="s">
        <v>18</v>
      </c>
      <c r="B17" s="5" t="s">
        <v>14</v>
      </c>
      <c r="C17" s="4">
        <v>67.8</v>
      </c>
      <c r="D17" s="4">
        <v>69.3</v>
      </c>
      <c r="E17" s="4">
        <v>70.3</v>
      </c>
      <c r="F17" s="4">
        <v>69.5</v>
      </c>
      <c r="G17" s="4">
        <v>67.599999999999994</v>
      </c>
      <c r="H17" s="4">
        <v>66.599999999999994</v>
      </c>
      <c r="I17" s="4">
        <v>67.599999999999994</v>
      </c>
      <c r="J17" s="4">
        <v>67.2</v>
      </c>
      <c r="K17" s="4">
        <v>68.2</v>
      </c>
      <c r="L17" s="4">
        <v>69</v>
      </c>
      <c r="M17" s="9">
        <f t="shared" si="0"/>
        <v>68.310000000000016</v>
      </c>
      <c r="N17" s="9">
        <f t="shared" si="1"/>
        <v>67.72</v>
      </c>
    </row>
    <row r="18" spans="1:14" x14ac:dyDescent="0.2">
      <c r="A18" s="5" t="s">
        <v>20</v>
      </c>
      <c r="B18" s="5" t="s">
        <v>14</v>
      </c>
      <c r="C18" s="4">
        <v>67.099999999999994</v>
      </c>
      <c r="D18" s="4">
        <v>69.2</v>
      </c>
      <c r="E18" s="4">
        <v>69.400000000000006</v>
      </c>
      <c r="F18" s="4">
        <v>68.7</v>
      </c>
      <c r="G18" s="4">
        <v>68.3</v>
      </c>
      <c r="H18" s="4">
        <v>68.3</v>
      </c>
      <c r="I18" s="4">
        <v>68.5</v>
      </c>
      <c r="J18" s="4">
        <v>66.900000000000006</v>
      </c>
      <c r="K18" s="4">
        <v>66.900000000000006</v>
      </c>
      <c r="L18" s="4">
        <v>67.599999999999994</v>
      </c>
      <c r="M18" s="9">
        <f t="shared" si="0"/>
        <v>68.09</v>
      </c>
      <c r="N18" s="9">
        <f t="shared" si="1"/>
        <v>67.640000000000015</v>
      </c>
    </row>
    <row r="19" spans="1:14" x14ac:dyDescent="0.2">
      <c r="A19" s="5" t="s">
        <v>17</v>
      </c>
      <c r="B19" s="5" t="s">
        <v>14</v>
      </c>
      <c r="C19" s="4">
        <v>66.900000000000006</v>
      </c>
      <c r="D19" s="4">
        <v>67.8</v>
      </c>
      <c r="E19" s="4">
        <v>66.7</v>
      </c>
      <c r="F19" s="4">
        <v>66.099999999999994</v>
      </c>
      <c r="G19" s="4">
        <v>66.7</v>
      </c>
      <c r="H19" s="4">
        <v>65.3</v>
      </c>
      <c r="I19" s="4">
        <v>65.099999999999994</v>
      </c>
      <c r="J19" s="4">
        <v>64.3</v>
      </c>
      <c r="K19" s="4">
        <v>65.2</v>
      </c>
      <c r="L19" s="4">
        <v>66.3</v>
      </c>
      <c r="M19" s="9">
        <f t="shared" si="0"/>
        <v>66.039999999999992</v>
      </c>
      <c r="N19" s="9">
        <f t="shared" si="1"/>
        <v>65.239999999999995</v>
      </c>
    </row>
  </sheetData>
  <autoFilter ref="A1:N19" xr:uid="{5651EABC-E546-4842-B4E7-4E84BBED6DA8}">
    <sortState xmlns:xlrd2="http://schemas.microsoft.com/office/spreadsheetml/2017/richdata2" ref="A2:N19">
      <sortCondition descending="1" ref="N1:N1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workbookViewId="0"/>
  </sheetViews>
  <sheetFormatPr baseColWidth="10" defaultColWidth="8.83203125" defaultRowHeight="15" x14ac:dyDescent="0.2"/>
  <sheetData>
    <row r="1" spans="1:2" x14ac:dyDescent="0.2">
      <c r="A1" s="7" t="s">
        <v>34</v>
      </c>
      <c r="B1" s="7" t="s">
        <v>35</v>
      </c>
    </row>
    <row r="2" spans="1:2" x14ac:dyDescent="0.2">
      <c r="A2" s="7" t="s">
        <v>36</v>
      </c>
      <c r="B2" s="7" t="s">
        <v>37</v>
      </c>
    </row>
    <row r="3" spans="1:2" x14ac:dyDescent="0.2">
      <c r="A3" s="7" t="s">
        <v>38</v>
      </c>
      <c r="B3" s="7" t="s">
        <v>39</v>
      </c>
    </row>
    <row r="4" spans="1:2" x14ac:dyDescent="0.2">
      <c r="A4" s="7" t="s">
        <v>40</v>
      </c>
      <c r="B4" s="7" t="s">
        <v>41</v>
      </c>
    </row>
    <row r="5" spans="1:2" x14ac:dyDescent="0.2">
      <c r="A5" s="7" t="s">
        <v>42</v>
      </c>
      <c r="B5" s="7" t="s">
        <v>43</v>
      </c>
    </row>
    <row r="6" spans="1:2" x14ac:dyDescent="0.2">
      <c r="A6" s="7" t="s">
        <v>44</v>
      </c>
      <c r="B6" s="7" t="s">
        <v>45</v>
      </c>
    </row>
    <row r="7" spans="1:2" x14ac:dyDescent="0.2">
      <c r="A7" s="7" t="s">
        <v>13</v>
      </c>
      <c r="B7" s="7" t="s">
        <v>46</v>
      </c>
    </row>
    <row r="8" spans="1:2" x14ac:dyDescent="0.2">
      <c r="A8" s="7" t="s">
        <v>47</v>
      </c>
      <c r="B8" s="7" t="s">
        <v>48</v>
      </c>
    </row>
    <row r="9" spans="1:2" x14ac:dyDescent="0.2">
      <c r="A9" s="7" t="s">
        <v>49</v>
      </c>
    </row>
    <row r="10" spans="1:2" x14ac:dyDescent="0.2">
      <c r="A10" s="7" t="s">
        <v>50</v>
      </c>
      <c r="B10" s="7" t="s">
        <v>51</v>
      </c>
    </row>
    <row r="11" spans="1:2" x14ac:dyDescent="0.2">
      <c r="A11" s="7" t="s">
        <v>13</v>
      </c>
      <c r="B11" s="7" t="s">
        <v>52</v>
      </c>
    </row>
    <row r="12" spans="1:2" x14ac:dyDescent="0.2">
      <c r="A12" s="7" t="s">
        <v>13</v>
      </c>
      <c r="B12" s="7" t="s">
        <v>53</v>
      </c>
    </row>
    <row r="13" spans="1:2" x14ac:dyDescent="0.2">
      <c r="A13" s="7" t="s">
        <v>13</v>
      </c>
      <c r="B13" s="7" t="s">
        <v>54</v>
      </c>
    </row>
    <row r="14" spans="1:2" x14ac:dyDescent="0.2">
      <c r="A14" s="7" t="s">
        <v>13</v>
      </c>
      <c r="B14" s="7"/>
    </row>
    <row r="15" spans="1:2" x14ac:dyDescent="0.2">
      <c r="A15" s="7" t="s">
        <v>13</v>
      </c>
      <c r="B15" s="7"/>
    </row>
    <row r="16" spans="1:2" x14ac:dyDescent="0.2">
      <c r="A16" s="7" t="s">
        <v>13</v>
      </c>
      <c r="B16" s="7" t="s">
        <v>55</v>
      </c>
    </row>
    <row r="17" spans="1:2" x14ac:dyDescent="0.2">
      <c r="A17" s="7" t="s">
        <v>13</v>
      </c>
      <c r="B17" s="7" t="s">
        <v>56</v>
      </c>
    </row>
    <row r="18" spans="1:2" x14ac:dyDescent="0.2">
      <c r="A18" s="7" t="s">
        <v>13</v>
      </c>
      <c r="B18" s="7"/>
    </row>
    <row r="19" spans="1:2" x14ac:dyDescent="0.2">
      <c r="A19" s="7" t="s">
        <v>13</v>
      </c>
      <c r="B19" s="7" t="s">
        <v>57</v>
      </c>
    </row>
    <row r="20" spans="1:2" x14ac:dyDescent="0.2">
      <c r="A20" s="7" t="s">
        <v>13</v>
      </c>
      <c r="B20" s="7" t="s">
        <v>58</v>
      </c>
    </row>
    <row r="21" spans="1:2" x14ac:dyDescent="0.2">
      <c r="A21" s="7" t="s">
        <v>13</v>
      </c>
      <c r="B21" s="7"/>
    </row>
    <row r="22" spans="1:2" x14ac:dyDescent="0.2">
      <c r="A22" s="7" t="s">
        <v>13</v>
      </c>
      <c r="B22" s="7" t="s">
        <v>59</v>
      </c>
    </row>
    <row r="23" spans="1:2" x14ac:dyDescent="0.2">
      <c r="A23" s="7" t="s">
        <v>13</v>
      </c>
      <c r="B23" s="7" t="s">
        <v>60</v>
      </c>
    </row>
    <row r="24" spans="1:2" x14ac:dyDescent="0.2">
      <c r="A24" s="7" t="s">
        <v>13</v>
      </c>
      <c r="B24" s="7"/>
    </row>
    <row r="25" spans="1:2" x14ac:dyDescent="0.2">
      <c r="A25" s="7" t="s">
        <v>13</v>
      </c>
      <c r="B25" s="7" t="s">
        <v>61</v>
      </c>
    </row>
    <row r="26" spans="1:2" x14ac:dyDescent="0.2">
      <c r="A26" s="7" t="s">
        <v>13</v>
      </c>
      <c r="B26" s="7" t="s">
        <v>62</v>
      </c>
    </row>
    <row r="27" spans="1:2" x14ac:dyDescent="0.2">
      <c r="A27" s="7" t="s">
        <v>13</v>
      </c>
      <c r="B27" s="7" t="s">
        <v>63</v>
      </c>
    </row>
    <row r="28" spans="1:2" x14ac:dyDescent="0.2">
      <c r="A28" s="7" t="s">
        <v>13</v>
      </c>
      <c r="B28" s="7" t="s">
        <v>64</v>
      </c>
    </row>
    <row r="29" spans="1:2" x14ac:dyDescent="0.2">
      <c r="A29" s="7" t="s">
        <v>13</v>
      </c>
      <c r="B29" s="7" t="s">
        <v>65</v>
      </c>
    </row>
    <row r="30" spans="1:2" x14ac:dyDescent="0.2">
      <c r="A30" s="7" t="s">
        <v>13</v>
      </c>
      <c r="B30" s="7"/>
    </row>
    <row r="31" spans="1:2" x14ac:dyDescent="0.2">
      <c r="A31" s="7" t="s">
        <v>13</v>
      </c>
      <c r="B31" s="7"/>
    </row>
    <row r="32" spans="1:2" x14ac:dyDescent="0.2">
      <c r="A32" s="7" t="s">
        <v>13</v>
      </c>
      <c r="B32" s="7"/>
    </row>
    <row r="33" spans="1:2" x14ac:dyDescent="0.2">
      <c r="A33" s="7" t="s">
        <v>0</v>
      </c>
      <c r="B33" s="7"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데이터</vt:lpstr>
      <vt:lpstr>여자</vt:lpstr>
      <vt:lpstr>남자</vt:lpstr>
      <vt:lpstr>메타정보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2023-03-10T08:46:38Z</dcterms:created>
  <dcterms:modified xsi:type="dcterms:W3CDTF">2023-03-19T14:25:29Z</dcterms:modified>
</cp:coreProperties>
</file>