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rry\crypto\"/>
    </mc:Choice>
  </mc:AlternateContent>
  <xr:revisionPtr revIDLastSave="0" documentId="13_ncr:1_{2F5F6332-54A9-46EF-8BEC-B6070F86320B}" xr6:coauthVersionLast="45" xr6:coauthVersionMax="45" xr10:uidLastSave="{00000000-0000-0000-0000-000000000000}"/>
  <bookViews>
    <workbookView xWindow="-108" yWindow="-108" windowWidth="23256" windowHeight="12456" xr2:uid="{64DAB758-9ABC-46BC-B0F5-ACE6A02C80DC}"/>
  </bookViews>
  <sheets>
    <sheet name="Sheet1" sheetId="1" r:id="rId1"/>
  </sheets>
  <definedNames>
    <definedName name="_xlnm._FilterDatabase" localSheetId="0" hidden="1">Sheet1!$A$2:$R$77</definedName>
    <definedName name="_xlchart.v1.0" hidden="1">Sheet1!$J$3:$J$77</definedName>
    <definedName name="_xlchart.v1.1" hidden="1">Sheet1!$P$3:$P$77</definedName>
    <definedName name="_xlchart.v1.10" hidden="1">Sheet1!$P$3:$P$77</definedName>
    <definedName name="_xlchart.v1.11" hidden="1">Sheet1!$Q$3:$Q$77</definedName>
    <definedName name="_xlchart.v1.12" hidden="1">Sheet1!$R$3:$R$77</definedName>
    <definedName name="_xlchart.v1.13" hidden="1">Sheet1!$J$3:$J$77</definedName>
    <definedName name="_xlchart.v1.14" hidden="1">Sheet1!$K$3:$K$77</definedName>
    <definedName name="_xlchart.v1.15" hidden="1">Sheet1!$L$3:$L$77</definedName>
    <definedName name="_xlchart.v1.16" hidden="1">Sheet1!$J$3:$J$77</definedName>
    <definedName name="_xlchart.v1.2" hidden="1">Sheet1!$Q$3:$Q$77</definedName>
    <definedName name="_xlchart.v1.3" hidden="1">Sheet1!$R$3:$R$77</definedName>
    <definedName name="_xlchart.v1.4" hidden="1">Sheet1!$J$3:$J$77</definedName>
    <definedName name="_xlchart.v1.5" hidden="1">Sheet1!$K$3:$K$77</definedName>
    <definedName name="_xlchart.v1.6" hidden="1">Sheet1!$L$3:$L$77</definedName>
    <definedName name="_xlchart.v1.7" hidden="1">Sheet1!$P$3:$P$77</definedName>
    <definedName name="_xlchart.v1.8" hidden="1">Sheet1!$Q$3:$Q$77</definedName>
    <definedName name="_xlchart.v1.9" hidden="1">Sheet1!$R$3:$R$77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R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3" i="1"/>
  <c r="L3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49" i="1"/>
  <c r="K49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3" i="1"/>
  <c r="Q3" i="1"/>
  <c r="P5" i="1"/>
  <c r="Q5" i="1"/>
  <c r="Q6" i="1"/>
  <c r="P6" i="1"/>
  <c r="K5" i="1"/>
  <c r="J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K3" i="1"/>
  <c r="J3" i="1"/>
</calcChain>
</file>

<file path=xl/sharedStrings.xml><?xml version="1.0" encoding="utf-8"?>
<sst xmlns="http://schemas.openxmlformats.org/spreadsheetml/2006/main" count="194" uniqueCount="90">
  <si>
    <t>amp</t>
  </si>
  <si>
    <t>apx</t>
  </si>
  <si>
    <t>auction</t>
  </si>
  <si>
    <t>bake</t>
  </si>
  <si>
    <t>bfc</t>
  </si>
  <si>
    <t>bmx</t>
  </si>
  <si>
    <t>bor</t>
  </si>
  <si>
    <t>btm</t>
  </si>
  <si>
    <t>btr</t>
  </si>
  <si>
    <t>cream</t>
  </si>
  <si>
    <t>crts</t>
  </si>
  <si>
    <t>ctxc</t>
  </si>
  <si>
    <t>cvxcrv</t>
  </si>
  <si>
    <t>cxo</t>
  </si>
  <si>
    <t>dag</t>
  </si>
  <si>
    <t>dero</t>
  </si>
  <si>
    <t>dnt</t>
  </si>
  <si>
    <t>dome</t>
  </si>
  <si>
    <t>dxd</t>
  </si>
  <si>
    <t>efi</t>
  </si>
  <si>
    <t>elon</t>
  </si>
  <si>
    <t>emaid</t>
  </si>
  <si>
    <t>fio</t>
  </si>
  <si>
    <t>fox</t>
  </si>
  <si>
    <t>fsn</t>
  </si>
  <si>
    <t>go</t>
  </si>
  <si>
    <t>gst-sol</t>
  </si>
  <si>
    <t>gxc</t>
  </si>
  <si>
    <t>hns</t>
  </si>
  <si>
    <t>hoo</t>
  </si>
  <si>
    <t>kishu</t>
  </si>
  <si>
    <t>klv</t>
  </si>
  <si>
    <t>kmd</t>
  </si>
  <si>
    <t>koda</t>
  </si>
  <si>
    <t>krl</t>
  </si>
  <si>
    <t>kub</t>
  </si>
  <si>
    <t>lend</t>
  </si>
  <si>
    <t>lrc</t>
  </si>
  <si>
    <t>lsk</t>
  </si>
  <si>
    <t>mmf</t>
  </si>
  <si>
    <t>mxc</t>
  </si>
  <si>
    <t>myst</t>
  </si>
  <si>
    <t>nmr</t>
  </si>
  <si>
    <t>nrv</t>
  </si>
  <si>
    <t>ooki</t>
  </si>
  <si>
    <t>oxy</t>
  </si>
  <si>
    <t>peak</t>
  </si>
  <si>
    <t>plu</t>
  </si>
  <si>
    <t>pro</t>
  </si>
  <si>
    <t>quack</t>
  </si>
  <si>
    <t>raca</t>
  </si>
  <si>
    <t>rad</t>
  </si>
  <si>
    <t>sb</t>
  </si>
  <si>
    <t>scp</t>
  </si>
  <si>
    <t>snow</t>
  </si>
  <si>
    <t>solve</t>
  </si>
  <si>
    <t>sprt</t>
  </si>
  <si>
    <t>starl</t>
  </si>
  <si>
    <t>sure</t>
  </si>
  <si>
    <t>tomb</t>
  </si>
  <si>
    <t>ton</t>
  </si>
  <si>
    <t>usv</t>
  </si>
  <si>
    <t>velo</t>
  </si>
  <si>
    <t>vgx</t>
  </si>
  <si>
    <t>vro</t>
  </si>
  <si>
    <t>wicc</t>
  </si>
  <si>
    <t>wmt</t>
  </si>
  <si>
    <t>xdata</t>
  </si>
  <si>
    <t>xmr</t>
  </si>
  <si>
    <t>xvs</t>
  </si>
  <si>
    <t>xyo</t>
  </si>
  <si>
    <t>yld</t>
  </si>
  <si>
    <t>zrx</t>
  </si>
  <si>
    <t>coin</t>
  </si>
  <si>
    <t>timeframe</t>
  </si>
  <si>
    <t>date_before_staircase</t>
  </si>
  <si>
    <t>date_after_staircase</t>
  </si>
  <si>
    <t>fake_pump_crash</t>
  </si>
  <si>
    <t>date_pred</t>
  </si>
  <si>
    <t>28/7</t>
  </si>
  <si>
    <t>after 15</t>
  </si>
  <si>
    <t>after 30</t>
  </si>
  <si>
    <t>price_now</t>
  </si>
  <si>
    <t>pct_chg_30</t>
  </si>
  <si>
    <t>pct_chg_15</t>
  </si>
  <si>
    <t>MAX</t>
  </si>
  <si>
    <t>on that day</t>
  </si>
  <si>
    <t>crv</t>
  </si>
  <si>
    <t>after 60</t>
  </si>
  <si>
    <t>pct_chg_60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</si>
</sst>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</cx:chartData>
  <cx:chart>
    <cx:title pos="t" align="ctr" overlay="0"/>
    <cx:plotArea>
      <cx:plotAreaRegion>
        <cx:series layoutId="boxWhisker" uniqueId="{544DD648-2535-46EE-9366-E90AC3896E4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5C454B-D8C3-4F6B-AE28-01680B1C8AB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64F31EE-E54F-4D61-B44A-0B28CC450373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</cx:chartData>
  <cx:chart>
    <cx:title pos="t" align="ctr" overlay="0"/>
    <cx:plotArea>
      <cx:plotAreaRegion>
        <cx:series layoutId="boxWhisker" uniqueId="{324690A3-9B04-42C1-A4EB-75F8B32A6463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9A59157-ED54-4479-B29E-685E1EABF00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54B68E1-AFCB-423A-877E-462A95DF87E2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14</xdr:row>
      <xdr:rowOff>156210</xdr:rowOff>
    </xdr:from>
    <xdr:to>
      <xdr:col>8</xdr:col>
      <xdr:colOff>510540</xdr:colOff>
      <xdr:row>80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1B7735E-B605-44CE-8957-99FD5DE188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9920" y="1436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45720</xdr:colOff>
      <xdr:row>13</xdr:row>
      <xdr:rowOff>148590</xdr:rowOff>
    </xdr:from>
    <xdr:to>
      <xdr:col>14</xdr:col>
      <xdr:colOff>251460</xdr:colOff>
      <xdr:row>79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9E4DBE2-01CE-4A34-BE51-EF71AB76B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100" y="12458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5647-1A81-4BE2-A650-8E5638F77653}">
  <sheetPr filterMode="1"/>
  <dimension ref="A1:R77"/>
  <sheetViews>
    <sheetView tabSelected="1" workbookViewId="0">
      <selection activeCell="J83" sqref="J83"/>
    </sheetView>
  </sheetViews>
  <sheetFormatPr defaultRowHeight="14.4" x14ac:dyDescent="0.3"/>
  <cols>
    <col min="1" max="1" width="9.33203125" bestFit="1" customWidth="1"/>
    <col min="3" max="3" width="19.5546875" bestFit="1" customWidth="1"/>
    <col min="4" max="4" width="18.109375" bestFit="1" customWidth="1"/>
    <col min="5" max="5" width="16.88671875" customWidth="1"/>
    <col min="6" max="6" width="9.5546875" style="2" bestFit="1" customWidth="1"/>
    <col min="7" max="8" width="11.5546875" style="2" bestFit="1" customWidth="1"/>
    <col min="9" max="9" width="11.5546875" style="2" customWidth="1"/>
    <col min="10" max="10" width="12.33203125" bestFit="1" customWidth="1"/>
    <col min="11" max="11" width="10.33203125" bestFit="1" customWidth="1"/>
    <col min="12" max="12" width="10.33203125" customWidth="1"/>
    <col min="13" max="14" width="9.5546875" bestFit="1" customWidth="1"/>
    <col min="15" max="15" width="9.5546875" customWidth="1"/>
  </cols>
  <sheetData>
    <row r="1" spans="1:18" x14ac:dyDescent="0.3">
      <c r="A1" t="s">
        <v>78</v>
      </c>
      <c r="B1" t="s">
        <v>79</v>
      </c>
      <c r="F1"/>
      <c r="G1" s="5" t="s">
        <v>85</v>
      </c>
      <c r="H1" s="5"/>
      <c r="I1" s="5"/>
      <c r="J1" s="5"/>
      <c r="K1" s="5"/>
      <c r="L1" s="4"/>
      <c r="M1" s="5" t="s">
        <v>86</v>
      </c>
      <c r="N1" s="5"/>
      <c r="O1" s="5"/>
      <c r="P1" s="5"/>
      <c r="Q1" s="5"/>
    </row>
    <row r="2" spans="1:18" x14ac:dyDescent="0.3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82</v>
      </c>
      <c r="G2" t="s">
        <v>80</v>
      </c>
      <c r="H2" t="s">
        <v>81</v>
      </c>
      <c r="I2" t="s">
        <v>88</v>
      </c>
      <c r="J2" t="s">
        <v>84</v>
      </c>
      <c r="K2" t="s">
        <v>83</v>
      </c>
      <c r="L2" t="s">
        <v>89</v>
      </c>
      <c r="M2" t="s">
        <v>80</v>
      </c>
      <c r="N2" t="s">
        <v>81</v>
      </c>
      <c r="O2" t="s">
        <v>88</v>
      </c>
      <c r="P2" t="s">
        <v>84</v>
      </c>
      <c r="Q2" t="s">
        <v>83</v>
      </c>
      <c r="R2" t="s">
        <v>83</v>
      </c>
    </row>
    <row r="3" spans="1:18" x14ac:dyDescent="0.3">
      <c r="A3" t="s">
        <v>0</v>
      </c>
      <c r="B3">
        <v>1</v>
      </c>
      <c r="C3" s="1">
        <v>44588</v>
      </c>
      <c r="D3" s="1">
        <v>44633</v>
      </c>
      <c r="E3" s="1">
        <v>44693</v>
      </c>
      <c r="F3" s="2">
        <v>9.4000000000000004E-3</v>
      </c>
      <c r="G3" s="2">
        <v>9.1999999999999998E-3</v>
      </c>
      <c r="H3" s="2">
        <v>9.4599999999999997E-3</v>
      </c>
      <c r="I3" s="2">
        <v>9.4599999999999997E-3</v>
      </c>
      <c r="J3" s="3">
        <f>(G3-F3)/F3</f>
        <v>-2.1276595744680906E-2</v>
      </c>
      <c r="K3" s="3">
        <f>(H3-F3)/F3</f>
        <v>6.3829787234041795E-3</v>
      </c>
      <c r="L3" s="3">
        <f>(I3-$F3)/$F3</f>
        <v>6.3829787234041795E-3</v>
      </c>
      <c r="M3" s="2">
        <v>8.9999999999999993E-3</v>
      </c>
      <c r="N3" s="2">
        <v>8.3999999999999995E-3</v>
      </c>
      <c r="O3" s="2">
        <v>6.1900000000000002E-3</v>
      </c>
      <c r="P3" s="3">
        <f>(M3-$F3)/$F3</f>
        <v>-4.2553191489361812E-2</v>
      </c>
      <c r="Q3" s="3">
        <f>(N3-$F3)/$F3</f>
        <v>-0.10638297872340434</v>
      </c>
      <c r="R3" s="3">
        <f>(O3-$F3)/$F3</f>
        <v>-0.34148936170212768</v>
      </c>
    </row>
    <row r="4" spans="1:18" hidden="1" x14ac:dyDescent="0.3">
      <c r="A4" t="s">
        <v>1</v>
      </c>
      <c r="B4">
        <v>1</v>
      </c>
      <c r="C4" s="1">
        <v>44623</v>
      </c>
      <c r="D4" s="1">
        <v>44655</v>
      </c>
      <c r="E4" s="1">
        <v>44656</v>
      </c>
      <c r="L4" s="3" t="e">
        <f t="shared" ref="L4:L48" si="0">(I4-$F4)/$F4</f>
        <v>#DIV/0!</v>
      </c>
      <c r="P4" s="3"/>
      <c r="Q4" s="3"/>
      <c r="R4" s="3" t="e">
        <f t="shared" ref="R4:R48" si="1">(O4-$F4)/$F4</f>
        <v>#DIV/0!</v>
      </c>
    </row>
    <row r="5" spans="1:18" x14ac:dyDescent="0.3">
      <c r="A5" t="s">
        <v>2</v>
      </c>
      <c r="B5">
        <v>1</v>
      </c>
      <c r="C5" s="1">
        <v>44587</v>
      </c>
      <c r="D5" s="1">
        <v>44639</v>
      </c>
      <c r="E5" s="1">
        <v>44640</v>
      </c>
      <c r="F5" s="2">
        <v>5.16</v>
      </c>
      <c r="G5" s="2">
        <v>5.62</v>
      </c>
      <c r="H5" s="2">
        <v>9.1</v>
      </c>
      <c r="I5" s="2">
        <v>11</v>
      </c>
      <c r="J5" s="3">
        <f>(G5-F5)/F5</f>
        <v>8.9147286821705418E-2</v>
      </c>
      <c r="K5" s="3">
        <f>(H5-F5)/F5</f>
        <v>0.76356589147286813</v>
      </c>
      <c r="L5" s="3">
        <f t="shared" si="0"/>
        <v>1.1317829457364341</v>
      </c>
      <c r="M5" s="2">
        <v>5.64</v>
      </c>
      <c r="N5" s="2">
        <v>8</v>
      </c>
      <c r="O5" s="2">
        <v>7.6</v>
      </c>
      <c r="P5" s="3">
        <f>(M5-$F5)/$F5</f>
        <v>9.302325581395339E-2</v>
      </c>
      <c r="Q5" s="3">
        <f>(N5-$F5)/$F5</f>
        <v>0.55038759689922478</v>
      </c>
      <c r="R5" s="3">
        <f>(O5-$F5)/$F5</f>
        <v>0.47286821705426346</v>
      </c>
    </row>
    <row r="6" spans="1:18" x14ac:dyDescent="0.3">
      <c r="A6" t="s">
        <v>3</v>
      </c>
      <c r="B6">
        <v>1</v>
      </c>
      <c r="C6" s="1">
        <v>44589</v>
      </c>
      <c r="D6" s="1">
        <v>44619</v>
      </c>
      <c r="E6" s="1">
        <v>44652</v>
      </c>
      <c r="F6" s="2">
        <v>0.22700000000000001</v>
      </c>
      <c r="G6" s="2">
        <v>0.312</v>
      </c>
      <c r="H6" s="2">
        <v>0.36499999999999999</v>
      </c>
      <c r="I6" s="2">
        <v>0.36499999999999999</v>
      </c>
      <c r="J6" s="3">
        <f>(G6-F6)/F6</f>
        <v>0.37444933920704843</v>
      </c>
      <c r="K6" s="3">
        <f t="shared" ref="K6:K68" si="2">(H6-F6)/F6</f>
        <v>0.60792951541850215</v>
      </c>
      <c r="L6" s="3">
        <f t="shared" si="0"/>
        <v>0.60792951541850215</v>
      </c>
      <c r="M6" s="2">
        <v>0.29699999999999999</v>
      </c>
      <c r="N6" s="2">
        <v>0.32400000000000001</v>
      </c>
      <c r="O6">
        <v>0.251</v>
      </c>
      <c r="P6" s="3">
        <f>(M6-$F6)/$F6</f>
        <v>0.30837004405286333</v>
      </c>
      <c r="Q6" s="3">
        <f>(N6-$F6)/$F6</f>
        <v>0.42731277533039647</v>
      </c>
      <c r="R6" s="3">
        <f>(O6-$F6)/$F6</f>
        <v>0.10572687224669601</v>
      </c>
    </row>
    <row r="7" spans="1:18" hidden="1" x14ac:dyDescent="0.3">
      <c r="A7" t="s">
        <v>4</v>
      </c>
      <c r="B7">
        <v>1</v>
      </c>
      <c r="C7" s="1">
        <v>44588</v>
      </c>
      <c r="D7" s="1">
        <v>44613</v>
      </c>
      <c r="E7" s="1">
        <v>44691</v>
      </c>
      <c r="J7" s="3" t="e">
        <f>(G7-F7)/F7</f>
        <v>#DIV/0!</v>
      </c>
      <c r="K7" s="3" t="e">
        <f t="shared" si="2"/>
        <v>#DIV/0!</v>
      </c>
      <c r="L7" s="3" t="e">
        <f t="shared" si="0"/>
        <v>#DIV/0!</v>
      </c>
      <c r="P7" s="3" t="e">
        <f t="shared" ref="P7:P71" si="3">(M7-$F7)/$F7</f>
        <v>#DIV/0!</v>
      </c>
      <c r="Q7" s="3" t="e">
        <f t="shared" ref="Q7:R71" si="4">(N7-$F7)/$F7</f>
        <v>#DIV/0!</v>
      </c>
      <c r="R7" s="3" t="e">
        <f t="shared" si="1"/>
        <v>#DIV/0!</v>
      </c>
    </row>
    <row r="8" spans="1:18" hidden="1" x14ac:dyDescent="0.3">
      <c r="A8" t="s">
        <v>5</v>
      </c>
      <c r="B8">
        <v>1</v>
      </c>
      <c r="C8" s="1">
        <v>44636</v>
      </c>
      <c r="D8" s="1">
        <v>44661</v>
      </c>
      <c r="E8" s="1">
        <v>44694</v>
      </c>
      <c r="J8" s="3" t="e">
        <f>(G8-F8)/F8</f>
        <v>#DIV/0!</v>
      </c>
      <c r="K8" s="3" t="e">
        <f t="shared" si="2"/>
        <v>#DIV/0!</v>
      </c>
      <c r="L8" s="3" t="e">
        <f t="shared" si="0"/>
        <v>#DIV/0!</v>
      </c>
      <c r="P8" s="3" t="e">
        <f t="shared" si="3"/>
        <v>#DIV/0!</v>
      </c>
      <c r="Q8" s="3" t="e">
        <f t="shared" si="4"/>
        <v>#DIV/0!</v>
      </c>
      <c r="R8" s="3" t="e">
        <f t="shared" si="1"/>
        <v>#DIV/0!</v>
      </c>
    </row>
    <row r="9" spans="1:18" hidden="1" x14ac:dyDescent="0.3">
      <c r="A9" t="s">
        <v>6</v>
      </c>
      <c r="B9">
        <v>1</v>
      </c>
      <c r="C9" s="1">
        <v>44631</v>
      </c>
      <c r="D9" s="1">
        <v>44662</v>
      </c>
      <c r="E9" s="1">
        <v>44663</v>
      </c>
      <c r="J9" s="3" t="e">
        <f>(G9-F9)/F9</f>
        <v>#DIV/0!</v>
      </c>
      <c r="K9" s="3" t="e">
        <f t="shared" si="2"/>
        <v>#DIV/0!</v>
      </c>
      <c r="L9" s="3" t="e">
        <f t="shared" si="0"/>
        <v>#DIV/0!</v>
      </c>
      <c r="P9" s="3" t="e">
        <f t="shared" si="3"/>
        <v>#DIV/0!</v>
      </c>
      <c r="Q9" s="3" t="e">
        <f t="shared" si="4"/>
        <v>#DIV/0!</v>
      </c>
      <c r="R9" s="3" t="e">
        <f t="shared" si="1"/>
        <v>#DIV/0!</v>
      </c>
    </row>
    <row r="10" spans="1:18" hidden="1" x14ac:dyDescent="0.3">
      <c r="A10" t="s">
        <v>7</v>
      </c>
      <c r="B10">
        <v>1</v>
      </c>
      <c r="C10" s="1">
        <v>44630</v>
      </c>
      <c r="D10" s="1">
        <v>44675</v>
      </c>
      <c r="E10" s="1">
        <v>44678</v>
      </c>
      <c r="J10" s="3" t="e">
        <f>(G10-F10)/F10</f>
        <v>#DIV/0!</v>
      </c>
      <c r="K10" s="3" t="e">
        <f t="shared" si="2"/>
        <v>#DIV/0!</v>
      </c>
      <c r="L10" s="3" t="e">
        <f t="shared" si="0"/>
        <v>#DIV/0!</v>
      </c>
      <c r="P10" s="3" t="e">
        <f t="shared" si="3"/>
        <v>#DIV/0!</v>
      </c>
      <c r="Q10" s="3" t="e">
        <f t="shared" si="4"/>
        <v>#DIV/0!</v>
      </c>
      <c r="R10" s="3" t="e">
        <f t="shared" si="1"/>
        <v>#DIV/0!</v>
      </c>
    </row>
    <row r="11" spans="1:18" hidden="1" x14ac:dyDescent="0.3">
      <c r="A11" t="s">
        <v>8</v>
      </c>
      <c r="B11">
        <v>2</v>
      </c>
      <c r="C11" s="1">
        <v>44563</v>
      </c>
      <c r="D11" s="1">
        <v>44617</v>
      </c>
      <c r="E11" s="1">
        <v>44693</v>
      </c>
      <c r="J11" s="3" t="e">
        <f>(G11-F11)/F11</f>
        <v>#DIV/0!</v>
      </c>
      <c r="K11" s="3" t="e">
        <f t="shared" si="2"/>
        <v>#DIV/0!</v>
      </c>
      <c r="L11" s="3" t="e">
        <f t="shared" si="0"/>
        <v>#DIV/0!</v>
      </c>
      <c r="P11" s="3" t="e">
        <f t="shared" si="3"/>
        <v>#DIV/0!</v>
      </c>
      <c r="Q11" s="3" t="e">
        <f t="shared" si="4"/>
        <v>#DIV/0!</v>
      </c>
      <c r="R11" s="3" t="e">
        <f t="shared" si="1"/>
        <v>#DIV/0!</v>
      </c>
    </row>
    <row r="12" spans="1:18" x14ac:dyDescent="0.3">
      <c r="A12" t="s">
        <v>9</v>
      </c>
      <c r="B12">
        <v>2</v>
      </c>
      <c r="C12" s="1">
        <v>44630</v>
      </c>
      <c r="D12" s="1">
        <v>44692</v>
      </c>
      <c r="E12" s="1">
        <v>44694</v>
      </c>
      <c r="F12" s="2">
        <v>17.899999999999999</v>
      </c>
      <c r="G12" s="2">
        <v>20.6</v>
      </c>
      <c r="H12" s="2">
        <v>20.6</v>
      </c>
      <c r="I12" s="2">
        <v>22.25</v>
      </c>
      <c r="J12" s="3">
        <f>(G12-F12)/F12</f>
        <v>0.15083798882681582</v>
      </c>
      <c r="K12" s="3">
        <f t="shared" si="2"/>
        <v>0.15083798882681582</v>
      </c>
      <c r="L12" s="3">
        <f t="shared" si="0"/>
        <v>0.24301675977653642</v>
      </c>
      <c r="M12" s="2">
        <v>18</v>
      </c>
      <c r="N12" s="2">
        <v>17.5</v>
      </c>
      <c r="O12" s="2">
        <v>16.77</v>
      </c>
      <c r="P12" s="3">
        <f t="shared" si="3"/>
        <v>5.5865921787710297E-3</v>
      </c>
      <c r="Q12" s="3">
        <f t="shared" si="4"/>
        <v>-2.234636871508372E-2</v>
      </c>
      <c r="R12" s="3">
        <f t="shared" si="1"/>
        <v>-6.3128491620111679E-2</v>
      </c>
    </row>
    <row r="13" spans="1:18" hidden="1" x14ac:dyDescent="0.3">
      <c r="A13" t="s">
        <v>10</v>
      </c>
      <c r="B13">
        <v>1</v>
      </c>
      <c r="C13" s="1">
        <v>44653</v>
      </c>
      <c r="D13" s="1">
        <v>44673</v>
      </c>
      <c r="E13" s="1">
        <v>44730</v>
      </c>
      <c r="J13" s="3" t="e">
        <f>(G13-F13)/F13</f>
        <v>#DIV/0!</v>
      </c>
      <c r="K13" s="3" t="e">
        <f t="shared" si="2"/>
        <v>#DIV/0!</v>
      </c>
      <c r="L13" s="3" t="e">
        <f t="shared" si="0"/>
        <v>#DIV/0!</v>
      </c>
      <c r="P13" s="3" t="e">
        <f t="shared" si="3"/>
        <v>#DIV/0!</v>
      </c>
      <c r="Q13" s="3" t="e">
        <f t="shared" si="4"/>
        <v>#DIV/0!</v>
      </c>
      <c r="R13" s="3" t="e">
        <f t="shared" si="1"/>
        <v>#DIV/0!</v>
      </c>
    </row>
    <row r="14" spans="1:18" x14ac:dyDescent="0.3">
      <c r="A14" t="s">
        <v>11</v>
      </c>
      <c r="B14">
        <v>1</v>
      </c>
      <c r="C14" s="1">
        <v>44588</v>
      </c>
      <c r="D14" s="1">
        <v>44628</v>
      </c>
      <c r="E14" s="1">
        <v>44656</v>
      </c>
      <c r="F14" s="2">
        <v>0.108</v>
      </c>
      <c r="G14" s="2">
        <v>0.13739999999999999</v>
      </c>
      <c r="H14" s="2">
        <v>0.15809999999999999</v>
      </c>
      <c r="I14" s="2">
        <v>0.16250000000000001</v>
      </c>
      <c r="J14" s="3">
        <f>(G14-F14)/F14</f>
        <v>0.2722222222222222</v>
      </c>
      <c r="K14" s="3">
        <f t="shared" si="2"/>
        <v>0.4638888888888888</v>
      </c>
      <c r="L14" s="3">
        <f t="shared" si="0"/>
        <v>0.50462962962962965</v>
      </c>
      <c r="M14" s="2">
        <v>0.13500000000000001</v>
      </c>
      <c r="N14" s="2">
        <v>0.1512</v>
      </c>
      <c r="O14" s="2">
        <v>0.12</v>
      </c>
      <c r="P14" s="3">
        <f t="shared" si="3"/>
        <v>0.25000000000000011</v>
      </c>
      <c r="Q14" s="3">
        <f t="shared" si="4"/>
        <v>0.4</v>
      </c>
      <c r="R14" s="3">
        <f t="shared" si="1"/>
        <v>0.11111111111111108</v>
      </c>
    </row>
    <row r="15" spans="1:18" x14ac:dyDescent="0.3">
      <c r="A15" t="s">
        <v>12</v>
      </c>
      <c r="B15">
        <v>1</v>
      </c>
      <c r="C15" s="1">
        <v>44633</v>
      </c>
      <c r="D15" s="1">
        <v>44685</v>
      </c>
      <c r="E15" s="1">
        <v>44686</v>
      </c>
      <c r="F15" s="2">
        <v>4.1399999999999997</v>
      </c>
      <c r="G15" s="2">
        <v>6.65</v>
      </c>
      <c r="H15" s="2">
        <v>8</v>
      </c>
      <c r="I15" s="2">
        <v>8</v>
      </c>
      <c r="J15" s="3">
        <f>(G15-F15)/F15</f>
        <v>0.60628019323671523</v>
      </c>
      <c r="K15" s="3">
        <f t="shared" si="2"/>
        <v>0.93236714975845425</v>
      </c>
      <c r="L15" s="3">
        <f t="shared" si="0"/>
        <v>0.93236714975845425</v>
      </c>
      <c r="M15" s="2">
        <v>6.65</v>
      </c>
      <c r="N15" s="2">
        <v>7</v>
      </c>
      <c r="O15" s="2">
        <v>5.23</v>
      </c>
      <c r="P15" s="3">
        <f t="shared" si="3"/>
        <v>0.60628019323671523</v>
      </c>
      <c r="Q15" s="3">
        <f t="shared" si="4"/>
        <v>0.69082125603864752</v>
      </c>
      <c r="R15" s="3">
        <f t="shared" si="1"/>
        <v>0.2632850241545896</v>
      </c>
    </row>
    <row r="16" spans="1:18" hidden="1" x14ac:dyDescent="0.3">
      <c r="A16" t="s">
        <v>87</v>
      </c>
      <c r="C16" s="1"/>
      <c r="D16" s="1"/>
      <c r="E16" s="1"/>
      <c r="J16" s="3"/>
      <c r="K16" s="3"/>
      <c r="L16" s="3" t="e">
        <f t="shared" si="0"/>
        <v>#DIV/0!</v>
      </c>
      <c r="P16" s="3"/>
      <c r="Q16" s="3"/>
      <c r="R16" s="3" t="e">
        <f t="shared" si="1"/>
        <v>#DIV/0!</v>
      </c>
    </row>
    <row r="17" spans="1:18" hidden="1" x14ac:dyDescent="0.3">
      <c r="A17" t="s">
        <v>13</v>
      </c>
      <c r="B17">
        <v>1</v>
      </c>
      <c r="C17" s="1">
        <v>44586</v>
      </c>
      <c r="D17" s="1">
        <v>44616</v>
      </c>
      <c r="E17" s="1">
        <v>44680</v>
      </c>
      <c r="J17" s="3" t="e">
        <f>(G17-F17)/F17</f>
        <v>#DIV/0!</v>
      </c>
      <c r="K17" s="3" t="e">
        <f t="shared" si="2"/>
        <v>#DIV/0!</v>
      </c>
      <c r="L17" s="3" t="e">
        <f t="shared" si="0"/>
        <v>#DIV/0!</v>
      </c>
      <c r="P17" s="3" t="e">
        <f t="shared" si="3"/>
        <v>#DIV/0!</v>
      </c>
      <c r="Q17" s="3" t="e">
        <f t="shared" si="4"/>
        <v>#DIV/0!</v>
      </c>
      <c r="R17" s="3" t="e">
        <f t="shared" si="1"/>
        <v>#DIV/0!</v>
      </c>
    </row>
    <row r="18" spans="1:18" hidden="1" x14ac:dyDescent="0.3">
      <c r="A18" t="s">
        <v>14</v>
      </c>
      <c r="B18">
        <v>1</v>
      </c>
      <c r="C18" s="1">
        <v>44630</v>
      </c>
      <c r="D18" s="1">
        <v>44660</v>
      </c>
      <c r="E18" s="1">
        <v>44663</v>
      </c>
      <c r="J18" s="3" t="e">
        <f>(G18-F18)/F18</f>
        <v>#DIV/0!</v>
      </c>
      <c r="K18" s="3" t="e">
        <f t="shared" si="2"/>
        <v>#DIV/0!</v>
      </c>
      <c r="L18" s="3" t="e">
        <f t="shared" si="0"/>
        <v>#DIV/0!</v>
      </c>
      <c r="P18" s="3" t="e">
        <f t="shared" si="3"/>
        <v>#DIV/0!</v>
      </c>
      <c r="Q18" s="3" t="e">
        <f t="shared" si="4"/>
        <v>#DIV/0!</v>
      </c>
      <c r="R18" s="3" t="e">
        <f t="shared" si="1"/>
        <v>#DIV/0!</v>
      </c>
    </row>
    <row r="19" spans="1:18" hidden="1" x14ac:dyDescent="0.3">
      <c r="A19" t="s">
        <v>15</v>
      </c>
      <c r="B19">
        <v>1</v>
      </c>
      <c r="C19" s="1">
        <v>44601</v>
      </c>
      <c r="D19" s="1">
        <v>44641</v>
      </c>
      <c r="E19" s="1">
        <v>44694</v>
      </c>
      <c r="J19" s="3" t="e">
        <f>(G19-F19)/F19</f>
        <v>#DIV/0!</v>
      </c>
      <c r="K19" s="3" t="e">
        <f t="shared" si="2"/>
        <v>#DIV/0!</v>
      </c>
      <c r="L19" s="3" t="e">
        <f t="shared" si="0"/>
        <v>#DIV/0!</v>
      </c>
      <c r="P19" s="3" t="e">
        <f t="shared" si="3"/>
        <v>#DIV/0!</v>
      </c>
      <c r="Q19" s="3" t="e">
        <f t="shared" si="4"/>
        <v>#DIV/0!</v>
      </c>
      <c r="R19" s="3" t="e">
        <f t="shared" si="1"/>
        <v>#DIV/0!</v>
      </c>
    </row>
    <row r="20" spans="1:18" x14ac:dyDescent="0.3">
      <c r="A20" t="s">
        <v>16</v>
      </c>
      <c r="B20">
        <v>1</v>
      </c>
      <c r="C20" s="1">
        <v>44592</v>
      </c>
      <c r="D20" s="1">
        <v>44632</v>
      </c>
      <c r="E20" s="1">
        <v>44655</v>
      </c>
      <c r="F20" s="2">
        <v>4.4999999999999998E-2</v>
      </c>
      <c r="G20" s="2">
        <v>0.05</v>
      </c>
      <c r="H20" s="2">
        <v>5.5E-2</v>
      </c>
      <c r="I20" s="2">
        <v>5.7000000000000002E-2</v>
      </c>
      <c r="J20" s="3">
        <f>(G20-F20)/F20</f>
        <v>0.11111111111111122</v>
      </c>
      <c r="K20" s="3">
        <f t="shared" si="2"/>
        <v>0.22222222222222227</v>
      </c>
      <c r="L20" s="3">
        <f t="shared" si="0"/>
        <v>0.26666666666666677</v>
      </c>
      <c r="M20" s="2">
        <v>4.9000000000000002E-2</v>
      </c>
      <c r="N20" s="2">
        <v>5.3499999999999999E-2</v>
      </c>
      <c r="O20" s="2">
        <v>4.36E-2</v>
      </c>
      <c r="P20" s="3">
        <f t="shared" si="3"/>
        <v>8.8888888888888976E-2</v>
      </c>
      <c r="Q20" s="3">
        <f t="shared" si="4"/>
        <v>0.18888888888888891</v>
      </c>
      <c r="R20" s="3">
        <f t="shared" si="1"/>
        <v>-3.1111111111111079E-2</v>
      </c>
    </row>
    <row r="21" spans="1:18" hidden="1" x14ac:dyDescent="0.3">
      <c r="A21" t="s">
        <v>17</v>
      </c>
      <c r="B21">
        <v>1</v>
      </c>
      <c r="C21" s="1">
        <v>44633</v>
      </c>
      <c r="D21" s="1">
        <v>44658</v>
      </c>
      <c r="E21" s="1">
        <v>44680</v>
      </c>
      <c r="J21" s="3" t="e">
        <f>(G21-F21)/F21</f>
        <v>#DIV/0!</v>
      </c>
      <c r="K21" s="3" t="e">
        <f t="shared" si="2"/>
        <v>#DIV/0!</v>
      </c>
      <c r="L21" s="3" t="e">
        <f t="shared" si="0"/>
        <v>#DIV/0!</v>
      </c>
      <c r="P21" s="3" t="e">
        <f t="shared" si="3"/>
        <v>#DIV/0!</v>
      </c>
      <c r="Q21" s="3" t="e">
        <f t="shared" si="4"/>
        <v>#DIV/0!</v>
      </c>
      <c r="R21" s="3" t="e">
        <f t="shared" si="1"/>
        <v>#DIV/0!</v>
      </c>
    </row>
    <row r="22" spans="1:18" hidden="1" x14ac:dyDescent="0.3">
      <c r="A22" t="s">
        <v>18</v>
      </c>
      <c r="B22">
        <v>1</v>
      </c>
      <c r="C22" s="1">
        <v>44588</v>
      </c>
      <c r="D22" s="1">
        <v>44633</v>
      </c>
      <c r="E22" s="1">
        <v>44655</v>
      </c>
      <c r="J22" s="3" t="e">
        <f>(G22-F22)/F22</f>
        <v>#DIV/0!</v>
      </c>
      <c r="K22" s="3" t="e">
        <f t="shared" si="2"/>
        <v>#DIV/0!</v>
      </c>
      <c r="L22" s="3" t="e">
        <f t="shared" si="0"/>
        <v>#DIV/0!</v>
      </c>
      <c r="P22" s="3" t="e">
        <f t="shared" si="3"/>
        <v>#DIV/0!</v>
      </c>
      <c r="Q22" s="3" t="e">
        <f t="shared" si="4"/>
        <v>#DIV/0!</v>
      </c>
      <c r="R22" s="3" t="e">
        <f t="shared" si="1"/>
        <v>#DIV/0!</v>
      </c>
    </row>
    <row r="23" spans="1:18" hidden="1" x14ac:dyDescent="0.3">
      <c r="A23" t="s">
        <v>19</v>
      </c>
      <c r="B23">
        <v>1</v>
      </c>
      <c r="C23" s="1">
        <v>44698</v>
      </c>
      <c r="D23" s="1">
        <v>44735</v>
      </c>
      <c r="E23" s="1">
        <v>44736</v>
      </c>
      <c r="J23" s="3" t="e">
        <f>(G23-F23)/F23</f>
        <v>#DIV/0!</v>
      </c>
      <c r="K23" s="3" t="e">
        <f t="shared" si="2"/>
        <v>#DIV/0!</v>
      </c>
      <c r="L23" s="3" t="e">
        <f t="shared" si="0"/>
        <v>#DIV/0!</v>
      </c>
      <c r="P23" s="3" t="e">
        <f t="shared" si="3"/>
        <v>#DIV/0!</v>
      </c>
      <c r="Q23" s="3" t="e">
        <f t="shared" si="4"/>
        <v>#DIV/0!</v>
      </c>
      <c r="R23" s="3" t="e">
        <f t="shared" si="1"/>
        <v>#DIV/0!</v>
      </c>
    </row>
    <row r="24" spans="1:18" hidden="1" x14ac:dyDescent="0.3">
      <c r="A24" t="s">
        <v>20</v>
      </c>
      <c r="B24">
        <v>1</v>
      </c>
      <c r="C24" s="1">
        <v>44634</v>
      </c>
      <c r="D24" s="1">
        <v>44671</v>
      </c>
      <c r="E24" s="1">
        <v>44672</v>
      </c>
      <c r="J24" s="3" t="e">
        <f>(G24-F24)/F24</f>
        <v>#DIV/0!</v>
      </c>
      <c r="K24" s="3" t="e">
        <f t="shared" si="2"/>
        <v>#DIV/0!</v>
      </c>
      <c r="L24" s="3" t="e">
        <f t="shared" si="0"/>
        <v>#DIV/0!</v>
      </c>
      <c r="P24" s="3" t="e">
        <f t="shared" si="3"/>
        <v>#DIV/0!</v>
      </c>
      <c r="Q24" s="3" t="e">
        <f t="shared" si="4"/>
        <v>#DIV/0!</v>
      </c>
      <c r="R24" s="3" t="e">
        <f t="shared" si="1"/>
        <v>#DIV/0!</v>
      </c>
    </row>
    <row r="25" spans="1:18" hidden="1" x14ac:dyDescent="0.3">
      <c r="A25" t="s">
        <v>21</v>
      </c>
      <c r="B25">
        <v>1</v>
      </c>
      <c r="C25" s="1">
        <v>44628</v>
      </c>
      <c r="D25" s="1">
        <v>44698</v>
      </c>
      <c r="E25" s="1">
        <v>44731</v>
      </c>
      <c r="J25" s="3" t="e">
        <f>(G25-F25)/F25</f>
        <v>#DIV/0!</v>
      </c>
      <c r="K25" s="3" t="e">
        <f t="shared" si="2"/>
        <v>#DIV/0!</v>
      </c>
      <c r="L25" s="3" t="e">
        <f t="shared" si="0"/>
        <v>#DIV/0!</v>
      </c>
      <c r="P25" s="3" t="e">
        <f t="shared" si="3"/>
        <v>#DIV/0!</v>
      </c>
      <c r="Q25" s="3" t="e">
        <f t="shared" si="4"/>
        <v>#DIV/0!</v>
      </c>
      <c r="R25" s="3" t="e">
        <f t="shared" si="1"/>
        <v>#DIV/0!</v>
      </c>
    </row>
    <row r="26" spans="1:18" x14ac:dyDescent="0.3">
      <c r="A26" t="s">
        <v>22</v>
      </c>
      <c r="B26">
        <v>1</v>
      </c>
      <c r="C26" s="1">
        <v>44635</v>
      </c>
      <c r="D26" s="1">
        <v>44665</v>
      </c>
      <c r="E26" s="1">
        <v>44672</v>
      </c>
      <c r="F26" s="2">
        <v>3.6999999999999998E-2</v>
      </c>
      <c r="G26" s="2">
        <v>4.8599999999999997E-2</v>
      </c>
      <c r="H26" s="2">
        <v>5.5899999999999998E-2</v>
      </c>
      <c r="I26" s="2">
        <v>5.8000000000000003E-2</v>
      </c>
      <c r="J26" s="3">
        <f>(G26-F26)/F26</f>
        <v>0.31351351351351353</v>
      </c>
      <c r="K26" s="3">
        <f t="shared" si="2"/>
        <v>0.51081081081081081</v>
      </c>
      <c r="L26" s="3">
        <f t="shared" si="0"/>
        <v>0.56756756756756777</v>
      </c>
      <c r="M26" s="2">
        <v>0.05</v>
      </c>
      <c r="N26" s="2">
        <v>5.5100000000000003E-2</v>
      </c>
      <c r="O26" s="2">
        <v>4.5499999999999999E-2</v>
      </c>
      <c r="P26" s="3">
        <f t="shared" si="3"/>
        <v>0.35135135135135148</v>
      </c>
      <c r="Q26" s="3">
        <f t="shared" si="4"/>
        <v>0.48918918918918936</v>
      </c>
      <c r="R26" s="3">
        <f t="shared" si="1"/>
        <v>0.22972972972972977</v>
      </c>
    </row>
    <row r="27" spans="1:18" hidden="1" x14ac:dyDescent="0.3">
      <c r="A27" t="s">
        <v>23</v>
      </c>
      <c r="B27">
        <v>1</v>
      </c>
      <c r="C27" s="1">
        <v>44589</v>
      </c>
      <c r="D27" s="1">
        <v>44639</v>
      </c>
      <c r="E27" s="1">
        <v>44662</v>
      </c>
      <c r="J27" s="3" t="e">
        <f>(G27-F27)/F27</f>
        <v>#DIV/0!</v>
      </c>
      <c r="K27" s="3" t="e">
        <f t="shared" si="2"/>
        <v>#DIV/0!</v>
      </c>
      <c r="L27" s="3" t="e">
        <f t="shared" si="0"/>
        <v>#DIV/0!</v>
      </c>
      <c r="P27" s="3" t="e">
        <f t="shared" si="3"/>
        <v>#DIV/0!</v>
      </c>
      <c r="Q27" s="3" t="e">
        <f t="shared" si="4"/>
        <v>#DIV/0!</v>
      </c>
      <c r="R27" s="3" t="e">
        <f t="shared" si="1"/>
        <v>#DIV/0!</v>
      </c>
    </row>
    <row r="28" spans="1:18" hidden="1" x14ac:dyDescent="0.3">
      <c r="A28" t="s">
        <v>24</v>
      </c>
      <c r="B28">
        <v>1</v>
      </c>
      <c r="C28" s="1">
        <v>44569</v>
      </c>
      <c r="D28" s="1">
        <v>44639</v>
      </c>
      <c r="E28" s="1">
        <v>44687</v>
      </c>
      <c r="J28" s="3" t="e">
        <f>(G28-F28)/F28</f>
        <v>#DIV/0!</v>
      </c>
      <c r="K28" s="3" t="e">
        <f t="shared" si="2"/>
        <v>#DIV/0!</v>
      </c>
      <c r="L28" s="3" t="e">
        <f t="shared" si="0"/>
        <v>#DIV/0!</v>
      </c>
      <c r="P28" s="3" t="e">
        <f t="shared" si="3"/>
        <v>#DIV/0!</v>
      </c>
      <c r="Q28" s="3" t="e">
        <f t="shared" si="4"/>
        <v>#DIV/0!</v>
      </c>
      <c r="R28" s="3" t="e">
        <f t="shared" si="1"/>
        <v>#DIV/0!</v>
      </c>
    </row>
    <row r="29" spans="1:18" hidden="1" x14ac:dyDescent="0.3">
      <c r="A29" t="s">
        <v>25</v>
      </c>
      <c r="B29">
        <v>1</v>
      </c>
      <c r="C29" s="1">
        <v>44635</v>
      </c>
      <c r="D29" s="1">
        <v>44685</v>
      </c>
      <c r="E29" s="1">
        <v>44686</v>
      </c>
      <c r="J29" s="3" t="e">
        <f>(G29-F29)/F29</f>
        <v>#DIV/0!</v>
      </c>
      <c r="K29" s="3" t="e">
        <f t="shared" si="2"/>
        <v>#DIV/0!</v>
      </c>
      <c r="L29" s="3" t="e">
        <f t="shared" si="0"/>
        <v>#DIV/0!</v>
      </c>
      <c r="P29" s="3" t="e">
        <f t="shared" si="3"/>
        <v>#DIV/0!</v>
      </c>
      <c r="Q29" s="3" t="e">
        <f t="shared" si="4"/>
        <v>#DIV/0!</v>
      </c>
      <c r="R29" s="3" t="e">
        <f t="shared" si="1"/>
        <v>#DIV/0!</v>
      </c>
    </row>
    <row r="30" spans="1:18" hidden="1" x14ac:dyDescent="0.3">
      <c r="A30" t="s">
        <v>26</v>
      </c>
      <c r="B30">
        <v>1</v>
      </c>
      <c r="C30" s="1">
        <v>44649</v>
      </c>
      <c r="D30" s="1">
        <v>44672</v>
      </c>
      <c r="E30" s="1">
        <v>44680</v>
      </c>
      <c r="J30" s="3" t="e">
        <f>(G30-F30)/F30</f>
        <v>#DIV/0!</v>
      </c>
      <c r="K30" s="3" t="e">
        <f t="shared" si="2"/>
        <v>#DIV/0!</v>
      </c>
      <c r="L30" s="3" t="e">
        <f t="shared" si="0"/>
        <v>#DIV/0!</v>
      </c>
      <c r="P30" s="3" t="e">
        <f t="shared" si="3"/>
        <v>#DIV/0!</v>
      </c>
      <c r="Q30" s="3" t="e">
        <f t="shared" si="4"/>
        <v>#DIV/0!</v>
      </c>
      <c r="R30" s="3" t="e">
        <f t="shared" si="1"/>
        <v>#DIV/0!</v>
      </c>
    </row>
    <row r="31" spans="1:18" hidden="1" x14ac:dyDescent="0.3">
      <c r="A31" t="s">
        <v>27</v>
      </c>
      <c r="B31">
        <v>1</v>
      </c>
      <c r="C31" s="1">
        <v>44589</v>
      </c>
      <c r="D31" s="1">
        <v>44621</v>
      </c>
      <c r="E31" s="1">
        <v>44656</v>
      </c>
      <c r="J31" s="3" t="e">
        <f>(G31-F31)/F31</f>
        <v>#DIV/0!</v>
      </c>
      <c r="K31" s="3" t="e">
        <f t="shared" si="2"/>
        <v>#DIV/0!</v>
      </c>
      <c r="L31" s="3" t="e">
        <f t="shared" si="0"/>
        <v>#DIV/0!</v>
      </c>
      <c r="P31" s="3" t="e">
        <f t="shared" si="3"/>
        <v>#DIV/0!</v>
      </c>
      <c r="Q31" s="3" t="e">
        <f t="shared" si="4"/>
        <v>#DIV/0!</v>
      </c>
      <c r="R31" s="3" t="e">
        <f t="shared" si="1"/>
        <v>#DIV/0!</v>
      </c>
    </row>
    <row r="32" spans="1:18" hidden="1" x14ac:dyDescent="0.3">
      <c r="A32" t="s">
        <v>28</v>
      </c>
      <c r="B32">
        <v>2</v>
      </c>
      <c r="C32" s="1">
        <v>44592</v>
      </c>
      <c r="D32" s="1">
        <v>44612</v>
      </c>
      <c r="E32" s="1">
        <v>44726</v>
      </c>
      <c r="J32" s="3" t="e">
        <f>(G32-F32)/F32</f>
        <v>#DIV/0!</v>
      </c>
      <c r="K32" s="3" t="e">
        <f t="shared" si="2"/>
        <v>#DIV/0!</v>
      </c>
      <c r="L32" s="3" t="e">
        <f t="shared" si="0"/>
        <v>#DIV/0!</v>
      </c>
      <c r="P32" s="3" t="e">
        <f t="shared" si="3"/>
        <v>#DIV/0!</v>
      </c>
      <c r="Q32" s="3" t="e">
        <f t="shared" si="4"/>
        <v>#DIV/0!</v>
      </c>
      <c r="R32" s="3" t="e">
        <f t="shared" si="1"/>
        <v>#DIV/0!</v>
      </c>
    </row>
    <row r="33" spans="1:18" hidden="1" x14ac:dyDescent="0.3">
      <c r="A33" t="s">
        <v>29</v>
      </c>
      <c r="B33">
        <v>1</v>
      </c>
      <c r="C33" s="1">
        <v>44597</v>
      </c>
      <c r="D33" s="1">
        <v>44662</v>
      </c>
      <c r="E33" s="1">
        <v>44663</v>
      </c>
      <c r="J33" s="3" t="e">
        <f>(G33-F33)/F33</f>
        <v>#DIV/0!</v>
      </c>
      <c r="K33" s="3" t="e">
        <f t="shared" si="2"/>
        <v>#DIV/0!</v>
      </c>
      <c r="L33" s="3" t="e">
        <f t="shared" si="0"/>
        <v>#DIV/0!</v>
      </c>
      <c r="P33" s="3" t="e">
        <f t="shared" si="3"/>
        <v>#DIV/0!</v>
      </c>
      <c r="Q33" s="3" t="e">
        <f t="shared" si="4"/>
        <v>#DIV/0!</v>
      </c>
      <c r="R33" s="3" t="e">
        <f t="shared" si="1"/>
        <v>#DIV/0!</v>
      </c>
    </row>
    <row r="34" spans="1:18" hidden="1" x14ac:dyDescent="0.3">
      <c r="A34" t="s">
        <v>30</v>
      </c>
      <c r="B34">
        <v>2</v>
      </c>
      <c r="C34" s="1">
        <v>44583</v>
      </c>
      <c r="D34" s="1">
        <v>44647</v>
      </c>
      <c r="E34" s="1">
        <v>44693</v>
      </c>
      <c r="J34" s="3" t="e">
        <f>(G34-F34)/F34</f>
        <v>#DIV/0!</v>
      </c>
      <c r="K34" s="3" t="e">
        <f t="shared" si="2"/>
        <v>#DIV/0!</v>
      </c>
      <c r="L34" s="3" t="e">
        <f t="shared" si="0"/>
        <v>#DIV/0!</v>
      </c>
      <c r="P34" s="3" t="e">
        <f t="shared" si="3"/>
        <v>#DIV/0!</v>
      </c>
      <c r="Q34" s="3" t="e">
        <f t="shared" si="4"/>
        <v>#DIV/0!</v>
      </c>
      <c r="R34" s="3" t="e">
        <f t="shared" si="1"/>
        <v>#DIV/0!</v>
      </c>
    </row>
    <row r="35" spans="1:18" hidden="1" x14ac:dyDescent="0.3">
      <c r="A35" t="s">
        <v>31</v>
      </c>
      <c r="B35">
        <v>1</v>
      </c>
      <c r="C35" s="1">
        <v>44665</v>
      </c>
      <c r="D35" s="1">
        <v>44695</v>
      </c>
      <c r="E35" s="1">
        <v>44728</v>
      </c>
      <c r="J35" s="3" t="e">
        <f>(G35-F35)/F35</f>
        <v>#DIV/0!</v>
      </c>
      <c r="K35" s="3" t="e">
        <f t="shared" si="2"/>
        <v>#DIV/0!</v>
      </c>
      <c r="L35" s="3" t="e">
        <f t="shared" si="0"/>
        <v>#DIV/0!</v>
      </c>
      <c r="P35" s="3" t="e">
        <f t="shared" si="3"/>
        <v>#DIV/0!</v>
      </c>
      <c r="Q35" s="3" t="e">
        <f t="shared" si="4"/>
        <v>#DIV/0!</v>
      </c>
      <c r="R35" s="3" t="e">
        <f t="shared" si="1"/>
        <v>#DIV/0!</v>
      </c>
    </row>
    <row r="36" spans="1:18" x14ac:dyDescent="0.3">
      <c r="A36" t="s">
        <v>32</v>
      </c>
      <c r="B36">
        <v>1</v>
      </c>
      <c r="C36" s="1">
        <v>44635</v>
      </c>
      <c r="D36" s="1">
        <v>44672</v>
      </c>
      <c r="E36" s="1">
        <v>44673</v>
      </c>
      <c r="F36" s="2">
        <v>0.18540000000000001</v>
      </c>
      <c r="G36" s="2">
        <v>0.36</v>
      </c>
      <c r="H36" s="2">
        <v>0.36</v>
      </c>
      <c r="I36" s="2">
        <v>0.37</v>
      </c>
      <c r="J36" s="3">
        <f>(G36-F36)/F36</f>
        <v>0.94174757281553378</v>
      </c>
      <c r="K36" s="3">
        <f t="shared" si="2"/>
        <v>0.94174757281553378</v>
      </c>
      <c r="L36" s="3">
        <f t="shared" si="0"/>
        <v>0.99568500539374316</v>
      </c>
      <c r="M36" s="2">
        <v>0.27</v>
      </c>
      <c r="N36">
        <v>0.31</v>
      </c>
      <c r="O36">
        <v>0.25</v>
      </c>
      <c r="P36" s="3">
        <f t="shared" si="3"/>
        <v>0.4563106796116505</v>
      </c>
      <c r="Q36" s="3">
        <f t="shared" si="4"/>
        <v>0.67206040992448746</v>
      </c>
      <c r="R36" s="3">
        <f t="shared" si="1"/>
        <v>0.34843581445523186</v>
      </c>
    </row>
    <row r="37" spans="1:18" hidden="1" x14ac:dyDescent="0.3">
      <c r="A37" t="s">
        <v>33</v>
      </c>
      <c r="B37">
        <v>1</v>
      </c>
      <c r="C37" s="1">
        <v>44614</v>
      </c>
      <c r="D37" s="1">
        <v>44634</v>
      </c>
      <c r="E37" s="1">
        <v>44652</v>
      </c>
      <c r="J37" s="3" t="e">
        <f>(G37-F37)/F37</f>
        <v>#DIV/0!</v>
      </c>
      <c r="K37" s="3" t="e">
        <f t="shared" si="2"/>
        <v>#DIV/0!</v>
      </c>
      <c r="L37" s="3" t="e">
        <f t="shared" si="0"/>
        <v>#DIV/0!</v>
      </c>
      <c r="P37" s="3" t="e">
        <f t="shared" si="3"/>
        <v>#DIV/0!</v>
      </c>
      <c r="Q37" s="3" t="e">
        <f t="shared" si="4"/>
        <v>#DIV/0!</v>
      </c>
      <c r="R37" s="3" t="e">
        <f t="shared" si="1"/>
        <v>#DIV/0!</v>
      </c>
    </row>
    <row r="38" spans="1:18" hidden="1" x14ac:dyDescent="0.3">
      <c r="A38" t="s">
        <v>34</v>
      </c>
      <c r="B38">
        <v>1</v>
      </c>
      <c r="C38" s="1">
        <v>44697</v>
      </c>
      <c r="D38" s="1">
        <v>44739</v>
      </c>
      <c r="E38" s="1">
        <v>44740</v>
      </c>
      <c r="J38" s="3" t="e">
        <f>(G38-F38)/F38</f>
        <v>#DIV/0!</v>
      </c>
      <c r="K38" s="3" t="e">
        <f t="shared" si="2"/>
        <v>#DIV/0!</v>
      </c>
      <c r="L38" s="3" t="e">
        <f t="shared" si="0"/>
        <v>#DIV/0!</v>
      </c>
      <c r="P38" s="3" t="e">
        <f t="shared" si="3"/>
        <v>#DIV/0!</v>
      </c>
      <c r="Q38" s="3" t="e">
        <f t="shared" si="4"/>
        <v>#DIV/0!</v>
      </c>
      <c r="R38" s="3" t="e">
        <f t="shared" si="1"/>
        <v>#DIV/0!</v>
      </c>
    </row>
    <row r="39" spans="1:18" hidden="1" x14ac:dyDescent="0.3">
      <c r="A39" t="s">
        <v>35</v>
      </c>
      <c r="B39">
        <v>1</v>
      </c>
      <c r="C39" s="1">
        <v>44569</v>
      </c>
      <c r="D39" s="1">
        <v>44589</v>
      </c>
      <c r="E39" s="1">
        <v>44691</v>
      </c>
      <c r="J39" s="3" t="e">
        <f>(G39-F39)/F39</f>
        <v>#DIV/0!</v>
      </c>
      <c r="K39" s="3" t="e">
        <f t="shared" si="2"/>
        <v>#DIV/0!</v>
      </c>
      <c r="L39" s="3" t="e">
        <f t="shared" si="0"/>
        <v>#DIV/0!</v>
      </c>
      <c r="P39" s="3" t="e">
        <f t="shared" si="3"/>
        <v>#DIV/0!</v>
      </c>
      <c r="Q39" s="3" t="e">
        <f t="shared" si="4"/>
        <v>#DIV/0!</v>
      </c>
      <c r="R39" s="3" t="e">
        <f t="shared" si="1"/>
        <v>#DIV/0!</v>
      </c>
    </row>
    <row r="40" spans="1:18" hidden="1" x14ac:dyDescent="0.3">
      <c r="A40" t="s">
        <v>36</v>
      </c>
      <c r="B40">
        <v>2</v>
      </c>
      <c r="C40" s="1">
        <v>44591</v>
      </c>
      <c r="D40" s="1">
        <v>44637</v>
      </c>
      <c r="E40" s="1">
        <v>44727</v>
      </c>
      <c r="J40" s="3" t="e">
        <f>(G40-F40)/F40</f>
        <v>#DIV/0!</v>
      </c>
      <c r="K40" s="3" t="e">
        <f t="shared" si="2"/>
        <v>#DIV/0!</v>
      </c>
      <c r="L40" s="3" t="e">
        <f t="shared" si="0"/>
        <v>#DIV/0!</v>
      </c>
      <c r="P40" s="3" t="e">
        <f t="shared" si="3"/>
        <v>#DIV/0!</v>
      </c>
      <c r="Q40" s="3" t="e">
        <f t="shared" si="4"/>
        <v>#DIV/0!</v>
      </c>
      <c r="R40" s="3" t="e">
        <f t="shared" si="1"/>
        <v>#DIV/0!</v>
      </c>
    </row>
    <row r="41" spans="1:18" x14ac:dyDescent="0.3">
      <c r="A41" t="s">
        <v>37</v>
      </c>
      <c r="B41">
        <v>1</v>
      </c>
      <c r="C41" s="1">
        <v>44587</v>
      </c>
      <c r="D41" s="1">
        <v>44639</v>
      </c>
      <c r="E41" s="1">
        <v>44640</v>
      </c>
      <c r="F41" s="2">
        <v>0.38</v>
      </c>
      <c r="G41" s="2">
        <v>0.41789999999999999</v>
      </c>
      <c r="H41" s="2">
        <v>0.45</v>
      </c>
      <c r="I41" s="2">
        <v>0.49</v>
      </c>
      <c r="J41" s="3">
        <f>(G41-F41)/F41</f>
        <v>9.9736842105263124E-2</v>
      </c>
      <c r="K41" s="3">
        <f t="shared" si="2"/>
        <v>0.18421052631578949</v>
      </c>
      <c r="L41" s="3">
        <f t="shared" si="0"/>
        <v>0.28947368421052627</v>
      </c>
      <c r="M41" s="2">
        <v>0.38700000000000001</v>
      </c>
      <c r="N41" s="2">
        <v>0.42</v>
      </c>
      <c r="O41" s="2">
        <v>0.35</v>
      </c>
      <c r="P41" s="3">
        <f t="shared" si="3"/>
        <v>1.8421052631578963E-2</v>
      </c>
      <c r="Q41" s="3">
        <f t="shared" si="4"/>
        <v>0.10526315789473679</v>
      </c>
      <c r="R41" s="3">
        <f t="shared" si="1"/>
        <v>-7.8947368421052697E-2</v>
      </c>
    </row>
    <row r="42" spans="1:18" x14ac:dyDescent="0.3">
      <c r="A42" t="s">
        <v>38</v>
      </c>
      <c r="B42">
        <v>1</v>
      </c>
      <c r="C42" s="1">
        <v>44587</v>
      </c>
      <c r="D42" s="1">
        <v>44614</v>
      </c>
      <c r="E42" s="1">
        <v>44615</v>
      </c>
      <c r="F42" s="2">
        <v>1.0229999999999999</v>
      </c>
      <c r="G42" s="2">
        <v>1.1200000000000001</v>
      </c>
      <c r="H42" s="2">
        <v>1.25</v>
      </c>
      <c r="I42" s="2">
        <v>1.2929999999999999</v>
      </c>
      <c r="J42" s="3">
        <f>(G42-F42)/F42</f>
        <v>9.4819159335288575E-2</v>
      </c>
      <c r="K42" s="3">
        <f t="shared" si="2"/>
        <v>0.22189638318670588</v>
      </c>
      <c r="L42" s="3">
        <f t="shared" si="0"/>
        <v>0.26392961876832849</v>
      </c>
      <c r="M42" s="2">
        <v>1.0780000000000001</v>
      </c>
      <c r="N42" s="2">
        <v>1.25</v>
      </c>
      <c r="O42" s="2">
        <v>1.0569999999999999</v>
      </c>
      <c r="P42" s="3">
        <f t="shared" si="3"/>
        <v>5.3763440860215214E-2</v>
      </c>
      <c r="Q42" s="3">
        <f t="shared" si="4"/>
        <v>0.22189638318670588</v>
      </c>
      <c r="R42" s="3">
        <f t="shared" si="1"/>
        <v>3.323558162267843E-2</v>
      </c>
    </row>
    <row r="43" spans="1:18" hidden="1" x14ac:dyDescent="0.3">
      <c r="A43" t="s">
        <v>39</v>
      </c>
      <c r="B43">
        <v>1</v>
      </c>
      <c r="C43" s="1">
        <v>44647</v>
      </c>
      <c r="D43" s="1">
        <v>44662</v>
      </c>
      <c r="E43" s="1">
        <v>44663</v>
      </c>
      <c r="J43" s="3" t="e">
        <f>(G43-F43)/F43</f>
        <v>#DIV/0!</v>
      </c>
      <c r="K43" s="3" t="e">
        <f t="shared" si="2"/>
        <v>#DIV/0!</v>
      </c>
      <c r="L43" s="3" t="e">
        <f t="shared" si="0"/>
        <v>#DIV/0!</v>
      </c>
      <c r="P43" s="3" t="e">
        <f t="shared" si="3"/>
        <v>#DIV/0!</v>
      </c>
      <c r="Q43" s="3" t="e">
        <f t="shared" si="4"/>
        <v>#DIV/0!</v>
      </c>
      <c r="R43" s="3" t="e">
        <f t="shared" si="1"/>
        <v>#DIV/0!</v>
      </c>
    </row>
    <row r="44" spans="1:18" hidden="1" x14ac:dyDescent="0.3">
      <c r="A44" t="s">
        <v>40</v>
      </c>
      <c r="B44">
        <v>2</v>
      </c>
      <c r="C44" s="1">
        <v>44583</v>
      </c>
      <c r="D44" s="1">
        <v>44615</v>
      </c>
      <c r="E44" s="1">
        <v>44693</v>
      </c>
      <c r="J44" s="3" t="e">
        <f>(G44-F44)/F44</f>
        <v>#DIV/0!</v>
      </c>
      <c r="K44" s="3" t="e">
        <f t="shared" si="2"/>
        <v>#DIV/0!</v>
      </c>
      <c r="L44" s="3" t="e">
        <f t="shared" si="0"/>
        <v>#DIV/0!</v>
      </c>
      <c r="P44" s="3" t="e">
        <f t="shared" si="3"/>
        <v>#DIV/0!</v>
      </c>
      <c r="Q44" s="3" t="e">
        <f t="shared" si="4"/>
        <v>#DIV/0!</v>
      </c>
      <c r="R44" s="3" t="e">
        <f t="shared" si="1"/>
        <v>#DIV/0!</v>
      </c>
    </row>
    <row r="45" spans="1:18" hidden="1" x14ac:dyDescent="0.3">
      <c r="A45" t="s">
        <v>40</v>
      </c>
      <c r="B45">
        <v>1</v>
      </c>
      <c r="C45" s="1">
        <v>44638</v>
      </c>
      <c r="D45" s="1">
        <v>44690</v>
      </c>
      <c r="E45" s="1">
        <v>44691</v>
      </c>
      <c r="J45" s="3" t="e">
        <f>(G45-F45)/F45</f>
        <v>#DIV/0!</v>
      </c>
      <c r="K45" s="3" t="e">
        <f t="shared" si="2"/>
        <v>#DIV/0!</v>
      </c>
      <c r="L45" s="3" t="e">
        <f t="shared" si="0"/>
        <v>#DIV/0!</v>
      </c>
      <c r="P45" s="3" t="e">
        <f t="shared" si="3"/>
        <v>#DIV/0!</v>
      </c>
      <c r="Q45" s="3" t="e">
        <f t="shared" si="4"/>
        <v>#DIV/0!</v>
      </c>
      <c r="R45" s="3" t="e">
        <f t="shared" si="1"/>
        <v>#DIV/0!</v>
      </c>
    </row>
    <row r="46" spans="1:18" hidden="1" x14ac:dyDescent="0.3">
      <c r="A46" t="s">
        <v>41</v>
      </c>
      <c r="B46">
        <v>1</v>
      </c>
      <c r="C46" s="1">
        <v>44584</v>
      </c>
      <c r="D46" s="1">
        <v>44624</v>
      </c>
      <c r="E46" s="1">
        <v>44726</v>
      </c>
      <c r="J46" s="3" t="e">
        <f>(G46-F46)/F46</f>
        <v>#DIV/0!</v>
      </c>
      <c r="K46" s="3" t="e">
        <f t="shared" si="2"/>
        <v>#DIV/0!</v>
      </c>
      <c r="L46" s="3" t="e">
        <f t="shared" si="0"/>
        <v>#DIV/0!</v>
      </c>
      <c r="P46" s="3" t="e">
        <f t="shared" si="3"/>
        <v>#DIV/0!</v>
      </c>
      <c r="Q46" s="3" t="e">
        <f t="shared" si="4"/>
        <v>#DIV/0!</v>
      </c>
      <c r="R46" s="3" t="e">
        <f t="shared" si="1"/>
        <v>#DIV/0!</v>
      </c>
    </row>
    <row r="47" spans="1:18" hidden="1" x14ac:dyDescent="0.3">
      <c r="A47" t="s">
        <v>42</v>
      </c>
      <c r="B47">
        <v>1</v>
      </c>
      <c r="C47" s="1">
        <v>44597</v>
      </c>
      <c r="D47" s="1">
        <v>44639</v>
      </c>
      <c r="E47" s="1">
        <v>44677</v>
      </c>
      <c r="J47" s="3" t="e">
        <f>(G47-F47)/F47</f>
        <v>#DIV/0!</v>
      </c>
      <c r="K47" s="3" t="e">
        <f t="shared" si="2"/>
        <v>#DIV/0!</v>
      </c>
      <c r="L47" s="3" t="e">
        <f t="shared" si="0"/>
        <v>#DIV/0!</v>
      </c>
      <c r="M47" s="2"/>
      <c r="N47" s="2"/>
      <c r="O47" s="2"/>
      <c r="P47" s="3" t="e">
        <f t="shared" si="3"/>
        <v>#DIV/0!</v>
      </c>
      <c r="Q47" s="3" t="e">
        <f t="shared" si="4"/>
        <v>#DIV/0!</v>
      </c>
      <c r="R47" s="3" t="e">
        <f t="shared" si="1"/>
        <v>#DIV/0!</v>
      </c>
    </row>
    <row r="48" spans="1:18" hidden="1" x14ac:dyDescent="0.3">
      <c r="A48" t="s">
        <v>43</v>
      </c>
      <c r="B48">
        <v>1</v>
      </c>
      <c r="C48" s="1">
        <v>44595</v>
      </c>
      <c r="D48" s="1">
        <v>44605</v>
      </c>
      <c r="E48" s="1">
        <v>44697</v>
      </c>
      <c r="L48" s="3" t="e">
        <f t="shared" si="0"/>
        <v>#DIV/0!</v>
      </c>
      <c r="R48" s="3" t="e">
        <f t="shared" si="1"/>
        <v>#DIV/0!</v>
      </c>
    </row>
    <row r="49" spans="1:18" x14ac:dyDescent="0.3">
      <c r="A49" t="s">
        <v>44</v>
      </c>
      <c r="B49">
        <v>3</v>
      </c>
      <c r="C49" s="1">
        <v>44587</v>
      </c>
      <c r="D49" s="1">
        <v>44692</v>
      </c>
      <c r="E49" s="1">
        <v>44695</v>
      </c>
      <c r="F49" s="6">
        <v>4.0000000000000001E-3</v>
      </c>
      <c r="G49" s="2">
        <v>4.5300000000000002E-3</v>
      </c>
      <c r="H49" s="2">
        <v>6.4999999999999997E-3</v>
      </c>
      <c r="I49" s="2">
        <v>7.5199999999999998E-3</v>
      </c>
      <c r="J49" s="3">
        <f>(G49-F49)/F49</f>
        <v>0.13250000000000001</v>
      </c>
      <c r="K49" s="3">
        <f>(H49-$F49)/$F49</f>
        <v>0.62499999999999989</v>
      </c>
      <c r="L49" s="3">
        <f>(I49-$F49)/$F49</f>
        <v>0.87999999999999989</v>
      </c>
      <c r="M49">
        <v>4.9699999999999996E-3</v>
      </c>
      <c r="N49">
        <v>6.3600000000000002E-3</v>
      </c>
      <c r="O49">
        <v>6.3899999999999998E-3</v>
      </c>
      <c r="P49" s="3">
        <f>(M49-$F49)/$F49</f>
        <v>0.24249999999999988</v>
      </c>
      <c r="Q49" s="3">
        <f>(N49-$F49)/$F49</f>
        <v>0.59</v>
      </c>
      <c r="R49" s="3">
        <f>(O49-$F49)/$F49</f>
        <v>0.59749999999999992</v>
      </c>
    </row>
    <row r="50" spans="1:18" hidden="1" x14ac:dyDescent="0.3">
      <c r="A50" t="s">
        <v>45</v>
      </c>
      <c r="B50">
        <v>2</v>
      </c>
      <c r="C50" s="1">
        <v>44587</v>
      </c>
      <c r="D50" s="1">
        <v>44619</v>
      </c>
      <c r="E50" s="1">
        <v>44693</v>
      </c>
      <c r="J50" s="3" t="e">
        <f>(G50-F50)/F50</f>
        <v>#DIV/0!</v>
      </c>
      <c r="K50" s="3" t="e">
        <f t="shared" si="2"/>
        <v>#DIV/0!</v>
      </c>
      <c r="L50" s="3" t="e">
        <f t="shared" ref="L49:L77" si="5">(I50-$F50)/$F50</f>
        <v>#DIV/0!</v>
      </c>
      <c r="P50" s="3" t="e">
        <f t="shared" si="3"/>
        <v>#DIV/0!</v>
      </c>
      <c r="Q50" s="3" t="e">
        <f t="shared" si="4"/>
        <v>#DIV/0!</v>
      </c>
      <c r="R50" s="3" t="e">
        <f t="shared" ref="R50:R77" si="6">(O50-$F50)/$F50</f>
        <v>#DIV/0!</v>
      </c>
    </row>
    <row r="51" spans="1:18" hidden="1" x14ac:dyDescent="0.3">
      <c r="A51" t="s">
        <v>46</v>
      </c>
      <c r="B51">
        <v>2</v>
      </c>
      <c r="C51" s="1">
        <v>44591</v>
      </c>
      <c r="D51" s="1">
        <v>44653</v>
      </c>
      <c r="E51" s="1">
        <v>44655</v>
      </c>
      <c r="J51" s="3" t="e">
        <f>(G51-F51)/F51</f>
        <v>#DIV/0!</v>
      </c>
      <c r="K51" s="3" t="e">
        <f t="shared" si="2"/>
        <v>#DIV/0!</v>
      </c>
      <c r="L51" s="3" t="e">
        <f t="shared" si="5"/>
        <v>#DIV/0!</v>
      </c>
      <c r="P51" s="3" t="e">
        <f t="shared" si="3"/>
        <v>#DIV/0!</v>
      </c>
      <c r="Q51" s="3" t="e">
        <f t="shared" si="4"/>
        <v>#DIV/0!</v>
      </c>
      <c r="R51" s="3" t="e">
        <f t="shared" si="6"/>
        <v>#DIV/0!</v>
      </c>
    </row>
    <row r="52" spans="1:18" hidden="1" x14ac:dyDescent="0.3">
      <c r="A52" t="s">
        <v>47</v>
      </c>
      <c r="B52">
        <v>1</v>
      </c>
      <c r="C52" s="1">
        <v>44641</v>
      </c>
      <c r="D52" s="1">
        <v>44659</v>
      </c>
      <c r="E52" s="1">
        <v>44684</v>
      </c>
      <c r="J52" s="3" t="e">
        <f>(G52-F52)/F52</f>
        <v>#DIV/0!</v>
      </c>
      <c r="K52" s="3" t="e">
        <f t="shared" si="2"/>
        <v>#DIV/0!</v>
      </c>
      <c r="L52" s="3" t="e">
        <f t="shared" si="5"/>
        <v>#DIV/0!</v>
      </c>
      <c r="P52" s="3" t="e">
        <f t="shared" si="3"/>
        <v>#DIV/0!</v>
      </c>
      <c r="Q52" s="3" t="e">
        <f t="shared" si="4"/>
        <v>#DIV/0!</v>
      </c>
      <c r="R52" s="3" t="e">
        <f t="shared" si="6"/>
        <v>#DIV/0!</v>
      </c>
    </row>
    <row r="53" spans="1:18" hidden="1" x14ac:dyDescent="0.3">
      <c r="A53" t="s">
        <v>48</v>
      </c>
      <c r="B53">
        <v>1</v>
      </c>
      <c r="C53" s="1">
        <v>44597</v>
      </c>
      <c r="D53" s="1">
        <v>44632</v>
      </c>
      <c r="E53" s="1">
        <v>44666</v>
      </c>
      <c r="J53" s="3" t="e">
        <f>(G53-F53)/F53</f>
        <v>#DIV/0!</v>
      </c>
      <c r="K53" s="3" t="e">
        <f t="shared" si="2"/>
        <v>#DIV/0!</v>
      </c>
      <c r="L53" s="3" t="e">
        <f t="shared" si="5"/>
        <v>#DIV/0!</v>
      </c>
      <c r="P53" s="3" t="e">
        <f t="shared" si="3"/>
        <v>#DIV/0!</v>
      </c>
      <c r="Q53" s="3" t="e">
        <f t="shared" si="4"/>
        <v>#DIV/0!</v>
      </c>
      <c r="R53" s="3" t="e">
        <f t="shared" si="6"/>
        <v>#DIV/0!</v>
      </c>
    </row>
    <row r="54" spans="1:18" hidden="1" x14ac:dyDescent="0.3">
      <c r="A54" t="s">
        <v>49</v>
      </c>
      <c r="B54">
        <v>1</v>
      </c>
      <c r="C54" s="1">
        <v>44586</v>
      </c>
      <c r="D54" s="1">
        <v>44623</v>
      </c>
      <c r="E54" s="1">
        <v>44624</v>
      </c>
      <c r="J54" s="3" t="e">
        <f>(G54-F54)/F54</f>
        <v>#DIV/0!</v>
      </c>
      <c r="K54" s="3" t="e">
        <f t="shared" si="2"/>
        <v>#DIV/0!</v>
      </c>
      <c r="L54" s="3" t="e">
        <f t="shared" si="5"/>
        <v>#DIV/0!</v>
      </c>
      <c r="P54" s="3" t="e">
        <f t="shared" si="3"/>
        <v>#DIV/0!</v>
      </c>
      <c r="Q54" s="3" t="e">
        <f t="shared" si="4"/>
        <v>#DIV/0!</v>
      </c>
      <c r="R54" s="3" t="e">
        <f t="shared" si="6"/>
        <v>#DIV/0!</v>
      </c>
    </row>
    <row r="55" spans="1:18" hidden="1" x14ac:dyDescent="0.3">
      <c r="A55" t="s">
        <v>50</v>
      </c>
      <c r="B55">
        <v>1</v>
      </c>
      <c r="C55" s="1">
        <v>44585</v>
      </c>
      <c r="D55" s="1">
        <v>44635</v>
      </c>
      <c r="E55" s="1">
        <v>44648</v>
      </c>
      <c r="J55" s="3" t="e">
        <f>(G55-F55)/F55</f>
        <v>#DIV/0!</v>
      </c>
      <c r="K55" s="3" t="e">
        <f t="shared" si="2"/>
        <v>#DIV/0!</v>
      </c>
      <c r="L55" s="3" t="e">
        <f t="shared" si="5"/>
        <v>#DIV/0!</v>
      </c>
      <c r="P55" s="3" t="e">
        <f t="shared" si="3"/>
        <v>#DIV/0!</v>
      </c>
      <c r="Q55" s="3" t="e">
        <f t="shared" si="4"/>
        <v>#DIV/0!</v>
      </c>
      <c r="R55" s="3" t="e">
        <f t="shared" si="6"/>
        <v>#DIV/0!</v>
      </c>
    </row>
    <row r="56" spans="1:18" x14ac:dyDescent="0.3">
      <c r="A56" t="s">
        <v>51</v>
      </c>
      <c r="B56">
        <v>1</v>
      </c>
      <c r="C56" s="1">
        <v>44590</v>
      </c>
      <c r="D56" s="1">
        <v>44612</v>
      </c>
      <c r="E56" s="1">
        <v>44613</v>
      </c>
      <c r="F56" s="2">
        <v>1.69</v>
      </c>
      <c r="G56" s="2">
        <v>1.8</v>
      </c>
      <c r="H56" s="2">
        <v>3.1</v>
      </c>
      <c r="I56" s="2">
        <v>3.1</v>
      </c>
      <c r="J56" s="3">
        <f>(G56-F56)/F56</f>
        <v>6.5088757396449759E-2</v>
      </c>
      <c r="K56" s="3">
        <f t="shared" si="2"/>
        <v>0.83431952662721909</v>
      </c>
      <c r="L56" s="3">
        <f t="shared" si="5"/>
        <v>0.83431952662721909</v>
      </c>
      <c r="M56" s="2">
        <v>1.8</v>
      </c>
      <c r="N56" s="2">
        <v>2.38</v>
      </c>
      <c r="O56" s="2">
        <v>2.2450000000000001</v>
      </c>
      <c r="P56" s="3">
        <f t="shared" si="3"/>
        <v>6.5088757396449759E-2</v>
      </c>
      <c r="Q56" s="3">
        <f t="shared" si="4"/>
        <v>0.40828402366863903</v>
      </c>
      <c r="R56" s="3">
        <f t="shared" si="6"/>
        <v>0.32840236686390545</v>
      </c>
    </row>
    <row r="57" spans="1:18" hidden="1" x14ac:dyDescent="0.3">
      <c r="A57" t="s">
        <v>52</v>
      </c>
      <c r="B57">
        <v>1</v>
      </c>
      <c r="C57" s="1">
        <v>44587</v>
      </c>
      <c r="D57" s="1">
        <v>44609</v>
      </c>
      <c r="E57" s="1">
        <v>44696</v>
      </c>
      <c r="J57" s="3" t="e">
        <f>(G57-F57)/F57</f>
        <v>#DIV/0!</v>
      </c>
      <c r="K57" s="3" t="e">
        <f t="shared" si="2"/>
        <v>#DIV/0!</v>
      </c>
      <c r="L57" s="3" t="e">
        <f t="shared" si="5"/>
        <v>#DIV/0!</v>
      </c>
      <c r="P57" s="3" t="e">
        <f t="shared" si="3"/>
        <v>#DIV/0!</v>
      </c>
      <c r="Q57" s="3" t="e">
        <f t="shared" si="4"/>
        <v>#DIV/0!</v>
      </c>
      <c r="R57" s="3" t="e">
        <f t="shared" si="6"/>
        <v>#DIV/0!</v>
      </c>
    </row>
    <row r="58" spans="1:18" hidden="1" x14ac:dyDescent="0.3">
      <c r="A58" t="s">
        <v>53</v>
      </c>
      <c r="B58">
        <v>2</v>
      </c>
      <c r="C58" s="1">
        <v>44596</v>
      </c>
      <c r="D58" s="1">
        <v>44690</v>
      </c>
      <c r="E58" s="1">
        <v>44692</v>
      </c>
      <c r="J58" s="3" t="e">
        <f>(G58-F58)/F58</f>
        <v>#DIV/0!</v>
      </c>
      <c r="K58" s="3" t="e">
        <f t="shared" si="2"/>
        <v>#DIV/0!</v>
      </c>
      <c r="L58" s="3" t="e">
        <f t="shared" si="5"/>
        <v>#DIV/0!</v>
      </c>
      <c r="P58" s="3" t="e">
        <f t="shared" si="3"/>
        <v>#DIV/0!</v>
      </c>
      <c r="Q58" s="3" t="e">
        <f t="shared" si="4"/>
        <v>#DIV/0!</v>
      </c>
      <c r="R58" s="3" t="e">
        <f t="shared" si="6"/>
        <v>#DIV/0!</v>
      </c>
    </row>
    <row r="59" spans="1:18" hidden="1" x14ac:dyDescent="0.3">
      <c r="A59" t="s">
        <v>54</v>
      </c>
      <c r="B59">
        <v>1</v>
      </c>
      <c r="C59" s="1">
        <v>44619</v>
      </c>
      <c r="D59" s="1">
        <v>44627</v>
      </c>
      <c r="E59" s="1">
        <v>44635</v>
      </c>
      <c r="J59" s="3" t="e">
        <f>(G59-F59)/F59</f>
        <v>#DIV/0!</v>
      </c>
      <c r="K59" s="3" t="e">
        <f t="shared" si="2"/>
        <v>#DIV/0!</v>
      </c>
      <c r="L59" s="3" t="e">
        <f t="shared" si="5"/>
        <v>#DIV/0!</v>
      </c>
      <c r="P59" s="3" t="e">
        <f t="shared" si="3"/>
        <v>#DIV/0!</v>
      </c>
      <c r="Q59" s="3" t="e">
        <f t="shared" si="4"/>
        <v>#DIV/0!</v>
      </c>
      <c r="R59" s="3" t="e">
        <f t="shared" si="6"/>
        <v>#DIV/0!</v>
      </c>
    </row>
    <row r="60" spans="1:18" hidden="1" x14ac:dyDescent="0.3">
      <c r="A60" t="s">
        <v>55</v>
      </c>
      <c r="B60">
        <v>1</v>
      </c>
      <c r="C60" s="1">
        <v>44635</v>
      </c>
      <c r="D60" s="1">
        <v>44685</v>
      </c>
      <c r="E60" s="1">
        <v>44686</v>
      </c>
      <c r="J60" s="3" t="e">
        <f>(G60-F60)/F60</f>
        <v>#DIV/0!</v>
      </c>
      <c r="K60" s="3" t="e">
        <f t="shared" si="2"/>
        <v>#DIV/0!</v>
      </c>
      <c r="L60" s="3" t="e">
        <f t="shared" si="5"/>
        <v>#DIV/0!</v>
      </c>
      <c r="P60" s="3" t="e">
        <f t="shared" si="3"/>
        <v>#DIV/0!</v>
      </c>
      <c r="Q60" s="3" t="e">
        <f t="shared" si="4"/>
        <v>#DIV/0!</v>
      </c>
      <c r="R60" s="3" t="e">
        <f t="shared" si="6"/>
        <v>#DIV/0!</v>
      </c>
    </row>
    <row r="61" spans="1:18" hidden="1" x14ac:dyDescent="0.3">
      <c r="A61" t="s">
        <v>56</v>
      </c>
      <c r="B61">
        <v>1</v>
      </c>
      <c r="C61" s="1">
        <v>44691</v>
      </c>
      <c r="D61" s="1">
        <v>44732</v>
      </c>
      <c r="E61" s="1">
        <v>44740</v>
      </c>
      <c r="J61" s="3" t="e">
        <f>(G61-F61)/F61</f>
        <v>#DIV/0!</v>
      </c>
      <c r="K61" s="3" t="e">
        <f t="shared" si="2"/>
        <v>#DIV/0!</v>
      </c>
      <c r="L61" s="3" t="e">
        <f t="shared" si="5"/>
        <v>#DIV/0!</v>
      </c>
      <c r="P61" s="3" t="e">
        <f t="shared" si="3"/>
        <v>#DIV/0!</v>
      </c>
      <c r="Q61" s="3" t="e">
        <f t="shared" si="4"/>
        <v>#DIV/0!</v>
      </c>
      <c r="R61" s="3" t="e">
        <f t="shared" si="6"/>
        <v>#DIV/0!</v>
      </c>
    </row>
    <row r="62" spans="1:18" hidden="1" x14ac:dyDescent="0.3">
      <c r="A62" t="s">
        <v>57</v>
      </c>
      <c r="B62">
        <v>1</v>
      </c>
      <c r="C62" s="1">
        <v>44589</v>
      </c>
      <c r="D62" s="1">
        <v>44614</v>
      </c>
      <c r="E62" s="1">
        <v>44682</v>
      </c>
      <c r="J62" s="3" t="e">
        <f>(G62-F62)/F62</f>
        <v>#DIV/0!</v>
      </c>
      <c r="K62" s="3" t="e">
        <f t="shared" si="2"/>
        <v>#DIV/0!</v>
      </c>
      <c r="L62" s="3" t="e">
        <f t="shared" si="5"/>
        <v>#DIV/0!</v>
      </c>
      <c r="P62" s="3" t="e">
        <f t="shared" si="3"/>
        <v>#DIV/0!</v>
      </c>
      <c r="Q62" s="3" t="e">
        <f t="shared" si="4"/>
        <v>#DIV/0!</v>
      </c>
      <c r="R62" s="3" t="e">
        <f t="shared" si="6"/>
        <v>#DIV/0!</v>
      </c>
    </row>
    <row r="63" spans="1:18" hidden="1" x14ac:dyDescent="0.3">
      <c r="A63" t="s">
        <v>58</v>
      </c>
      <c r="B63">
        <v>1</v>
      </c>
      <c r="C63" s="1">
        <v>44631</v>
      </c>
      <c r="D63" s="1">
        <v>44666</v>
      </c>
      <c r="E63" s="1">
        <v>44735</v>
      </c>
      <c r="J63" s="3" t="e">
        <f>(G63-F63)/F63</f>
        <v>#DIV/0!</v>
      </c>
      <c r="K63" s="3" t="e">
        <f t="shared" si="2"/>
        <v>#DIV/0!</v>
      </c>
      <c r="L63" s="3" t="e">
        <f t="shared" si="5"/>
        <v>#DIV/0!</v>
      </c>
      <c r="P63" s="3" t="e">
        <f t="shared" si="3"/>
        <v>#DIV/0!</v>
      </c>
      <c r="Q63" s="3" t="e">
        <f t="shared" si="4"/>
        <v>#DIV/0!</v>
      </c>
      <c r="R63" s="3" t="e">
        <f t="shared" si="6"/>
        <v>#DIV/0!</v>
      </c>
    </row>
    <row r="64" spans="1:18" hidden="1" x14ac:dyDescent="0.3">
      <c r="A64" t="s">
        <v>59</v>
      </c>
      <c r="B64">
        <v>2</v>
      </c>
      <c r="C64" s="1">
        <v>44643</v>
      </c>
      <c r="D64" s="1">
        <v>44681</v>
      </c>
      <c r="E64" s="1">
        <v>44693</v>
      </c>
      <c r="J64" s="3" t="e">
        <f>(G64-F64)/F64</f>
        <v>#DIV/0!</v>
      </c>
      <c r="K64" s="3" t="e">
        <f t="shared" si="2"/>
        <v>#DIV/0!</v>
      </c>
      <c r="L64" s="3" t="e">
        <f t="shared" si="5"/>
        <v>#DIV/0!</v>
      </c>
      <c r="P64" s="3" t="e">
        <f t="shared" si="3"/>
        <v>#DIV/0!</v>
      </c>
      <c r="Q64" s="3" t="e">
        <f t="shared" si="4"/>
        <v>#DIV/0!</v>
      </c>
      <c r="R64" s="3" t="e">
        <f t="shared" si="6"/>
        <v>#DIV/0!</v>
      </c>
    </row>
    <row r="65" spans="1:18" hidden="1" x14ac:dyDescent="0.3">
      <c r="A65" t="s">
        <v>60</v>
      </c>
      <c r="B65">
        <v>1</v>
      </c>
      <c r="C65" s="1">
        <v>44643</v>
      </c>
      <c r="D65" s="1">
        <v>44670</v>
      </c>
      <c r="E65" s="1">
        <v>44671</v>
      </c>
      <c r="J65" s="3" t="e">
        <f>(G65-F65)/F65</f>
        <v>#DIV/0!</v>
      </c>
      <c r="K65" s="3" t="e">
        <f t="shared" si="2"/>
        <v>#DIV/0!</v>
      </c>
      <c r="L65" s="3" t="e">
        <f t="shared" si="5"/>
        <v>#DIV/0!</v>
      </c>
      <c r="P65" s="3" t="e">
        <f t="shared" si="3"/>
        <v>#DIV/0!</v>
      </c>
      <c r="Q65" s="3" t="e">
        <f t="shared" si="4"/>
        <v>#DIV/0!</v>
      </c>
      <c r="R65" s="3" t="e">
        <f t="shared" si="6"/>
        <v>#DIV/0!</v>
      </c>
    </row>
    <row r="66" spans="1:18" hidden="1" x14ac:dyDescent="0.3">
      <c r="A66" t="s">
        <v>61</v>
      </c>
      <c r="B66">
        <v>1</v>
      </c>
      <c r="C66" s="1">
        <v>44626</v>
      </c>
      <c r="D66" s="1">
        <v>44666</v>
      </c>
      <c r="E66" s="1">
        <v>44673</v>
      </c>
      <c r="J66" s="3" t="e">
        <f>(G66-F66)/F66</f>
        <v>#DIV/0!</v>
      </c>
      <c r="K66" s="3" t="e">
        <f t="shared" si="2"/>
        <v>#DIV/0!</v>
      </c>
      <c r="L66" s="3" t="e">
        <f t="shared" si="5"/>
        <v>#DIV/0!</v>
      </c>
      <c r="P66" s="3" t="e">
        <f t="shared" si="3"/>
        <v>#DIV/0!</v>
      </c>
      <c r="Q66" s="3" t="e">
        <f t="shared" si="4"/>
        <v>#DIV/0!</v>
      </c>
      <c r="R66" s="3" t="e">
        <f t="shared" si="6"/>
        <v>#DIV/0!</v>
      </c>
    </row>
    <row r="67" spans="1:18" hidden="1" x14ac:dyDescent="0.3">
      <c r="A67" t="s">
        <v>62</v>
      </c>
      <c r="B67">
        <v>1</v>
      </c>
      <c r="C67" s="1">
        <v>44634</v>
      </c>
      <c r="D67" s="1">
        <v>44666</v>
      </c>
      <c r="E67" s="1">
        <v>44667</v>
      </c>
      <c r="J67" s="3" t="e">
        <f>(G67-F67)/F67</f>
        <v>#DIV/0!</v>
      </c>
      <c r="K67" s="3" t="e">
        <f t="shared" si="2"/>
        <v>#DIV/0!</v>
      </c>
      <c r="L67" s="3" t="e">
        <f t="shared" si="5"/>
        <v>#DIV/0!</v>
      </c>
      <c r="P67" s="3" t="e">
        <f t="shared" si="3"/>
        <v>#DIV/0!</v>
      </c>
      <c r="Q67" s="3" t="e">
        <f t="shared" si="4"/>
        <v>#DIV/0!</v>
      </c>
      <c r="R67" s="3" t="e">
        <f t="shared" si="6"/>
        <v>#DIV/0!</v>
      </c>
    </row>
    <row r="68" spans="1:18" x14ac:dyDescent="0.3">
      <c r="A68" t="s">
        <v>63</v>
      </c>
      <c r="B68">
        <v>1</v>
      </c>
      <c r="C68" s="1">
        <v>44585</v>
      </c>
      <c r="D68" s="1">
        <v>44630</v>
      </c>
      <c r="E68" s="1">
        <v>44694</v>
      </c>
      <c r="F68" s="2">
        <v>0.25600000000000001</v>
      </c>
      <c r="G68" s="2">
        <v>0.58299999999999996</v>
      </c>
      <c r="H68" s="2">
        <v>0.58299999999999996</v>
      </c>
      <c r="I68" s="2">
        <v>0.69099999999999995</v>
      </c>
      <c r="J68" s="3">
        <f>(G68-F68)/F68</f>
        <v>1.2773437499999998</v>
      </c>
      <c r="K68" s="3">
        <f t="shared" si="2"/>
        <v>1.2773437499999998</v>
      </c>
      <c r="L68" s="3">
        <f t="shared" si="5"/>
        <v>1.6992187499999998</v>
      </c>
      <c r="M68">
        <v>0.43</v>
      </c>
      <c r="N68">
        <v>0.36</v>
      </c>
      <c r="O68">
        <v>0.51600000000000001</v>
      </c>
      <c r="P68" s="3">
        <f t="shared" si="3"/>
        <v>0.67968749999999989</v>
      </c>
      <c r="Q68" s="3">
        <f t="shared" si="4"/>
        <v>0.40624999999999994</v>
      </c>
      <c r="R68" s="3">
        <f t="shared" si="6"/>
        <v>1.015625</v>
      </c>
    </row>
    <row r="69" spans="1:18" hidden="1" x14ac:dyDescent="0.3">
      <c r="A69" t="s">
        <v>64</v>
      </c>
      <c r="B69">
        <v>1</v>
      </c>
      <c r="C69" s="1">
        <v>44581</v>
      </c>
      <c r="D69" s="1">
        <v>44701</v>
      </c>
      <c r="E69" s="1">
        <v>44726</v>
      </c>
      <c r="J69" s="3" t="e">
        <f t="shared" ref="J69:J77" si="7">(G69-F69)/F69</f>
        <v>#DIV/0!</v>
      </c>
      <c r="K69" s="3" t="e">
        <f t="shared" ref="K69:K77" si="8">(H69-F69)/F69</f>
        <v>#DIV/0!</v>
      </c>
      <c r="L69" s="3" t="e">
        <f t="shared" si="5"/>
        <v>#DIV/0!</v>
      </c>
      <c r="P69" s="3" t="e">
        <f t="shared" si="3"/>
        <v>#DIV/0!</v>
      </c>
      <c r="Q69" s="3" t="e">
        <f t="shared" si="4"/>
        <v>#DIV/0!</v>
      </c>
      <c r="R69" s="3" t="e">
        <f t="shared" si="6"/>
        <v>#DIV/0!</v>
      </c>
    </row>
    <row r="70" spans="1:18" hidden="1" x14ac:dyDescent="0.3">
      <c r="A70" t="s">
        <v>65</v>
      </c>
      <c r="B70">
        <v>1</v>
      </c>
      <c r="C70" s="1">
        <v>44585</v>
      </c>
      <c r="D70" s="1">
        <v>44615</v>
      </c>
      <c r="E70" s="1">
        <v>44697</v>
      </c>
      <c r="J70" s="3" t="e">
        <f t="shared" si="7"/>
        <v>#DIV/0!</v>
      </c>
      <c r="K70" s="3" t="e">
        <f t="shared" si="8"/>
        <v>#DIV/0!</v>
      </c>
      <c r="L70" s="3" t="e">
        <f t="shared" si="5"/>
        <v>#DIV/0!</v>
      </c>
      <c r="P70" s="3" t="e">
        <f t="shared" si="3"/>
        <v>#DIV/0!</v>
      </c>
      <c r="Q70" s="3" t="e">
        <f t="shared" si="4"/>
        <v>#DIV/0!</v>
      </c>
      <c r="R70" s="3" t="e">
        <f t="shared" si="6"/>
        <v>#DIV/0!</v>
      </c>
    </row>
    <row r="71" spans="1:18" hidden="1" x14ac:dyDescent="0.3">
      <c r="A71" t="s">
        <v>66</v>
      </c>
      <c r="B71">
        <v>1</v>
      </c>
      <c r="C71" s="1">
        <v>44592</v>
      </c>
      <c r="D71" s="1">
        <v>44617</v>
      </c>
      <c r="E71" s="1">
        <v>44694</v>
      </c>
      <c r="J71" s="3" t="e">
        <f t="shared" si="7"/>
        <v>#DIV/0!</v>
      </c>
      <c r="K71" s="3" t="e">
        <f t="shared" si="8"/>
        <v>#DIV/0!</v>
      </c>
      <c r="L71" s="3" t="e">
        <f t="shared" si="5"/>
        <v>#DIV/0!</v>
      </c>
      <c r="P71" s="3" t="e">
        <f t="shared" si="3"/>
        <v>#DIV/0!</v>
      </c>
      <c r="Q71" s="3" t="e">
        <f t="shared" si="4"/>
        <v>#DIV/0!</v>
      </c>
      <c r="R71" s="3" t="e">
        <f t="shared" si="6"/>
        <v>#DIV/0!</v>
      </c>
    </row>
    <row r="72" spans="1:18" hidden="1" x14ac:dyDescent="0.3">
      <c r="A72" t="s">
        <v>67</v>
      </c>
      <c r="B72">
        <v>1</v>
      </c>
      <c r="C72" s="1">
        <v>44587</v>
      </c>
      <c r="D72" s="1">
        <v>44632</v>
      </c>
      <c r="E72" s="1">
        <v>44655</v>
      </c>
      <c r="J72" s="3" t="e">
        <f t="shared" si="7"/>
        <v>#DIV/0!</v>
      </c>
      <c r="K72" s="3" t="e">
        <f t="shared" si="8"/>
        <v>#DIV/0!</v>
      </c>
      <c r="L72" s="3" t="e">
        <f t="shared" si="5"/>
        <v>#DIV/0!</v>
      </c>
      <c r="P72" s="3" t="e">
        <f t="shared" ref="P72:P77" si="9">(M72-$F72)/$F72</f>
        <v>#DIV/0!</v>
      </c>
      <c r="Q72" s="3" t="e">
        <f t="shared" ref="Q72:Q77" si="10">(N72-$F72)/$F72</f>
        <v>#DIV/0!</v>
      </c>
      <c r="R72" s="3" t="e">
        <f t="shared" si="6"/>
        <v>#DIV/0!</v>
      </c>
    </row>
    <row r="73" spans="1:18" x14ac:dyDescent="0.3">
      <c r="A73" t="s">
        <v>68</v>
      </c>
      <c r="B73">
        <v>1</v>
      </c>
      <c r="C73" s="1">
        <v>44586</v>
      </c>
      <c r="D73" s="1">
        <v>44628</v>
      </c>
      <c r="E73" s="1">
        <v>44629</v>
      </c>
      <c r="F73" s="2">
        <v>114</v>
      </c>
      <c r="G73" s="2">
        <v>138</v>
      </c>
      <c r="H73" s="2">
        <v>160</v>
      </c>
      <c r="I73" s="2">
        <v>170</v>
      </c>
      <c r="J73" s="3">
        <f t="shared" si="7"/>
        <v>0.21052631578947367</v>
      </c>
      <c r="K73" s="3">
        <f t="shared" si="8"/>
        <v>0.40350877192982454</v>
      </c>
      <c r="L73" s="3">
        <f t="shared" si="5"/>
        <v>0.49122807017543857</v>
      </c>
      <c r="M73">
        <v>138</v>
      </c>
      <c r="N73">
        <v>155</v>
      </c>
      <c r="O73">
        <v>149</v>
      </c>
      <c r="P73" s="3">
        <f t="shared" si="9"/>
        <v>0.21052631578947367</v>
      </c>
      <c r="Q73" s="3">
        <f t="shared" si="10"/>
        <v>0.35964912280701755</v>
      </c>
      <c r="R73" s="3">
        <f t="shared" si="6"/>
        <v>0.30701754385964913</v>
      </c>
    </row>
    <row r="74" spans="1:18" x14ac:dyDescent="0.3">
      <c r="A74" t="s">
        <v>69</v>
      </c>
      <c r="B74">
        <v>1</v>
      </c>
      <c r="C74" s="1">
        <v>44605</v>
      </c>
      <c r="D74" s="1">
        <v>44615</v>
      </c>
      <c r="E74" s="1">
        <v>44653</v>
      </c>
      <c r="F74" s="2">
        <v>4.68</v>
      </c>
      <c r="G74" s="2">
        <v>5.4</v>
      </c>
      <c r="H74" s="2">
        <v>7.64</v>
      </c>
      <c r="I74" s="2">
        <v>7.64</v>
      </c>
      <c r="J74" s="3">
        <f t="shared" si="7"/>
        <v>0.15384615384615399</v>
      </c>
      <c r="K74" s="3">
        <f t="shared" si="8"/>
        <v>0.63247863247863256</v>
      </c>
      <c r="L74" s="3">
        <f t="shared" si="5"/>
        <v>0.63247863247863256</v>
      </c>
      <c r="M74">
        <v>5.16</v>
      </c>
      <c r="N74">
        <v>6.57</v>
      </c>
      <c r="O74">
        <v>4.91</v>
      </c>
      <c r="P74" s="3">
        <f t="shared" si="9"/>
        <v>0.10256410256410266</v>
      </c>
      <c r="Q74" s="3">
        <f t="shared" si="10"/>
        <v>0.40384615384615397</v>
      </c>
      <c r="R74" s="3">
        <f t="shared" si="6"/>
        <v>4.9145299145299241E-2</v>
      </c>
    </row>
    <row r="75" spans="1:18" hidden="1" x14ac:dyDescent="0.3">
      <c r="A75" t="s">
        <v>70</v>
      </c>
      <c r="B75">
        <v>1</v>
      </c>
      <c r="C75" s="1">
        <v>44592</v>
      </c>
      <c r="D75" s="1">
        <v>44639</v>
      </c>
      <c r="E75" s="1">
        <v>44640</v>
      </c>
      <c r="J75" s="3" t="e">
        <f t="shared" si="7"/>
        <v>#DIV/0!</v>
      </c>
      <c r="K75" s="3" t="e">
        <f t="shared" si="8"/>
        <v>#DIV/0!</v>
      </c>
      <c r="L75" s="3" t="e">
        <f t="shared" si="5"/>
        <v>#DIV/0!</v>
      </c>
      <c r="P75" s="3" t="e">
        <f t="shared" si="9"/>
        <v>#DIV/0!</v>
      </c>
      <c r="Q75" s="3" t="e">
        <f t="shared" si="10"/>
        <v>#DIV/0!</v>
      </c>
      <c r="R75" s="3" t="e">
        <f t="shared" si="6"/>
        <v>#DIV/0!</v>
      </c>
    </row>
    <row r="76" spans="1:18" hidden="1" x14ac:dyDescent="0.3">
      <c r="A76" t="s">
        <v>71</v>
      </c>
      <c r="B76">
        <v>1</v>
      </c>
      <c r="C76" s="1">
        <v>44596</v>
      </c>
      <c r="D76" s="1">
        <v>44611</v>
      </c>
      <c r="E76" s="1">
        <v>44694</v>
      </c>
      <c r="J76" s="3" t="e">
        <f t="shared" si="7"/>
        <v>#DIV/0!</v>
      </c>
      <c r="K76" s="3" t="e">
        <f t="shared" si="8"/>
        <v>#DIV/0!</v>
      </c>
      <c r="L76" s="3" t="e">
        <f t="shared" si="5"/>
        <v>#DIV/0!</v>
      </c>
      <c r="P76" s="3" t="e">
        <f t="shared" si="9"/>
        <v>#DIV/0!</v>
      </c>
      <c r="Q76" s="3" t="e">
        <f t="shared" si="10"/>
        <v>#DIV/0!</v>
      </c>
      <c r="R76" s="3" t="e">
        <f t="shared" si="6"/>
        <v>#DIV/0!</v>
      </c>
    </row>
    <row r="77" spans="1:18" x14ac:dyDescent="0.3">
      <c r="A77" t="s">
        <v>72</v>
      </c>
      <c r="B77">
        <v>1</v>
      </c>
      <c r="C77" s="1">
        <v>44634</v>
      </c>
      <c r="D77" s="1">
        <v>44671</v>
      </c>
      <c r="E77" s="1">
        <v>44672</v>
      </c>
      <c r="F77" s="2">
        <v>0.3</v>
      </c>
      <c r="G77" s="2">
        <v>0.33</v>
      </c>
      <c r="H77" s="2">
        <v>0.38800000000000001</v>
      </c>
      <c r="I77" s="2">
        <v>0.39</v>
      </c>
      <c r="J77" s="3">
        <f t="shared" si="7"/>
        <v>0.10000000000000009</v>
      </c>
      <c r="K77" s="3">
        <f t="shared" si="8"/>
        <v>0.29333333333333345</v>
      </c>
      <c r="L77" s="3">
        <f t="shared" si="5"/>
        <v>0.3000000000000001</v>
      </c>
      <c r="M77">
        <v>0.3</v>
      </c>
      <c r="N77">
        <v>0.38800000000000001</v>
      </c>
      <c r="O77">
        <v>0.29799999999999999</v>
      </c>
      <c r="P77" s="3">
        <f t="shared" si="9"/>
        <v>0</v>
      </c>
      <c r="Q77" s="3">
        <f t="shared" si="10"/>
        <v>0.29333333333333345</v>
      </c>
      <c r="R77" s="3">
        <f t="shared" si="6"/>
        <v>-6.6666666666666732E-3</v>
      </c>
    </row>
  </sheetData>
  <autoFilter ref="A2:R77" xr:uid="{98B94FC2-BDAC-496D-ACF6-D93E4BA22F1F}">
    <filterColumn colId="9">
      <filters>
        <filter val="10.000%"/>
        <filter val="11.111%"/>
        <filter val="127.734%"/>
        <filter val="13.250%"/>
        <filter val="15.084%"/>
        <filter val="15.385%"/>
        <filter val="-2.128%"/>
        <filter val="21.053%"/>
        <filter val="27.222%"/>
        <filter val="31.351%"/>
        <filter val="37.445%"/>
        <filter val="6.509%"/>
        <filter val="60.628%"/>
        <filter val="8.915%"/>
        <filter val="9.482%"/>
        <filter val="9.974%"/>
        <filter val="94.175%"/>
      </filters>
    </filterColumn>
  </autoFilter>
  <mergeCells count="2">
    <mergeCell ref="G1:K1"/>
    <mergeCell ref="M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2022-07-28T09:01:46Z</dcterms:created>
  <dcterms:modified xsi:type="dcterms:W3CDTF">2022-09-08T09:08:41Z</dcterms:modified>
</cp:coreProperties>
</file>