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-pc\Desktop\practise sheets\"/>
    </mc:Choice>
  </mc:AlternateContent>
  <bookViews>
    <workbookView xWindow="0" yWindow="0" windowWidth="20496" windowHeight="7752" activeTab="1"/>
  </bookViews>
  <sheets>
    <sheet name="Description" sheetId="1" r:id="rId1"/>
    <sheet name="Sheet2" sheetId="4" r:id="rId2"/>
    <sheet name="Data" sheetId="2" r:id="rId3"/>
    <sheet name="Sheet1" sheetId="3" r:id="rId4"/>
  </sheets>
  <definedNames>
    <definedName name="_xlnm._FilterDatabase" localSheetId="2" hidden="1">Data!$A$1:$O$5001</definedName>
  </definedNames>
  <calcPr calcId="15251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4" l="1"/>
  <c r="K4" i="4"/>
  <c r="J5" i="4"/>
  <c r="J4" i="4"/>
  <c r="F105" i="4" l="1"/>
  <c r="F99" i="4"/>
  <c r="F89" i="4"/>
  <c r="C109" i="4"/>
  <c r="C105" i="4"/>
  <c r="C106" i="4" s="1"/>
  <c r="C97" i="4"/>
  <c r="C98" i="4" s="1"/>
  <c r="C91" i="4"/>
  <c r="C92" i="4" l="1"/>
  <c r="E5017" i="2"/>
  <c r="I26" i="3" l="1"/>
  <c r="K24" i="3" s="1"/>
  <c r="K25" i="3" s="1"/>
  <c r="I22" i="3"/>
  <c r="K20" i="3" s="1"/>
  <c r="K21" i="3" s="1"/>
  <c r="I18" i="3"/>
  <c r="K16" i="3" s="1"/>
  <c r="K17" i="3" s="1"/>
  <c r="I14" i="3"/>
  <c r="K12" i="3" s="1"/>
  <c r="K13" i="3" s="1"/>
  <c r="I10" i="3"/>
  <c r="K8" i="3" s="1"/>
  <c r="K9" i="3" s="1"/>
  <c r="I5" i="3"/>
  <c r="K3" i="3" s="1"/>
  <c r="K4" i="3" s="1"/>
  <c r="B57" i="3"/>
  <c r="D55" i="3" s="1"/>
  <c r="D56" i="3" s="1"/>
  <c r="B53" i="3"/>
  <c r="D51" i="3" s="1"/>
  <c r="D52" i="3" s="1"/>
  <c r="B49" i="3"/>
  <c r="D47" i="3" s="1"/>
  <c r="D48" i="3" s="1"/>
  <c r="B45" i="3"/>
  <c r="D43" i="3" s="1"/>
  <c r="D44" i="3" s="1"/>
  <c r="B41" i="3"/>
  <c r="D39" i="3" s="1"/>
  <c r="D40" i="3" s="1"/>
  <c r="B37" i="3"/>
  <c r="D35" i="3" s="1"/>
  <c r="D36" i="3" s="1"/>
  <c r="B21" i="3"/>
  <c r="D19" i="3" s="1"/>
  <c r="D20" i="3" s="1"/>
  <c r="B27" i="3"/>
  <c r="D25" i="3"/>
  <c r="D26" i="3" s="1"/>
  <c r="B32" i="3"/>
  <c r="D30" i="3" s="1"/>
  <c r="D31" i="3" s="1"/>
  <c r="B17" i="3"/>
  <c r="D15" i="3" s="1"/>
  <c r="D16" i="3" s="1"/>
  <c r="B13" i="3"/>
  <c r="D11" i="3" s="1"/>
  <c r="D12" i="3" s="1"/>
  <c r="B9" i="3"/>
  <c r="D7" i="3"/>
  <c r="D8" i="3" s="1"/>
  <c r="B5" i="3" l="1"/>
  <c r="D3" i="3" s="1"/>
  <c r="D4" i="3" s="1"/>
</calcChain>
</file>

<file path=xl/sharedStrings.xml><?xml version="1.0" encoding="utf-8"?>
<sst xmlns="http://schemas.openxmlformats.org/spreadsheetml/2006/main" count="101" uniqueCount="67">
  <si>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</si>
  <si>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</si>
  <si>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</si>
  <si>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</si>
  <si>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</si>
  <si>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</si>
  <si>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</si>
  <si>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</si>
  <si>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</si>
  <si>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</si>
  <si>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</si>
  <si>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</si>
  <si>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</si>
  <si>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</si>
  <si>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</si>
  <si>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</si>
  <si>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</si>
  <si>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</si>
  <si>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</si>
  <si>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</si>
  <si>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</si>
  <si>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</si>
  <si>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</si>
  <si>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</si>
  <si>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</si>
  <si>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</si>
  <si>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</si>
  <si>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</si>
  <si>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</si>
  <si>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</si>
  <si>
    <t>Questions</t>
  </si>
  <si>
    <t>1. what is he max age group that has already taken the personal loan</t>
  </si>
  <si>
    <t>2. which area should we focus when it comes to personal loans</t>
  </si>
  <si>
    <t>3. why is family size important when taking a personal loan</t>
  </si>
  <si>
    <t>4. how is experience related to a person when it comes to personal loan</t>
  </si>
  <si>
    <t>5. Is avergare spending on credit card, directly related to taking of personal loan</t>
  </si>
  <si>
    <t>6. Shall personal loan be given to students who are undergrads</t>
  </si>
  <si>
    <t xml:space="preserve">7. If the house if mortgaged already then shall we provide personal loan, if yes,below what value should be considered </t>
  </si>
  <si>
    <t>8. does having security account have high chances of getting personal loan</t>
  </si>
  <si>
    <t>9. does having a CD account in bank have highchances of geeting a personal loan</t>
  </si>
  <si>
    <t>10. how doess online banking effect a person while getting a personal loan</t>
  </si>
  <si>
    <t>11. personal loan should only be given to people having credit card.</t>
  </si>
  <si>
    <t>12. What can we infer from the data of customer ID.</t>
  </si>
  <si>
    <t>13. Based on these information, what is best suitable combination and target areas where we should focus.</t>
  </si>
  <si>
    <t>14. there are around 53 entries in experience with negative values, what does it infer.</t>
  </si>
  <si>
    <t>15. if people have 0 years of experience, how do they have figures in inocme</t>
  </si>
  <si>
    <t>16. credit card is not issued without a income statement, if no experience no income and how credit card is given.</t>
  </si>
  <si>
    <t>17. there are around 338 entries with no credit cards from universerival bank, out of 480 entries. Does that mean anything?</t>
  </si>
  <si>
    <t>18. also for people with no credit card, have avg CC spend, what does that mean. - credit card from other bank?</t>
  </si>
  <si>
    <t>Area</t>
  </si>
  <si>
    <t>income above</t>
  </si>
  <si>
    <t>income between</t>
  </si>
  <si>
    <t>180-200</t>
  </si>
  <si>
    <t>170-200</t>
  </si>
  <si>
    <t>170-190</t>
  </si>
  <si>
    <t>160-190</t>
  </si>
  <si>
    <t>170-180</t>
  </si>
  <si>
    <t>180-190</t>
  </si>
  <si>
    <t>CCavg above</t>
  </si>
  <si>
    <t>CCavg between</t>
  </si>
  <si>
    <t>5 to 6</t>
  </si>
  <si>
    <t>4 to 6</t>
  </si>
  <si>
    <t>Row Labels</t>
  </si>
  <si>
    <t>Grand Total</t>
  </si>
  <si>
    <t>Loan rejected</t>
  </si>
  <si>
    <t>Loan Accepted</t>
  </si>
  <si>
    <t>Count of 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</si>
</sst>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5" fillId="4" borderId="0" xfId="0" applyFont="1" applyFill="1"/>
    <xf numFmtId="16" fontId="5" fillId="4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-pc" refreshedDate="44132.137239930555" createdVersion="5" refreshedVersion="5" minRefreshableVersion="3" recordCount="5000">
  <cacheSource type="worksheet">
    <worksheetSource ref="A1:O5001" sheet="Data"/>
  </cacheSource>
  <cacheFields count="17">
    <cacheField name="ID" numFmtId="0">
      <sharedItems containsSemiMixedTypes="0" containsString="0" containsNumber="1" containsInteger="1" minValue="1" maxValue="5000"/>
    </cacheField>
    <cacheField name="Age" numFmtId="0">
      <sharedItems containsSemiMixedTypes="0" containsString="0" containsNumber="1" containsInteger="1" minValue="23" maxValue="67" count="45">
        <n v="25"/>
        <n v="45"/>
        <n v="39"/>
        <n v="35"/>
        <n v="37"/>
        <n v="53"/>
        <n v="50"/>
        <n v="34"/>
        <n v="65"/>
        <n v="29"/>
        <n v="48"/>
        <n v="59"/>
        <n v="67"/>
        <n v="60"/>
        <n v="38"/>
        <n v="42"/>
        <n v="46"/>
        <n v="55"/>
        <n v="56"/>
        <n v="57"/>
        <n v="44"/>
        <n v="36"/>
        <n v="43"/>
        <n v="40"/>
        <n v="30"/>
        <n v="31"/>
        <n v="51"/>
        <n v="32"/>
        <n v="61"/>
        <n v="41"/>
        <n v="28"/>
        <n v="49"/>
        <n v="47"/>
        <n v="62"/>
        <n v="58"/>
        <n v="54"/>
        <n v="33"/>
        <n v="27"/>
        <n v="66"/>
        <n v="24"/>
        <n v="52"/>
        <n v="26"/>
        <n v="64"/>
        <n v="63"/>
        <n v="23"/>
      </sharedItems>
    </cacheField>
    <cacheField name="Experience" numFmtId="0">
      <sharedItems containsSemiMixedTypes="0" containsString="0" containsNumber="1" containsInteger="1" minValue="-3" maxValue="43" count="47">
        <n v="1"/>
        <n v="19"/>
        <n v="15"/>
        <n v="9"/>
        <n v="8"/>
        <n v="13"/>
        <n v="27"/>
        <n v="24"/>
        <n v="10"/>
        <n v="39"/>
        <n v="5"/>
        <n v="23"/>
        <n v="32"/>
        <n v="41"/>
        <n v="30"/>
        <n v="14"/>
        <n v="18"/>
        <n v="21"/>
        <n v="28"/>
        <n v="31"/>
        <n v="11"/>
        <n v="16"/>
        <n v="20"/>
        <n v="35"/>
        <n v="6"/>
        <n v="25"/>
        <n v="7"/>
        <n v="12"/>
        <n v="26"/>
        <n v="37"/>
        <n v="17"/>
        <n v="2"/>
        <n v="36"/>
        <n v="29"/>
        <n v="3"/>
        <n v="22"/>
        <n v="-1"/>
        <n v="34"/>
        <n v="0"/>
        <n v="38"/>
        <n v="40"/>
        <n v="33"/>
        <n v="4"/>
        <n v="-2"/>
        <n v="42"/>
        <n v="-3"/>
        <n v="43"/>
      </sharedItems>
    </cacheField>
    <cacheField name="Income" numFmtId="0">
      <sharedItems containsSemiMixedTypes="0" containsString="0" containsNumber="1" containsInteger="1" minValue="8" maxValue="224" count="162">
        <n v="49"/>
        <n v="34"/>
        <n v="11"/>
        <n v="100"/>
        <n v="45"/>
        <n v="29"/>
        <n v="72"/>
        <n v="22"/>
        <n v="81"/>
        <n v="180"/>
        <n v="105"/>
        <n v="114"/>
        <n v="40"/>
        <n v="112"/>
        <n v="130"/>
        <n v="193"/>
        <n v="21"/>
        <n v="25"/>
        <n v="63"/>
        <n v="62"/>
        <n v="43"/>
        <n v="152"/>
        <n v="83"/>
        <n v="158"/>
        <n v="48"/>
        <n v="119"/>
        <n v="35"/>
        <n v="41"/>
        <n v="18"/>
        <n v="50"/>
        <n v="121"/>
        <n v="71"/>
        <n v="141"/>
        <n v="80"/>
        <n v="84"/>
        <n v="60"/>
        <n v="132"/>
        <n v="104"/>
        <n v="52"/>
        <n v="194"/>
        <n v="8"/>
        <n v="131"/>
        <n v="190"/>
        <n v="44"/>
        <n v="139"/>
        <n v="93"/>
        <n v="188"/>
        <n v="39"/>
        <n v="125"/>
        <n v="32"/>
        <n v="20"/>
        <n v="115"/>
        <n v="69"/>
        <n v="85"/>
        <n v="135"/>
        <n v="12"/>
        <n v="133"/>
        <n v="19"/>
        <n v="82"/>
        <n v="109"/>
        <n v="42"/>
        <n v="78"/>
        <n v="51"/>
        <n v="113"/>
        <n v="118"/>
        <n v="64"/>
        <n v="161"/>
        <n v="94"/>
        <n v="15"/>
        <n v="74"/>
        <n v="30"/>
        <n v="38"/>
        <n v="9"/>
        <n v="92"/>
        <n v="61"/>
        <n v="73"/>
        <n v="70"/>
        <n v="149"/>
        <n v="98"/>
        <n v="128"/>
        <n v="31"/>
        <n v="58"/>
        <n v="54"/>
        <n v="124"/>
        <n v="163"/>
        <n v="24"/>
        <n v="79"/>
        <n v="134"/>
        <n v="23"/>
        <n v="13"/>
        <n v="138"/>
        <n v="171"/>
        <n v="168"/>
        <n v="65"/>
        <n v="10"/>
        <n v="148"/>
        <n v="159"/>
        <n v="169"/>
        <n v="144"/>
        <n v="165"/>
        <n v="59"/>
        <n v="68"/>
        <n v="91"/>
        <n v="172"/>
        <n v="55"/>
        <n v="155"/>
        <n v="53"/>
        <n v="89"/>
        <n v="28"/>
        <n v="75"/>
        <n v="170"/>
        <n v="120"/>
        <n v="99"/>
        <n v="111"/>
        <n v="33"/>
        <n v="129"/>
        <n v="122"/>
        <n v="150"/>
        <n v="195"/>
        <n v="110"/>
        <n v="101"/>
        <n v="191"/>
        <n v="140"/>
        <n v="153"/>
        <n v="173"/>
        <n v="174"/>
        <n v="90"/>
        <n v="179"/>
        <n v="145"/>
        <n v="200"/>
        <n v="183"/>
        <n v="182"/>
        <n v="88"/>
        <n v="160"/>
        <n v="205"/>
        <n v="164"/>
        <n v="14"/>
        <n v="175"/>
        <n v="103"/>
        <n v="108"/>
        <n v="185"/>
        <n v="204"/>
        <n v="154"/>
        <n v="102"/>
        <n v="192"/>
        <n v="202"/>
        <n v="162"/>
        <n v="142"/>
        <n v="95"/>
        <n v="184"/>
        <n v="181"/>
        <n v="143"/>
        <n v="123"/>
        <n v="178"/>
        <n v="198"/>
        <n v="201"/>
        <n v="203"/>
        <n v="189"/>
        <n v="151"/>
        <n v="199"/>
        <n v="224"/>
        <n v="218"/>
      </sharedItems>
      <fieldGroup par="15"/>
    </cacheField>
    <cacheField name="ZIP Code" numFmtId="0">
      <sharedItems containsSemiMixedTypes="0" containsString="0" containsNumber="1" containsInteger="1" minValue="9307" maxValue="96651" count="467">
        <n v="91107"/>
        <n v="90089"/>
        <n v="94720"/>
        <n v="94112"/>
        <n v="91330"/>
        <n v="92121"/>
        <n v="91711"/>
        <n v="93943"/>
        <n v="93023"/>
        <n v="94710"/>
        <n v="90277"/>
        <n v="93106"/>
        <n v="94920"/>
        <n v="91741"/>
        <n v="95054"/>
        <n v="95010"/>
        <n v="94305"/>
        <n v="91604"/>
        <n v="94015"/>
        <n v="90095"/>
        <n v="91320"/>
        <n v="95521"/>
        <n v="95064"/>
        <n v="90064"/>
        <n v="94539"/>
        <n v="94104"/>
        <n v="94117"/>
        <n v="94801"/>
        <n v="94035"/>
        <n v="92647"/>
        <n v="95814"/>
        <n v="94114"/>
        <n v="94115"/>
        <n v="92672"/>
        <n v="94122"/>
        <n v="90019"/>
        <n v="95616"/>
        <n v="94065"/>
        <n v="95014"/>
        <n v="91380"/>
        <n v="95747"/>
        <n v="92373"/>
        <n v="92093"/>
        <n v="94005"/>
        <n v="90245"/>
        <n v="95819"/>
        <n v="94022"/>
        <n v="90404"/>
        <n v="93407"/>
        <n v="94523"/>
        <n v="90024"/>
        <n v="91360"/>
        <n v="95670"/>
        <n v="95123"/>
        <n v="90045"/>
        <n v="91335"/>
        <n v="93907"/>
        <n v="92007"/>
        <n v="94606"/>
        <n v="94611"/>
        <n v="94901"/>
        <n v="92220"/>
        <n v="93305"/>
        <n v="95134"/>
        <n v="94612"/>
        <n v="92507"/>
        <n v="91730"/>
        <n v="94501"/>
        <n v="94303"/>
        <n v="94105"/>
        <n v="94550"/>
        <n v="92612"/>
        <n v="95617"/>
        <n v="92374"/>
        <n v="94080"/>
        <n v="94608"/>
        <n v="93555"/>
        <n v="93311"/>
        <n v="94704"/>
        <n v="92717"/>
        <n v="92037"/>
        <n v="95136"/>
        <n v="94542"/>
        <n v="94143"/>
        <n v="91775"/>
        <n v="92703"/>
        <n v="92354"/>
        <n v="92024"/>
        <n v="92831"/>
        <n v="92833"/>
        <n v="94304"/>
        <n v="90057"/>
        <n v="92130"/>
        <n v="91301"/>
        <n v="92096"/>
        <n v="92646"/>
        <n v="92182"/>
        <n v="92131"/>
        <n v="93720"/>
        <n v="90840"/>
        <n v="95035"/>
        <n v="93010"/>
        <n v="94928"/>
        <n v="95831"/>
        <n v="91770"/>
        <n v="90007"/>
        <n v="94102"/>
        <n v="91423"/>
        <n v="93955"/>
        <n v="94107"/>
        <n v="92834"/>
        <n v="93117"/>
        <n v="94551"/>
        <n v="94596"/>
        <n v="94025"/>
        <n v="94545"/>
        <n v="95053"/>
        <n v="90036"/>
        <n v="91125"/>
        <n v="95120"/>
        <n v="94706"/>
        <n v="95827"/>
        <n v="90503"/>
        <n v="90250"/>
        <n v="95817"/>
        <n v="95503"/>
        <n v="93111"/>
        <n v="94132"/>
        <n v="95818"/>
        <n v="91942"/>
        <n v="90401"/>
        <n v="93524"/>
        <n v="95133"/>
        <n v="92173"/>
        <n v="94043"/>
        <n v="92521"/>
        <n v="92122"/>
        <n v="93118"/>
        <n v="92697"/>
        <n v="94577"/>
        <n v="91345"/>
        <n v="94123"/>
        <n v="92152"/>
        <n v="91355"/>
        <n v="94609"/>
        <n v="94306"/>
        <n v="96150"/>
        <n v="94110"/>
        <n v="94707"/>
        <n v="91326"/>
        <n v="90291"/>
        <n v="92807"/>
        <n v="95051"/>
        <n v="94085"/>
        <n v="92677"/>
        <n v="92614"/>
        <n v="92626"/>
        <n v="94583"/>
        <n v="92103"/>
        <n v="92691"/>
        <n v="92407"/>
        <n v="90504"/>
        <n v="94002"/>
        <n v="95039"/>
        <n v="94063"/>
        <n v="94923"/>
        <n v="95023"/>
        <n v="90058"/>
        <n v="92126"/>
        <n v="94118"/>
        <n v="90029"/>
        <n v="92806"/>
        <n v="94806"/>
        <n v="92110"/>
        <n v="94536"/>
        <n v="90623"/>
        <n v="92069"/>
        <n v="92843"/>
        <n v="92120"/>
        <n v="95605"/>
        <n v="90740"/>
        <n v="91207"/>
        <n v="95929"/>
        <n v="93437"/>
        <n v="90630"/>
        <n v="90034"/>
        <n v="90266"/>
        <n v="95630"/>
        <n v="93657"/>
        <n v="92038"/>
        <n v="91304"/>
        <n v="92606"/>
        <n v="92192"/>
        <n v="90745"/>
        <n v="95060"/>
        <n v="94301"/>
        <n v="92692"/>
        <n v="92101"/>
        <n v="94610"/>
        <n v="90254"/>
        <n v="94590"/>
        <n v="92028"/>
        <n v="92054"/>
        <n v="92029"/>
        <n v="93105"/>
        <n v="91941"/>
        <n v="92346"/>
        <n v="94402"/>
        <n v="94618"/>
        <n v="94904"/>
        <n v="9307"/>
        <n v="95482"/>
        <n v="91709"/>
        <n v="91311"/>
        <n v="94509"/>
        <n v="92866"/>
        <n v="91745"/>
        <n v="94111"/>
        <n v="94309"/>
        <n v="90073"/>
        <n v="92333"/>
        <n v="90505"/>
        <n v="94998"/>
        <n v="94086"/>
        <n v="94709"/>
        <n v="95825"/>
        <n v="90509"/>
        <n v="93108"/>
        <n v="94588"/>
        <n v="91706"/>
        <n v="92109"/>
        <n v="92068"/>
        <n v="95841"/>
        <n v="92123"/>
        <n v="91342"/>
        <n v="90232"/>
        <n v="92634"/>
        <n v="91006"/>
        <n v="91768"/>
        <n v="90028"/>
        <n v="92008"/>
        <n v="95112"/>
        <n v="92154"/>
        <n v="92115"/>
        <n v="92177"/>
        <n v="90640"/>
        <n v="94607"/>
        <n v="92780"/>
        <n v="90009"/>
        <n v="92518"/>
        <n v="91007"/>
        <n v="93014"/>
        <n v="94024"/>
        <n v="90027"/>
        <n v="95207"/>
        <n v="90717"/>
        <n v="94534"/>
        <n v="94010"/>
        <n v="91614"/>
        <n v="94234"/>
        <n v="90210"/>
        <n v="95020"/>
        <n v="92870"/>
        <n v="92124"/>
        <n v="90049"/>
        <n v="94521"/>
        <n v="95678"/>
        <n v="95045"/>
        <n v="92653"/>
        <n v="92821"/>
        <n v="90025"/>
        <n v="92835"/>
        <n v="91910"/>
        <n v="94701"/>
        <n v="91129"/>
        <n v="90071"/>
        <n v="96651"/>
        <n v="94960"/>
        <n v="91902"/>
        <n v="90033"/>
        <n v="95621"/>
        <n v="90037"/>
        <n v="90005"/>
        <n v="93940"/>
        <n v="91109"/>
        <n v="93009"/>
        <n v="93561"/>
        <n v="95126"/>
        <n v="94109"/>
        <n v="93107"/>
        <n v="94591"/>
        <n v="92251"/>
        <n v="92648"/>
        <n v="92709"/>
        <n v="91754"/>
        <n v="92009"/>
        <n v="96064"/>
        <n v="91103"/>
        <n v="91030"/>
        <n v="90066"/>
        <n v="95403"/>
        <n v="91016"/>
        <n v="95348"/>
        <n v="91950"/>
        <n v="95822"/>
        <n v="94538"/>
        <n v="92056"/>
        <n v="93063"/>
        <n v="91040"/>
        <n v="92661"/>
        <n v="94061"/>
        <n v="95758"/>
        <n v="96091"/>
        <n v="94066"/>
        <n v="94939"/>
        <n v="95138"/>
        <n v="95762"/>
        <n v="92064"/>
        <n v="94708"/>
        <n v="92106"/>
        <n v="92116"/>
        <n v="91302"/>
        <n v="90048"/>
        <n v="90405"/>
        <n v="92325"/>
        <n v="91116"/>
        <n v="92868"/>
        <n v="90638"/>
        <n v="90747"/>
        <n v="93611"/>
        <n v="95833"/>
        <n v="91605"/>
        <n v="92675"/>
        <n v="90650"/>
        <n v="95820"/>
        <n v="90018"/>
        <n v="93711"/>
        <n v="95973"/>
        <n v="92886"/>
        <n v="95812"/>
        <n v="91203"/>
        <n v="91105"/>
        <n v="95008"/>
        <n v="90016"/>
        <n v="90035"/>
        <n v="92129"/>
        <n v="90720"/>
        <n v="94949"/>
        <n v="90041"/>
        <n v="95003"/>
        <n v="95192"/>
        <n v="91101"/>
        <n v="94126"/>
        <n v="90230"/>
        <n v="93101"/>
        <n v="91365"/>
        <n v="91367"/>
        <n v="91763"/>
        <n v="92660"/>
        <n v="92104"/>
        <n v="91361"/>
        <n v="90011"/>
        <n v="90032"/>
        <n v="95354"/>
        <n v="94546"/>
        <n v="92673"/>
        <n v="95741"/>
        <n v="95351"/>
        <n v="92399"/>
        <n v="90274"/>
        <n v="94087"/>
        <n v="90044"/>
        <n v="94131"/>
        <n v="94124"/>
        <n v="95032"/>
        <n v="90212"/>
        <n v="93109"/>
        <n v="94019"/>
        <n v="95828"/>
        <n v="90086"/>
        <n v="94555"/>
        <n v="93033"/>
        <n v="93022"/>
        <n v="91343"/>
        <n v="91911"/>
        <n v="94803"/>
        <n v="94553"/>
        <n v="95211"/>
        <n v="90304"/>
        <n v="92084"/>
        <n v="90601"/>
        <n v="92704"/>
        <n v="92350"/>
        <n v="94705"/>
        <n v="93401"/>
        <n v="90502"/>
        <n v="94571"/>
        <n v="95070"/>
        <n v="92735"/>
        <n v="95037"/>
        <n v="95135"/>
        <n v="94028"/>
        <n v="96003"/>
        <n v="91024"/>
        <n v="90065"/>
        <n v="95405"/>
        <n v="95370"/>
        <n v="93727"/>
        <n v="92867"/>
        <n v="95821"/>
        <n v="94566"/>
        <n v="95125"/>
        <n v="94526"/>
        <n v="94604"/>
        <n v="96008"/>
        <n v="93065"/>
        <n v="96001"/>
        <n v="95006"/>
        <n v="90639"/>
        <n v="92630"/>
        <n v="95307"/>
        <n v="91801"/>
        <n v="94302"/>
        <n v="91710"/>
        <n v="93950"/>
        <n v="90059"/>
        <n v="94108"/>
        <n v="94558"/>
        <n v="93933"/>
        <n v="92161"/>
        <n v="94507"/>
        <n v="94575"/>
        <n v="95449"/>
        <n v="93403"/>
        <n v="93460"/>
        <n v="95005"/>
        <n v="93302"/>
        <n v="94040"/>
        <n v="91401"/>
        <n v="95816"/>
        <n v="92624"/>
        <n v="95131"/>
        <n v="94965"/>
        <n v="91784"/>
        <n v="91765"/>
        <n v="90280"/>
        <n v="95422"/>
        <n v="95518"/>
        <n v="95193"/>
        <n v="92694"/>
        <n v="90275"/>
        <n v="90272"/>
        <n v="91791"/>
        <n v="92705"/>
        <n v="91773"/>
        <n v="93003"/>
        <n v="90755"/>
        <n v="96145"/>
        <n v="94703"/>
        <n v="96094"/>
        <n v="95842"/>
        <n v="94116"/>
        <n v="90068"/>
        <n v="94970"/>
        <n v="90813"/>
        <n v="94404"/>
        <n v="94598"/>
      </sharedItems>
    </cacheField>
    <cacheField name="Family" numFmtId="0">
      <sharedItems containsSemiMixedTypes="0" containsString="0" containsNumber="1" containsInteger="1" minValue="1" maxValue="4" count="4">
        <n v="4"/>
        <n v="3"/>
        <n v="1"/>
        <n v="2"/>
      </sharedItems>
    </cacheField>
    <cacheField name="CCAvg" numFmtId="2">
      <sharedItems containsSemiMixedTypes="0" containsString="0" containsNumber="1" minValue="0" maxValue="10" count="108">
        <n v="1.6"/>
        <n v="1.5"/>
        <n v="1"/>
        <n v="2.7"/>
        <n v="0.4"/>
        <n v="0.3"/>
        <n v="0.6"/>
        <n v="8.9"/>
        <n v="2.4"/>
        <n v="0.1"/>
        <n v="3.8"/>
        <n v="2.5"/>
        <n v="2"/>
        <n v="4.7"/>
        <n v="8.1"/>
        <n v="0.5"/>
        <n v="0.9"/>
        <n v="1.2"/>
        <n v="0.7"/>
        <n v="3.9"/>
        <n v="0.2"/>
        <n v="2.2000000000000002"/>
        <n v="3.3"/>
        <n v="1.8"/>
        <n v="2.9"/>
        <n v="1.4"/>
        <n v="5"/>
        <n v="2.2999999999999998"/>
        <n v="1.1000000000000001"/>
        <n v="5.7"/>
        <n v="4.5"/>
        <n v="2.1"/>
        <n v="8"/>
        <n v="1.7"/>
        <n v="0"/>
        <n v="2.8"/>
        <n v="3.5"/>
        <n v="4"/>
        <n v="2.6"/>
        <n v="1.3"/>
        <n v="5.6"/>
        <n v="5.2"/>
        <n v="3"/>
        <n v="4.5999999999999996"/>
        <n v="3.6"/>
        <n v="7.2"/>
        <n v="1.75"/>
        <n v="7.4"/>
        <n v="2.6666666666666665"/>
        <n v="7.5"/>
        <n v="6.5"/>
        <n v="7.8"/>
        <n v="7.9"/>
        <n v="4.0999999999999996"/>
        <n v="1.9"/>
        <n v="4.3"/>
        <n v="6.8"/>
        <n v="5.0999999999999996"/>
        <n v="3.1"/>
        <n v="0.8"/>
        <n v="3.7"/>
        <n v="6.2"/>
        <n v="0.75"/>
        <n v="2.3333333333333335"/>
        <n v="4.9000000000000004"/>
        <n v="0.66666666666666663"/>
        <n v="3.2"/>
        <n v="5.5"/>
        <n v="6.9"/>
        <n v="4.333333333333333"/>
        <n v="7.3"/>
        <n v="4.2"/>
        <n v="4.4000000000000004"/>
        <n v="6.1"/>
        <n v="6.333333333333333"/>
        <n v="6.6"/>
        <n v="5.3"/>
        <n v="3.4"/>
        <n v="7"/>
        <n v="6.3"/>
        <n v="8.3000000000000007"/>
        <n v="6"/>
        <n v="1.6666666666666667"/>
        <n v="8.6"/>
        <n v="7.6"/>
        <n v="6.4"/>
        <n v="10"/>
        <n v="5.9"/>
        <n v="5.4"/>
        <n v="8.8000000000000007"/>
        <n v="1.3333333333333333"/>
        <n v="9"/>
        <n v="6.7"/>
        <n v="4.25"/>
        <n v="6.666666666666667"/>
        <n v="5.8"/>
        <n v="4.8"/>
        <n v="3.25"/>
        <n v="5.666666666666667"/>
        <n v="8.5"/>
        <n v="4.75"/>
        <n v="4.666666666666667"/>
        <n v="3.6666666666666665"/>
        <n v="8.1999999999999993"/>
        <n v="3.3333333333333335"/>
        <n v="5.333333333333333"/>
        <n v="9.3000000000000007"/>
        <n v="2.75"/>
      </sharedItems>
      <fieldGroup par="16"/>
    </cacheField>
    <cacheField name="Education" numFmtId="0">
      <sharedItems containsSemiMixedTypes="0" containsString="0" containsNumber="1" containsInteger="1" minValue="1" maxValue="3" count="3">
        <n v="1"/>
        <n v="2"/>
        <n v="3"/>
      </sharedItems>
    </cacheField>
    <cacheField name="Mortgage" numFmtId="0">
      <sharedItems containsSemiMixedTypes="0" containsString="0" containsNumber="1" containsInteger="1" minValue="0" maxValue="635" count="347">
        <n v="0"/>
        <n v="155"/>
        <n v="104"/>
        <n v="134"/>
        <n v="111"/>
        <n v="260"/>
        <n v="163"/>
        <n v="159"/>
        <n v="97"/>
        <n v="122"/>
        <n v="193"/>
        <n v="198"/>
        <n v="285"/>
        <n v="412"/>
        <n v="153"/>
        <n v="211"/>
        <n v="207"/>
        <n v="240"/>
        <n v="455"/>
        <n v="112"/>
        <n v="336"/>
        <n v="132"/>
        <n v="118"/>
        <n v="174"/>
        <n v="126"/>
        <n v="236"/>
        <n v="166"/>
        <n v="136"/>
        <n v="309"/>
        <n v="103"/>
        <n v="366"/>
        <n v="101"/>
        <n v="251"/>
        <n v="276"/>
        <n v="161"/>
        <n v="149"/>
        <n v="188"/>
        <n v="116"/>
        <n v="135"/>
        <n v="244"/>
        <n v="164"/>
        <n v="81"/>
        <n v="315"/>
        <n v="140"/>
        <n v="95"/>
        <n v="89"/>
        <n v="90"/>
        <n v="105"/>
        <n v="100"/>
        <n v="282"/>
        <n v="209"/>
        <n v="249"/>
        <n v="91"/>
        <n v="98"/>
        <n v="145"/>
        <n v="150"/>
        <n v="169"/>
        <n v="280"/>
        <n v="99"/>
        <n v="78"/>
        <n v="264"/>
        <n v="113"/>
        <n v="117"/>
        <n v="325"/>
        <n v="121"/>
        <n v="138"/>
        <n v="77"/>
        <n v="158"/>
        <n v="109"/>
        <n v="131"/>
        <n v="391"/>
        <n v="88"/>
        <n v="129"/>
        <n v="196"/>
        <n v="617"/>
        <n v="123"/>
        <n v="167"/>
        <n v="190"/>
        <n v="248"/>
        <n v="82"/>
        <n v="402"/>
        <n v="360"/>
        <n v="392"/>
        <n v="185"/>
        <n v="419"/>
        <n v="270"/>
        <n v="148"/>
        <n v="466"/>
        <n v="175"/>
        <n v="147"/>
        <n v="220"/>
        <n v="133"/>
        <n v="182"/>
        <n v="290"/>
        <n v="125"/>
        <n v="124"/>
        <n v="224"/>
        <n v="141"/>
        <n v="119"/>
        <n v="139"/>
        <n v="115"/>
        <n v="458"/>
        <n v="172"/>
        <n v="156"/>
        <n v="547"/>
        <n v="470"/>
        <n v="304"/>
        <n v="221"/>
        <n v="108"/>
        <n v="179"/>
        <n v="271"/>
        <n v="378"/>
        <n v="176"/>
        <n v="76"/>
        <n v="314"/>
        <n v="87"/>
        <n v="203"/>
        <n v="180"/>
        <n v="230"/>
        <n v="137"/>
        <n v="152"/>
        <n v="485"/>
        <n v="300"/>
        <n v="272"/>
        <n v="144"/>
        <n v="94"/>
        <n v="208"/>
        <n v="275"/>
        <n v="83"/>
        <n v="218"/>
        <n v="327"/>
        <n v="322"/>
        <n v="205"/>
        <n v="227"/>
        <n v="239"/>
        <n v="85"/>
        <n v="160"/>
        <n v="364"/>
        <n v="449"/>
        <n v="75"/>
        <n v="107"/>
        <n v="92"/>
        <n v="187"/>
        <n v="355"/>
        <n v="106"/>
        <n v="587"/>
        <n v="214"/>
        <n v="307"/>
        <n v="263"/>
        <n v="310"/>
        <n v="127"/>
        <n v="252"/>
        <n v="170"/>
        <n v="265"/>
        <n v="177"/>
        <n v="305"/>
        <n v="372"/>
        <n v="79"/>
        <n v="301"/>
        <n v="232"/>
        <n v="289"/>
        <n v="212"/>
        <n v="250"/>
        <n v="84"/>
        <n v="130"/>
        <n v="303"/>
        <n v="256"/>
        <n v="259"/>
        <n v="204"/>
        <n v="524"/>
        <n v="157"/>
        <n v="231"/>
        <n v="287"/>
        <n v="247"/>
        <n v="333"/>
        <n v="229"/>
        <n v="357"/>
        <n v="361"/>
        <n v="294"/>
        <n v="86"/>
        <n v="329"/>
        <n v="142"/>
        <n v="184"/>
        <n v="442"/>
        <n v="233"/>
        <n v="215"/>
        <n v="394"/>
        <n v="475"/>
        <n v="197"/>
        <n v="228"/>
        <n v="297"/>
        <n v="128"/>
        <n v="241"/>
        <n v="437"/>
        <n v="178"/>
        <n v="428"/>
        <n v="162"/>
        <n v="234"/>
        <n v="257"/>
        <n v="219"/>
        <n v="337"/>
        <n v="382"/>
        <n v="397"/>
        <n v="181"/>
        <n v="120"/>
        <n v="380"/>
        <n v="200"/>
        <n v="433"/>
        <n v="222"/>
        <n v="483"/>
        <n v="154"/>
        <n v="171"/>
        <n v="146"/>
        <n v="110"/>
        <n v="201"/>
        <n v="277"/>
        <n v="268"/>
        <n v="237"/>
        <n v="102"/>
        <n v="93"/>
        <n v="354"/>
        <n v="195"/>
        <n v="194"/>
        <n v="238"/>
        <n v="226"/>
        <n v="318"/>
        <n v="342"/>
        <n v="266"/>
        <n v="114"/>
        <n v="245"/>
        <n v="341"/>
        <n v="421"/>
        <n v="359"/>
        <n v="565"/>
        <n v="319"/>
        <n v="151"/>
        <n v="267"/>
        <n v="601"/>
        <n v="567"/>
        <n v="352"/>
        <n v="284"/>
        <n v="199"/>
        <n v="80"/>
        <n v="334"/>
        <n v="389"/>
        <n v="186"/>
        <n v="246"/>
        <n v="589"/>
        <n v="242"/>
        <n v="143"/>
        <n v="323"/>
        <n v="535"/>
        <n v="293"/>
        <n v="398"/>
        <n v="343"/>
        <n v="255"/>
        <n v="311"/>
        <n v="446"/>
        <n v="223"/>
        <n v="262"/>
        <n v="422"/>
        <n v="192"/>
        <n v="217"/>
        <n v="168"/>
        <n v="299"/>
        <n v="505"/>
        <n v="400"/>
        <n v="165"/>
        <n v="183"/>
        <n v="326"/>
        <n v="298"/>
        <n v="569"/>
        <n v="374"/>
        <n v="216"/>
        <n v="191"/>
        <n v="408"/>
        <n v="406"/>
        <n v="452"/>
        <n v="432"/>
        <n v="312"/>
        <n v="477"/>
        <n v="396"/>
        <n v="582"/>
        <n v="358"/>
        <n v="213"/>
        <n v="467"/>
        <n v="331"/>
        <n v="295"/>
        <n v="235"/>
        <n v="635"/>
        <n v="385"/>
        <n v="328"/>
        <n v="522"/>
        <n v="496"/>
        <n v="415"/>
        <n v="461"/>
        <n v="344"/>
        <n v="206"/>
        <n v="368"/>
        <n v="321"/>
        <n v="296"/>
        <n v="373"/>
        <n v="292"/>
        <n v="383"/>
        <n v="427"/>
        <n v="189"/>
        <n v="202"/>
        <n v="96"/>
        <n v="429"/>
        <n v="431"/>
        <n v="286"/>
        <n v="508"/>
        <n v="210"/>
        <n v="416"/>
        <n v="553"/>
        <n v="403"/>
        <n v="225"/>
        <n v="500"/>
        <n v="313"/>
        <n v="410"/>
        <n v="273"/>
        <n v="381"/>
        <n v="330"/>
        <n v="345"/>
        <n v="253"/>
        <n v="258"/>
        <n v="351"/>
        <n v="353"/>
        <n v="308"/>
        <n v="278"/>
        <n v="464"/>
        <n v="509"/>
        <n v="243"/>
        <n v="173"/>
        <n v="481"/>
        <n v="281"/>
        <n v="306"/>
        <n v="577"/>
        <n v="302"/>
        <n v="405"/>
        <n v="571"/>
        <n v="581"/>
        <n v="550"/>
        <n v="283"/>
        <n v="612"/>
        <n v="590"/>
        <n v="541"/>
      </sharedItems>
    </cacheField>
    <cacheField name="Personal Loan" numFmtId="0">
      <sharedItems containsSemiMixedTypes="0" containsString="0" containsNumber="1" containsInteger="1" minValue="0" maxValue="1" count="2">
        <n v="0"/>
        <n v="1"/>
      </sharedItems>
    </cacheField>
    <cacheField name="Securities Account" numFmtId="0">
      <sharedItems containsSemiMixedTypes="0" containsString="0" containsNumber="1" containsInteger="1" minValue="0" maxValue="1" count="2">
        <n v="1"/>
        <n v="0"/>
      </sharedItems>
    </cacheField>
    <cacheField name="CD Account" numFmtId="0">
      <sharedItems containsSemiMixedTypes="0" containsString="0" containsNumber="1" containsInteger="1" minValue="0" maxValue="1" count="2">
        <n v="0"/>
        <n v="1"/>
      </sharedItems>
    </cacheField>
    <cacheField name="Online" numFmtId="0">
      <sharedItems containsSemiMixedTypes="0" containsString="0" containsNumber="1" containsInteger="1" minValue="0" maxValue="1" count="2">
        <n v="0"/>
        <n v="1"/>
      </sharedItems>
    </cacheField>
    <cacheField name="CreditCard" numFmtId="0">
      <sharedItems containsSemiMixedTypes="0" containsString="0" containsNumber="1" containsInteger="1" minValue="0" maxValue="1"/>
    </cacheField>
    <cacheField name="Area" numFmtId="0">
      <sharedItems containsNonDate="0" containsString="0" containsBlank="1"/>
    </cacheField>
    <cacheField name="Income2" numFmtId="0" databaseField="0">
      <fieldGroup base="3">
        <discretePr count="162">
          <x v="0"/>
          <x v="1"/>
          <x v="2"/>
          <x v="60"/>
          <x v="3"/>
          <x v="4"/>
          <x v="5"/>
          <x v="6"/>
          <x v="60"/>
          <x v="68"/>
          <x v="61"/>
          <x v="62"/>
          <x v="7"/>
          <x v="62"/>
          <x v="63"/>
          <x v="70"/>
          <x v="8"/>
          <x v="9"/>
          <x v="10"/>
          <x v="11"/>
          <x v="12"/>
          <x v="66"/>
          <x v="60"/>
          <x v="66"/>
          <x v="13"/>
          <x v="62"/>
          <x v="14"/>
          <x v="15"/>
          <x v="16"/>
          <x v="17"/>
          <x v="63"/>
          <x v="60"/>
          <x v="65"/>
          <x v="18"/>
          <x v="60"/>
          <x v="60"/>
          <x v="64"/>
          <x v="61"/>
          <x v="19"/>
          <x v="70"/>
          <x v="20"/>
          <x v="64"/>
          <x v="69"/>
          <x v="21"/>
          <x v="64"/>
          <x v="60"/>
          <x v="69"/>
          <x v="22"/>
          <x v="63"/>
          <x v="23"/>
          <x v="24"/>
          <x v="62"/>
          <x v="60"/>
          <x v="60"/>
          <x v="64"/>
          <x v="25"/>
          <x v="64"/>
          <x v="26"/>
          <x v="60"/>
          <x v="61"/>
          <x v="27"/>
          <x v="28"/>
          <x v="29"/>
          <x v="62"/>
          <x v="62"/>
          <x v="60"/>
          <x v="67"/>
          <x v="60"/>
          <x v="30"/>
          <x v="31"/>
          <x v="32"/>
          <x v="33"/>
          <x v="34"/>
          <x v="60"/>
          <x v="35"/>
          <x v="60"/>
          <x v="36"/>
          <x v="65"/>
          <x v="60"/>
          <x v="63"/>
          <x v="37"/>
          <x v="38"/>
          <x v="39"/>
          <x v="63"/>
          <x v="67"/>
          <x v="40"/>
          <x v="41"/>
          <x v="64"/>
          <x v="42"/>
          <x v="43"/>
          <x v="64"/>
          <x v="68"/>
          <x v="67"/>
          <x v="60"/>
          <x v="44"/>
          <x v="65"/>
          <x v="66"/>
          <x v="67"/>
          <x v="65"/>
          <x v="67"/>
          <x v="45"/>
          <x v="46"/>
          <x v="60"/>
          <x v="68"/>
          <x v="47"/>
          <x v="66"/>
          <x v="48"/>
          <x v="60"/>
          <x v="49"/>
          <x v="60"/>
          <x v="67"/>
          <x v="62"/>
          <x v="60"/>
          <x v="62"/>
          <x v="50"/>
          <x v="63"/>
          <x v="63"/>
          <x v="65"/>
          <x v="70"/>
          <x v="61"/>
          <x v="61"/>
          <x v="70"/>
          <x v="64"/>
          <x v="66"/>
          <x v="68"/>
          <x v="68"/>
          <x v="60"/>
          <x v="68"/>
          <x v="65"/>
          <x v="51"/>
          <x v="69"/>
          <x v="69"/>
          <x v="52"/>
          <x v="66"/>
          <x v="53"/>
          <x v="67"/>
          <x v="54"/>
          <x v="68"/>
          <x v="61"/>
          <x v="61"/>
          <x v="69"/>
          <x v="55"/>
          <x v="66"/>
          <x v="61"/>
          <x v="70"/>
          <x v="71"/>
          <x v="67"/>
          <x v="65"/>
          <x v="60"/>
          <x v="69"/>
          <x v="69"/>
          <x v="65"/>
          <x v="63"/>
          <x v="68"/>
          <x v="56"/>
          <x v="71"/>
          <x v="71"/>
          <x v="69"/>
          <x v="66"/>
          <x v="57"/>
          <x v="58"/>
          <x v="59"/>
        </discretePr>
        <groupItems count="72">
          <n v="49"/>
          <n v="34"/>
          <n v="11"/>
          <n v="45"/>
          <n v="29"/>
          <n v="72"/>
          <n v="22"/>
          <n v="40"/>
          <n v="21"/>
          <n v="25"/>
          <n v="63"/>
          <n v="62"/>
          <n v="43"/>
          <n v="48"/>
          <n v="35"/>
          <n v="41"/>
          <n v="18"/>
          <n v="50"/>
          <n v="80"/>
          <n v="52"/>
          <n v="8"/>
          <n v="44"/>
          <n v="39"/>
          <n v="32"/>
          <n v="20"/>
          <n v="12"/>
          <n v="19"/>
          <n v="42"/>
          <n v="78"/>
          <n v="51"/>
          <n v="15"/>
          <n v="74"/>
          <n v="30"/>
          <n v="38"/>
          <n v="9"/>
          <n v="61"/>
          <n v="70"/>
          <n v="31"/>
          <n v="58"/>
          <n v="54"/>
          <n v="24"/>
          <n v="79"/>
          <n v="23"/>
          <n v="13"/>
          <n v="10"/>
          <n v="59"/>
          <n v="68"/>
          <n v="55"/>
          <n v="53"/>
          <n v="28"/>
          <n v="33"/>
          <n v="200"/>
          <n v="88"/>
          <n v="205"/>
          <n v="14"/>
          <n v="204"/>
          <n v="198"/>
          <n v="199"/>
          <n v="224"/>
          <n v="218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</groupItems>
      </fieldGroup>
    </cacheField>
    <cacheField name="CCAvg2" numFmtId="0" databaseField="0">
      <fieldGroup base="6">
        <discretePr count="108">
          <x v="14"/>
          <x v="14"/>
          <x v="14"/>
          <x v="15"/>
          <x v="13"/>
          <x v="13"/>
          <x v="13"/>
          <x v="21"/>
          <x v="15"/>
          <x v="13"/>
          <x v="16"/>
          <x v="15"/>
          <x v="15"/>
          <x v="17"/>
          <x v="21"/>
          <x v="13"/>
          <x v="13"/>
          <x v="14"/>
          <x v="13"/>
          <x v="16"/>
          <x v="13"/>
          <x v="15"/>
          <x v="16"/>
          <x v="14"/>
          <x v="15"/>
          <x v="14"/>
          <x v="18"/>
          <x v="15"/>
          <x v="14"/>
          <x v="18"/>
          <x v="17"/>
          <x v="15"/>
          <x v="21"/>
          <x v="14"/>
          <x v="13"/>
          <x v="15"/>
          <x v="16"/>
          <x v="17"/>
          <x v="15"/>
          <x v="14"/>
          <x v="18"/>
          <x v="18"/>
          <x v="16"/>
          <x v="17"/>
          <x v="16"/>
          <x v="20"/>
          <x v="0"/>
          <x v="20"/>
          <x v="1"/>
          <x v="20"/>
          <x v="19"/>
          <x v="2"/>
          <x v="20"/>
          <x v="17"/>
          <x v="14"/>
          <x v="17"/>
          <x v="19"/>
          <x v="18"/>
          <x v="16"/>
          <x v="13"/>
          <x v="16"/>
          <x v="19"/>
          <x v="3"/>
          <x v="4"/>
          <x v="17"/>
          <x v="5"/>
          <x v="16"/>
          <x v="18"/>
          <x v="19"/>
          <x v="6"/>
          <x v="20"/>
          <x v="17"/>
          <x v="17"/>
          <x v="19"/>
          <x v="19"/>
          <x v="19"/>
          <x v="18"/>
          <x v="16"/>
          <x v="20"/>
          <x v="19"/>
          <x v="21"/>
          <x v="19"/>
          <x v="7"/>
          <x v="8"/>
          <x v="9"/>
          <x v="19"/>
          <x v="22"/>
          <x v="18"/>
          <x v="18"/>
          <x v="21"/>
          <x v="10"/>
          <x v="22"/>
          <x v="11"/>
          <x v="17"/>
          <x v="12"/>
          <x v="18"/>
          <x v="17"/>
          <x v="16"/>
          <x v="18"/>
          <x v="21"/>
          <x v="17"/>
          <x v="17"/>
          <x v="16"/>
          <x v="21"/>
          <x v="16"/>
          <x v="18"/>
          <x v="22"/>
          <x v="15"/>
        </discretePr>
        <groupItems count="23">
          <n v="1.75"/>
          <n v="2.6666666666666665"/>
          <n v="7.8"/>
          <n v="0.75"/>
          <n v="2.3333333333333335"/>
          <n v="0.66666666666666663"/>
          <n v="4.333333333333333"/>
          <n v="1.6666666666666667"/>
          <n v="8.6"/>
          <n v="7.6"/>
          <n v="1.3333333333333333"/>
          <n v="6.7"/>
          <n v="6.666666666666667"/>
          <s v="Group1"/>
          <s v="Group2"/>
          <s v="Group3"/>
          <s v="Group4"/>
          <s v="Group5"/>
          <s v="Group6"/>
          <s v="Group7"/>
          <s v="Group8"/>
          <s v="Group9"/>
          <s v="Group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">
  <r>
    <n v="1"/>
    <x v="0"/>
    <x v="0"/>
    <x v="0"/>
    <x v="0"/>
    <x v="0"/>
    <x v="0"/>
    <x v="0"/>
    <x v="0"/>
    <x v="0"/>
    <x v="0"/>
    <x v="0"/>
    <x v="0"/>
    <n v="0"/>
    <m/>
  </r>
  <r>
    <n v="2"/>
    <x v="1"/>
    <x v="1"/>
    <x v="1"/>
    <x v="1"/>
    <x v="1"/>
    <x v="1"/>
    <x v="0"/>
    <x v="0"/>
    <x v="0"/>
    <x v="0"/>
    <x v="0"/>
    <x v="0"/>
    <n v="0"/>
    <m/>
  </r>
  <r>
    <n v="3"/>
    <x v="2"/>
    <x v="2"/>
    <x v="2"/>
    <x v="2"/>
    <x v="2"/>
    <x v="2"/>
    <x v="0"/>
    <x v="0"/>
    <x v="0"/>
    <x v="1"/>
    <x v="0"/>
    <x v="0"/>
    <n v="0"/>
    <m/>
  </r>
  <r>
    <n v="4"/>
    <x v="3"/>
    <x v="3"/>
    <x v="3"/>
    <x v="3"/>
    <x v="2"/>
    <x v="3"/>
    <x v="1"/>
    <x v="0"/>
    <x v="0"/>
    <x v="1"/>
    <x v="0"/>
    <x v="0"/>
    <n v="0"/>
    <m/>
  </r>
  <r>
    <n v="5"/>
    <x v="3"/>
    <x v="4"/>
    <x v="4"/>
    <x v="4"/>
    <x v="0"/>
    <x v="2"/>
    <x v="1"/>
    <x v="0"/>
    <x v="0"/>
    <x v="1"/>
    <x v="0"/>
    <x v="0"/>
    <n v="1"/>
    <m/>
  </r>
  <r>
    <n v="6"/>
    <x v="4"/>
    <x v="5"/>
    <x v="5"/>
    <x v="5"/>
    <x v="0"/>
    <x v="4"/>
    <x v="1"/>
    <x v="1"/>
    <x v="0"/>
    <x v="1"/>
    <x v="0"/>
    <x v="1"/>
    <n v="0"/>
    <m/>
  </r>
  <r>
    <n v="7"/>
    <x v="5"/>
    <x v="6"/>
    <x v="6"/>
    <x v="6"/>
    <x v="3"/>
    <x v="1"/>
    <x v="1"/>
    <x v="0"/>
    <x v="0"/>
    <x v="1"/>
    <x v="0"/>
    <x v="1"/>
    <n v="0"/>
    <m/>
  </r>
  <r>
    <n v="8"/>
    <x v="6"/>
    <x v="7"/>
    <x v="7"/>
    <x v="7"/>
    <x v="2"/>
    <x v="5"/>
    <x v="2"/>
    <x v="0"/>
    <x v="0"/>
    <x v="1"/>
    <x v="0"/>
    <x v="0"/>
    <n v="1"/>
    <m/>
  </r>
  <r>
    <n v="9"/>
    <x v="3"/>
    <x v="8"/>
    <x v="8"/>
    <x v="1"/>
    <x v="1"/>
    <x v="6"/>
    <x v="1"/>
    <x v="2"/>
    <x v="0"/>
    <x v="1"/>
    <x v="0"/>
    <x v="1"/>
    <n v="0"/>
    <m/>
  </r>
  <r>
    <n v="10"/>
    <x v="7"/>
    <x v="3"/>
    <x v="9"/>
    <x v="8"/>
    <x v="2"/>
    <x v="7"/>
    <x v="2"/>
    <x v="0"/>
    <x v="1"/>
    <x v="1"/>
    <x v="0"/>
    <x v="0"/>
    <n v="0"/>
    <m/>
  </r>
  <r>
    <n v="11"/>
    <x v="8"/>
    <x v="9"/>
    <x v="10"/>
    <x v="9"/>
    <x v="0"/>
    <x v="8"/>
    <x v="2"/>
    <x v="0"/>
    <x v="0"/>
    <x v="1"/>
    <x v="0"/>
    <x v="0"/>
    <n v="0"/>
    <m/>
  </r>
  <r>
    <n v="12"/>
    <x v="9"/>
    <x v="10"/>
    <x v="4"/>
    <x v="10"/>
    <x v="1"/>
    <x v="9"/>
    <x v="1"/>
    <x v="0"/>
    <x v="0"/>
    <x v="1"/>
    <x v="0"/>
    <x v="1"/>
    <n v="0"/>
    <m/>
  </r>
  <r>
    <n v="13"/>
    <x v="10"/>
    <x v="11"/>
    <x v="11"/>
    <x v="11"/>
    <x v="3"/>
    <x v="10"/>
    <x v="2"/>
    <x v="0"/>
    <x v="0"/>
    <x v="0"/>
    <x v="0"/>
    <x v="0"/>
    <n v="0"/>
    <m/>
  </r>
  <r>
    <n v="14"/>
    <x v="11"/>
    <x v="12"/>
    <x v="12"/>
    <x v="12"/>
    <x v="0"/>
    <x v="11"/>
    <x v="1"/>
    <x v="0"/>
    <x v="0"/>
    <x v="1"/>
    <x v="0"/>
    <x v="1"/>
    <n v="0"/>
    <m/>
  </r>
  <r>
    <n v="15"/>
    <x v="12"/>
    <x v="13"/>
    <x v="13"/>
    <x v="13"/>
    <x v="2"/>
    <x v="12"/>
    <x v="0"/>
    <x v="0"/>
    <x v="0"/>
    <x v="0"/>
    <x v="0"/>
    <x v="0"/>
    <n v="0"/>
    <m/>
  </r>
  <r>
    <n v="16"/>
    <x v="13"/>
    <x v="14"/>
    <x v="7"/>
    <x v="14"/>
    <x v="2"/>
    <x v="1"/>
    <x v="2"/>
    <x v="0"/>
    <x v="0"/>
    <x v="1"/>
    <x v="0"/>
    <x v="1"/>
    <n v="1"/>
    <m/>
  </r>
  <r>
    <n v="17"/>
    <x v="14"/>
    <x v="15"/>
    <x v="14"/>
    <x v="15"/>
    <x v="0"/>
    <x v="13"/>
    <x v="2"/>
    <x v="3"/>
    <x v="1"/>
    <x v="1"/>
    <x v="0"/>
    <x v="0"/>
    <n v="0"/>
    <m/>
  </r>
  <r>
    <n v="18"/>
    <x v="15"/>
    <x v="16"/>
    <x v="8"/>
    <x v="16"/>
    <x v="0"/>
    <x v="8"/>
    <x v="0"/>
    <x v="0"/>
    <x v="0"/>
    <x v="1"/>
    <x v="0"/>
    <x v="0"/>
    <n v="0"/>
    <m/>
  </r>
  <r>
    <n v="19"/>
    <x v="16"/>
    <x v="17"/>
    <x v="15"/>
    <x v="17"/>
    <x v="3"/>
    <x v="14"/>
    <x v="2"/>
    <x v="0"/>
    <x v="1"/>
    <x v="1"/>
    <x v="0"/>
    <x v="0"/>
    <n v="0"/>
    <m/>
  </r>
  <r>
    <n v="20"/>
    <x v="17"/>
    <x v="18"/>
    <x v="16"/>
    <x v="2"/>
    <x v="2"/>
    <x v="15"/>
    <x v="1"/>
    <x v="0"/>
    <x v="0"/>
    <x v="0"/>
    <x v="0"/>
    <x v="0"/>
    <n v="1"/>
    <m/>
  </r>
  <r>
    <n v="21"/>
    <x v="18"/>
    <x v="19"/>
    <x v="17"/>
    <x v="18"/>
    <x v="0"/>
    <x v="16"/>
    <x v="1"/>
    <x v="4"/>
    <x v="0"/>
    <x v="1"/>
    <x v="0"/>
    <x v="1"/>
    <n v="0"/>
    <m/>
  </r>
  <r>
    <n v="22"/>
    <x v="19"/>
    <x v="6"/>
    <x v="18"/>
    <x v="19"/>
    <x v="1"/>
    <x v="12"/>
    <x v="2"/>
    <x v="0"/>
    <x v="0"/>
    <x v="1"/>
    <x v="0"/>
    <x v="1"/>
    <n v="0"/>
    <m/>
  </r>
  <r>
    <n v="23"/>
    <x v="9"/>
    <x v="10"/>
    <x v="19"/>
    <x v="10"/>
    <x v="2"/>
    <x v="17"/>
    <x v="0"/>
    <x v="5"/>
    <x v="0"/>
    <x v="1"/>
    <x v="0"/>
    <x v="1"/>
    <n v="0"/>
    <m/>
  </r>
  <r>
    <n v="24"/>
    <x v="20"/>
    <x v="16"/>
    <x v="20"/>
    <x v="20"/>
    <x v="3"/>
    <x v="18"/>
    <x v="0"/>
    <x v="6"/>
    <x v="0"/>
    <x v="0"/>
    <x v="0"/>
    <x v="0"/>
    <n v="0"/>
    <m/>
  </r>
  <r>
    <n v="25"/>
    <x v="21"/>
    <x v="20"/>
    <x v="21"/>
    <x v="21"/>
    <x v="3"/>
    <x v="19"/>
    <x v="0"/>
    <x v="7"/>
    <x v="0"/>
    <x v="1"/>
    <x v="0"/>
    <x v="0"/>
    <n v="1"/>
    <m/>
  </r>
  <r>
    <n v="26"/>
    <x v="22"/>
    <x v="1"/>
    <x v="5"/>
    <x v="16"/>
    <x v="1"/>
    <x v="15"/>
    <x v="0"/>
    <x v="8"/>
    <x v="0"/>
    <x v="1"/>
    <x v="0"/>
    <x v="1"/>
    <n v="0"/>
    <m/>
  </r>
  <r>
    <n v="27"/>
    <x v="23"/>
    <x v="21"/>
    <x v="22"/>
    <x v="22"/>
    <x v="0"/>
    <x v="20"/>
    <x v="2"/>
    <x v="0"/>
    <x v="0"/>
    <x v="1"/>
    <x v="0"/>
    <x v="0"/>
    <n v="0"/>
    <m/>
  </r>
  <r>
    <n v="28"/>
    <x v="16"/>
    <x v="22"/>
    <x v="23"/>
    <x v="23"/>
    <x v="2"/>
    <x v="8"/>
    <x v="0"/>
    <x v="0"/>
    <x v="0"/>
    <x v="1"/>
    <x v="0"/>
    <x v="1"/>
    <n v="1"/>
    <m/>
  </r>
  <r>
    <n v="29"/>
    <x v="18"/>
    <x v="14"/>
    <x v="24"/>
    <x v="24"/>
    <x v="2"/>
    <x v="21"/>
    <x v="2"/>
    <x v="0"/>
    <x v="0"/>
    <x v="1"/>
    <x v="0"/>
    <x v="1"/>
    <n v="1"/>
    <m/>
  </r>
  <r>
    <n v="30"/>
    <x v="14"/>
    <x v="5"/>
    <x v="25"/>
    <x v="25"/>
    <x v="2"/>
    <x v="22"/>
    <x v="1"/>
    <x v="0"/>
    <x v="1"/>
    <x v="1"/>
    <x v="1"/>
    <x v="1"/>
    <n v="1"/>
    <m/>
  </r>
  <r>
    <n v="31"/>
    <x v="11"/>
    <x v="23"/>
    <x v="26"/>
    <x v="11"/>
    <x v="2"/>
    <x v="17"/>
    <x v="2"/>
    <x v="9"/>
    <x v="0"/>
    <x v="1"/>
    <x v="0"/>
    <x v="1"/>
    <n v="0"/>
    <m/>
  </r>
  <r>
    <n v="32"/>
    <x v="23"/>
    <x v="21"/>
    <x v="5"/>
    <x v="26"/>
    <x v="2"/>
    <x v="12"/>
    <x v="1"/>
    <x v="0"/>
    <x v="0"/>
    <x v="1"/>
    <x v="0"/>
    <x v="1"/>
    <n v="0"/>
    <m/>
  </r>
  <r>
    <n v="33"/>
    <x v="5"/>
    <x v="18"/>
    <x v="27"/>
    <x v="27"/>
    <x v="3"/>
    <x v="6"/>
    <x v="2"/>
    <x v="10"/>
    <x v="0"/>
    <x v="1"/>
    <x v="0"/>
    <x v="0"/>
    <n v="0"/>
    <m/>
  </r>
  <r>
    <n v="34"/>
    <x v="24"/>
    <x v="24"/>
    <x v="28"/>
    <x v="4"/>
    <x v="1"/>
    <x v="16"/>
    <x v="2"/>
    <x v="0"/>
    <x v="0"/>
    <x v="1"/>
    <x v="0"/>
    <x v="0"/>
    <n v="0"/>
    <m/>
  </r>
  <r>
    <n v="35"/>
    <x v="25"/>
    <x v="10"/>
    <x v="29"/>
    <x v="28"/>
    <x v="0"/>
    <x v="23"/>
    <x v="2"/>
    <x v="0"/>
    <x v="0"/>
    <x v="1"/>
    <x v="0"/>
    <x v="1"/>
    <n v="0"/>
    <m/>
  </r>
  <r>
    <n v="36"/>
    <x v="10"/>
    <x v="7"/>
    <x v="8"/>
    <x v="29"/>
    <x v="1"/>
    <x v="18"/>
    <x v="0"/>
    <x v="0"/>
    <x v="0"/>
    <x v="1"/>
    <x v="0"/>
    <x v="0"/>
    <n v="0"/>
    <m/>
  </r>
  <r>
    <n v="37"/>
    <x v="11"/>
    <x v="23"/>
    <x v="30"/>
    <x v="2"/>
    <x v="2"/>
    <x v="24"/>
    <x v="0"/>
    <x v="0"/>
    <x v="0"/>
    <x v="1"/>
    <x v="0"/>
    <x v="0"/>
    <n v="1"/>
    <m/>
  </r>
  <r>
    <n v="38"/>
    <x v="26"/>
    <x v="25"/>
    <x v="31"/>
    <x v="30"/>
    <x v="2"/>
    <x v="25"/>
    <x v="2"/>
    <x v="11"/>
    <x v="0"/>
    <x v="1"/>
    <x v="0"/>
    <x v="0"/>
    <n v="0"/>
    <m/>
  </r>
  <r>
    <n v="39"/>
    <x v="15"/>
    <x v="16"/>
    <x v="32"/>
    <x v="31"/>
    <x v="1"/>
    <x v="26"/>
    <x v="2"/>
    <x v="0"/>
    <x v="1"/>
    <x v="0"/>
    <x v="1"/>
    <x v="1"/>
    <n v="0"/>
    <m/>
  </r>
  <r>
    <n v="40"/>
    <x v="14"/>
    <x v="5"/>
    <x v="33"/>
    <x v="32"/>
    <x v="0"/>
    <x v="18"/>
    <x v="2"/>
    <x v="12"/>
    <x v="0"/>
    <x v="1"/>
    <x v="0"/>
    <x v="1"/>
    <n v="0"/>
    <m/>
  </r>
  <r>
    <n v="41"/>
    <x v="19"/>
    <x v="12"/>
    <x v="34"/>
    <x v="33"/>
    <x v="1"/>
    <x v="0"/>
    <x v="2"/>
    <x v="0"/>
    <x v="0"/>
    <x v="0"/>
    <x v="0"/>
    <x v="0"/>
    <n v="0"/>
    <m/>
  </r>
  <r>
    <n v="42"/>
    <x v="7"/>
    <x v="3"/>
    <x v="35"/>
    <x v="34"/>
    <x v="1"/>
    <x v="27"/>
    <x v="0"/>
    <x v="0"/>
    <x v="0"/>
    <x v="1"/>
    <x v="0"/>
    <x v="0"/>
    <n v="0"/>
    <m/>
  </r>
  <r>
    <n v="43"/>
    <x v="27"/>
    <x v="26"/>
    <x v="36"/>
    <x v="35"/>
    <x v="0"/>
    <x v="28"/>
    <x v="1"/>
    <x v="13"/>
    <x v="1"/>
    <x v="1"/>
    <x v="0"/>
    <x v="1"/>
    <n v="0"/>
    <m/>
  </r>
  <r>
    <n v="44"/>
    <x v="2"/>
    <x v="2"/>
    <x v="4"/>
    <x v="36"/>
    <x v="2"/>
    <x v="18"/>
    <x v="0"/>
    <x v="0"/>
    <x v="0"/>
    <x v="1"/>
    <x v="0"/>
    <x v="1"/>
    <n v="0"/>
    <m/>
  </r>
  <r>
    <n v="45"/>
    <x v="16"/>
    <x v="22"/>
    <x v="37"/>
    <x v="37"/>
    <x v="2"/>
    <x v="29"/>
    <x v="0"/>
    <x v="0"/>
    <x v="0"/>
    <x v="1"/>
    <x v="0"/>
    <x v="1"/>
    <n v="1"/>
    <m/>
  </r>
  <r>
    <n v="46"/>
    <x v="19"/>
    <x v="19"/>
    <x v="38"/>
    <x v="2"/>
    <x v="0"/>
    <x v="11"/>
    <x v="0"/>
    <x v="0"/>
    <x v="0"/>
    <x v="1"/>
    <x v="0"/>
    <x v="0"/>
    <n v="1"/>
    <m/>
  </r>
  <r>
    <n v="47"/>
    <x v="2"/>
    <x v="15"/>
    <x v="20"/>
    <x v="38"/>
    <x v="1"/>
    <x v="18"/>
    <x v="1"/>
    <x v="14"/>
    <x v="0"/>
    <x v="1"/>
    <x v="0"/>
    <x v="1"/>
    <n v="0"/>
    <m/>
  </r>
  <r>
    <n v="48"/>
    <x v="4"/>
    <x v="27"/>
    <x v="39"/>
    <x v="39"/>
    <x v="0"/>
    <x v="20"/>
    <x v="2"/>
    <x v="15"/>
    <x v="1"/>
    <x v="0"/>
    <x v="1"/>
    <x v="1"/>
    <n v="1"/>
    <m/>
  </r>
  <r>
    <n v="49"/>
    <x v="18"/>
    <x v="28"/>
    <x v="8"/>
    <x v="40"/>
    <x v="3"/>
    <x v="30"/>
    <x v="2"/>
    <x v="0"/>
    <x v="0"/>
    <x v="1"/>
    <x v="0"/>
    <x v="0"/>
    <n v="1"/>
    <m/>
  </r>
  <r>
    <n v="50"/>
    <x v="23"/>
    <x v="21"/>
    <x v="0"/>
    <x v="41"/>
    <x v="2"/>
    <x v="23"/>
    <x v="0"/>
    <x v="0"/>
    <x v="0"/>
    <x v="1"/>
    <x v="0"/>
    <x v="0"/>
    <n v="1"/>
    <m/>
  </r>
  <r>
    <n v="51"/>
    <x v="27"/>
    <x v="4"/>
    <x v="40"/>
    <x v="42"/>
    <x v="0"/>
    <x v="18"/>
    <x v="1"/>
    <x v="0"/>
    <x v="0"/>
    <x v="0"/>
    <x v="0"/>
    <x v="1"/>
    <n v="0"/>
    <m/>
  </r>
  <r>
    <n v="52"/>
    <x v="28"/>
    <x v="29"/>
    <x v="41"/>
    <x v="2"/>
    <x v="2"/>
    <x v="24"/>
    <x v="0"/>
    <x v="0"/>
    <x v="0"/>
    <x v="1"/>
    <x v="0"/>
    <x v="1"/>
    <n v="0"/>
    <m/>
  </r>
  <r>
    <n v="53"/>
    <x v="24"/>
    <x v="24"/>
    <x v="6"/>
    <x v="43"/>
    <x v="2"/>
    <x v="9"/>
    <x v="0"/>
    <x v="16"/>
    <x v="0"/>
    <x v="1"/>
    <x v="0"/>
    <x v="0"/>
    <n v="0"/>
    <m/>
  </r>
  <r>
    <n v="54"/>
    <x v="6"/>
    <x v="28"/>
    <x v="42"/>
    <x v="44"/>
    <x v="1"/>
    <x v="31"/>
    <x v="2"/>
    <x v="17"/>
    <x v="1"/>
    <x v="1"/>
    <x v="0"/>
    <x v="1"/>
    <n v="0"/>
    <m/>
  </r>
  <r>
    <n v="55"/>
    <x v="9"/>
    <x v="10"/>
    <x v="43"/>
    <x v="45"/>
    <x v="2"/>
    <x v="20"/>
    <x v="2"/>
    <x v="0"/>
    <x v="0"/>
    <x v="1"/>
    <x v="0"/>
    <x v="1"/>
    <n v="0"/>
    <m/>
  </r>
  <r>
    <n v="56"/>
    <x v="29"/>
    <x v="30"/>
    <x v="44"/>
    <x v="46"/>
    <x v="3"/>
    <x v="32"/>
    <x v="0"/>
    <x v="0"/>
    <x v="0"/>
    <x v="1"/>
    <x v="0"/>
    <x v="1"/>
    <n v="0"/>
    <m/>
  </r>
  <r>
    <n v="57"/>
    <x v="17"/>
    <x v="14"/>
    <x v="5"/>
    <x v="43"/>
    <x v="1"/>
    <x v="9"/>
    <x v="1"/>
    <x v="0"/>
    <x v="0"/>
    <x v="0"/>
    <x v="1"/>
    <x v="1"/>
    <n v="0"/>
    <m/>
  </r>
  <r>
    <n v="58"/>
    <x v="18"/>
    <x v="19"/>
    <x v="41"/>
    <x v="36"/>
    <x v="3"/>
    <x v="17"/>
    <x v="2"/>
    <x v="0"/>
    <x v="1"/>
    <x v="1"/>
    <x v="0"/>
    <x v="0"/>
    <n v="0"/>
    <m/>
  </r>
  <r>
    <n v="59"/>
    <x v="30"/>
    <x v="31"/>
    <x v="45"/>
    <x v="37"/>
    <x v="3"/>
    <x v="20"/>
    <x v="0"/>
    <x v="0"/>
    <x v="0"/>
    <x v="1"/>
    <x v="0"/>
    <x v="0"/>
    <n v="0"/>
    <m/>
  </r>
  <r>
    <n v="60"/>
    <x v="25"/>
    <x v="10"/>
    <x v="46"/>
    <x v="20"/>
    <x v="3"/>
    <x v="30"/>
    <x v="0"/>
    <x v="18"/>
    <x v="0"/>
    <x v="1"/>
    <x v="0"/>
    <x v="0"/>
    <n v="0"/>
    <m/>
  </r>
  <r>
    <n v="61"/>
    <x v="31"/>
    <x v="7"/>
    <x v="47"/>
    <x v="47"/>
    <x v="1"/>
    <x v="33"/>
    <x v="1"/>
    <x v="0"/>
    <x v="0"/>
    <x v="0"/>
    <x v="0"/>
    <x v="1"/>
    <n v="0"/>
    <m/>
  </r>
  <r>
    <n v="62"/>
    <x v="32"/>
    <x v="17"/>
    <x v="48"/>
    <x v="48"/>
    <x v="2"/>
    <x v="29"/>
    <x v="0"/>
    <x v="19"/>
    <x v="0"/>
    <x v="0"/>
    <x v="0"/>
    <x v="0"/>
    <n v="0"/>
    <m/>
  </r>
  <r>
    <n v="63"/>
    <x v="15"/>
    <x v="16"/>
    <x v="7"/>
    <x v="1"/>
    <x v="2"/>
    <x v="2"/>
    <x v="0"/>
    <x v="0"/>
    <x v="0"/>
    <x v="1"/>
    <x v="0"/>
    <x v="0"/>
    <n v="0"/>
    <m/>
  </r>
  <r>
    <n v="64"/>
    <x v="15"/>
    <x v="30"/>
    <x v="49"/>
    <x v="49"/>
    <x v="0"/>
    <x v="34"/>
    <x v="1"/>
    <x v="0"/>
    <x v="0"/>
    <x v="1"/>
    <x v="0"/>
    <x v="1"/>
    <n v="0"/>
    <m/>
  </r>
  <r>
    <n v="65"/>
    <x v="32"/>
    <x v="11"/>
    <x v="10"/>
    <x v="50"/>
    <x v="3"/>
    <x v="22"/>
    <x v="0"/>
    <x v="0"/>
    <x v="0"/>
    <x v="1"/>
    <x v="0"/>
    <x v="0"/>
    <n v="0"/>
    <m/>
  </r>
  <r>
    <n v="66"/>
    <x v="11"/>
    <x v="23"/>
    <x v="41"/>
    <x v="51"/>
    <x v="2"/>
    <x v="10"/>
    <x v="0"/>
    <x v="0"/>
    <x v="0"/>
    <x v="1"/>
    <x v="0"/>
    <x v="1"/>
    <n v="1"/>
    <m/>
  </r>
  <r>
    <n v="67"/>
    <x v="33"/>
    <x v="32"/>
    <x v="10"/>
    <x v="52"/>
    <x v="3"/>
    <x v="35"/>
    <x v="0"/>
    <x v="20"/>
    <x v="0"/>
    <x v="1"/>
    <x v="0"/>
    <x v="0"/>
    <n v="0"/>
    <m/>
  </r>
  <r>
    <n v="68"/>
    <x v="5"/>
    <x v="11"/>
    <x v="4"/>
    <x v="53"/>
    <x v="0"/>
    <x v="12"/>
    <x v="2"/>
    <x v="21"/>
    <x v="0"/>
    <x v="0"/>
    <x v="0"/>
    <x v="0"/>
    <n v="0"/>
    <m/>
  </r>
  <r>
    <n v="69"/>
    <x v="32"/>
    <x v="17"/>
    <x v="35"/>
    <x v="48"/>
    <x v="1"/>
    <x v="31"/>
    <x v="0"/>
    <x v="0"/>
    <x v="0"/>
    <x v="1"/>
    <x v="0"/>
    <x v="1"/>
    <n v="1"/>
    <m/>
  </r>
  <r>
    <n v="70"/>
    <x v="5"/>
    <x v="33"/>
    <x v="50"/>
    <x v="54"/>
    <x v="0"/>
    <x v="20"/>
    <x v="0"/>
    <x v="0"/>
    <x v="0"/>
    <x v="1"/>
    <x v="0"/>
    <x v="1"/>
    <n v="0"/>
    <m/>
  </r>
  <r>
    <n v="71"/>
    <x v="15"/>
    <x v="16"/>
    <x v="51"/>
    <x v="55"/>
    <x v="2"/>
    <x v="36"/>
    <x v="0"/>
    <x v="0"/>
    <x v="0"/>
    <x v="1"/>
    <x v="0"/>
    <x v="0"/>
    <n v="1"/>
    <m/>
  </r>
  <r>
    <n v="72"/>
    <x v="5"/>
    <x v="33"/>
    <x v="52"/>
    <x v="56"/>
    <x v="0"/>
    <x v="2"/>
    <x v="1"/>
    <x v="0"/>
    <x v="0"/>
    <x v="1"/>
    <x v="0"/>
    <x v="1"/>
    <n v="0"/>
    <m/>
  </r>
  <r>
    <n v="73"/>
    <x v="20"/>
    <x v="22"/>
    <x v="14"/>
    <x v="57"/>
    <x v="2"/>
    <x v="26"/>
    <x v="0"/>
    <x v="0"/>
    <x v="0"/>
    <x v="1"/>
    <x v="0"/>
    <x v="0"/>
    <n v="1"/>
    <m/>
  </r>
  <r>
    <n v="74"/>
    <x v="29"/>
    <x v="21"/>
    <x v="53"/>
    <x v="58"/>
    <x v="2"/>
    <x v="37"/>
    <x v="2"/>
    <x v="0"/>
    <x v="0"/>
    <x v="1"/>
    <x v="0"/>
    <x v="1"/>
    <n v="1"/>
    <m/>
  </r>
  <r>
    <n v="75"/>
    <x v="30"/>
    <x v="34"/>
    <x v="54"/>
    <x v="59"/>
    <x v="3"/>
    <x v="22"/>
    <x v="0"/>
    <x v="0"/>
    <x v="0"/>
    <x v="1"/>
    <x v="0"/>
    <x v="0"/>
    <n v="1"/>
    <m/>
  </r>
  <r>
    <n v="76"/>
    <x v="25"/>
    <x v="26"/>
    <x v="54"/>
    <x v="60"/>
    <x v="0"/>
    <x v="10"/>
    <x v="1"/>
    <x v="0"/>
    <x v="1"/>
    <x v="1"/>
    <x v="1"/>
    <x v="1"/>
    <n v="1"/>
    <m/>
  </r>
  <r>
    <n v="77"/>
    <x v="34"/>
    <x v="12"/>
    <x v="55"/>
    <x v="20"/>
    <x v="1"/>
    <x v="5"/>
    <x v="2"/>
    <x v="0"/>
    <x v="0"/>
    <x v="1"/>
    <x v="0"/>
    <x v="0"/>
    <n v="0"/>
    <m/>
  </r>
  <r>
    <n v="78"/>
    <x v="16"/>
    <x v="22"/>
    <x v="5"/>
    <x v="61"/>
    <x v="1"/>
    <x v="15"/>
    <x v="1"/>
    <x v="0"/>
    <x v="0"/>
    <x v="1"/>
    <x v="0"/>
    <x v="0"/>
    <n v="0"/>
    <m/>
  </r>
  <r>
    <n v="79"/>
    <x v="35"/>
    <x v="14"/>
    <x v="56"/>
    <x v="62"/>
    <x v="3"/>
    <x v="38"/>
    <x v="2"/>
    <x v="0"/>
    <x v="1"/>
    <x v="1"/>
    <x v="0"/>
    <x v="0"/>
    <n v="0"/>
    <m/>
  </r>
  <r>
    <n v="80"/>
    <x v="6"/>
    <x v="28"/>
    <x v="57"/>
    <x v="2"/>
    <x v="3"/>
    <x v="4"/>
    <x v="0"/>
    <x v="22"/>
    <x v="0"/>
    <x v="1"/>
    <x v="0"/>
    <x v="1"/>
    <n v="0"/>
    <m/>
  </r>
  <r>
    <n v="81"/>
    <x v="13"/>
    <x v="32"/>
    <x v="27"/>
    <x v="63"/>
    <x v="0"/>
    <x v="39"/>
    <x v="0"/>
    <x v="23"/>
    <x v="0"/>
    <x v="1"/>
    <x v="0"/>
    <x v="1"/>
    <n v="1"/>
    <m/>
  </r>
  <r>
    <n v="82"/>
    <x v="32"/>
    <x v="35"/>
    <x v="12"/>
    <x v="64"/>
    <x v="1"/>
    <x v="3"/>
    <x v="1"/>
    <x v="0"/>
    <x v="0"/>
    <x v="1"/>
    <x v="0"/>
    <x v="1"/>
    <n v="0"/>
    <m/>
  </r>
  <r>
    <n v="83"/>
    <x v="29"/>
    <x v="21"/>
    <x v="58"/>
    <x v="65"/>
    <x v="2"/>
    <x v="37"/>
    <x v="2"/>
    <x v="0"/>
    <x v="0"/>
    <x v="1"/>
    <x v="0"/>
    <x v="1"/>
    <n v="0"/>
    <m/>
  </r>
  <r>
    <n v="84"/>
    <x v="36"/>
    <x v="3"/>
    <x v="29"/>
    <x v="16"/>
    <x v="2"/>
    <x v="8"/>
    <x v="1"/>
    <x v="0"/>
    <x v="0"/>
    <x v="1"/>
    <x v="0"/>
    <x v="0"/>
    <n v="0"/>
    <m/>
  </r>
  <r>
    <n v="85"/>
    <x v="16"/>
    <x v="35"/>
    <x v="28"/>
    <x v="66"/>
    <x v="2"/>
    <x v="16"/>
    <x v="2"/>
    <x v="0"/>
    <x v="0"/>
    <x v="1"/>
    <x v="0"/>
    <x v="1"/>
    <n v="0"/>
    <m/>
  </r>
  <r>
    <n v="86"/>
    <x v="37"/>
    <x v="31"/>
    <x v="59"/>
    <x v="43"/>
    <x v="0"/>
    <x v="23"/>
    <x v="2"/>
    <x v="0"/>
    <x v="0"/>
    <x v="1"/>
    <x v="0"/>
    <x v="0"/>
    <n v="0"/>
    <m/>
  </r>
  <r>
    <n v="87"/>
    <x v="23"/>
    <x v="21"/>
    <x v="60"/>
    <x v="67"/>
    <x v="0"/>
    <x v="21"/>
    <x v="1"/>
    <x v="24"/>
    <x v="0"/>
    <x v="1"/>
    <x v="0"/>
    <x v="0"/>
    <n v="0"/>
    <m/>
  </r>
  <r>
    <n v="88"/>
    <x v="10"/>
    <x v="35"/>
    <x v="61"/>
    <x v="16"/>
    <x v="1"/>
    <x v="28"/>
    <x v="0"/>
    <x v="0"/>
    <x v="0"/>
    <x v="1"/>
    <x v="0"/>
    <x v="1"/>
    <n v="0"/>
    <m/>
  </r>
  <r>
    <n v="89"/>
    <x v="8"/>
    <x v="13"/>
    <x v="62"/>
    <x v="26"/>
    <x v="3"/>
    <x v="28"/>
    <x v="0"/>
    <x v="0"/>
    <x v="0"/>
    <x v="1"/>
    <x v="0"/>
    <x v="1"/>
    <n v="0"/>
    <m/>
  </r>
  <r>
    <n v="90"/>
    <x v="0"/>
    <x v="36"/>
    <x v="63"/>
    <x v="68"/>
    <x v="0"/>
    <x v="27"/>
    <x v="2"/>
    <x v="0"/>
    <x v="0"/>
    <x v="1"/>
    <x v="0"/>
    <x v="0"/>
    <n v="1"/>
    <m/>
  </r>
  <r>
    <n v="91"/>
    <x v="17"/>
    <x v="14"/>
    <x v="64"/>
    <x v="10"/>
    <x v="0"/>
    <x v="40"/>
    <x v="1"/>
    <x v="0"/>
    <x v="1"/>
    <x v="1"/>
    <x v="0"/>
    <x v="1"/>
    <n v="0"/>
    <m/>
  </r>
  <r>
    <n v="92"/>
    <x v="3"/>
    <x v="8"/>
    <x v="5"/>
    <x v="69"/>
    <x v="0"/>
    <x v="28"/>
    <x v="2"/>
    <x v="0"/>
    <x v="0"/>
    <x v="1"/>
    <x v="0"/>
    <x v="1"/>
    <n v="0"/>
    <m/>
  </r>
  <r>
    <n v="93"/>
    <x v="22"/>
    <x v="1"/>
    <x v="1"/>
    <x v="16"/>
    <x v="1"/>
    <x v="6"/>
    <x v="1"/>
    <x v="0"/>
    <x v="0"/>
    <x v="1"/>
    <x v="0"/>
    <x v="0"/>
    <n v="0"/>
    <m/>
  </r>
  <r>
    <n v="94"/>
    <x v="13"/>
    <x v="37"/>
    <x v="65"/>
    <x v="70"/>
    <x v="3"/>
    <x v="33"/>
    <x v="2"/>
    <x v="25"/>
    <x v="0"/>
    <x v="0"/>
    <x v="0"/>
    <x v="1"/>
    <n v="0"/>
    <m/>
  </r>
  <r>
    <n v="95"/>
    <x v="8"/>
    <x v="9"/>
    <x v="30"/>
    <x v="71"/>
    <x v="2"/>
    <x v="12"/>
    <x v="0"/>
    <x v="0"/>
    <x v="0"/>
    <x v="1"/>
    <x v="0"/>
    <x v="0"/>
    <n v="0"/>
    <m/>
  </r>
  <r>
    <n v="96"/>
    <x v="14"/>
    <x v="27"/>
    <x v="24"/>
    <x v="72"/>
    <x v="0"/>
    <x v="20"/>
    <x v="2"/>
    <x v="0"/>
    <x v="0"/>
    <x v="1"/>
    <x v="0"/>
    <x v="1"/>
    <n v="0"/>
    <m/>
  </r>
  <r>
    <n v="97"/>
    <x v="29"/>
    <x v="2"/>
    <x v="33"/>
    <x v="38"/>
    <x v="2"/>
    <x v="41"/>
    <x v="0"/>
    <x v="0"/>
    <x v="0"/>
    <x v="1"/>
    <x v="0"/>
    <x v="0"/>
    <n v="0"/>
    <m/>
  </r>
  <r>
    <n v="98"/>
    <x v="35"/>
    <x v="18"/>
    <x v="66"/>
    <x v="5"/>
    <x v="2"/>
    <x v="24"/>
    <x v="0"/>
    <x v="0"/>
    <x v="0"/>
    <x v="1"/>
    <x v="0"/>
    <x v="1"/>
    <n v="0"/>
    <m/>
  </r>
  <r>
    <n v="99"/>
    <x v="31"/>
    <x v="11"/>
    <x v="67"/>
    <x v="73"/>
    <x v="2"/>
    <x v="5"/>
    <x v="0"/>
    <x v="0"/>
    <x v="0"/>
    <x v="1"/>
    <x v="0"/>
    <x v="1"/>
    <n v="0"/>
    <m/>
  </r>
  <r>
    <n v="100"/>
    <x v="38"/>
    <x v="13"/>
    <x v="68"/>
    <x v="6"/>
    <x v="1"/>
    <x v="9"/>
    <x v="2"/>
    <x v="0"/>
    <x v="0"/>
    <x v="1"/>
    <x v="0"/>
    <x v="1"/>
    <n v="0"/>
    <m/>
  </r>
  <r>
    <n v="101"/>
    <x v="10"/>
    <x v="11"/>
    <x v="69"/>
    <x v="74"/>
    <x v="2"/>
    <x v="17"/>
    <x v="0"/>
    <x v="0"/>
    <x v="0"/>
    <x v="1"/>
    <x v="0"/>
    <x v="1"/>
    <n v="0"/>
    <m/>
  </r>
  <r>
    <n v="102"/>
    <x v="28"/>
    <x v="32"/>
    <x v="70"/>
    <x v="75"/>
    <x v="1"/>
    <x v="39"/>
    <x v="1"/>
    <x v="0"/>
    <x v="0"/>
    <x v="1"/>
    <x v="0"/>
    <x v="0"/>
    <n v="0"/>
    <m/>
  </r>
  <r>
    <n v="103"/>
    <x v="5"/>
    <x v="11"/>
    <x v="43"/>
    <x v="76"/>
    <x v="1"/>
    <x v="2"/>
    <x v="2"/>
    <x v="11"/>
    <x v="0"/>
    <x v="1"/>
    <x v="0"/>
    <x v="1"/>
    <n v="1"/>
    <m/>
  </r>
  <r>
    <n v="104"/>
    <x v="22"/>
    <x v="16"/>
    <x v="7"/>
    <x v="52"/>
    <x v="3"/>
    <x v="5"/>
    <x v="1"/>
    <x v="0"/>
    <x v="0"/>
    <x v="1"/>
    <x v="0"/>
    <x v="1"/>
    <n v="0"/>
    <m/>
  </r>
  <r>
    <n v="105"/>
    <x v="18"/>
    <x v="12"/>
    <x v="71"/>
    <x v="77"/>
    <x v="0"/>
    <x v="39"/>
    <x v="0"/>
    <x v="26"/>
    <x v="0"/>
    <x v="1"/>
    <x v="0"/>
    <x v="1"/>
    <n v="1"/>
    <m/>
  </r>
  <r>
    <n v="106"/>
    <x v="39"/>
    <x v="38"/>
    <x v="26"/>
    <x v="78"/>
    <x v="1"/>
    <x v="9"/>
    <x v="1"/>
    <x v="0"/>
    <x v="0"/>
    <x v="0"/>
    <x v="0"/>
    <x v="1"/>
    <n v="0"/>
    <m/>
  </r>
  <r>
    <n v="107"/>
    <x v="22"/>
    <x v="30"/>
    <x v="52"/>
    <x v="79"/>
    <x v="0"/>
    <x v="24"/>
    <x v="0"/>
    <x v="0"/>
    <x v="0"/>
    <x v="1"/>
    <x v="0"/>
    <x v="1"/>
    <n v="1"/>
    <m/>
  </r>
  <r>
    <n v="108"/>
    <x v="15"/>
    <x v="16"/>
    <x v="20"/>
    <x v="80"/>
    <x v="2"/>
    <x v="18"/>
    <x v="0"/>
    <x v="27"/>
    <x v="0"/>
    <x v="1"/>
    <x v="0"/>
    <x v="0"/>
    <n v="0"/>
    <m/>
  </r>
  <r>
    <n v="109"/>
    <x v="36"/>
    <x v="26"/>
    <x v="49"/>
    <x v="81"/>
    <x v="2"/>
    <x v="6"/>
    <x v="2"/>
    <x v="26"/>
    <x v="0"/>
    <x v="1"/>
    <x v="0"/>
    <x v="1"/>
    <n v="0"/>
    <m/>
  </r>
  <r>
    <n v="110"/>
    <x v="22"/>
    <x v="30"/>
    <x v="0"/>
    <x v="82"/>
    <x v="2"/>
    <x v="35"/>
    <x v="0"/>
    <x v="0"/>
    <x v="0"/>
    <x v="1"/>
    <x v="0"/>
    <x v="1"/>
    <n v="0"/>
    <m/>
  </r>
  <r>
    <n v="111"/>
    <x v="29"/>
    <x v="15"/>
    <x v="72"/>
    <x v="4"/>
    <x v="1"/>
    <x v="2"/>
    <x v="1"/>
    <x v="0"/>
    <x v="0"/>
    <x v="1"/>
    <x v="0"/>
    <x v="0"/>
    <n v="0"/>
    <m/>
  </r>
  <r>
    <n v="112"/>
    <x v="33"/>
    <x v="39"/>
    <x v="4"/>
    <x v="83"/>
    <x v="0"/>
    <x v="39"/>
    <x v="1"/>
    <x v="0"/>
    <x v="0"/>
    <x v="1"/>
    <x v="0"/>
    <x v="1"/>
    <n v="0"/>
    <m/>
  </r>
  <r>
    <n v="113"/>
    <x v="23"/>
    <x v="2"/>
    <x v="58"/>
    <x v="84"/>
    <x v="1"/>
    <x v="2"/>
    <x v="0"/>
    <x v="28"/>
    <x v="0"/>
    <x v="1"/>
    <x v="0"/>
    <x v="0"/>
    <n v="0"/>
    <m/>
  </r>
  <r>
    <n v="114"/>
    <x v="34"/>
    <x v="37"/>
    <x v="73"/>
    <x v="85"/>
    <x v="3"/>
    <x v="35"/>
    <x v="0"/>
    <x v="29"/>
    <x v="0"/>
    <x v="1"/>
    <x v="0"/>
    <x v="0"/>
    <n v="0"/>
    <m/>
  </r>
  <r>
    <n v="115"/>
    <x v="2"/>
    <x v="15"/>
    <x v="47"/>
    <x v="86"/>
    <x v="1"/>
    <x v="15"/>
    <x v="2"/>
    <x v="0"/>
    <x v="0"/>
    <x v="1"/>
    <x v="0"/>
    <x v="1"/>
    <n v="0"/>
    <m/>
  </r>
  <r>
    <n v="116"/>
    <x v="8"/>
    <x v="40"/>
    <x v="8"/>
    <x v="87"/>
    <x v="1"/>
    <x v="23"/>
    <x v="1"/>
    <x v="0"/>
    <x v="0"/>
    <x v="1"/>
    <x v="0"/>
    <x v="1"/>
    <n v="0"/>
    <m/>
  </r>
  <r>
    <n v="117"/>
    <x v="35"/>
    <x v="33"/>
    <x v="26"/>
    <x v="88"/>
    <x v="2"/>
    <x v="1"/>
    <x v="1"/>
    <x v="0"/>
    <x v="0"/>
    <x v="1"/>
    <x v="0"/>
    <x v="1"/>
    <n v="0"/>
    <m/>
  </r>
  <r>
    <n v="118"/>
    <x v="34"/>
    <x v="41"/>
    <x v="74"/>
    <x v="89"/>
    <x v="3"/>
    <x v="27"/>
    <x v="2"/>
    <x v="10"/>
    <x v="0"/>
    <x v="1"/>
    <x v="0"/>
    <x v="1"/>
    <n v="0"/>
    <m/>
  </r>
  <r>
    <n v="119"/>
    <x v="29"/>
    <x v="21"/>
    <x v="75"/>
    <x v="29"/>
    <x v="1"/>
    <x v="42"/>
    <x v="0"/>
    <x v="0"/>
    <x v="0"/>
    <x v="1"/>
    <x v="0"/>
    <x v="1"/>
    <n v="0"/>
    <m/>
  </r>
  <r>
    <n v="120"/>
    <x v="27"/>
    <x v="26"/>
    <x v="13"/>
    <x v="90"/>
    <x v="2"/>
    <x v="43"/>
    <x v="0"/>
    <x v="30"/>
    <x v="0"/>
    <x v="1"/>
    <x v="0"/>
    <x v="0"/>
    <n v="0"/>
    <m/>
  </r>
  <r>
    <n v="121"/>
    <x v="35"/>
    <x v="33"/>
    <x v="55"/>
    <x v="91"/>
    <x v="3"/>
    <x v="20"/>
    <x v="2"/>
    <x v="0"/>
    <x v="0"/>
    <x v="1"/>
    <x v="0"/>
    <x v="1"/>
    <n v="0"/>
    <m/>
  </r>
  <r>
    <n v="122"/>
    <x v="40"/>
    <x v="28"/>
    <x v="71"/>
    <x v="6"/>
    <x v="1"/>
    <x v="16"/>
    <x v="2"/>
    <x v="0"/>
    <x v="0"/>
    <x v="1"/>
    <x v="0"/>
    <x v="1"/>
    <n v="0"/>
    <m/>
  </r>
  <r>
    <n v="123"/>
    <x v="34"/>
    <x v="12"/>
    <x v="75"/>
    <x v="49"/>
    <x v="3"/>
    <x v="18"/>
    <x v="1"/>
    <x v="0"/>
    <x v="0"/>
    <x v="1"/>
    <x v="0"/>
    <x v="1"/>
    <n v="1"/>
    <m/>
  </r>
  <r>
    <n v="124"/>
    <x v="4"/>
    <x v="5"/>
    <x v="34"/>
    <x v="92"/>
    <x v="2"/>
    <x v="44"/>
    <x v="1"/>
    <x v="0"/>
    <x v="0"/>
    <x v="0"/>
    <x v="0"/>
    <x v="0"/>
    <n v="0"/>
    <m/>
  </r>
  <r>
    <n v="125"/>
    <x v="2"/>
    <x v="2"/>
    <x v="61"/>
    <x v="5"/>
    <x v="0"/>
    <x v="8"/>
    <x v="0"/>
    <x v="22"/>
    <x v="0"/>
    <x v="1"/>
    <x v="0"/>
    <x v="1"/>
    <n v="0"/>
    <m/>
  </r>
  <r>
    <n v="126"/>
    <x v="13"/>
    <x v="23"/>
    <x v="33"/>
    <x v="93"/>
    <x v="1"/>
    <x v="15"/>
    <x v="0"/>
    <x v="0"/>
    <x v="0"/>
    <x v="1"/>
    <x v="0"/>
    <x v="1"/>
    <n v="0"/>
    <m/>
  </r>
  <r>
    <n v="127"/>
    <x v="25"/>
    <x v="10"/>
    <x v="51"/>
    <x v="94"/>
    <x v="3"/>
    <x v="39"/>
    <x v="0"/>
    <x v="31"/>
    <x v="0"/>
    <x v="1"/>
    <x v="0"/>
    <x v="1"/>
    <n v="1"/>
    <m/>
  </r>
  <r>
    <n v="128"/>
    <x v="7"/>
    <x v="4"/>
    <x v="58"/>
    <x v="95"/>
    <x v="2"/>
    <x v="3"/>
    <x v="1"/>
    <x v="32"/>
    <x v="0"/>
    <x v="1"/>
    <x v="0"/>
    <x v="1"/>
    <n v="0"/>
    <m/>
  </r>
  <r>
    <n v="129"/>
    <x v="14"/>
    <x v="15"/>
    <x v="69"/>
    <x v="96"/>
    <x v="3"/>
    <x v="34"/>
    <x v="0"/>
    <x v="0"/>
    <x v="0"/>
    <x v="0"/>
    <x v="0"/>
    <x v="1"/>
    <n v="0"/>
    <m/>
  </r>
  <r>
    <n v="130"/>
    <x v="29"/>
    <x v="21"/>
    <x v="76"/>
    <x v="97"/>
    <x v="1"/>
    <x v="15"/>
    <x v="2"/>
    <x v="0"/>
    <x v="0"/>
    <x v="1"/>
    <x v="0"/>
    <x v="0"/>
    <n v="1"/>
    <m/>
  </r>
  <r>
    <n v="131"/>
    <x v="30"/>
    <x v="42"/>
    <x v="8"/>
    <x v="27"/>
    <x v="1"/>
    <x v="1"/>
    <x v="0"/>
    <x v="33"/>
    <x v="0"/>
    <x v="1"/>
    <x v="0"/>
    <x v="1"/>
    <n v="0"/>
    <m/>
  </r>
  <r>
    <n v="132"/>
    <x v="34"/>
    <x v="37"/>
    <x v="77"/>
    <x v="98"/>
    <x v="0"/>
    <x v="45"/>
    <x v="1"/>
    <x v="0"/>
    <x v="1"/>
    <x v="1"/>
    <x v="1"/>
    <x v="1"/>
    <n v="1"/>
    <m/>
  </r>
  <r>
    <n v="133"/>
    <x v="25"/>
    <x v="0"/>
    <x v="62"/>
    <x v="99"/>
    <x v="3"/>
    <x v="46"/>
    <x v="2"/>
    <x v="0"/>
    <x v="0"/>
    <x v="1"/>
    <x v="0"/>
    <x v="0"/>
    <n v="0"/>
    <m/>
  </r>
  <r>
    <n v="134"/>
    <x v="24"/>
    <x v="42"/>
    <x v="47"/>
    <x v="44"/>
    <x v="1"/>
    <x v="28"/>
    <x v="1"/>
    <x v="0"/>
    <x v="0"/>
    <x v="1"/>
    <x v="0"/>
    <x v="1"/>
    <n v="0"/>
    <m/>
  </r>
  <r>
    <n v="135"/>
    <x v="5"/>
    <x v="33"/>
    <x v="78"/>
    <x v="100"/>
    <x v="1"/>
    <x v="23"/>
    <x v="1"/>
    <x v="0"/>
    <x v="0"/>
    <x v="1"/>
    <x v="0"/>
    <x v="0"/>
    <n v="0"/>
    <m/>
  </r>
  <r>
    <n v="136"/>
    <x v="34"/>
    <x v="41"/>
    <x v="4"/>
    <x v="101"/>
    <x v="0"/>
    <x v="31"/>
    <x v="0"/>
    <x v="0"/>
    <x v="0"/>
    <x v="1"/>
    <x v="0"/>
    <x v="1"/>
    <n v="1"/>
    <m/>
  </r>
  <r>
    <n v="137"/>
    <x v="11"/>
    <x v="12"/>
    <x v="0"/>
    <x v="100"/>
    <x v="0"/>
    <x v="11"/>
    <x v="1"/>
    <x v="0"/>
    <x v="0"/>
    <x v="1"/>
    <x v="0"/>
    <x v="1"/>
    <n v="0"/>
    <m/>
  </r>
  <r>
    <n v="138"/>
    <x v="31"/>
    <x v="25"/>
    <x v="79"/>
    <x v="14"/>
    <x v="3"/>
    <x v="4"/>
    <x v="0"/>
    <x v="0"/>
    <x v="0"/>
    <x v="1"/>
    <x v="0"/>
    <x v="0"/>
    <n v="0"/>
    <m/>
  </r>
  <r>
    <n v="139"/>
    <x v="11"/>
    <x v="37"/>
    <x v="60"/>
    <x v="102"/>
    <x v="1"/>
    <x v="1"/>
    <x v="0"/>
    <x v="0"/>
    <x v="0"/>
    <x v="0"/>
    <x v="1"/>
    <x v="0"/>
    <n v="1"/>
    <m/>
  </r>
  <r>
    <n v="140"/>
    <x v="11"/>
    <x v="23"/>
    <x v="28"/>
    <x v="62"/>
    <x v="2"/>
    <x v="17"/>
    <x v="2"/>
    <x v="0"/>
    <x v="0"/>
    <x v="1"/>
    <x v="0"/>
    <x v="1"/>
    <n v="0"/>
    <m/>
  </r>
  <r>
    <n v="141"/>
    <x v="26"/>
    <x v="25"/>
    <x v="80"/>
    <x v="44"/>
    <x v="3"/>
    <x v="4"/>
    <x v="2"/>
    <x v="34"/>
    <x v="0"/>
    <x v="1"/>
    <x v="0"/>
    <x v="1"/>
    <n v="1"/>
    <m/>
  </r>
  <r>
    <n v="142"/>
    <x v="3"/>
    <x v="20"/>
    <x v="81"/>
    <x v="103"/>
    <x v="1"/>
    <x v="12"/>
    <x v="0"/>
    <x v="35"/>
    <x v="0"/>
    <x v="1"/>
    <x v="0"/>
    <x v="1"/>
    <n v="1"/>
    <m/>
  </r>
  <r>
    <n v="143"/>
    <x v="36"/>
    <x v="3"/>
    <x v="24"/>
    <x v="104"/>
    <x v="2"/>
    <x v="31"/>
    <x v="2"/>
    <x v="0"/>
    <x v="0"/>
    <x v="1"/>
    <x v="0"/>
    <x v="0"/>
    <n v="1"/>
    <m/>
  </r>
  <r>
    <n v="144"/>
    <x v="0"/>
    <x v="0"/>
    <x v="82"/>
    <x v="26"/>
    <x v="0"/>
    <x v="0"/>
    <x v="0"/>
    <x v="0"/>
    <x v="0"/>
    <x v="1"/>
    <x v="0"/>
    <x v="1"/>
    <n v="1"/>
    <m/>
  </r>
  <r>
    <n v="145"/>
    <x v="31"/>
    <x v="11"/>
    <x v="76"/>
    <x v="42"/>
    <x v="3"/>
    <x v="1"/>
    <x v="1"/>
    <x v="0"/>
    <x v="0"/>
    <x v="1"/>
    <x v="0"/>
    <x v="0"/>
    <n v="0"/>
    <m/>
  </r>
  <r>
    <n v="146"/>
    <x v="11"/>
    <x v="23"/>
    <x v="83"/>
    <x v="105"/>
    <x v="2"/>
    <x v="47"/>
    <x v="0"/>
    <x v="0"/>
    <x v="0"/>
    <x v="1"/>
    <x v="0"/>
    <x v="0"/>
    <n v="1"/>
    <m/>
  </r>
  <r>
    <n v="147"/>
    <x v="16"/>
    <x v="1"/>
    <x v="34"/>
    <x v="106"/>
    <x v="2"/>
    <x v="48"/>
    <x v="1"/>
    <x v="0"/>
    <x v="0"/>
    <x v="1"/>
    <x v="0"/>
    <x v="1"/>
    <n v="1"/>
    <m/>
  </r>
  <r>
    <n v="148"/>
    <x v="6"/>
    <x v="25"/>
    <x v="22"/>
    <x v="82"/>
    <x v="0"/>
    <x v="44"/>
    <x v="2"/>
    <x v="36"/>
    <x v="0"/>
    <x v="1"/>
    <x v="0"/>
    <x v="1"/>
    <n v="0"/>
    <m/>
  </r>
  <r>
    <n v="149"/>
    <x v="40"/>
    <x v="18"/>
    <x v="84"/>
    <x v="107"/>
    <x v="3"/>
    <x v="4"/>
    <x v="0"/>
    <x v="37"/>
    <x v="0"/>
    <x v="1"/>
    <x v="0"/>
    <x v="1"/>
    <n v="0"/>
    <m/>
  </r>
  <r>
    <n v="150"/>
    <x v="10"/>
    <x v="35"/>
    <x v="60"/>
    <x v="108"/>
    <x v="1"/>
    <x v="21"/>
    <x v="1"/>
    <x v="0"/>
    <x v="0"/>
    <x v="1"/>
    <x v="0"/>
    <x v="0"/>
    <n v="0"/>
    <m/>
  </r>
  <r>
    <n v="151"/>
    <x v="16"/>
    <x v="35"/>
    <x v="64"/>
    <x v="109"/>
    <x v="3"/>
    <x v="49"/>
    <x v="0"/>
    <x v="0"/>
    <x v="0"/>
    <x v="1"/>
    <x v="1"/>
    <x v="1"/>
    <n v="1"/>
    <m/>
  </r>
  <r>
    <n v="152"/>
    <x v="41"/>
    <x v="38"/>
    <x v="36"/>
    <x v="110"/>
    <x v="1"/>
    <x v="50"/>
    <x v="2"/>
    <x v="0"/>
    <x v="1"/>
    <x v="1"/>
    <x v="0"/>
    <x v="0"/>
    <n v="1"/>
    <m/>
  </r>
  <r>
    <n v="153"/>
    <x v="19"/>
    <x v="12"/>
    <x v="85"/>
    <x v="111"/>
    <x v="2"/>
    <x v="39"/>
    <x v="0"/>
    <x v="0"/>
    <x v="0"/>
    <x v="1"/>
    <x v="0"/>
    <x v="1"/>
    <n v="1"/>
    <m/>
  </r>
  <r>
    <n v="154"/>
    <x v="13"/>
    <x v="32"/>
    <x v="7"/>
    <x v="112"/>
    <x v="3"/>
    <x v="2"/>
    <x v="0"/>
    <x v="0"/>
    <x v="0"/>
    <x v="0"/>
    <x v="1"/>
    <x v="1"/>
    <n v="1"/>
    <m/>
  </r>
  <r>
    <n v="155"/>
    <x v="35"/>
    <x v="33"/>
    <x v="81"/>
    <x v="71"/>
    <x v="0"/>
    <x v="39"/>
    <x v="2"/>
    <x v="0"/>
    <x v="0"/>
    <x v="1"/>
    <x v="0"/>
    <x v="0"/>
    <n v="0"/>
    <m/>
  </r>
  <r>
    <n v="156"/>
    <x v="39"/>
    <x v="38"/>
    <x v="35"/>
    <x v="113"/>
    <x v="0"/>
    <x v="0"/>
    <x v="0"/>
    <x v="0"/>
    <x v="0"/>
    <x v="1"/>
    <x v="0"/>
    <x v="1"/>
    <n v="0"/>
    <m/>
  </r>
  <r>
    <n v="157"/>
    <x v="41"/>
    <x v="38"/>
    <x v="68"/>
    <x v="97"/>
    <x v="0"/>
    <x v="4"/>
    <x v="0"/>
    <x v="0"/>
    <x v="0"/>
    <x v="1"/>
    <x v="0"/>
    <x v="0"/>
    <n v="1"/>
    <m/>
  </r>
  <r>
    <n v="158"/>
    <x v="29"/>
    <x v="30"/>
    <x v="22"/>
    <x v="114"/>
    <x v="0"/>
    <x v="48"/>
    <x v="0"/>
    <x v="0"/>
    <x v="0"/>
    <x v="1"/>
    <x v="0"/>
    <x v="1"/>
    <n v="1"/>
    <m/>
  </r>
  <r>
    <n v="159"/>
    <x v="27"/>
    <x v="24"/>
    <x v="86"/>
    <x v="2"/>
    <x v="3"/>
    <x v="1"/>
    <x v="2"/>
    <x v="0"/>
    <x v="0"/>
    <x v="1"/>
    <x v="0"/>
    <x v="1"/>
    <n v="1"/>
    <m/>
  </r>
  <r>
    <n v="160"/>
    <x v="28"/>
    <x v="23"/>
    <x v="27"/>
    <x v="115"/>
    <x v="0"/>
    <x v="33"/>
    <x v="1"/>
    <x v="0"/>
    <x v="0"/>
    <x v="0"/>
    <x v="0"/>
    <x v="1"/>
    <n v="0"/>
    <m/>
  </r>
  <r>
    <n v="161"/>
    <x v="9"/>
    <x v="38"/>
    <x v="87"/>
    <x v="45"/>
    <x v="0"/>
    <x v="50"/>
    <x v="2"/>
    <x v="0"/>
    <x v="1"/>
    <x v="1"/>
    <x v="0"/>
    <x v="0"/>
    <n v="0"/>
    <m/>
  </r>
  <r>
    <n v="162"/>
    <x v="28"/>
    <x v="23"/>
    <x v="33"/>
    <x v="116"/>
    <x v="3"/>
    <x v="35"/>
    <x v="0"/>
    <x v="0"/>
    <x v="0"/>
    <x v="1"/>
    <x v="0"/>
    <x v="1"/>
    <n v="0"/>
    <m/>
  </r>
  <r>
    <n v="163"/>
    <x v="14"/>
    <x v="27"/>
    <x v="38"/>
    <x v="117"/>
    <x v="2"/>
    <x v="12"/>
    <x v="0"/>
    <x v="0"/>
    <x v="0"/>
    <x v="1"/>
    <x v="0"/>
    <x v="0"/>
    <n v="0"/>
    <m/>
  </r>
  <r>
    <n v="164"/>
    <x v="30"/>
    <x v="42"/>
    <x v="76"/>
    <x v="118"/>
    <x v="0"/>
    <x v="38"/>
    <x v="0"/>
    <x v="0"/>
    <x v="0"/>
    <x v="1"/>
    <x v="0"/>
    <x v="1"/>
    <n v="0"/>
    <m/>
  </r>
  <r>
    <n v="165"/>
    <x v="5"/>
    <x v="6"/>
    <x v="73"/>
    <x v="119"/>
    <x v="3"/>
    <x v="28"/>
    <x v="0"/>
    <x v="0"/>
    <x v="0"/>
    <x v="0"/>
    <x v="0"/>
    <x v="0"/>
    <n v="0"/>
    <m/>
  </r>
  <r>
    <n v="166"/>
    <x v="37"/>
    <x v="0"/>
    <x v="20"/>
    <x v="120"/>
    <x v="2"/>
    <x v="1"/>
    <x v="0"/>
    <x v="0"/>
    <x v="0"/>
    <x v="1"/>
    <x v="0"/>
    <x v="1"/>
    <n v="0"/>
    <m/>
  </r>
  <r>
    <n v="167"/>
    <x v="0"/>
    <x v="0"/>
    <x v="16"/>
    <x v="121"/>
    <x v="1"/>
    <x v="2"/>
    <x v="1"/>
    <x v="0"/>
    <x v="0"/>
    <x v="1"/>
    <x v="0"/>
    <x v="0"/>
    <n v="0"/>
    <m/>
  </r>
  <r>
    <n v="168"/>
    <x v="36"/>
    <x v="3"/>
    <x v="88"/>
    <x v="16"/>
    <x v="1"/>
    <x v="16"/>
    <x v="2"/>
    <x v="0"/>
    <x v="0"/>
    <x v="1"/>
    <x v="0"/>
    <x v="1"/>
    <n v="1"/>
    <m/>
  </r>
  <r>
    <n v="169"/>
    <x v="6"/>
    <x v="28"/>
    <x v="89"/>
    <x v="20"/>
    <x v="0"/>
    <x v="2"/>
    <x v="0"/>
    <x v="0"/>
    <x v="0"/>
    <x v="1"/>
    <x v="0"/>
    <x v="1"/>
    <n v="0"/>
    <m/>
  </r>
  <r>
    <n v="170"/>
    <x v="37"/>
    <x v="0"/>
    <x v="13"/>
    <x v="122"/>
    <x v="0"/>
    <x v="31"/>
    <x v="2"/>
    <x v="0"/>
    <x v="0"/>
    <x v="1"/>
    <x v="0"/>
    <x v="0"/>
    <n v="1"/>
    <m/>
  </r>
  <r>
    <n v="171"/>
    <x v="37"/>
    <x v="0"/>
    <x v="90"/>
    <x v="123"/>
    <x v="3"/>
    <x v="12"/>
    <x v="0"/>
    <x v="0"/>
    <x v="0"/>
    <x v="1"/>
    <x v="0"/>
    <x v="1"/>
    <n v="0"/>
    <m/>
  </r>
  <r>
    <n v="172"/>
    <x v="40"/>
    <x v="18"/>
    <x v="2"/>
    <x v="124"/>
    <x v="1"/>
    <x v="4"/>
    <x v="0"/>
    <x v="0"/>
    <x v="0"/>
    <x v="0"/>
    <x v="0"/>
    <x v="0"/>
    <n v="0"/>
    <m/>
  </r>
  <r>
    <n v="173"/>
    <x v="14"/>
    <x v="5"/>
    <x v="91"/>
    <x v="79"/>
    <x v="3"/>
    <x v="51"/>
    <x v="0"/>
    <x v="0"/>
    <x v="0"/>
    <x v="1"/>
    <x v="0"/>
    <x v="1"/>
    <n v="0"/>
    <m/>
  </r>
  <r>
    <n v="174"/>
    <x v="34"/>
    <x v="37"/>
    <x v="60"/>
    <x v="19"/>
    <x v="0"/>
    <x v="1"/>
    <x v="0"/>
    <x v="0"/>
    <x v="0"/>
    <x v="1"/>
    <x v="0"/>
    <x v="1"/>
    <n v="1"/>
    <m/>
  </r>
  <r>
    <n v="175"/>
    <x v="15"/>
    <x v="30"/>
    <x v="92"/>
    <x v="125"/>
    <x v="3"/>
    <x v="52"/>
    <x v="1"/>
    <x v="0"/>
    <x v="1"/>
    <x v="1"/>
    <x v="0"/>
    <x v="1"/>
    <n v="0"/>
    <m/>
  </r>
  <r>
    <n v="176"/>
    <x v="1"/>
    <x v="22"/>
    <x v="53"/>
    <x v="6"/>
    <x v="0"/>
    <x v="28"/>
    <x v="1"/>
    <x v="0"/>
    <x v="0"/>
    <x v="0"/>
    <x v="0"/>
    <x v="1"/>
    <n v="0"/>
    <m/>
  </r>
  <r>
    <n v="177"/>
    <x v="40"/>
    <x v="25"/>
    <x v="43"/>
    <x v="126"/>
    <x v="1"/>
    <x v="2"/>
    <x v="1"/>
    <x v="38"/>
    <x v="0"/>
    <x v="1"/>
    <x v="0"/>
    <x v="1"/>
    <n v="0"/>
    <m/>
  </r>
  <r>
    <n v="178"/>
    <x v="9"/>
    <x v="34"/>
    <x v="93"/>
    <x v="127"/>
    <x v="0"/>
    <x v="23"/>
    <x v="1"/>
    <x v="39"/>
    <x v="0"/>
    <x v="1"/>
    <x v="0"/>
    <x v="0"/>
    <n v="0"/>
    <m/>
  </r>
  <r>
    <n v="179"/>
    <x v="5"/>
    <x v="33"/>
    <x v="85"/>
    <x v="128"/>
    <x v="0"/>
    <x v="20"/>
    <x v="0"/>
    <x v="0"/>
    <x v="0"/>
    <x v="1"/>
    <x v="0"/>
    <x v="1"/>
    <n v="1"/>
    <m/>
  </r>
  <r>
    <n v="180"/>
    <x v="33"/>
    <x v="29"/>
    <x v="2"/>
    <x v="129"/>
    <x v="2"/>
    <x v="9"/>
    <x v="0"/>
    <x v="0"/>
    <x v="0"/>
    <x v="1"/>
    <x v="0"/>
    <x v="1"/>
    <n v="0"/>
    <m/>
  </r>
  <r>
    <n v="181"/>
    <x v="26"/>
    <x v="6"/>
    <x v="71"/>
    <x v="130"/>
    <x v="3"/>
    <x v="2"/>
    <x v="2"/>
    <x v="40"/>
    <x v="0"/>
    <x v="1"/>
    <x v="0"/>
    <x v="1"/>
    <n v="0"/>
    <m/>
  </r>
  <r>
    <n v="182"/>
    <x v="21"/>
    <x v="27"/>
    <x v="94"/>
    <x v="131"/>
    <x v="0"/>
    <x v="18"/>
    <x v="1"/>
    <x v="41"/>
    <x v="0"/>
    <x v="1"/>
    <x v="0"/>
    <x v="0"/>
    <n v="0"/>
    <m/>
  </r>
  <r>
    <n v="183"/>
    <x v="39"/>
    <x v="38"/>
    <x v="54"/>
    <x v="132"/>
    <x v="2"/>
    <x v="1"/>
    <x v="0"/>
    <x v="0"/>
    <x v="0"/>
    <x v="1"/>
    <x v="0"/>
    <x v="1"/>
    <n v="0"/>
    <m/>
  </r>
  <r>
    <n v="184"/>
    <x v="9"/>
    <x v="34"/>
    <x v="95"/>
    <x v="133"/>
    <x v="1"/>
    <x v="53"/>
    <x v="0"/>
    <x v="0"/>
    <x v="1"/>
    <x v="1"/>
    <x v="0"/>
    <x v="1"/>
    <n v="0"/>
    <m/>
  </r>
  <r>
    <n v="185"/>
    <x v="40"/>
    <x v="28"/>
    <x v="18"/>
    <x v="79"/>
    <x v="3"/>
    <x v="1"/>
    <x v="1"/>
    <x v="0"/>
    <x v="0"/>
    <x v="0"/>
    <x v="0"/>
    <x v="1"/>
    <n v="0"/>
    <m/>
  </r>
  <r>
    <n v="186"/>
    <x v="2"/>
    <x v="15"/>
    <x v="51"/>
    <x v="20"/>
    <x v="2"/>
    <x v="2"/>
    <x v="2"/>
    <x v="0"/>
    <x v="0"/>
    <x v="1"/>
    <x v="0"/>
    <x v="1"/>
    <n v="0"/>
    <m/>
  </r>
  <r>
    <n v="187"/>
    <x v="10"/>
    <x v="11"/>
    <x v="4"/>
    <x v="36"/>
    <x v="2"/>
    <x v="5"/>
    <x v="0"/>
    <x v="0"/>
    <x v="0"/>
    <x v="1"/>
    <x v="0"/>
    <x v="1"/>
    <n v="1"/>
    <m/>
  </r>
  <r>
    <n v="188"/>
    <x v="16"/>
    <x v="17"/>
    <x v="96"/>
    <x v="16"/>
    <x v="1"/>
    <x v="54"/>
    <x v="2"/>
    <x v="42"/>
    <x v="1"/>
    <x v="1"/>
    <x v="0"/>
    <x v="1"/>
    <n v="0"/>
    <m/>
  </r>
  <r>
    <n v="189"/>
    <x v="42"/>
    <x v="40"/>
    <x v="97"/>
    <x v="20"/>
    <x v="3"/>
    <x v="31"/>
    <x v="0"/>
    <x v="9"/>
    <x v="0"/>
    <x v="1"/>
    <x v="0"/>
    <x v="1"/>
    <n v="0"/>
    <m/>
  </r>
  <r>
    <n v="190"/>
    <x v="17"/>
    <x v="33"/>
    <x v="13"/>
    <x v="134"/>
    <x v="3"/>
    <x v="25"/>
    <x v="0"/>
    <x v="0"/>
    <x v="0"/>
    <x v="1"/>
    <x v="0"/>
    <x v="1"/>
    <n v="0"/>
    <m/>
  </r>
  <r>
    <n v="191"/>
    <x v="13"/>
    <x v="32"/>
    <x v="45"/>
    <x v="135"/>
    <x v="2"/>
    <x v="55"/>
    <x v="0"/>
    <x v="0"/>
    <x v="0"/>
    <x v="1"/>
    <x v="0"/>
    <x v="1"/>
    <n v="0"/>
    <m/>
  </r>
  <r>
    <n v="192"/>
    <x v="26"/>
    <x v="25"/>
    <x v="5"/>
    <x v="47"/>
    <x v="2"/>
    <x v="5"/>
    <x v="2"/>
    <x v="43"/>
    <x v="0"/>
    <x v="1"/>
    <x v="0"/>
    <x v="0"/>
    <n v="0"/>
    <m/>
  </r>
  <r>
    <n v="193"/>
    <x v="6"/>
    <x v="11"/>
    <x v="53"/>
    <x v="136"/>
    <x v="2"/>
    <x v="48"/>
    <x v="1"/>
    <x v="0"/>
    <x v="0"/>
    <x v="1"/>
    <x v="0"/>
    <x v="1"/>
    <n v="0"/>
    <m/>
  </r>
  <r>
    <n v="194"/>
    <x v="10"/>
    <x v="7"/>
    <x v="16"/>
    <x v="137"/>
    <x v="0"/>
    <x v="6"/>
    <x v="0"/>
    <x v="0"/>
    <x v="0"/>
    <x v="1"/>
    <x v="0"/>
    <x v="1"/>
    <n v="1"/>
    <m/>
  </r>
  <r>
    <n v="195"/>
    <x v="5"/>
    <x v="33"/>
    <x v="98"/>
    <x v="138"/>
    <x v="3"/>
    <x v="56"/>
    <x v="0"/>
    <x v="0"/>
    <x v="0"/>
    <x v="1"/>
    <x v="0"/>
    <x v="1"/>
    <n v="0"/>
    <m/>
  </r>
  <r>
    <n v="196"/>
    <x v="7"/>
    <x v="8"/>
    <x v="89"/>
    <x v="139"/>
    <x v="0"/>
    <x v="2"/>
    <x v="0"/>
    <x v="44"/>
    <x v="0"/>
    <x v="0"/>
    <x v="0"/>
    <x v="1"/>
    <n v="0"/>
    <m/>
  </r>
  <r>
    <n v="197"/>
    <x v="10"/>
    <x v="7"/>
    <x v="99"/>
    <x v="48"/>
    <x v="2"/>
    <x v="26"/>
    <x v="0"/>
    <x v="0"/>
    <x v="0"/>
    <x v="1"/>
    <x v="0"/>
    <x v="0"/>
    <n v="1"/>
    <m/>
  </r>
  <r>
    <n v="198"/>
    <x v="17"/>
    <x v="19"/>
    <x v="72"/>
    <x v="140"/>
    <x v="0"/>
    <x v="18"/>
    <x v="0"/>
    <x v="45"/>
    <x v="0"/>
    <x v="1"/>
    <x v="0"/>
    <x v="1"/>
    <n v="0"/>
    <m/>
  </r>
  <r>
    <n v="199"/>
    <x v="37"/>
    <x v="34"/>
    <x v="100"/>
    <x v="141"/>
    <x v="0"/>
    <x v="34"/>
    <x v="0"/>
    <x v="46"/>
    <x v="0"/>
    <x v="0"/>
    <x v="0"/>
    <x v="1"/>
    <n v="0"/>
    <m/>
  </r>
  <r>
    <n v="200"/>
    <x v="21"/>
    <x v="20"/>
    <x v="23"/>
    <x v="142"/>
    <x v="2"/>
    <x v="57"/>
    <x v="2"/>
    <x v="0"/>
    <x v="1"/>
    <x v="1"/>
    <x v="1"/>
    <x v="1"/>
    <n v="1"/>
    <m/>
  </r>
  <r>
    <n v="201"/>
    <x v="27"/>
    <x v="24"/>
    <x v="5"/>
    <x v="143"/>
    <x v="2"/>
    <x v="54"/>
    <x v="2"/>
    <x v="0"/>
    <x v="0"/>
    <x v="1"/>
    <x v="0"/>
    <x v="1"/>
    <n v="1"/>
    <m/>
  </r>
  <r>
    <n v="202"/>
    <x v="3"/>
    <x v="3"/>
    <x v="50"/>
    <x v="144"/>
    <x v="3"/>
    <x v="25"/>
    <x v="2"/>
    <x v="0"/>
    <x v="0"/>
    <x v="1"/>
    <x v="0"/>
    <x v="1"/>
    <n v="1"/>
    <m/>
  </r>
  <r>
    <n v="203"/>
    <x v="24"/>
    <x v="34"/>
    <x v="101"/>
    <x v="145"/>
    <x v="0"/>
    <x v="12"/>
    <x v="1"/>
    <x v="0"/>
    <x v="0"/>
    <x v="1"/>
    <x v="0"/>
    <x v="1"/>
    <n v="0"/>
    <m/>
  </r>
  <r>
    <n v="204"/>
    <x v="34"/>
    <x v="37"/>
    <x v="93"/>
    <x v="40"/>
    <x v="0"/>
    <x v="21"/>
    <x v="0"/>
    <x v="0"/>
    <x v="0"/>
    <x v="1"/>
    <x v="0"/>
    <x v="1"/>
    <n v="0"/>
    <m/>
  </r>
  <r>
    <n v="205"/>
    <x v="18"/>
    <x v="19"/>
    <x v="74"/>
    <x v="146"/>
    <x v="3"/>
    <x v="54"/>
    <x v="1"/>
    <x v="47"/>
    <x v="0"/>
    <x v="1"/>
    <x v="0"/>
    <x v="0"/>
    <n v="0"/>
    <m/>
  </r>
  <r>
    <n v="206"/>
    <x v="14"/>
    <x v="27"/>
    <x v="102"/>
    <x v="36"/>
    <x v="0"/>
    <x v="25"/>
    <x v="1"/>
    <x v="48"/>
    <x v="0"/>
    <x v="1"/>
    <x v="0"/>
    <x v="0"/>
    <n v="1"/>
    <m/>
  </r>
  <r>
    <n v="207"/>
    <x v="31"/>
    <x v="25"/>
    <x v="80"/>
    <x v="143"/>
    <x v="2"/>
    <x v="2"/>
    <x v="0"/>
    <x v="0"/>
    <x v="0"/>
    <x v="0"/>
    <x v="0"/>
    <x v="1"/>
    <n v="0"/>
    <m/>
  </r>
  <r>
    <n v="208"/>
    <x v="7"/>
    <x v="8"/>
    <x v="31"/>
    <x v="32"/>
    <x v="0"/>
    <x v="9"/>
    <x v="1"/>
    <x v="0"/>
    <x v="0"/>
    <x v="1"/>
    <x v="0"/>
    <x v="0"/>
    <n v="0"/>
    <m/>
  </r>
  <r>
    <n v="209"/>
    <x v="23"/>
    <x v="21"/>
    <x v="75"/>
    <x v="147"/>
    <x v="0"/>
    <x v="48"/>
    <x v="0"/>
    <x v="0"/>
    <x v="0"/>
    <x v="1"/>
    <x v="0"/>
    <x v="1"/>
    <n v="1"/>
    <m/>
  </r>
  <r>
    <n v="210"/>
    <x v="42"/>
    <x v="9"/>
    <x v="103"/>
    <x v="148"/>
    <x v="0"/>
    <x v="58"/>
    <x v="0"/>
    <x v="49"/>
    <x v="1"/>
    <x v="1"/>
    <x v="1"/>
    <x v="1"/>
    <n v="1"/>
    <m/>
  </r>
  <r>
    <n v="211"/>
    <x v="26"/>
    <x v="28"/>
    <x v="50"/>
    <x v="97"/>
    <x v="3"/>
    <x v="34"/>
    <x v="0"/>
    <x v="0"/>
    <x v="0"/>
    <x v="1"/>
    <x v="0"/>
    <x v="0"/>
    <n v="0"/>
    <m/>
  </r>
  <r>
    <n v="212"/>
    <x v="20"/>
    <x v="16"/>
    <x v="104"/>
    <x v="2"/>
    <x v="2"/>
    <x v="20"/>
    <x v="0"/>
    <x v="0"/>
    <x v="0"/>
    <x v="1"/>
    <x v="0"/>
    <x v="0"/>
    <n v="0"/>
    <m/>
  </r>
  <r>
    <n v="213"/>
    <x v="16"/>
    <x v="35"/>
    <x v="52"/>
    <x v="17"/>
    <x v="3"/>
    <x v="33"/>
    <x v="0"/>
    <x v="50"/>
    <x v="0"/>
    <x v="1"/>
    <x v="0"/>
    <x v="0"/>
    <n v="0"/>
    <m/>
  </r>
  <r>
    <n v="214"/>
    <x v="19"/>
    <x v="41"/>
    <x v="105"/>
    <x v="149"/>
    <x v="2"/>
    <x v="47"/>
    <x v="0"/>
    <x v="0"/>
    <x v="0"/>
    <x v="1"/>
    <x v="0"/>
    <x v="1"/>
    <n v="0"/>
    <m/>
  </r>
  <r>
    <n v="215"/>
    <x v="35"/>
    <x v="18"/>
    <x v="67"/>
    <x v="150"/>
    <x v="2"/>
    <x v="54"/>
    <x v="1"/>
    <x v="0"/>
    <x v="0"/>
    <x v="1"/>
    <x v="0"/>
    <x v="0"/>
    <n v="0"/>
    <m/>
  </r>
  <r>
    <n v="216"/>
    <x v="14"/>
    <x v="15"/>
    <x v="73"/>
    <x v="128"/>
    <x v="3"/>
    <x v="34"/>
    <x v="0"/>
    <x v="51"/>
    <x v="0"/>
    <x v="1"/>
    <x v="0"/>
    <x v="1"/>
    <n v="1"/>
    <m/>
  </r>
  <r>
    <n v="217"/>
    <x v="37"/>
    <x v="34"/>
    <x v="48"/>
    <x v="21"/>
    <x v="3"/>
    <x v="6"/>
    <x v="0"/>
    <x v="0"/>
    <x v="0"/>
    <x v="1"/>
    <x v="0"/>
    <x v="0"/>
    <n v="0"/>
    <m/>
  </r>
  <r>
    <n v="218"/>
    <x v="2"/>
    <x v="15"/>
    <x v="69"/>
    <x v="16"/>
    <x v="1"/>
    <x v="42"/>
    <x v="0"/>
    <x v="0"/>
    <x v="0"/>
    <x v="1"/>
    <x v="0"/>
    <x v="0"/>
    <n v="0"/>
    <m/>
  </r>
  <r>
    <n v="219"/>
    <x v="20"/>
    <x v="22"/>
    <x v="6"/>
    <x v="151"/>
    <x v="1"/>
    <x v="5"/>
    <x v="2"/>
    <x v="0"/>
    <x v="0"/>
    <x v="1"/>
    <x v="0"/>
    <x v="1"/>
    <n v="0"/>
    <m/>
  </r>
  <r>
    <n v="220"/>
    <x v="18"/>
    <x v="14"/>
    <x v="74"/>
    <x v="148"/>
    <x v="2"/>
    <x v="21"/>
    <x v="2"/>
    <x v="0"/>
    <x v="0"/>
    <x v="1"/>
    <x v="0"/>
    <x v="1"/>
    <n v="1"/>
    <m/>
  </r>
  <r>
    <n v="221"/>
    <x v="27"/>
    <x v="24"/>
    <x v="17"/>
    <x v="92"/>
    <x v="3"/>
    <x v="5"/>
    <x v="0"/>
    <x v="0"/>
    <x v="0"/>
    <x v="1"/>
    <x v="0"/>
    <x v="0"/>
    <n v="1"/>
    <m/>
  </r>
  <r>
    <n v="222"/>
    <x v="1"/>
    <x v="1"/>
    <x v="22"/>
    <x v="152"/>
    <x v="3"/>
    <x v="33"/>
    <x v="1"/>
    <x v="0"/>
    <x v="0"/>
    <x v="1"/>
    <x v="0"/>
    <x v="1"/>
    <n v="0"/>
    <m/>
  </r>
  <r>
    <n v="223"/>
    <x v="41"/>
    <x v="31"/>
    <x v="37"/>
    <x v="145"/>
    <x v="1"/>
    <x v="11"/>
    <x v="0"/>
    <x v="0"/>
    <x v="0"/>
    <x v="1"/>
    <x v="0"/>
    <x v="0"/>
    <n v="0"/>
    <m/>
  </r>
  <r>
    <n v="224"/>
    <x v="17"/>
    <x v="25"/>
    <x v="27"/>
    <x v="38"/>
    <x v="1"/>
    <x v="2"/>
    <x v="2"/>
    <x v="0"/>
    <x v="0"/>
    <x v="1"/>
    <x v="0"/>
    <x v="1"/>
    <n v="0"/>
    <m/>
  </r>
  <r>
    <n v="225"/>
    <x v="40"/>
    <x v="6"/>
    <x v="81"/>
    <x v="16"/>
    <x v="0"/>
    <x v="23"/>
    <x v="2"/>
    <x v="52"/>
    <x v="0"/>
    <x v="1"/>
    <x v="0"/>
    <x v="0"/>
    <n v="0"/>
    <m/>
  </r>
  <r>
    <n v="226"/>
    <x v="2"/>
    <x v="5"/>
    <x v="45"/>
    <x v="2"/>
    <x v="2"/>
    <x v="1"/>
    <x v="2"/>
    <x v="0"/>
    <x v="0"/>
    <x v="1"/>
    <x v="0"/>
    <x v="0"/>
    <n v="1"/>
    <m/>
  </r>
  <r>
    <n v="227"/>
    <x v="39"/>
    <x v="36"/>
    <x v="47"/>
    <x v="153"/>
    <x v="3"/>
    <x v="33"/>
    <x v="1"/>
    <x v="0"/>
    <x v="0"/>
    <x v="1"/>
    <x v="0"/>
    <x v="0"/>
    <n v="0"/>
    <m/>
  </r>
  <r>
    <n v="228"/>
    <x v="32"/>
    <x v="11"/>
    <x v="95"/>
    <x v="112"/>
    <x v="3"/>
    <x v="49"/>
    <x v="0"/>
    <x v="0"/>
    <x v="0"/>
    <x v="1"/>
    <x v="1"/>
    <x v="1"/>
    <n v="1"/>
    <m/>
  </r>
  <r>
    <n v="229"/>
    <x v="32"/>
    <x v="35"/>
    <x v="106"/>
    <x v="154"/>
    <x v="0"/>
    <x v="54"/>
    <x v="2"/>
    <x v="53"/>
    <x v="0"/>
    <x v="0"/>
    <x v="1"/>
    <x v="0"/>
    <n v="1"/>
    <m/>
  </r>
  <r>
    <n v="230"/>
    <x v="10"/>
    <x v="7"/>
    <x v="31"/>
    <x v="111"/>
    <x v="3"/>
    <x v="33"/>
    <x v="0"/>
    <x v="54"/>
    <x v="0"/>
    <x v="1"/>
    <x v="0"/>
    <x v="0"/>
    <n v="1"/>
    <m/>
  </r>
  <r>
    <n v="231"/>
    <x v="32"/>
    <x v="35"/>
    <x v="73"/>
    <x v="2"/>
    <x v="2"/>
    <x v="35"/>
    <x v="1"/>
    <x v="0"/>
    <x v="0"/>
    <x v="1"/>
    <x v="0"/>
    <x v="1"/>
    <n v="0"/>
    <m/>
  </r>
  <r>
    <n v="232"/>
    <x v="3"/>
    <x v="8"/>
    <x v="74"/>
    <x v="90"/>
    <x v="0"/>
    <x v="31"/>
    <x v="2"/>
    <x v="0"/>
    <x v="0"/>
    <x v="1"/>
    <x v="0"/>
    <x v="1"/>
    <n v="0"/>
    <m/>
  </r>
  <r>
    <n v="233"/>
    <x v="16"/>
    <x v="1"/>
    <x v="71"/>
    <x v="34"/>
    <x v="1"/>
    <x v="11"/>
    <x v="1"/>
    <x v="38"/>
    <x v="0"/>
    <x v="1"/>
    <x v="0"/>
    <x v="0"/>
    <n v="0"/>
    <m/>
  </r>
  <r>
    <n v="234"/>
    <x v="33"/>
    <x v="29"/>
    <x v="81"/>
    <x v="20"/>
    <x v="0"/>
    <x v="33"/>
    <x v="0"/>
    <x v="0"/>
    <x v="0"/>
    <x v="1"/>
    <x v="0"/>
    <x v="1"/>
    <n v="0"/>
    <m/>
  </r>
  <r>
    <n v="235"/>
    <x v="41"/>
    <x v="0"/>
    <x v="33"/>
    <x v="36"/>
    <x v="2"/>
    <x v="59"/>
    <x v="1"/>
    <x v="55"/>
    <x v="0"/>
    <x v="1"/>
    <x v="0"/>
    <x v="0"/>
    <n v="0"/>
    <m/>
  </r>
  <r>
    <n v="236"/>
    <x v="14"/>
    <x v="4"/>
    <x v="31"/>
    <x v="2"/>
    <x v="0"/>
    <x v="23"/>
    <x v="2"/>
    <x v="0"/>
    <x v="0"/>
    <x v="1"/>
    <x v="0"/>
    <x v="1"/>
    <n v="0"/>
    <m/>
  </r>
  <r>
    <n v="237"/>
    <x v="22"/>
    <x v="16"/>
    <x v="107"/>
    <x v="48"/>
    <x v="1"/>
    <x v="15"/>
    <x v="2"/>
    <x v="0"/>
    <x v="0"/>
    <x v="1"/>
    <x v="0"/>
    <x v="1"/>
    <n v="1"/>
    <m/>
  </r>
  <r>
    <n v="238"/>
    <x v="33"/>
    <x v="39"/>
    <x v="22"/>
    <x v="135"/>
    <x v="2"/>
    <x v="23"/>
    <x v="2"/>
    <x v="0"/>
    <x v="0"/>
    <x v="1"/>
    <x v="0"/>
    <x v="1"/>
    <n v="0"/>
    <m/>
  </r>
  <r>
    <n v="239"/>
    <x v="19"/>
    <x v="12"/>
    <x v="108"/>
    <x v="103"/>
    <x v="1"/>
    <x v="20"/>
    <x v="0"/>
    <x v="0"/>
    <x v="0"/>
    <x v="1"/>
    <x v="0"/>
    <x v="1"/>
    <n v="1"/>
    <m/>
  </r>
  <r>
    <n v="240"/>
    <x v="30"/>
    <x v="34"/>
    <x v="38"/>
    <x v="3"/>
    <x v="0"/>
    <x v="33"/>
    <x v="1"/>
    <x v="0"/>
    <x v="0"/>
    <x v="1"/>
    <x v="0"/>
    <x v="0"/>
    <n v="0"/>
    <m/>
  </r>
  <r>
    <n v="241"/>
    <x v="26"/>
    <x v="28"/>
    <x v="76"/>
    <x v="1"/>
    <x v="2"/>
    <x v="17"/>
    <x v="0"/>
    <x v="56"/>
    <x v="0"/>
    <x v="1"/>
    <x v="0"/>
    <x v="0"/>
    <n v="0"/>
    <m/>
  </r>
  <r>
    <n v="242"/>
    <x v="10"/>
    <x v="35"/>
    <x v="31"/>
    <x v="6"/>
    <x v="2"/>
    <x v="25"/>
    <x v="2"/>
    <x v="0"/>
    <x v="0"/>
    <x v="1"/>
    <x v="0"/>
    <x v="0"/>
    <n v="1"/>
    <m/>
  </r>
  <r>
    <n v="243"/>
    <x v="29"/>
    <x v="21"/>
    <x v="109"/>
    <x v="43"/>
    <x v="2"/>
    <x v="60"/>
    <x v="2"/>
    <x v="57"/>
    <x v="0"/>
    <x v="1"/>
    <x v="0"/>
    <x v="0"/>
    <n v="0"/>
    <m/>
  </r>
  <r>
    <n v="244"/>
    <x v="8"/>
    <x v="9"/>
    <x v="110"/>
    <x v="19"/>
    <x v="1"/>
    <x v="52"/>
    <x v="2"/>
    <x v="58"/>
    <x v="1"/>
    <x v="1"/>
    <x v="1"/>
    <x v="1"/>
    <n v="0"/>
    <m/>
  </r>
  <r>
    <n v="245"/>
    <x v="29"/>
    <x v="30"/>
    <x v="61"/>
    <x v="114"/>
    <x v="0"/>
    <x v="59"/>
    <x v="0"/>
    <x v="59"/>
    <x v="0"/>
    <x v="1"/>
    <x v="0"/>
    <x v="1"/>
    <n v="0"/>
    <m/>
  </r>
  <r>
    <n v="246"/>
    <x v="3"/>
    <x v="20"/>
    <x v="17"/>
    <x v="155"/>
    <x v="3"/>
    <x v="2"/>
    <x v="1"/>
    <x v="0"/>
    <x v="0"/>
    <x v="1"/>
    <x v="0"/>
    <x v="0"/>
    <n v="0"/>
    <m/>
  </r>
  <r>
    <n v="247"/>
    <x v="14"/>
    <x v="15"/>
    <x v="35"/>
    <x v="114"/>
    <x v="3"/>
    <x v="6"/>
    <x v="2"/>
    <x v="0"/>
    <x v="0"/>
    <x v="1"/>
    <x v="0"/>
    <x v="1"/>
    <n v="1"/>
    <m/>
  </r>
  <r>
    <n v="248"/>
    <x v="5"/>
    <x v="33"/>
    <x v="111"/>
    <x v="156"/>
    <x v="0"/>
    <x v="3"/>
    <x v="1"/>
    <x v="4"/>
    <x v="1"/>
    <x v="0"/>
    <x v="1"/>
    <x v="1"/>
    <n v="0"/>
    <m/>
  </r>
  <r>
    <n v="249"/>
    <x v="17"/>
    <x v="33"/>
    <x v="112"/>
    <x v="5"/>
    <x v="3"/>
    <x v="25"/>
    <x v="0"/>
    <x v="60"/>
    <x v="0"/>
    <x v="1"/>
    <x v="0"/>
    <x v="1"/>
    <n v="1"/>
    <m/>
  </r>
  <r>
    <n v="250"/>
    <x v="41"/>
    <x v="0"/>
    <x v="104"/>
    <x v="1"/>
    <x v="1"/>
    <x v="38"/>
    <x v="2"/>
    <x v="61"/>
    <x v="0"/>
    <x v="1"/>
    <x v="0"/>
    <x v="0"/>
    <n v="1"/>
    <m/>
  </r>
  <r>
    <n v="251"/>
    <x v="24"/>
    <x v="24"/>
    <x v="5"/>
    <x v="16"/>
    <x v="1"/>
    <x v="2"/>
    <x v="1"/>
    <x v="62"/>
    <x v="0"/>
    <x v="1"/>
    <x v="0"/>
    <x v="0"/>
    <n v="0"/>
    <m/>
  </r>
  <r>
    <n v="252"/>
    <x v="35"/>
    <x v="18"/>
    <x v="110"/>
    <x v="96"/>
    <x v="3"/>
    <x v="61"/>
    <x v="1"/>
    <x v="63"/>
    <x v="1"/>
    <x v="1"/>
    <x v="0"/>
    <x v="1"/>
    <n v="0"/>
    <m/>
  </r>
  <r>
    <n v="253"/>
    <x v="8"/>
    <x v="40"/>
    <x v="106"/>
    <x v="6"/>
    <x v="1"/>
    <x v="21"/>
    <x v="0"/>
    <x v="0"/>
    <x v="0"/>
    <x v="1"/>
    <x v="0"/>
    <x v="0"/>
    <n v="1"/>
    <m/>
  </r>
  <r>
    <n v="254"/>
    <x v="32"/>
    <x v="17"/>
    <x v="90"/>
    <x v="157"/>
    <x v="2"/>
    <x v="34"/>
    <x v="0"/>
    <x v="0"/>
    <x v="0"/>
    <x v="1"/>
    <x v="0"/>
    <x v="0"/>
    <n v="0"/>
    <m/>
  </r>
  <r>
    <n v="255"/>
    <x v="8"/>
    <x v="13"/>
    <x v="87"/>
    <x v="129"/>
    <x v="1"/>
    <x v="19"/>
    <x v="2"/>
    <x v="64"/>
    <x v="1"/>
    <x v="1"/>
    <x v="0"/>
    <x v="1"/>
    <n v="0"/>
    <m/>
  </r>
  <r>
    <n v="256"/>
    <x v="38"/>
    <x v="40"/>
    <x v="60"/>
    <x v="158"/>
    <x v="3"/>
    <x v="18"/>
    <x v="2"/>
    <x v="65"/>
    <x v="0"/>
    <x v="1"/>
    <x v="0"/>
    <x v="0"/>
    <n v="1"/>
    <m/>
  </r>
  <r>
    <n v="257"/>
    <x v="41"/>
    <x v="38"/>
    <x v="112"/>
    <x v="138"/>
    <x v="0"/>
    <x v="27"/>
    <x v="2"/>
    <x v="0"/>
    <x v="0"/>
    <x v="1"/>
    <x v="0"/>
    <x v="0"/>
    <n v="1"/>
    <m/>
  </r>
  <r>
    <n v="258"/>
    <x v="38"/>
    <x v="13"/>
    <x v="28"/>
    <x v="159"/>
    <x v="1"/>
    <x v="15"/>
    <x v="0"/>
    <x v="0"/>
    <x v="0"/>
    <x v="1"/>
    <x v="0"/>
    <x v="0"/>
    <n v="1"/>
    <m/>
  </r>
  <r>
    <n v="259"/>
    <x v="3"/>
    <x v="3"/>
    <x v="85"/>
    <x v="40"/>
    <x v="0"/>
    <x v="5"/>
    <x v="0"/>
    <x v="0"/>
    <x v="0"/>
    <x v="1"/>
    <x v="0"/>
    <x v="1"/>
    <n v="0"/>
    <m/>
  </r>
  <r>
    <n v="260"/>
    <x v="18"/>
    <x v="14"/>
    <x v="104"/>
    <x v="109"/>
    <x v="2"/>
    <x v="25"/>
    <x v="0"/>
    <x v="66"/>
    <x v="0"/>
    <x v="1"/>
    <x v="0"/>
    <x v="1"/>
    <n v="0"/>
    <m/>
  </r>
  <r>
    <n v="261"/>
    <x v="26"/>
    <x v="6"/>
    <x v="81"/>
    <x v="160"/>
    <x v="2"/>
    <x v="34"/>
    <x v="0"/>
    <x v="0"/>
    <x v="0"/>
    <x v="1"/>
    <x v="0"/>
    <x v="0"/>
    <n v="1"/>
    <m/>
  </r>
  <r>
    <n v="262"/>
    <x v="15"/>
    <x v="21"/>
    <x v="113"/>
    <x v="11"/>
    <x v="3"/>
    <x v="17"/>
    <x v="2"/>
    <x v="32"/>
    <x v="1"/>
    <x v="1"/>
    <x v="0"/>
    <x v="1"/>
    <n v="0"/>
    <m/>
  </r>
  <r>
    <n v="263"/>
    <x v="31"/>
    <x v="11"/>
    <x v="114"/>
    <x v="44"/>
    <x v="2"/>
    <x v="5"/>
    <x v="2"/>
    <x v="0"/>
    <x v="0"/>
    <x v="1"/>
    <x v="1"/>
    <x v="1"/>
    <n v="1"/>
    <m/>
  </r>
  <r>
    <n v="264"/>
    <x v="37"/>
    <x v="0"/>
    <x v="69"/>
    <x v="5"/>
    <x v="0"/>
    <x v="23"/>
    <x v="1"/>
    <x v="19"/>
    <x v="0"/>
    <x v="1"/>
    <x v="0"/>
    <x v="1"/>
    <n v="1"/>
    <m/>
  </r>
  <r>
    <n v="265"/>
    <x v="1"/>
    <x v="1"/>
    <x v="71"/>
    <x v="99"/>
    <x v="3"/>
    <x v="18"/>
    <x v="0"/>
    <x v="0"/>
    <x v="0"/>
    <x v="1"/>
    <x v="0"/>
    <x v="0"/>
    <n v="0"/>
    <m/>
  </r>
  <r>
    <n v="266"/>
    <x v="31"/>
    <x v="11"/>
    <x v="88"/>
    <x v="16"/>
    <x v="0"/>
    <x v="6"/>
    <x v="2"/>
    <x v="53"/>
    <x v="0"/>
    <x v="0"/>
    <x v="0"/>
    <x v="0"/>
    <n v="0"/>
    <m/>
  </r>
  <r>
    <n v="267"/>
    <x v="43"/>
    <x v="39"/>
    <x v="74"/>
    <x v="2"/>
    <x v="3"/>
    <x v="1"/>
    <x v="0"/>
    <x v="0"/>
    <x v="0"/>
    <x v="1"/>
    <x v="0"/>
    <x v="1"/>
    <n v="0"/>
    <m/>
  </r>
  <r>
    <n v="268"/>
    <x v="32"/>
    <x v="35"/>
    <x v="8"/>
    <x v="161"/>
    <x v="2"/>
    <x v="24"/>
    <x v="0"/>
    <x v="65"/>
    <x v="0"/>
    <x v="1"/>
    <x v="0"/>
    <x v="0"/>
    <n v="0"/>
    <m/>
  </r>
  <r>
    <n v="269"/>
    <x v="42"/>
    <x v="9"/>
    <x v="115"/>
    <x v="162"/>
    <x v="2"/>
    <x v="11"/>
    <x v="0"/>
    <x v="0"/>
    <x v="0"/>
    <x v="1"/>
    <x v="0"/>
    <x v="1"/>
    <n v="0"/>
    <m/>
  </r>
  <r>
    <n v="270"/>
    <x v="22"/>
    <x v="5"/>
    <x v="114"/>
    <x v="163"/>
    <x v="2"/>
    <x v="62"/>
    <x v="2"/>
    <x v="0"/>
    <x v="0"/>
    <x v="1"/>
    <x v="0"/>
    <x v="0"/>
    <n v="0"/>
    <m/>
  </r>
  <r>
    <n v="271"/>
    <x v="13"/>
    <x v="32"/>
    <x v="18"/>
    <x v="164"/>
    <x v="0"/>
    <x v="21"/>
    <x v="0"/>
    <x v="0"/>
    <x v="0"/>
    <x v="1"/>
    <x v="0"/>
    <x v="1"/>
    <n v="0"/>
    <m/>
  </r>
  <r>
    <n v="272"/>
    <x v="23"/>
    <x v="15"/>
    <x v="76"/>
    <x v="165"/>
    <x v="0"/>
    <x v="25"/>
    <x v="1"/>
    <x v="0"/>
    <x v="0"/>
    <x v="1"/>
    <x v="0"/>
    <x v="1"/>
    <n v="0"/>
    <m/>
  </r>
  <r>
    <n v="273"/>
    <x v="9"/>
    <x v="34"/>
    <x v="4"/>
    <x v="166"/>
    <x v="0"/>
    <x v="20"/>
    <x v="0"/>
    <x v="67"/>
    <x v="0"/>
    <x v="1"/>
    <x v="0"/>
    <x v="1"/>
    <n v="1"/>
    <m/>
  </r>
  <r>
    <n v="274"/>
    <x v="29"/>
    <x v="21"/>
    <x v="93"/>
    <x v="19"/>
    <x v="1"/>
    <x v="15"/>
    <x v="2"/>
    <x v="0"/>
    <x v="0"/>
    <x v="1"/>
    <x v="0"/>
    <x v="1"/>
    <n v="0"/>
    <m/>
  </r>
  <r>
    <n v="275"/>
    <x v="24"/>
    <x v="10"/>
    <x v="69"/>
    <x v="36"/>
    <x v="0"/>
    <x v="21"/>
    <x v="0"/>
    <x v="0"/>
    <x v="0"/>
    <x v="0"/>
    <x v="0"/>
    <x v="0"/>
    <n v="1"/>
    <m/>
  </r>
  <r>
    <n v="276"/>
    <x v="31"/>
    <x v="7"/>
    <x v="29"/>
    <x v="120"/>
    <x v="0"/>
    <x v="23"/>
    <x v="2"/>
    <x v="0"/>
    <x v="0"/>
    <x v="0"/>
    <x v="0"/>
    <x v="0"/>
    <n v="0"/>
    <m/>
  </r>
  <r>
    <n v="277"/>
    <x v="24"/>
    <x v="10"/>
    <x v="7"/>
    <x v="167"/>
    <x v="0"/>
    <x v="15"/>
    <x v="2"/>
    <x v="68"/>
    <x v="0"/>
    <x v="1"/>
    <x v="0"/>
    <x v="1"/>
    <n v="0"/>
    <m/>
  </r>
  <r>
    <n v="278"/>
    <x v="9"/>
    <x v="31"/>
    <x v="70"/>
    <x v="168"/>
    <x v="0"/>
    <x v="2"/>
    <x v="2"/>
    <x v="0"/>
    <x v="0"/>
    <x v="1"/>
    <x v="0"/>
    <x v="0"/>
    <n v="0"/>
    <m/>
  </r>
  <r>
    <n v="279"/>
    <x v="6"/>
    <x v="28"/>
    <x v="16"/>
    <x v="118"/>
    <x v="0"/>
    <x v="2"/>
    <x v="0"/>
    <x v="0"/>
    <x v="0"/>
    <x v="1"/>
    <x v="0"/>
    <x v="1"/>
    <n v="0"/>
    <m/>
  </r>
  <r>
    <n v="280"/>
    <x v="2"/>
    <x v="15"/>
    <x v="105"/>
    <x v="139"/>
    <x v="3"/>
    <x v="19"/>
    <x v="0"/>
    <x v="0"/>
    <x v="0"/>
    <x v="1"/>
    <x v="0"/>
    <x v="1"/>
    <n v="0"/>
    <m/>
  </r>
  <r>
    <n v="281"/>
    <x v="36"/>
    <x v="4"/>
    <x v="65"/>
    <x v="5"/>
    <x v="0"/>
    <x v="31"/>
    <x v="2"/>
    <x v="40"/>
    <x v="0"/>
    <x v="1"/>
    <x v="0"/>
    <x v="1"/>
    <n v="0"/>
    <m/>
  </r>
  <r>
    <n v="282"/>
    <x v="19"/>
    <x v="19"/>
    <x v="93"/>
    <x v="169"/>
    <x v="0"/>
    <x v="38"/>
    <x v="2"/>
    <x v="0"/>
    <x v="0"/>
    <x v="1"/>
    <x v="0"/>
    <x v="0"/>
    <n v="1"/>
    <m/>
  </r>
  <r>
    <n v="283"/>
    <x v="7"/>
    <x v="3"/>
    <x v="31"/>
    <x v="6"/>
    <x v="0"/>
    <x v="18"/>
    <x v="2"/>
    <x v="0"/>
    <x v="0"/>
    <x v="1"/>
    <x v="0"/>
    <x v="1"/>
    <n v="0"/>
    <m/>
  </r>
  <r>
    <n v="284"/>
    <x v="28"/>
    <x v="32"/>
    <x v="12"/>
    <x v="170"/>
    <x v="1"/>
    <x v="15"/>
    <x v="1"/>
    <x v="0"/>
    <x v="0"/>
    <x v="0"/>
    <x v="0"/>
    <x v="1"/>
    <n v="0"/>
    <m/>
  </r>
  <r>
    <n v="285"/>
    <x v="20"/>
    <x v="1"/>
    <x v="52"/>
    <x v="171"/>
    <x v="1"/>
    <x v="15"/>
    <x v="2"/>
    <x v="0"/>
    <x v="0"/>
    <x v="1"/>
    <x v="0"/>
    <x v="1"/>
    <n v="0"/>
    <m/>
  </r>
  <r>
    <n v="286"/>
    <x v="23"/>
    <x v="5"/>
    <x v="52"/>
    <x v="16"/>
    <x v="1"/>
    <x v="63"/>
    <x v="1"/>
    <x v="0"/>
    <x v="0"/>
    <x v="1"/>
    <x v="0"/>
    <x v="0"/>
    <n v="0"/>
    <m/>
  </r>
  <r>
    <n v="287"/>
    <x v="26"/>
    <x v="25"/>
    <x v="4"/>
    <x v="172"/>
    <x v="1"/>
    <x v="6"/>
    <x v="1"/>
    <x v="69"/>
    <x v="0"/>
    <x v="1"/>
    <x v="0"/>
    <x v="1"/>
    <n v="0"/>
    <m/>
  </r>
  <r>
    <n v="288"/>
    <x v="4"/>
    <x v="27"/>
    <x v="19"/>
    <x v="173"/>
    <x v="1"/>
    <x v="18"/>
    <x v="1"/>
    <x v="0"/>
    <x v="0"/>
    <x v="1"/>
    <x v="0"/>
    <x v="0"/>
    <n v="1"/>
    <m/>
  </r>
  <r>
    <n v="289"/>
    <x v="20"/>
    <x v="1"/>
    <x v="103"/>
    <x v="145"/>
    <x v="3"/>
    <x v="55"/>
    <x v="2"/>
    <x v="70"/>
    <x v="1"/>
    <x v="0"/>
    <x v="1"/>
    <x v="1"/>
    <n v="0"/>
    <m/>
  </r>
  <r>
    <n v="290"/>
    <x v="15"/>
    <x v="2"/>
    <x v="85"/>
    <x v="5"/>
    <x v="1"/>
    <x v="2"/>
    <x v="1"/>
    <x v="0"/>
    <x v="0"/>
    <x v="1"/>
    <x v="0"/>
    <x v="1"/>
    <n v="1"/>
    <m/>
  </r>
  <r>
    <n v="291"/>
    <x v="26"/>
    <x v="25"/>
    <x v="33"/>
    <x v="41"/>
    <x v="2"/>
    <x v="64"/>
    <x v="0"/>
    <x v="0"/>
    <x v="0"/>
    <x v="1"/>
    <x v="0"/>
    <x v="0"/>
    <n v="0"/>
    <m/>
  </r>
  <r>
    <n v="292"/>
    <x v="22"/>
    <x v="21"/>
    <x v="40"/>
    <x v="1"/>
    <x v="1"/>
    <x v="65"/>
    <x v="1"/>
    <x v="71"/>
    <x v="0"/>
    <x v="1"/>
    <x v="0"/>
    <x v="1"/>
    <n v="0"/>
    <m/>
  </r>
  <r>
    <n v="293"/>
    <x v="24"/>
    <x v="10"/>
    <x v="71"/>
    <x v="82"/>
    <x v="0"/>
    <x v="59"/>
    <x v="0"/>
    <x v="72"/>
    <x v="0"/>
    <x v="1"/>
    <x v="0"/>
    <x v="1"/>
    <n v="1"/>
    <m/>
  </r>
  <r>
    <n v="294"/>
    <x v="1"/>
    <x v="1"/>
    <x v="45"/>
    <x v="19"/>
    <x v="0"/>
    <x v="38"/>
    <x v="2"/>
    <x v="0"/>
    <x v="0"/>
    <x v="1"/>
    <x v="0"/>
    <x v="0"/>
    <n v="0"/>
    <m/>
  </r>
  <r>
    <n v="295"/>
    <x v="3"/>
    <x v="3"/>
    <x v="104"/>
    <x v="174"/>
    <x v="2"/>
    <x v="12"/>
    <x v="0"/>
    <x v="0"/>
    <x v="0"/>
    <x v="1"/>
    <x v="0"/>
    <x v="1"/>
    <n v="0"/>
    <m/>
  </r>
  <r>
    <n v="296"/>
    <x v="13"/>
    <x v="37"/>
    <x v="65"/>
    <x v="90"/>
    <x v="3"/>
    <x v="33"/>
    <x v="2"/>
    <x v="0"/>
    <x v="0"/>
    <x v="1"/>
    <x v="0"/>
    <x v="0"/>
    <n v="1"/>
    <m/>
  </r>
  <r>
    <n v="297"/>
    <x v="7"/>
    <x v="3"/>
    <x v="116"/>
    <x v="175"/>
    <x v="2"/>
    <x v="34"/>
    <x v="0"/>
    <x v="0"/>
    <x v="0"/>
    <x v="1"/>
    <x v="0"/>
    <x v="1"/>
    <n v="0"/>
    <m/>
  </r>
  <r>
    <n v="298"/>
    <x v="17"/>
    <x v="25"/>
    <x v="76"/>
    <x v="98"/>
    <x v="1"/>
    <x v="25"/>
    <x v="2"/>
    <x v="0"/>
    <x v="0"/>
    <x v="1"/>
    <x v="0"/>
    <x v="1"/>
    <n v="0"/>
    <m/>
  </r>
  <r>
    <n v="299"/>
    <x v="22"/>
    <x v="1"/>
    <x v="8"/>
    <x v="176"/>
    <x v="3"/>
    <x v="66"/>
    <x v="0"/>
    <x v="0"/>
    <x v="0"/>
    <x v="1"/>
    <x v="0"/>
    <x v="0"/>
    <n v="0"/>
    <m/>
  </r>
  <r>
    <n v="300"/>
    <x v="29"/>
    <x v="2"/>
    <x v="96"/>
    <x v="91"/>
    <x v="2"/>
    <x v="67"/>
    <x v="2"/>
    <x v="0"/>
    <x v="1"/>
    <x v="1"/>
    <x v="1"/>
    <x v="1"/>
    <n v="0"/>
    <m/>
  </r>
  <r>
    <n v="301"/>
    <x v="7"/>
    <x v="3"/>
    <x v="76"/>
    <x v="177"/>
    <x v="0"/>
    <x v="39"/>
    <x v="0"/>
    <x v="0"/>
    <x v="0"/>
    <x v="0"/>
    <x v="0"/>
    <x v="0"/>
    <n v="0"/>
    <m/>
  </r>
  <r>
    <n v="302"/>
    <x v="8"/>
    <x v="9"/>
    <x v="117"/>
    <x v="178"/>
    <x v="3"/>
    <x v="68"/>
    <x v="0"/>
    <x v="73"/>
    <x v="0"/>
    <x v="1"/>
    <x v="0"/>
    <x v="0"/>
    <n v="0"/>
    <m/>
  </r>
  <r>
    <n v="303"/>
    <x v="1"/>
    <x v="17"/>
    <x v="21"/>
    <x v="70"/>
    <x v="3"/>
    <x v="49"/>
    <x v="0"/>
    <x v="0"/>
    <x v="0"/>
    <x v="1"/>
    <x v="0"/>
    <x v="1"/>
    <n v="0"/>
    <m/>
  </r>
  <r>
    <n v="304"/>
    <x v="31"/>
    <x v="25"/>
    <x v="118"/>
    <x v="179"/>
    <x v="0"/>
    <x v="42"/>
    <x v="0"/>
    <x v="74"/>
    <x v="1"/>
    <x v="1"/>
    <x v="0"/>
    <x v="0"/>
    <n v="0"/>
    <m/>
  </r>
  <r>
    <n v="305"/>
    <x v="10"/>
    <x v="11"/>
    <x v="7"/>
    <x v="180"/>
    <x v="2"/>
    <x v="9"/>
    <x v="0"/>
    <x v="0"/>
    <x v="0"/>
    <x v="1"/>
    <x v="0"/>
    <x v="0"/>
    <n v="0"/>
    <m/>
  </r>
  <r>
    <n v="306"/>
    <x v="13"/>
    <x v="23"/>
    <x v="7"/>
    <x v="181"/>
    <x v="2"/>
    <x v="39"/>
    <x v="0"/>
    <x v="75"/>
    <x v="0"/>
    <x v="1"/>
    <x v="0"/>
    <x v="1"/>
    <n v="0"/>
    <m/>
  </r>
  <r>
    <n v="307"/>
    <x v="17"/>
    <x v="33"/>
    <x v="86"/>
    <x v="41"/>
    <x v="1"/>
    <x v="59"/>
    <x v="0"/>
    <x v="0"/>
    <x v="0"/>
    <x v="1"/>
    <x v="0"/>
    <x v="1"/>
    <n v="1"/>
    <m/>
  </r>
  <r>
    <n v="308"/>
    <x v="15"/>
    <x v="16"/>
    <x v="114"/>
    <x v="130"/>
    <x v="2"/>
    <x v="25"/>
    <x v="2"/>
    <x v="0"/>
    <x v="0"/>
    <x v="1"/>
    <x v="0"/>
    <x v="1"/>
    <n v="0"/>
    <m/>
  </r>
  <r>
    <n v="309"/>
    <x v="27"/>
    <x v="4"/>
    <x v="79"/>
    <x v="2"/>
    <x v="3"/>
    <x v="69"/>
    <x v="0"/>
    <x v="0"/>
    <x v="0"/>
    <x v="1"/>
    <x v="1"/>
    <x v="1"/>
    <n v="1"/>
    <m/>
  </r>
  <r>
    <n v="310"/>
    <x v="33"/>
    <x v="39"/>
    <x v="102"/>
    <x v="182"/>
    <x v="2"/>
    <x v="10"/>
    <x v="0"/>
    <x v="0"/>
    <x v="0"/>
    <x v="0"/>
    <x v="0"/>
    <x v="1"/>
    <n v="0"/>
    <m/>
  </r>
  <r>
    <n v="311"/>
    <x v="19"/>
    <x v="12"/>
    <x v="47"/>
    <x v="10"/>
    <x v="0"/>
    <x v="16"/>
    <x v="0"/>
    <x v="0"/>
    <x v="0"/>
    <x v="1"/>
    <x v="0"/>
    <x v="1"/>
    <n v="1"/>
    <m/>
  </r>
  <r>
    <n v="312"/>
    <x v="40"/>
    <x v="28"/>
    <x v="30"/>
    <x v="70"/>
    <x v="2"/>
    <x v="70"/>
    <x v="0"/>
    <x v="76"/>
    <x v="0"/>
    <x v="1"/>
    <x v="0"/>
    <x v="1"/>
    <n v="0"/>
    <m/>
  </r>
  <r>
    <n v="313"/>
    <x v="21"/>
    <x v="24"/>
    <x v="16"/>
    <x v="13"/>
    <x v="2"/>
    <x v="65"/>
    <x v="2"/>
    <x v="0"/>
    <x v="0"/>
    <x v="0"/>
    <x v="0"/>
    <x v="1"/>
    <n v="0"/>
    <m/>
  </r>
  <r>
    <n v="314"/>
    <x v="7"/>
    <x v="3"/>
    <x v="27"/>
    <x v="98"/>
    <x v="1"/>
    <x v="27"/>
    <x v="0"/>
    <x v="0"/>
    <x v="0"/>
    <x v="1"/>
    <x v="0"/>
    <x v="0"/>
    <n v="1"/>
    <m/>
  </r>
  <r>
    <n v="315"/>
    <x v="43"/>
    <x v="29"/>
    <x v="4"/>
    <x v="183"/>
    <x v="3"/>
    <x v="18"/>
    <x v="2"/>
    <x v="0"/>
    <x v="0"/>
    <x v="1"/>
    <x v="0"/>
    <x v="1"/>
    <n v="0"/>
    <m/>
  </r>
  <r>
    <n v="316"/>
    <x v="39"/>
    <x v="43"/>
    <x v="62"/>
    <x v="184"/>
    <x v="1"/>
    <x v="5"/>
    <x v="2"/>
    <x v="0"/>
    <x v="0"/>
    <x v="1"/>
    <x v="0"/>
    <x v="1"/>
    <n v="0"/>
    <m/>
  </r>
  <r>
    <n v="317"/>
    <x v="19"/>
    <x v="19"/>
    <x v="99"/>
    <x v="14"/>
    <x v="2"/>
    <x v="0"/>
    <x v="1"/>
    <x v="0"/>
    <x v="1"/>
    <x v="1"/>
    <x v="0"/>
    <x v="1"/>
    <n v="0"/>
    <m/>
  </r>
  <r>
    <n v="318"/>
    <x v="23"/>
    <x v="21"/>
    <x v="25"/>
    <x v="55"/>
    <x v="3"/>
    <x v="71"/>
    <x v="1"/>
    <x v="0"/>
    <x v="1"/>
    <x v="1"/>
    <x v="0"/>
    <x v="1"/>
    <n v="0"/>
    <m/>
  </r>
  <r>
    <n v="319"/>
    <x v="37"/>
    <x v="31"/>
    <x v="119"/>
    <x v="52"/>
    <x v="0"/>
    <x v="23"/>
    <x v="2"/>
    <x v="77"/>
    <x v="0"/>
    <x v="1"/>
    <x v="0"/>
    <x v="1"/>
    <n v="0"/>
    <m/>
  </r>
  <r>
    <n v="320"/>
    <x v="8"/>
    <x v="9"/>
    <x v="50"/>
    <x v="185"/>
    <x v="1"/>
    <x v="18"/>
    <x v="1"/>
    <x v="0"/>
    <x v="0"/>
    <x v="1"/>
    <x v="0"/>
    <x v="0"/>
    <n v="1"/>
    <m/>
  </r>
  <r>
    <n v="321"/>
    <x v="13"/>
    <x v="37"/>
    <x v="65"/>
    <x v="186"/>
    <x v="2"/>
    <x v="59"/>
    <x v="1"/>
    <x v="78"/>
    <x v="0"/>
    <x v="1"/>
    <x v="0"/>
    <x v="0"/>
    <n v="0"/>
    <m/>
  </r>
  <r>
    <n v="322"/>
    <x v="20"/>
    <x v="22"/>
    <x v="120"/>
    <x v="79"/>
    <x v="1"/>
    <x v="72"/>
    <x v="1"/>
    <x v="79"/>
    <x v="1"/>
    <x v="1"/>
    <x v="0"/>
    <x v="0"/>
    <n v="0"/>
    <m/>
  </r>
  <r>
    <n v="323"/>
    <x v="43"/>
    <x v="9"/>
    <x v="120"/>
    <x v="57"/>
    <x v="2"/>
    <x v="19"/>
    <x v="0"/>
    <x v="0"/>
    <x v="1"/>
    <x v="0"/>
    <x v="1"/>
    <x v="1"/>
    <n v="0"/>
    <m/>
  </r>
  <r>
    <n v="324"/>
    <x v="11"/>
    <x v="37"/>
    <x v="112"/>
    <x v="185"/>
    <x v="2"/>
    <x v="72"/>
    <x v="0"/>
    <x v="0"/>
    <x v="1"/>
    <x v="1"/>
    <x v="0"/>
    <x v="0"/>
    <n v="0"/>
    <m/>
  </r>
  <r>
    <n v="325"/>
    <x v="18"/>
    <x v="14"/>
    <x v="23"/>
    <x v="1"/>
    <x v="0"/>
    <x v="73"/>
    <x v="0"/>
    <x v="0"/>
    <x v="1"/>
    <x v="1"/>
    <x v="0"/>
    <x v="0"/>
    <n v="0"/>
    <m/>
  </r>
  <r>
    <n v="326"/>
    <x v="35"/>
    <x v="18"/>
    <x v="107"/>
    <x v="163"/>
    <x v="2"/>
    <x v="54"/>
    <x v="1"/>
    <x v="0"/>
    <x v="0"/>
    <x v="1"/>
    <x v="0"/>
    <x v="1"/>
    <n v="1"/>
    <m/>
  </r>
  <r>
    <n v="327"/>
    <x v="40"/>
    <x v="6"/>
    <x v="33"/>
    <x v="36"/>
    <x v="2"/>
    <x v="39"/>
    <x v="2"/>
    <x v="0"/>
    <x v="0"/>
    <x v="1"/>
    <x v="1"/>
    <x v="1"/>
    <n v="1"/>
    <m/>
  </r>
  <r>
    <n v="328"/>
    <x v="34"/>
    <x v="12"/>
    <x v="11"/>
    <x v="4"/>
    <x v="3"/>
    <x v="12"/>
    <x v="0"/>
    <x v="80"/>
    <x v="0"/>
    <x v="1"/>
    <x v="0"/>
    <x v="1"/>
    <n v="0"/>
    <m/>
  </r>
  <r>
    <n v="329"/>
    <x v="13"/>
    <x v="23"/>
    <x v="0"/>
    <x v="147"/>
    <x v="1"/>
    <x v="15"/>
    <x v="1"/>
    <x v="0"/>
    <x v="0"/>
    <x v="1"/>
    <x v="0"/>
    <x v="1"/>
    <n v="1"/>
    <m/>
  </r>
  <r>
    <n v="330"/>
    <x v="30"/>
    <x v="42"/>
    <x v="121"/>
    <x v="23"/>
    <x v="2"/>
    <x v="74"/>
    <x v="0"/>
    <x v="0"/>
    <x v="0"/>
    <x v="1"/>
    <x v="0"/>
    <x v="1"/>
    <n v="0"/>
    <m/>
  </r>
  <r>
    <n v="331"/>
    <x v="35"/>
    <x v="14"/>
    <x v="61"/>
    <x v="73"/>
    <x v="0"/>
    <x v="2"/>
    <x v="1"/>
    <x v="0"/>
    <x v="0"/>
    <x v="1"/>
    <x v="0"/>
    <x v="1"/>
    <n v="0"/>
    <m/>
  </r>
  <r>
    <n v="332"/>
    <x v="27"/>
    <x v="24"/>
    <x v="108"/>
    <x v="32"/>
    <x v="1"/>
    <x v="2"/>
    <x v="0"/>
    <x v="0"/>
    <x v="0"/>
    <x v="1"/>
    <x v="0"/>
    <x v="0"/>
    <n v="0"/>
    <m/>
  </r>
  <r>
    <n v="333"/>
    <x v="11"/>
    <x v="41"/>
    <x v="60"/>
    <x v="187"/>
    <x v="2"/>
    <x v="59"/>
    <x v="1"/>
    <x v="0"/>
    <x v="0"/>
    <x v="1"/>
    <x v="0"/>
    <x v="1"/>
    <n v="0"/>
    <m/>
  </r>
  <r>
    <n v="334"/>
    <x v="43"/>
    <x v="39"/>
    <x v="122"/>
    <x v="160"/>
    <x v="2"/>
    <x v="11"/>
    <x v="0"/>
    <x v="0"/>
    <x v="0"/>
    <x v="1"/>
    <x v="0"/>
    <x v="0"/>
    <n v="0"/>
    <m/>
  </r>
  <r>
    <n v="335"/>
    <x v="10"/>
    <x v="11"/>
    <x v="4"/>
    <x v="116"/>
    <x v="2"/>
    <x v="39"/>
    <x v="1"/>
    <x v="0"/>
    <x v="0"/>
    <x v="1"/>
    <x v="0"/>
    <x v="1"/>
    <n v="0"/>
    <m/>
  </r>
  <r>
    <n v="336"/>
    <x v="18"/>
    <x v="12"/>
    <x v="116"/>
    <x v="121"/>
    <x v="3"/>
    <x v="5"/>
    <x v="0"/>
    <x v="81"/>
    <x v="0"/>
    <x v="1"/>
    <x v="1"/>
    <x v="1"/>
    <n v="1"/>
    <m/>
  </r>
  <r>
    <n v="337"/>
    <x v="21"/>
    <x v="27"/>
    <x v="93"/>
    <x v="152"/>
    <x v="1"/>
    <x v="38"/>
    <x v="1"/>
    <x v="0"/>
    <x v="0"/>
    <x v="1"/>
    <x v="0"/>
    <x v="1"/>
    <n v="0"/>
    <m/>
  </r>
  <r>
    <n v="338"/>
    <x v="19"/>
    <x v="6"/>
    <x v="101"/>
    <x v="26"/>
    <x v="2"/>
    <x v="25"/>
    <x v="2"/>
    <x v="0"/>
    <x v="0"/>
    <x v="1"/>
    <x v="0"/>
    <x v="1"/>
    <n v="0"/>
    <m/>
  </r>
  <r>
    <n v="339"/>
    <x v="9"/>
    <x v="34"/>
    <x v="123"/>
    <x v="188"/>
    <x v="3"/>
    <x v="12"/>
    <x v="0"/>
    <x v="82"/>
    <x v="0"/>
    <x v="1"/>
    <x v="0"/>
    <x v="0"/>
    <n v="0"/>
    <m/>
  </r>
  <r>
    <n v="340"/>
    <x v="2"/>
    <x v="5"/>
    <x v="107"/>
    <x v="173"/>
    <x v="0"/>
    <x v="25"/>
    <x v="1"/>
    <x v="0"/>
    <x v="0"/>
    <x v="1"/>
    <x v="0"/>
    <x v="0"/>
    <n v="0"/>
    <m/>
  </r>
  <r>
    <n v="341"/>
    <x v="11"/>
    <x v="37"/>
    <x v="102"/>
    <x v="131"/>
    <x v="2"/>
    <x v="38"/>
    <x v="0"/>
    <x v="0"/>
    <x v="0"/>
    <x v="1"/>
    <x v="0"/>
    <x v="1"/>
    <n v="1"/>
    <m/>
  </r>
  <r>
    <n v="342"/>
    <x v="25"/>
    <x v="24"/>
    <x v="104"/>
    <x v="189"/>
    <x v="0"/>
    <x v="12"/>
    <x v="1"/>
    <x v="83"/>
    <x v="0"/>
    <x v="1"/>
    <x v="0"/>
    <x v="1"/>
    <n v="0"/>
    <m/>
  </r>
  <r>
    <n v="343"/>
    <x v="22"/>
    <x v="1"/>
    <x v="64"/>
    <x v="190"/>
    <x v="3"/>
    <x v="22"/>
    <x v="0"/>
    <x v="0"/>
    <x v="0"/>
    <x v="1"/>
    <x v="0"/>
    <x v="0"/>
    <n v="1"/>
    <m/>
  </r>
  <r>
    <n v="344"/>
    <x v="3"/>
    <x v="10"/>
    <x v="7"/>
    <x v="48"/>
    <x v="2"/>
    <x v="65"/>
    <x v="2"/>
    <x v="29"/>
    <x v="0"/>
    <x v="1"/>
    <x v="0"/>
    <x v="0"/>
    <n v="0"/>
    <m/>
  </r>
  <r>
    <n v="345"/>
    <x v="35"/>
    <x v="7"/>
    <x v="18"/>
    <x v="191"/>
    <x v="1"/>
    <x v="25"/>
    <x v="2"/>
    <x v="65"/>
    <x v="0"/>
    <x v="1"/>
    <x v="0"/>
    <x v="1"/>
    <n v="1"/>
    <m/>
  </r>
  <r>
    <n v="346"/>
    <x v="26"/>
    <x v="6"/>
    <x v="55"/>
    <x v="192"/>
    <x v="0"/>
    <x v="15"/>
    <x v="1"/>
    <x v="59"/>
    <x v="0"/>
    <x v="0"/>
    <x v="0"/>
    <x v="1"/>
    <n v="0"/>
    <m/>
  </r>
  <r>
    <n v="347"/>
    <x v="20"/>
    <x v="1"/>
    <x v="29"/>
    <x v="193"/>
    <x v="1"/>
    <x v="3"/>
    <x v="1"/>
    <x v="0"/>
    <x v="0"/>
    <x v="1"/>
    <x v="0"/>
    <x v="1"/>
    <n v="0"/>
    <m/>
  </r>
  <r>
    <n v="348"/>
    <x v="0"/>
    <x v="38"/>
    <x v="20"/>
    <x v="16"/>
    <x v="3"/>
    <x v="0"/>
    <x v="2"/>
    <x v="0"/>
    <x v="0"/>
    <x v="0"/>
    <x v="1"/>
    <x v="1"/>
    <n v="1"/>
    <m/>
  </r>
  <r>
    <n v="349"/>
    <x v="23"/>
    <x v="2"/>
    <x v="124"/>
    <x v="194"/>
    <x v="0"/>
    <x v="75"/>
    <x v="0"/>
    <x v="0"/>
    <x v="1"/>
    <x v="1"/>
    <x v="1"/>
    <x v="1"/>
    <n v="1"/>
    <m/>
  </r>
  <r>
    <n v="350"/>
    <x v="41"/>
    <x v="31"/>
    <x v="35"/>
    <x v="48"/>
    <x v="3"/>
    <x v="42"/>
    <x v="0"/>
    <x v="21"/>
    <x v="1"/>
    <x v="1"/>
    <x v="0"/>
    <x v="0"/>
    <n v="0"/>
    <m/>
  </r>
  <r>
    <n v="351"/>
    <x v="2"/>
    <x v="15"/>
    <x v="63"/>
    <x v="195"/>
    <x v="2"/>
    <x v="2"/>
    <x v="2"/>
    <x v="0"/>
    <x v="0"/>
    <x v="0"/>
    <x v="0"/>
    <x v="1"/>
    <n v="0"/>
    <m/>
  </r>
  <r>
    <n v="352"/>
    <x v="30"/>
    <x v="42"/>
    <x v="105"/>
    <x v="96"/>
    <x v="0"/>
    <x v="76"/>
    <x v="1"/>
    <x v="0"/>
    <x v="1"/>
    <x v="1"/>
    <x v="0"/>
    <x v="1"/>
    <n v="0"/>
    <m/>
  </r>
  <r>
    <n v="353"/>
    <x v="40"/>
    <x v="18"/>
    <x v="102"/>
    <x v="196"/>
    <x v="0"/>
    <x v="2"/>
    <x v="1"/>
    <x v="0"/>
    <x v="0"/>
    <x v="1"/>
    <x v="0"/>
    <x v="0"/>
    <n v="1"/>
    <m/>
  </r>
  <r>
    <n v="354"/>
    <x v="5"/>
    <x v="33"/>
    <x v="104"/>
    <x v="128"/>
    <x v="0"/>
    <x v="28"/>
    <x v="1"/>
    <x v="0"/>
    <x v="0"/>
    <x v="1"/>
    <x v="0"/>
    <x v="1"/>
    <n v="0"/>
    <m/>
  </r>
  <r>
    <n v="355"/>
    <x v="20"/>
    <x v="22"/>
    <x v="124"/>
    <x v="10"/>
    <x v="3"/>
    <x v="25"/>
    <x v="0"/>
    <x v="84"/>
    <x v="0"/>
    <x v="1"/>
    <x v="0"/>
    <x v="1"/>
    <n v="0"/>
    <m/>
  </r>
  <r>
    <n v="356"/>
    <x v="22"/>
    <x v="1"/>
    <x v="31"/>
    <x v="197"/>
    <x v="1"/>
    <x v="5"/>
    <x v="2"/>
    <x v="0"/>
    <x v="0"/>
    <x v="1"/>
    <x v="0"/>
    <x v="0"/>
    <n v="1"/>
    <m/>
  </r>
  <r>
    <n v="357"/>
    <x v="18"/>
    <x v="14"/>
    <x v="85"/>
    <x v="78"/>
    <x v="3"/>
    <x v="4"/>
    <x v="2"/>
    <x v="71"/>
    <x v="0"/>
    <x v="1"/>
    <x v="0"/>
    <x v="0"/>
    <n v="0"/>
    <m/>
  </r>
  <r>
    <n v="358"/>
    <x v="14"/>
    <x v="15"/>
    <x v="60"/>
    <x v="198"/>
    <x v="2"/>
    <x v="12"/>
    <x v="1"/>
    <x v="41"/>
    <x v="0"/>
    <x v="1"/>
    <x v="0"/>
    <x v="1"/>
    <n v="0"/>
    <m/>
  </r>
  <r>
    <n v="359"/>
    <x v="24"/>
    <x v="24"/>
    <x v="32"/>
    <x v="24"/>
    <x v="3"/>
    <x v="69"/>
    <x v="0"/>
    <x v="0"/>
    <x v="0"/>
    <x v="1"/>
    <x v="0"/>
    <x v="1"/>
    <n v="0"/>
    <m/>
  </r>
  <r>
    <n v="360"/>
    <x v="27"/>
    <x v="24"/>
    <x v="49"/>
    <x v="11"/>
    <x v="2"/>
    <x v="54"/>
    <x v="2"/>
    <x v="0"/>
    <x v="0"/>
    <x v="1"/>
    <x v="0"/>
    <x v="1"/>
    <n v="0"/>
    <m/>
  </r>
  <r>
    <n v="361"/>
    <x v="3"/>
    <x v="8"/>
    <x v="104"/>
    <x v="24"/>
    <x v="0"/>
    <x v="39"/>
    <x v="0"/>
    <x v="0"/>
    <x v="0"/>
    <x v="1"/>
    <x v="0"/>
    <x v="0"/>
    <n v="0"/>
    <m/>
  </r>
  <r>
    <n v="362"/>
    <x v="22"/>
    <x v="1"/>
    <x v="123"/>
    <x v="199"/>
    <x v="3"/>
    <x v="49"/>
    <x v="0"/>
    <x v="0"/>
    <x v="0"/>
    <x v="1"/>
    <x v="0"/>
    <x v="1"/>
    <n v="0"/>
    <m/>
  </r>
  <r>
    <n v="363"/>
    <x v="34"/>
    <x v="12"/>
    <x v="63"/>
    <x v="200"/>
    <x v="3"/>
    <x v="25"/>
    <x v="0"/>
    <x v="85"/>
    <x v="0"/>
    <x v="1"/>
    <x v="0"/>
    <x v="0"/>
    <n v="1"/>
    <m/>
  </r>
  <r>
    <n v="364"/>
    <x v="0"/>
    <x v="38"/>
    <x v="70"/>
    <x v="159"/>
    <x v="3"/>
    <x v="33"/>
    <x v="1"/>
    <x v="0"/>
    <x v="0"/>
    <x v="1"/>
    <x v="0"/>
    <x v="0"/>
    <n v="0"/>
    <m/>
  </r>
  <r>
    <n v="365"/>
    <x v="35"/>
    <x v="7"/>
    <x v="5"/>
    <x v="201"/>
    <x v="1"/>
    <x v="2"/>
    <x v="2"/>
    <x v="86"/>
    <x v="0"/>
    <x v="1"/>
    <x v="0"/>
    <x v="0"/>
    <n v="1"/>
    <m/>
  </r>
  <r>
    <n v="366"/>
    <x v="19"/>
    <x v="12"/>
    <x v="125"/>
    <x v="1"/>
    <x v="2"/>
    <x v="56"/>
    <x v="1"/>
    <x v="87"/>
    <x v="1"/>
    <x v="1"/>
    <x v="0"/>
    <x v="1"/>
    <n v="0"/>
    <m/>
  </r>
  <r>
    <n v="367"/>
    <x v="6"/>
    <x v="7"/>
    <x v="26"/>
    <x v="79"/>
    <x v="2"/>
    <x v="5"/>
    <x v="2"/>
    <x v="0"/>
    <x v="0"/>
    <x v="1"/>
    <x v="0"/>
    <x v="1"/>
    <n v="0"/>
    <m/>
  </r>
  <r>
    <n v="368"/>
    <x v="27"/>
    <x v="4"/>
    <x v="78"/>
    <x v="14"/>
    <x v="3"/>
    <x v="12"/>
    <x v="1"/>
    <x v="88"/>
    <x v="0"/>
    <x v="1"/>
    <x v="0"/>
    <x v="1"/>
    <n v="0"/>
    <m/>
  </r>
  <r>
    <n v="369"/>
    <x v="43"/>
    <x v="29"/>
    <x v="70"/>
    <x v="202"/>
    <x v="3"/>
    <x v="2"/>
    <x v="2"/>
    <x v="7"/>
    <x v="0"/>
    <x v="1"/>
    <x v="0"/>
    <x v="1"/>
    <n v="0"/>
    <m/>
  </r>
  <r>
    <n v="370"/>
    <x v="25"/>
    <x v="24"/>
    <x v="81"/>
    <x v="152"/>
    <x v="3"/>
    <x v="11"/>
    <x v="0"/>
    <x v="0"/>
    <x v="0"/>
    <x v="1"/>
    <x v="0"/>
    <x v="0"/>
    <n v="1"/>
    <m/>
  </r>
  <r>
    <n v="371"/>
    <x v="21"/>
    <x v="27"/>
    <x v="17"/>
    <x v="197"/>
    <x v="0"/>
    <x v="2"/>
    <x v="0"/>
    <x v="89"/>
    <x v="0"/>
    <x v="1"/>
    <x v="0"/>
    <x v="0"/>
    <n v="0"/>
    <m/>
  </r>
  <r>
    <n v="372"/>
    <x v="34"/>
    <x v="37"/>
    <x v="57"/>
    <x v="203"/>
    <x v="0"/>
    <x v="18"/>
    <x v="0"/>
    <x v="0"/>
    <x v="0"/>
    <x v="1"/>
    <x v="0"/>
    <x v="0"/>
    <n v="0"/>
    <m/>
  </r>
  <r>
    <n v="373"/>
    <x v="18"/>
    <x v="14"/>
    <x v="43"/>
    <x v="204"/>
    <x v="0"/>
    <x v="18"/>
    <x v="1"/>
    <x v="23"/>
    <x v="0"/>
    <x v="1"/>
    <x v="0"/>
    <x v="1"/>
    <n v="0"/>
    <m/>
  </r>
  <r>
    <n v="374"/>
    <x v="31"/>
    <x v="25"/>
    <x v="50"/>
    <x v="150"/>
    <x v="0"/>
    <x v="2"/>
    <x v="0"/>
    <x v="4"/>
    <x v="0"/>
    <x v="1"/>
    <x v="0"/>
    <x v="1"/>
    <n v="1"/>
    <m/>
  </r>
  <r>
    <n v="375"/>
    <x v="24"/>
    <x v="10"/>
    <x v="78"/>
    <x v="205"/>
    <x v="3"/>
    <x v="58"/>
    <x v="0"/>
    <x v="90"/>
    <x v="0"/>
    <x v="1"/>
    <x v="0"/>
    <x v="1"/>
    <n v="0"/>
    <m/>
  </r>
  <r>
    <n v="376"/>
    <x v="36"/>
    <x v="26"/>
    <x v="126"/>
    <x v="206"/>
    <x v="1"/>
    <x v="0"/>
    <x v="0"/>
    <x v="0"/>
    <x v="0"/>
    <x v="1"/>
    <x v="0"/>
    <x v="1"/>
    <n v="0"/>
    <m/>
  </r>
  <r>
    <n v="377"/>
    <x v="1"/>
    <x v="17"/>
    <x v="74"/>
    <x v="90"/>
    <x v="1"/>
    <x v="18"/>
    <x v="0"/>
    <x v="0"/>
    <x v="0"/>
    <x v="1"/>
    <x v="0"/>
    <x v="0"/>
    <n v="0"/>
    <m/>
  </r>
  <r>
    <n v="378"/>
    <x v="24"/>
    <x v="10"/>
    <x v="12"/>
    <x v="207"/>
    <x v="0"/>
    <x v="12"/>
    <x v="1"/>
    <x v="0"/>
    <x v="0"/>
    <x v="1"/>
    <x v="0"/>
    <x v="1"/>
    <n v="0"/>
    <m/>
  </r>
  <r>
    <n v="379"/>
    <x v="32"/>
    <x v="11"/>
    <x v="71"/>
    <x v="208"/>
    <x v="3"/>
    <x v="31"/>
    <x v="2"/>
    <x v="0"/>
    <x v="0"/>
    <x v="1"/>
    <x v="0"/>
    <x v="0"/>
    <n v="0"/>
    <m/>
  </r>
  <r>
    <n v="380"/>
    <x v="0"/>
    <x v="38"/>
    <x v="108"/>
    <x v="42"/>
    <x v="3"/>
    <x v="33"/>
    <x v="1"/>
    <x v="0"/>
    <x v="0"/>
    <x v="1"/>
    <x v="0"/>
    <x v="0"/>
    <n v="0"/>
    <m/>
  </r>
  <r>
    <n v="381"/>
    <x v="43"/>
    <x v="41"/>
    <x v="1"/>
    <x v="16"/>
    <x v="2"/>
    <x v="1"/>
    <x v="2"/>
    <x v="0"/>
    <x v="0"/>
    <x v="1"/>
    <x v="0"/>
    <x v="1"/>
    <n v="1"/>
    <m/>
  </r>
  <r>
    <n v="382"/>
    <x v="17"/>
    <x v="33"/>
    <x v="75"/>
    <x v="36"/>
    <x v="3"/>
    <x v="27"/>
    <x v="2"/>
    <x v="0"/>
    <x v="0"/>
    <x v="1"/>
    <x v="0"/>
    <x v="1"/>
    <n v="1"/>
    <m/>
  </r>
  <r>
    <n v="383"/>
    <x v="8"/>
    <x v="13"/>
    <x v="56"/>
    <x v="209"/>
    <x v="0"/>
    <x v="12"/>
    <x v="0"/>
    <x v="0"/>
    <x v="1"/>
    <x v="1"/>
    <x v="0"/>
    <x v="0"/>
    <n v="1"/>
    <m/>
  </r>
  <r>
    <n v="384"/>
    <x v="20"/>
    <x v="16"/>
    <x v="106"/>
    <x v="75"/>
    <x v="2"/>
    <x v="20"/>
    <x v="0"/>
    <x v="0"/>
    <x v="0"/>
    <x v="1"/>
    <x v="0"/>
    <x v="1"/>
    <n v="0"/>
    <m/>
  </r>
  <r>
    <n v="385"/>
    <x v="26"/>
    <x v="25"/>
    <x v="16"/>
    <x v="210"/>
    <x v="0"/>
    <x v="6"/>
    <x v="2"/>
    <x v="0"/>
    <x v="0"/>
    <x v="1"/>
    <x v="0"/>
    <x v="1"/>
    <n v="1"/>
    <m/>
  </r>
  <r>
    <n v="386"/>
    <x v="3"/>
    <x v="3"/>
    <x v="12"/>
    <x v="7"/>
    <x v="1"/>
    <x v="16"/>
    <x v="0"/>
    <x v="0"/>
    <x v="0"/>
    <x v="1"/>
    <x v="0"/>
    <x v="1"/>
    <n v="0"/>
    <m/>
  </r>
  <r>
    <n v="387"/>
    <x v="24"/>
    <x v="10"/>
    <x v="27"/>
    <x v="152"/>
    <x v="0"/>
    <x v="33"/>
    <x v="1"/>
    <x v="0"/>
    <x v="0"/>
    <x v="1"/>
    <x v="0"/>
    <x v="1"/>
    <n v="0"/>
    <m/>
  </r>
  <r>
    <n v="388"/>
    <x v="25"/>
    <x v="10"/>
    <x v="58"/>
    <x v="211"/>
    <x v="0"/>
    <x v="23"/>
    <x v="1"/>
    <x v="0"/>
    <x v="0"/>
    <x v="1"/>
    <x v="0"/>
    <x v="1"/>
    <n v="0"/>
    <m/>
  </r>
  <r>
    <n v="389"/>
    <x v="35"/>
    <x v="14"/>
    <x v="3"/>
    <x v="30"/>
    <x v="0"/>
    <x v="77"/>
    <x v="2"/>
    <x v="0"/>
    <x v="1"/>
    <x v="1"/>
    <x v="0"/>
    <x v="0"/>
    <n v="0"/>
    <m/>
  </r>
  <r>
    <n v="390"/>
    <x v="1"/>
    <x v="22"/>
    <x v="105"/>
    <x v="50"/>
    <x v="2"/>
    <x v="78"/>
    <x v="0"/>
    <x v="0"/>
    <x v="0"/>
    <x v="1"/>
    <x v="0"/>
    <x v="1"/>
    <n v="1"/>
    <m/>
  </r>
  <r>
    <n v="391"/>
    <x v="1"/>
    <x v="1"/>
    <x v="4"/>
    <x v="135"/>
    <x v="2"/>
    <x v="20"/>
    <x v="0"/>
    <x v="0"/>
    <x v="0"/>
    <x v="1"/>
    <x v="0"/>
    <x v="1"/>
    <n v="0"/>
    <m/>
  </r>
  <r>
    <n v="392"/>
    <x v="34"/>
    <x v="12"/>
    <x v="72"/>
    <x v="74"/>
    <x v="1"/>
    <x v="5"/>
    <x v="2"/>
    <x v="0"/>
    <x v="0"/>
    <x v="1"/>
    <x v="0"/>
    <x v="0"/>
    <n v="1"/>
    <m/>
  </r>
  <r>
    <n v="393"/>
    <x v="35"/>
    <x v="33"/>
    <x v="24"/>
    <x v="212"/>
    <x v="0"/>
    <x v="23"/>
    <x v="2"/>
    <x v="0"/>
    <x v="0"/>
    <x v="1"/>
    <x v="0"/>
    <x v="1"/>
    <n v="0"/>
    <m/>
  </r>
  <r>
    <n v="394"/>
    <x v="5"/>
    <x v="18"/>
    <x v="28"/>
    <x v="19"/>
    <x v="0"/>
    <x v="9"/>
    <x v="2"/>
    <x v="68"/>
    <x v="0"/>
    <x v="0"/>
    <x v="1"/>
    <x v="1"/>
    <n v="1"/>
    <m/>
  </r>
  <r>
    <n v="395"/>
    <x v="36"/>
    <x v="3"/>
    <x v="33"/>
    <x v="213"/>
    <x v="0"/>
    <x v="77"/>
    <x v="0"/>
    <x v="0"/>
    <x v="0"/>
    <x v="1"/>
    <x v="0"/>
    <x v="1"/>
    <n v="1"/>
    <m/>
  </r>
  <r>
    <n v="396"/>
    <x v="13"/>
    <x v="23"/>
    <x v="65"/>
    <x v="214"/>
    <x v="3"/>
    <x v="35"/>
    <x v="0"/>
    <x v="0"/>
    <x v="0"/>
    <x v="1"/>
    <x v="0"/>
    <x v="0"/>
    <n v="0"/>
    <m/>
  </r>
  <r>
    <n v="397"/>
    <x v="6"/>
    <x v="7"/>
    <x v="5"/>
    <x v="8"/>
    <x v="0"/>
    <x v="9"/>
    <x v="0"/>
    <x v="0"/>
    <x v="0"/>
    <x v="1"/>
    <x v="0"/>
    <x v="0"/>
    <n v="0"/>
    <m/>
  </r>
  <r>
    <n v="398"/>
    <x v="41"/>
    <x v="31"/>
    <x v="24"/>
    <x v="122"/>
    <x v="1"/>
    <x v="18"/>
    <x v="1"/>
    <x v="0"/>
    <x v="0"/>
    <x v="1"/>
    <x v="0"/>
    <x v="1"/>
    <n v="0"/>
    <m/>
  </r>
  <r>
    <n v="399"/>
    <x v="35"/>
    <x v="14"/>
    <x v="88"/>
    <x v="75"/>
    <x v="3"/>
    <x v="4"/>
    <x v="0"/>
    <x v="0"/>
    <x v="0"/>
    <x v="1"/>
    <x v="0"/>
    <x v="0"/>
    <n v="0"/>
    <m/>
  </r>
  <r>
    <n v="400"/>
    <x v="30"/>
    <x v="34"/>
    <x v="34"/>
    <x v="50"/>
    <x v="0"/>
    <x v="20"/>
    <x v="0"/>
    <x v="0"/>
    <x v="0"/>
    <x v="1"/>
    <x v="0"/>
    <x v="1"/>
    <n v="1"/>
    <m/>
  </r>
  <r>
    <n v="401"/>
    <x v="21"/>
    <x v="8"/>
    <x v="127"/>
    <x v="82"/>
    <x v="1"/>
    <x v="75"/>
    <x v="0"/>
    <x v="0"/>
    <x v="1"/>
    <x v="1"/>
    <x v="0"/>
    <x v="1"/>
    <n v="0"/>
    <m/>
  </r>
  <r>
    <n v="402"/>
    <x v="9"/>
    <x v="31"/>
    <x v="70"/>
    <x v="40"/>
    <x v="0"/>
    <x v="1"/>
    <x v="1"/>
    <x v="19"/>
    <x v="0"/>
    <x v="1"/>
    <x v="0"/>
    <x v="0"/>
    <n v="1"/>
    <m/>
  </r>
  <r>
    <n v="403"/>
    <x v="35"/>
    <x v="18"/>
    <x v="45"/>
    <x v="17"/>
    <x v="2"/>
    <x v="64"/>
    <x v="0"/>
    <x v="91"/>
    <x v="0"/>
    <x v="1"/>
    <x v="1"/>
    <x v="1"/>
    <n v="1"/>
    <m/>
  </r>
  <r>
    <n v="404"/>
    <x v="17"/>
    <x v="14"/>
    <x v="47"/>
    <x v="29"/>
    <x v="3"/>
    <x v="54"/>
    <x v="1"/>
    <x v="0"/>
    <x v="0"/>
    <x v="1"/>
    <x v="0"/>
    <x v="0"/>
    <n v="0"/>
    <m/>
  </r>
  <r>
    <n v="405"/>
    <x v="28"/>
    <x v="32"/>
    <x v="35"/>
    <x v="215"/>
    <x v="1"/>
    <x v="15"/>
    <x v="1"/>
    <x v="92"/>
    <x v="0"/>
    <x v="1"/>
    <x v="0"/>
    <x v="0"/>
    <n v="0"/>
    <m/>
  </r>
  <r>
    <n v="406"/>
    <x v="21"/>
    <x v="20"/>
    <x v="56"/>
    <x v="44"/>
    <x v="2"/>
    <x v="10"/>
    <x v="0"/>
    <x v="93"/>
    <x v="0"/>
    <x v="0"/>
    <x v="1"/>
    <x v="1"/>
    <n v="1"/>
    <m/>
  </r>
  <r>
    <n v="407"/>
    <x v="1"/>
    <x v="1"/>
    <x v="48"/>
    <x v="86"/>
    <x v="2"/>
    <x v="8"/>
    <x v="0"/>
    <x v="0"/>
    <x v="0"/>
    <x v="1"/>
    <x v="0"/>
    <x v="0"/>
    <n v="0"/>
    <m/>
  </r>
  <r>
    <n v="408"/>
    <x v="42"/>
    <x v="40"/>
    <x v="81"/>
    <x v="183"/>
    <x v="2"/>
    <x v="23"/>
    <x v="2"/>
    <x v="0"/>
    <x v="0"/>
    <x v="1"/>
    <x v="0"/>
    <x v="1"/>
    <n v="0"/>
    <m/>
  </r>
  <r>
    <n v="409"/>
    <x v="13"/>
    <x v="32"/>
    <x v="107"/>
    <x v="216"/>
    <x v="3"/>
    <x v="35"/>
    <x v="0"/>
    <x v="0"/>
    <x v="0"/>
    <x v="1"/>
    <x v="0"/>
    <x v="1"/>
    <n v="0"/>
    <m/>
  </r>
  <r>
    <n v="410"/>
    <x v="31"/>
    <x v="35"/>
    <x v="58"/>
    <x v="35"/>
    <x v="2"/>
    <x v="48"/>
    <x v="1"/>
    <x v="94"/>
    <x v="0"/>
    <x v="1"/>
    <x v="0"/>
    <x v="1"/>
    <n v="0"/>
    <m/>
  </r>
  <r>
    <n v="411"/>
    <x v="32"/>
    <x v="11"/>
    <x v="119"/>
    <x v="217"/>
    <x v="3"/>
    <x v="22"/>
    <x v="0"/>
    <x v="0"/>
    <x v="0"/>
    <x v="1"/>
    <x v="0"/>
    <x v="1"/>
    <n v="1"/>
    <m/>
  </r>
  <r>
    <n v="412"/>
    <x v="13"/>
    <x v="32"/>
    <x v="82"/>
    <x v="96"/>
    <x v="0"/>
    <x v="27"/>
    <x v="2"/>
    <x v="0"/>
    <x v="0"/>
    <x v="0"/>
    <x v="0"/>
    <x v="0"/>
    <n v="0"/>
    <m/>
  </r>
  <r>
    <n v="413"/>
    <x v="1"/>
    <x v="22"/>
    <x v="107"/>
    <x v="77"/>
    <x v="0"/>
    <x v="54"/>
    <x v="2"/>
    <x v="0"/>
    <x v="0"/>
    <x v="1"/>
    <x v="0"/>
    <x v="1"/>
    <n v="0"/>
    <m/>
  </r>
  <r>
    <n v="414"/>
    <x v="27"/>
    <x v="26"/>
    <x v="60"/>
    <x v="160"/>
    <x v="1"/>
    <x v="27"/>
    <x v="0"/>
    <x v="0"/>
    <x v="0"/>
    <x v="1"/>
    <x v="0"/>
    <x v="1"/>
    <n v="0"/>
    <m/>
  </r>
  <r>
    <n v="415"/>
    <x v="40"/>
    <x v="18"/>
    <x v="27"/>
    <x v="218"/>
    <x v="1"/>
    <x v="54"/>
    <x v="1"/>
    <x v="0"/>
    <x v="0"/>
    <x v="1"/>
    <x v="0"/>
    <x v="0"/>
    <n v="1"/>
    <m/>
  </r>
  <r>
    <n v="416"/>
    <x v="3"/>
    <x v="4"/>
    <x v="71"/>
    <x v="11"/>
    <x v="0"/>
    <x v="2"/>
    <x v="1"/>
    <x v="95"/>
    <x v="0"/>
    <x v="1"/>
    <x v="0"/>
    <x v="1"/>
    <n v="0"/>
    <m/>
  </r>
  <r>
    <n v="417"/>
    <x v="23"/>
    <x v="2"/>
    <x v="53"/>
    <x v="90"/>
    <x v="3"/>
    <x v="4"/>
    <x v="0"/>
    <x v="0"/>
    <x v="0"/>
    <x v="1"/>
    <x v="0"/>
    <x v="1"/>
    <n v="0"/>
    <m/>
  </r>
  <r>
    <n v="418"/>
    <x v="5"/>
    <x v="33"/>
    <x v="22"/>
    <x v="219"/>
    <x v="0"/>
    <x v="2"/>
    <x v="1"/>
    <x v="0"/>
    <x v="0"/>
    <x v="1"/>
    <x v="0"/>
    <x v="1"/>
    <n v="0"/>
    <m/>
  </r>
  <r>
    <n v="419"/>
    <x v="37"/>
    <x v="38"/>
    <x v="114"/>
    <x v="1"/>
    <x v="0"/>
    <x v="2"/>
    <x v="2"/>
    <x v="0"/>
    <x v="0"/>
    <x v="1"/>
    <x v="0"/>
    <x v="0"/>
    <n v="0"/>
    <m/>
  </r>
  <r>
    <n v="420"/>
    <x v="34"/>
    <x v="41"/>
    <x v="29"/>
    <x v="67"/>
    <x v="0"/>
    <x v="31"/>
    <x v="0"/>
    <x v="0"/>
    <x v="0"/>
    <x v="1"/>
    <x v="0"/>
    <x v="0"/>
    <n v="1"/>
    <m/>
  </r>
  <r>
    <n v="421"/>
    <x v="32"/>
    <x v="35"/>
    <x v="81"/>
    <x v="204"/>
    <x v="0"/>
    <x v="44"/>
    <x v="2"/>
    <x v="0"/>
    <x v="0"/>
    <x v="1"/>
    <x v="0"/>
    <x v="1"/>
    <n v="1"/>
    <m/>
  </r>
  <r>
    <n v="422"/>
    <x v="30"/>
    <x v="34"/>
    <x v="51"/>
    <x v="220"/>
    <x v="0"/>
    <x v="58"/>
    <x v="1"/>
    <x v="0"/>
    <x v="1"/>
    <x v="1"/>
    <x v="0"/>
    <x v="0"/>
    <n v="0"/>
    <m/>
  </r>
  <r>
    <n v="423"/>
    <x v="16"/>
    <x v="22"/>
    <x v="128"/>
    <x v="39"/>
    <x v="3"/>
    <x v="79"/>
    <x v="0"/>
    <x v="0"/>
    <x v="0"/>
    <x v="0"/>
    <x v="1"/>
    <x v="1"/>
    <n v="0"/>
    <m/>
  </r>
  <r>
    <n v="424"/>
    <x v="22"/>
    <x v="1"/>
    <x v="66"/>
    <x v="36"/>
    <x v="3"/>
    <x v="49"/>
    <x v="0"/>
    <x v="0"/>
    <x v="0"/>
    <x v="1"/>
    <x v="0"/>
    <x v="0"/>
    <n v="0"/>
    <m/>
  </r>
  <r>
    <n v="425"/>
    <x v="18"/>
    <x v="14"/>
    <x v="71"/>
    <x v="203"/>
    <x v="2"/>
    <x v="20"/>
    <x v="0"/>
    <x v="0"/>
    <x v="0"/>
    <x v="1"/>
    <x v="0"/>
    <x v="0"/>
    <n v="0"/>
    <m/>
  </r>
  <r>
    <n v="426"/>
    <x v="30"/>
    <x v="34"/>
    <x v="108"/>
    <x v="221"/>
    <x v="0"/>
    <x v="59"/>
    <x v="0"/>
    <x v="0"/>
    <x v="0"/>
    <x v="1"/>
    <x v="0"/>
    <x v="1"/>
    <n v="0"/>
    <m/>
  </r>
  <r>
    <n v="427"/>
    <x v="15"/>
    <x v="16"/>
    <x v="109"/>
    <x v="96"/>
    <x v="1"/>
    <x v="63"/>
    <x v="0"/>
    <x v="0"/>
    <x v="0"/>
    <x v="1"/>
    <x v="0"/>
    <x v="0"/>
    <n v="1"/>
    <m/>
  </r>
  <r>
    <n v="428"/>
    <x v="27"/>
    <x v="26"/>
    <x v="26"/>
    <x v="135"/>
    <x v="1"/>
    <x v="39"/>
    <x v="0"/>
    <x v="37"/>
    <x v="0"/>
    <x v="1"/>
    <x v="0"/>
    <x v="0"/>
    <n v="1"/>
    <m/>
  </r>
  <r>
    <n v="429"/>
    <x v="33"/>
    <x v="39"/>
    <x v="85"/>
    <x v="2"/>
    <x v="3"/>
    <x v="2"/>
    <x v="0"/>
    <x v="37"/>
    <x v="0"/>
    <x v="1"/>
    <x v="0"/>
    <x v="0"/>
    <n v="1"/>
    <m/>
  </r>
  <r>
    <n v="430"/>
    <x v="4"/>
    <x v="5"/>
    <x v="61"/>
    <x v="222"/>
    <x v="0"/>
    <x v="9"/>
    <x v="1"/>
    <x v="0"/>
    <x v="0"/>
    <x v="1"/>
    <x v="0"/>
    <x v="1"/>
    <n v="0"/>
    <m/>
  </r>
  <r>
    <n v="431"/>
    <x v="26"/>
    <x v="28"/>
    <x v="63"/>
    <x v="223"/>
    <x v="2"/>
    <x v="39"/>
    <x v="2"/>
    <x v="34"/>
    <x v="0"/>
    <x v="1"/>
    <x v="0"/>
    <x v="1"/>
    <n v="0"/>
    <m/>
  </r>
  <r>
    <n v="432"/>
    <x v="2"/>
    <x v="5"/>
    <x v="109"/>
    <x v="16"/>
    <x v="1"/>
    <x v="31"/>
    <x v="0"/>
    <x v="96"/>
    <x v="0"/>
    <x v="1"/>
    <x v="0"/>
    <x v="1"/>
    <n v="0"/>
    <m/>
  </r>
  <r>
    <n v="433"/>
    <x v="22"/>
    <x v="30"/>
    <x v="102"/>
    <x v="213"/>
    <x v="2"/>
    <x v="29"/>
    <x v="0"/>
    <x v="0"/>
    <x v="0"/>
    <x v="1"/>
    <x v="0"/>
    <x v="1"/>
    <n v="0"/>
    <m/>
  </r>
  <r>
    <n v="434"/>
    <x v="40"/>
    <x v="18"/>
    <x v="80"/>
    <x v="4"/>
    <x v="0"/>
    <x v="20"/>
    <x v="0"/>
    <x v="97"/>
    <x v="0"/>
    <x v="1"/>
    <x v="0"/>
    <x v="1"/>
    <n v="1"/>
    <m/>
  </r>
  <r>
    <n v="435"/>
    <x v="24"/>
    <x v="24"/>
    <x v="4"/>
    <x v="45"/>
    <x v="2"/>
    <x v="23"/>
    <x v="1"/>
    <x v="0"/>
    <x v="0"/>
    <x v="1"/>
    <x v="0"/>
    <x v="1"/>
    <n v="0"/>
    <m/>
  </r>
  <r>
    <n v="436"/>
    <x v="40"/>
    <x v="28"/>
    <x v="33"/>
    <x v="224"/>
    <x v="1"/>
    <x v="59"/>
    <x v="0"/>
    <x v="0"/>
    <x v="0"/>
    <x v="1"/>
    <x v="0"/>
    <x v="0"/>
    <n v="0"/>
    <m/>
  </r>
  <r>
    <n v="437"/>
    <x v="28"/>
    <x v="23"/>
    <x v="29"/>
    <x v="136"/>
    <x v="1"/>
    <x v="25"/>
    <x v="2"/>
    <x v="19"/>
    <x v="0"/>
    <x v="1"/>
    <x v="0"/>
    <x v="1"/>
    <n v="0"/>
    <m/>
  </r>
  <r>
    <n v="438"/>
    <x v="21"/>
    <x v="3"/>
    <x v="80"/>
    <x v="225"/>
    <x v="0"/>
    <x v="2"/>
    <x v="1"/>
    <x v="0"/>
    <x v="0"/>
    <x v="0"/>
    <x v="0"/>
    <x v="1"/>
    <n v="0"/>
    <m/>
  </r>
  <r>
    <n v="439"/>
    <x v="34"/>
    <x v="12"/>
    <x v="63"/>
    <x v="7"/>
    <x v="3"/>
    <x v="10"/>
    <x v="1"/>
    <x v="98"/>
    <x v="1"/>
    <x v="1"/>
    <x v="1"/>
    <x v="1"/>
    <n v="1"/>
    <m/>
  </r>
  <r>
    <n v="440"/>
    <x v="32"/>
    <x v="11"/>
    <x v="5"/>
    <x v="90"/>
    <x v="0"/>
    <x v="6"/>
    <x v="0"/>
    <x v="0"/>
    <x v="0"/>
    <x v="1"/>
    <x v="0"/>
    <x v="1"/>
    <n v="0"/>
    <m/>
  </r>
  <r>
    <n v="441"/>
    <x v="42"/>
    <x v="9"/>
    <x v="100"/>
    <x v="156"/>
    <x v="3"/>
    <x v="1"/>
    <x v="0"/>
    <x v="99"/>
    <x v="0"/>
    <x v="1"/>
    <x v="0"/>
    <x v="1"/>
    <n v="0"/>
    <m/>
  </r>
  <r>
    <n v="442"/>
    <x v="40"/>
    <x v="6"/>
    <x v="20"/>
    <x v="76"/>
    <x v="2"/>
    <x v="39"/>
    <x v="1"/>
    <x v="0"/>
    <x v="0"/>
    <x v="0"/>
    <x v="0"/>
    <x v="1"/>
    <n v="0"/>
    <m/>
  </r>
  <r>
    <n v="443"/>
    <x v="34"/>
    <x v="18"/>
    <x v="116"/>
    <x v="81"/>
    <x v="2"/>
    <x v="42"/>
    <x v="2"/>
    <x v="100"/>
    <x v="1"/>
    <x v="1"/>
    <x v="0"/>
    <x v="1"/>
    <n v="0"/>
    <m/>
  </r>
  <r>
    <n v="444"/>
    <x v="10"/>
    <x v="7"/>
    <x v="5"/>
    <x v="226"/>
    <x v="2"/>
    <x v="2"/>
    <x v="0"/>
    <x v="0"/>
    <x v="0"/>
    <x v="1"/>
    <x v="0"/>
    <x v="0"/>
    <n v="0"/>
    <m/>
  </r>
  <r>
    <n v="445"/>
    <x v="42"/>
    <x v="40"/>
    <x v="102"/>
    <x v="11"/>
    <x v="3"/>
    <x v="34"/>
    <x v="2"/>
    <x v="0"/>
    <x v="0"/>
    <x v="1"/>
    <x v="0"/>
    <x v="1"/>
    <n v="1"/>
    <m/>
  </r>
  <r>
    <n v="446"/>
    <x v="34"/>
    <x v="12"/>
    <x v="93"/>
    <x v="200"/>
    <x v="1"/>
    <x v="21"/>
    <x v="2"/>
    <x v="0"/>
    <x v="0"/>
    <x v="1"/>
    <x v="0"/>
    <x v="1"/>
    <n v="0"/>
    <m/>
  </r>
  <r>
    <n v="447"/>
    <x v="32"/>
    <x v="11"/>
    <x v="7"/>
    <x v="227"/>
    <x v="2"/>
    <x v="2"/>
    <x v="0"/>
    <x v="0"/>
    <x v="0"/>
    <x v="1"/>
    <x v="0"/>
    <x v="0"/>
    <n v="1"/>
    <m/>
  </r>
  <r>
    <n v="448"/>
    <x v="31"/>
    <x v="11"/>
    <x v="31"/>
    <x v="63"/>
    <x v="2"/>
    <x v="25"/>
    <x v="2"/>
    <x v="0"/>
    <x v="0"/>
    <x v="1"/>
    <x v="0"/>
    <x v="0"/>
    <n v="0"/>
    <m/>
  </r>
  <r>
    <n v="449"/>
    <x v="25"/>
    <x v="42"/>
    <x v="35"/>
    <x v="228"/>
    <x v="0"/>
    <x v="12"/>
    <x v="1"/>
    <x v="0"/>
    <x v="0"/>
    <x v="1"/>
    <x v="0"/>
    <x v="1"/>
    <n v="1"/>
    <m/>
  </r>
  <r>
    <n v="450"/>
    <x v="28"/>
    <x v="29"/>
    <x v="35"/>
    <x v="229"/>
    <x v="1"/>
    <x v="12"/>
    <x v="2"/>
    <x v="0"/>
    <x v="0"/>
    <x v="1"/>
    <x v="0"/>
    <x v="1"/>
    <n v="0"/>
    <m/>
  </r>
  <r>
    <n v="451"/>
    <x v="26"/>
    <x v="25"/>
    <x v="52"/>
    <x v="40"/>
    <x v="2"/>
    <x v="5"/>
    <x v="0"/>
    <x v="0"/>
    <x v="0"/>
    <x v="1"/>
    <x v="0"/>
    <x v="1"/>
    <n v="1"/>
    <m/>
  </r>
  <r>
    <n v="452"/>
    <x v="30"/>
    <x v="43"/>
    <x v="24"/>
    <x v="127"/>
    <x v="3"/>
    <x v="46"/>
    <x v="2"/>
    <x v="45"/>
    <x v="0"/>
    <x v="1"/>
    <x v="0"/>
    <x v="1"/>
    <n v="0"/>
    <m/>
  </r>
  <r>
    <n v="453"/>
    <x v="2"/>
    <x v="5"/>
    <x v="16"/>
    <x v="46"/>
    <x v="1"/>
    <x v="20"/>
    <x v="1"/>
    <x v="0"/>
    <x v="0"/>
    <x v="1"/>
    <x v="0"/>
    <x v="0"/>
    <n v="0"/>
    <m/>
  </r>
  <r>
    <n v="454"/>
    <x v="35"/>
    <x v="18"/>
    <x v="106"/>
    <x v="230"/>
    <x v="0"/>
    <x v="35"/>
    <x v="1"/>
    <x v="0"/>
    <x v="0"/>
    <x v="0"/>
    <x v="0"/>
    <x v="0"/>
    <n v="0"/>
    <m/>
  </r>
  <r>
    <n v="455"/>
    <x v="6"/>
    <x v="7"/>
    <x v="5"/>
    <x v="147"/>
    <x v="1"/>
    <x v="16"/>
    <x v="2"/>
    <x v="0"/>
    <x v="0"/>
    <x v="1"/>
    <x v="0"/>
    <x v="0"/>
    <n v="0"/>
    <m/>
  </r>
  <r>
    <n v="456"/>
    <x v="24"/>
    <x v="42"/>
    <x v="35"/>
    <x v="0"/>
    <x v="0"/>
    <x v="21"/>
    <x v="1"/>
    <x v="0"/>
    <x v="0"/>
    <x v="1"/>
    <x v="0"/>
    <x v="1"/>
    <n v="0"/>
    <m/>
  </r>
  <r>
    <n v="457"/>
    <x v="42"/>
    <x v="9"/>
    <x v="60"/>
    <x v="231"/>
    <x v="1"/>
    <x v="15"/>
    <x v="1"/>
    <x v="37"/>
    <x v="0"/>
    <x v="1"/>
    <x v="0"/>
    <x v="1"/>
    <n v="0"/>
    <m/>
  </r>
  <r>
    <n v="458"/>
    <x v="9"/>
    <x v="34"/>
    <x v="52"/>
    <x v="68"/>
    <x v="1"/>
    <x v="5"/>
    <x v="2"/>
    <x v="0"/>
    <x v="0"/>
    <x v="1"/>
    <x v="0"/>
    <x v="0"/>
    <n v="0"/>
    <m/>
  </r>
  <r>
    <n v="459"/>
    <x v="10"/>
    <x v="7"/>
    <x v="50"/>
    <x v="232"/>
    <x v="2"/>
    <x v="2"/>
    <x v="0"/>
    <x v="0"/>
    <x v="0"/>
    <x v="1"/>
    <x v="0"/>
    <x v="1"/>
    <n v="1"/>
    <m/>
  </r>
  <r>
    <n v="460"/>
    <x v="3"/>
    <x v="8"/>
    <x v="129"/>
    <x v="0"/>
    <x v="3"/>
    <x v="42"/>
    <x v="0"/>
    <x v="101"/>
    <x v="0"/>
    <x v="1"/>
    <x v="0"/>
    <x v="0"/>
    <n v="0"/>
    <m/>
  </r>
  <r>
    <n v="461"/>
    <x v="13"/>
    <x v="32"/>
    <x v="32"/>
    <x v="10"/>
    <x v="3"/>
    <x v="31"/>
    <x v="0"/>
    <x v="0"/>
    <x v="0"/>
    <x v="1"/>
    <x v="0"/>
    <x v="1"/>
    <n v="1"/>
    <m/>
  </r>
  <r>
    <n v="462"/>
    <x v="17"/>
    <x v="14"/>
    <x v="8"/>
    <x v="233"/>
    <x v="3"/>
    <x v="60"/>
    <x v="0"/>
    <x v="0"/>
    <x v="0"/>
    <x v="0"/>
    <x v="0"/>
    <x v="0"/>
    <n v="0"/>
    <m/>
  </r>
  <r>
    <n v="463"/>
    <x v="9"/>
    <x v="42"/>
    <x v="130"/>
    <x v="107"/>
    <x v="1"/>
    <x v="80"/>
    <x v="2"/>
    <x v="0"/>
    <x v="1"/>
    <x v="1"/>
    <x v="0"/>
    <x v="1"/>
    <n v="0"/>
    <m/>
  </r>
  <r>
    <n v="464"/>
    <x v="10"/>
    <x v="35"/>
    <x v="77"/>
    <x v="102"/>
    <x v="3"/>
    <x v="67"/>
    <x v="1"/>
    <x v="0"/>
    <x v="1"/>
    <x v="0"/>
    <x v="1"/>
    <x v="1"/>
    <n v="0"/>
    <m/>
  </r>
  <r>
    <n v="465"/>
    <x v="22"/>
    <x v="1"/>
    <x v="22"/>
    <x v="16"/>
    <x v="0"/>
    <x v="44"/>
    <x v="2"/>
    <x v="0"/>
    <x v="1"/>
    <x v="1"/>
    <x v="0"/>
    <x v="0"/>
    <n v="1"/>
    <m/>
  </r>
  <r>
    <n v="466"/>
    <x v="38"/>
    <x v="44"/>
    <x v="26"/>
    <x v="16"/>
    <x v="2"/>
    <x v="54"/>
    <x v="1"/>
    <x v="102"/>
    <x v="0"/>
    <x v="1"/>
    <x v="0"/>
    <x v="1"/>
    <n v="0"/>
    <m/>
  </r>
  <r>
    <n v="467"/>
    <x v="0"/>
    <x v="38"/>
    <x v="89"/>
    <x v="234"/>
    <x v="3"/>
    <x v="16"/>
    <x v="2"/>
    <x v="0"/>
    <x v="0"/>
    <x v="1"/>
    <x v="0"/>
    <x v="1"/>
    <n v="0"/>
    <m/>
  </r>
  <r>
    <n v="468"/>
    <x v="1"/>
    <x v="22"/>
    <x v="47"/>
    <x v="235"/>
    <x v="2"/>
    <x v="8"/>
    <x v="0"/>
    <x v="0"/>
    <x v="0"/>
    <x v="1"/>
    <x v="0"/>
    <x v="0"/>
    <n v="1"/>
    <m/>
  </r>
  <r>
    <n v="469"/>
    <x v="7"/>
    <x v="8"/>
    <x v="16"/>
    <x v="236"/>
    <x v="2"/>
    <x v="15"/>
    <x v="2"/>
    <x v="0"/>
    <x v="0"/>
    <x v="1"/>
    <x v="0"/>
    <x v="1"/>
    <n v="0"/>
    <m/>
  </r>
  <r>
    <n v="470"/>
    <x v="10"/>
    <x v="11"/>
    <x v="94"/>
    <x v="144"/>
    <x v="3"/>
    <x v="18"/>
    <x v="2"/>
    <x v="0"/>
    <x v="0"/>
    <x v="1"/>
    <x v="0"/>
    <x v="1"/>
    <n v="1"/>
    <m/>
  </r>
  <r>
    <n v="471"/>
    <x v="27"/>
    <x v="24"/>
    <x v="34"/>
    <x v="237"/>
    <x v="0"/>
    <x v="23"/>
    <x v="1"/>
    <x v="0"/>
    <x v="0"/>
    <x v="1"/>
    <x v="0"/>
    <x v="0"/>
    <n v="0"/>
    <m/>
  </r>
  <r>
    <n v="472"/>
    <x v="6"/>
    <x v="7"/>
    <x v="70"/>
    <x v="238"/>
    <x v="0"/>
    <x v="9"/>
    <x v="0"/>
    <x v="34"/>
    <x v="0"/>
    <x v="1"/>
    <x v="0"/>
    <x v="1"/>
    <n v="1"/>
    <m/>
  </r>
  <r>
    <n v="473"/>
    <x v="22"/>
    <x v="1"/>
    <x v="80"/>
    <x v="105"/>
    <x v="0"/>
    <x v="5"/>
    <x v="0"/>
    <x v="103"/>
    <x v="0"/>
    <x v="1"/>
    <x v="0"/>
    <x v="1"/>
    <n v="0"/>
    <m/>
  </r>
  <r>
    <n v="474"/>
    <x v="42"/>
    <x v="9"/>
    <x v="131"/>
    <x v="108"/>
    <x v="2"/>
    <x v="17"/>
    <x v="1"/>
    <x v="104"/>
    <x v="1"/>
    <x v="1"/>
    <x v="0"/>
    <x v="1"/>
    <n v="0"/>
    <m/>
  </r>
  <r>
    <n v="475"/>
    <x v="13"/>
    <x v="37"/>
    <x v="11"/>
    <x v="239"/>
    <x v="3"/>
    <x v="68"/>
    <x v="0"/>
    <x v="0"/>
    <x v="0"/>
    <x v="1"/>
    <x v="0"/>
    <x v="1"/>
    <n v="0"/>
    <m/>
  </r>
  <r>
    <n v="476"/>
    <x v="22"/>
    <x v="1"/>
    <x v="21"/>
    <x v="240"/>
    <x v="1"/>
    <x v="73"/>
    <x v="1"/>
    <x v="0"/>
    <x v="1"/>
    <x v="1"/>
    <x v="0"/>
    <x v="0"/>
    <n v="0"/>
    <m/>
  </r>
  <r>
    <n v="477"/>
    <x v="13"/>
    <x v="37"/>
    <x v="106"/>
    <x v="79"/>
    <x v="2"/>
    <x v="59"/>
    <x v="1"/>
    <x v="0"/>
    <x v="0"/>
    <x v="0"/>
    <x v="0"/>
    <x v="0"/>
    <n v="1"/>
    <m/>
  </r>
  <r>
    <n v="478"/>
    <x v="42"/>
    <x v="9"/>
    <x v="85"/>
    <x v="241"/>
    <x v="0"/>
    <x v="4"/>
    <x v="1"/>
    <x v="59"/>
    <x v="0"/>
    <x v="1"/>
    <x v="0"/>
    <x v="1"/>
    <n v="0"/>
    <m/>
  </r>
  <r>
    <n v="479"/>
    <x v="20"/>
    <x v="22"/>
    <x v="117"/>
    <x v="194"/>
    <x v="3"/>
    <x v="22"/>
    <x v="0"/>
    <x v="0"/>
    <x v="0"/>
    <x v="1"/>
    <x v="0"/>
    <x v="0"/>
    <n v="1"/>
    <m/>
  </r>
  <r>
    <n v="480"/>
    <x v="13"/>
    <x v="32"/>
    <x v="36"/>
    <x v="242"/>
    <x v="3"/>
    <x v="81"/>
    <x v="0"/>
    <x v="105"/>
    <x v="0"/>
    <x v="1"/>
    <x v="0"/>
    <x v="1"/>
    <n v="1"/>
    <m/>
  </r>
  <r>
    <n v="481"/>
    <x v="35"/>
    <x v="33"/>
    <x v="101"/>
    <x v="222"/>
    <x v="1"/>
    <x v="0"/>
    <x v="2"/>
    <x v="0"/>
    <x v="0"/>
    <x v="1"/>
    <x v="0"/>
    <x v="1"/>
    <n v="1"/>
    <m/>
  </r>
  <r>
    <n v="482"/>
    <x v="36"/>
    <x v="3"/>
    <x v="106"/>
    <x v="164"/>
    <x v="2"/>
    <x v="17"/>
    <x v="0"/>
    <x v="0"/>
    <x v="0"/>
    <x v="1"/>
    <x v="0"/>
    <x v="0"/>
    <n v="1"/>
    <m/>
  </r>
  <r>
    <n v="483"/>
    <x v="18"/>
    <x v="12"/>
    <x v="124"/>
    <x v="46"/>
    <x v="2"/>
    <x v="43"/>
    <x v="1"/>
    <x v="71"/>
    <x v="1"/>
    <x v="1"/>
    <x v="1"/>
    <x v="1"/>
    <n v="0"/>
    <m/>
  </r>
  <r>
    <n v="484"/>
    <x v="9"/>
    <x v="10"/>
    <x v="70"/>
    <x v="19"/>
    <x v="1"/>
    <x v="2"/>
    <x v="1"/>
    <x v="0"/>
    <x v="0"/>
    <x v="1"/>
    <x v="0"/>
    <x v="0"/>
    <n v="0"/>
    <m/>
  </r>
  <r>
    <n v="485"/>
    <x v="0"/>
    <x v="0"/>
    <x v="63"/>
    <x v="166"/>
    <x v="3"/>
    <x v="20"/>
    <x v="0"/>
    <x v="0"/>
    <x v="0"/>
    <x v="1"/>
    <x v="0"/>
    <x v="1"/>
    <n v="1"/>
    <m/>
  </r>
  <r>
    <n v="486"/>
    <x v="13"/>
    <x v="37"/>
    <x v="68"/>
    <x v="38"/>
    <x v="2"/>
    <x v="59"/>
    <x v="1"/>
    <x v="0"/>
    <x v="0"/>
    <x v="1"/>
    <x v="0"/>
    <x v="1"/>
    <n v="0"/>
    <m/>
  </r>
  <r>
    <n v="487"/>
    <x v="17"/>
    <x v="14"/>
    <x v="34"/>
    <x v="133"/>
    <x v="3"/>
    <x v="60"/>
    <x v="0"/>
    <x v="106"/>
    <x v="0"/>
    <x v="0"/>
    <x v="0"/>
    <x v="1"/>
    <n v="0"/>
    <m/>
  </r>
  <r>
    <n v="488"/>
    <x v="2"/>
    <x v="5"/>
    <x v="132"/>
    <x v="26"/>
    <x v="0"/>
    <x v="25"/>
    <x v="1"/>
    <x v="0"/>
    <x v="0"/>
    <x v="1"/>
    <x v="0"/>
    <x v="1"/>
    <n v="1"/>
    <m/>
  </r>
  <r>
    <n v="489"/>
    <x v="4"/>
    <x v="5"/>
    <x v="20"/>
    <x v="34"/>
    <x v="1"/>
    <x v="35"/>
    <x v="0"/>
    <x v="0"/>
    <x v="0"/>
    <x v="1"/>
    <x v="0"/>
    <x v="1"/>
    <n v="0"/>
    <m/>
  </r>
  <r>
    <n v="490"/>
    <x v="5"/>
    <x v="18"/>
    <x v="20"/>
    <x v="39"/>
    <x v="3"/>
    <x v="31"/>
    <x v="2"/>
    <x v="0"/>
    <x v="0"/>
    <x v="1"/>
    <x v="1"/>
    <x v="1"/>
    <n v="1"/>
    <m/>
  </r>
  <r>
    <n v="491"/>
    <x v="7"/>
    <x v="8"/>
    <x v="126"/>
    <x v="68"/>
    <x v="3"/>
    <x v="3"/>
    <x v="0"/>
    <x v="0"/>
    <x v="0"/>
    <x v="1"/>
    <x v="0"/>
    <x v="1"/>
    <n v="0"/>
    <m/>
  </r>
  <r>
    <n v="492"/>
    <x v="15"/>
    <x v="16"/>
    <x v="1"/>
    <x v="243"/>
    <x v="0"/>
    <x v="5"/>
    <x v="0"/>
    <x v="2"/>
    <x v="0"/>
    <x v="0"/>
    <x v="0"/>
    <x v="1"/>
    <n v="0"/>
    <m/>
  </r>
  <r>
    <n v="493"/>
    <x v="13"/>
    <x v="32"/>
    <x v="71"/>
    <x v="113"/>
    <x v="0"/>
    <x v="39"/>
    <x v="0"/>
    <x v="0"/>
    <x v="0"/>
    <x v="1"/>
    <x v="0"/>
    <x v="1"/>
    <n v="0"/>
    <m/>
  </r>
  <r>
    <n v="494"/>
    <x v="6"/>
    <x v="7"/>
    <x v="124"/>
    <x v="2"/>
    <x v="2"/>
    <x v="2"/>
    <x v="0"/>
    <x v="0"/>
    <x v="0"/>
    <x v="1"/>
    <x v="0"/>
    <x v="1"/>
    <n v="1"/>
    <m/>
  </r>
  <r>
    <n v="495"/>
    <x v="29"/>
    <x v="30"/>
    <x v="133"/>
    <x v="29"/>
    <x v="3"/>
    <x v="32"/>
    <x v="0"/>
    <x v="0"/>
    <x v="0"/>
    <x v="1"/>
    <x v="0"/>
    <x v="1"/>
    <n v="0"/>
    <m/>
  </r>
  <r>
    <n v="496"/>
    <x v="0"/>
    <x v="38"/>
    <x v="43"/>
    <x v="115"/>
    <x v="0"/>
    <x v="6"/>
    <x v="1"/>
    <x v="0"/>
    <x v="0"/>
    <x v="1"/>
    <x v="0"/>
    <x v="1"/>
    <n v="1"/>
    <m/>
  </r>
  <r>
    <n v="497"/>
    <x v="6"/>
    <x v="7"/>
    <x v="22"/>
    <x v="195"/>
    <x v="3"/>
    <x v="4"/>
    <x v="2"/>
    <x v="0"/>
    <x v="0"/>
    <x v="1"/>
    <x v="0"/>
    <x v="1"/>
    <n v="0"/>
    <m/>
  </r>
  <r>
    <n v="498"/>
    <x v="10"/>
    <x v="35"/>
    <x v="67"/>
    <x v="175"/>
    <x v="0"/>
    <x v="38"/>
    <x v="2"/>
    <x v="0"/>
    <x v="0"/>
    <x v="1"/>
    <x v="0"/>
    <x v="1"/>
    <n v="0"/>
    <m/>
  </r>
  <r>
    <n v="499"/>
    <x v="27"/>
    <x v="4"/>
    <x v="20"/>
    <x v="166"/>
    <x v="2"/>
    <x v="31"/>
    <x v="2"/>
    <x v="0"/>
    <x v="0"/>
    <x v="1"/>
    <x v="0"/>
    <x v="0"/>
    <n v="1"/>
    <m/>
  </r>
  <r>
    <n v="500"/>
    <x v="6"/>
    <x v="25"/>
    <x v="60"/>
    <x v="227"/>
    <x v="1"/>
    <x v="33"/>
    <x v="1"/>
    <x v="0"/>
    <x v="0"/>
    <x v="1"/>
    <x v="0"/>
    <x v="1"/>
    <n v="0"/>
    <m/>
  </r>
  <r>
    <n v="501"/>
    <x v="11"/>
    <x v="41"/>
    <x v="1"/>
    <x v="244"/>
    <x v="3"/>
    <x v="5"/>
    <x v="0"/>
    <x v="0"/>
    <x v="0"/>
    <x v="1"/>
    <x v="0"/>
    <x v="0"/>
    <n v="0"/>
    <m/>
  </r>
  <r>
    <n v="502"/>
    <x v="6"/>
    <x v="28"/>
    <x v="47"/>
    <x v="245"/>
    <x v="1"/>
    <x v="54"/>
    <x v="1"/>
    <x v="0"/>
    <x v="0"/>
    <x v="1"/>
    <x v="0"/>
    <x v="1"/>
    <n v="0"/>
    <m/>
  </r>
  <r>
    <n v="503"/>
    <x v="20"/>
    <x v="1"/>
    <x v="76"/>
    <x v="89"/>
    <x v="2"/>
    <x v="9"/>
    <x v="1"/>
    <x v="0"/>
    <x v="0"/>
    <x v="1"/>
    <x v="0"/>
    <x v="0"/>
    <n v="0"/>
    <m/>
  </r>
  <r>
    <n v="504"/>
    <x v="25"/>
    <x v="10"/>
    <x v="47"/>
    <x v="46"/>
    <x v="0"/>
    <x v="23"/>
    <x v="2"/>
    <x v="83"/>
    <x v="0"/>
    <x v="1"/>
    <x v="0"/>
    <x v="0"/>
    <n v="1"/>
    <m/>
  </r>
  <r>
    <n v="505"/>
    <x v="23"/>
    <x v="8"/>
    <x v="43"/>
    <x v="2"/>
    <x v="1"/>
    <x v="12"/>
    <x v="2"/>
    <x v="0"/>
    <x v="0"/>
    <x v="1"/>
    <x v="0"/>
    <x v="1"/>
    <n v="0"/>
    <m/>
  </r>
  <r>
    <n v="506"/>
    <x v="21"/>
    <x v="27"/>
    <x v="52"/>
    <x v="16"/>
    <x v="1"/>
    <x v="58"/>
    <x v="1"/>
    <x v="0"/>
    <x v="1"/>
    <x v="1"/>
    <x v="0"/>
    <x v="1"/>
    <n v="0"/>
    <m/>
  </r>
  <r>
    <n v="507"/>
    <x v="26"/>
    <x v="25"/>
    <x v="43"/>
    <x v="75"/>
    <x v="1"/>
    <x v="16"/>
    <x v="2"/>
    <x v="0"/>
    <x v="0"/>
    <x v="1"/>
    <x v="0"/>
    <x v="0"/>
    <n v="0"/>
    <m/>
  </r>
  <r>
    <n v="508"/>
    <x v="42"/>
    <x v="40"/>
    <x v="49"/>
    <x v="39"/>
    <x v="1"/>
    <x v="9"/>
    <x v="2"/>
    <x v="0"/>
    <x v="0"/>
    <x v="1"/>
    <x v="0"/>
    <x v="1"/>
    <n v="0"/>
    <m/>
  </r>
  <r>
    <n v="509"/>
    <x v="32"/>
    <x v="35"/>
    <x v="68"/>
    <x v="21"/>
    <x v="3"/>
    <x v="18"/>
    <x v="2"/>
    <x v="0"/>
    <x v="0"/>
    <x v="1"/>
    <x v="0"/>
    <x v="0"/>
    <n v="0"/>
    <m/>
  </r>
  <r>
    <n v="510"/>
    <x v="40"/>
    <x v="18"/>
    <x v="64"/>
    <x v="122"/>
    <x v="3"/>
    <x v="56"/>
    <x v="0"/>
    <x v="19"/>
    <x v="0"/>
    <x v="1"/>
    <x v="0"/>
    <x v="1"/>
    <n v="0"/>
    <m/>
  </r>
  <r>
    <n v="511"/>
    <x v="26"/>
    <x v="28"/>
    <x v="19"/>
    <x v="81"/>
    <x v="2"/>
    <x v="39"/>
    <x v="1"/>
    <x v="107"/>
    <x v="0"/>
    <x v="1"/>
    <x v="0"/>
    <x v="1"/>
    <n v="0"/>
    <m/>
  </r>
  <r>
    <n v="512"/>
    <x v="25"/>
    <x v="10"/>
    <x v="58"/>
    <x v="83"/>
    <x v="0"/>
    <x v="21"/>
    <x v="1"/>
    <x v="0"/>
    <x v="0"/>
    <x v="1"/>
    <x v="0"/>
    <x v="0"/>
    <n v="0"/>
    <m/>
  </r>
  <r>
    <n v="513"/>
    <x v="2"/>
    <x v="15"/>
    <x v="82"/>
    <x v="100"/>
    <x v="1"/>
    <x v="42"/>
    <x v="0"/>
    <x v="108"/>
    <x v="0"/>
    <x v="1"/>
    <x v="0"/>
    <x v="0"/>
    <n v="1"/>
    <m/>
  </r>
  <r>
    <n v="514"/>
    <x v="24"/>
    <x v="24"/>
    <x v="24"/>
    <x v="246"/>
    <x v="2"/>
    <x v="31"/>
    <x v="2"/>
    <x v="0"/>
    <x v="0"/>
    <x v="1"/>
    <x v="0"/>
    <x v="0"/>
    <n v="0"/>
    <m/>
  </r>
  <r>
    <n v="515"/>
    <x v="37"/>
    <x v="0"/>
    <x v="69"/>
    <x v="66"/>
    <x v="1"/>
    <x v="5"/>
    <x v="2"/>
    <x v="0"/>
    <x v="0"/>
    <x v="1"/>
    <x v="0"/>
    <x v="1"/>
    <n v="0"/>
    <m/>
  </r>
  <r>
    <n v="516"/>
    <x v="29"/>
    <x v="21"/>
    <x v="63"/>
    <x v="247"/>
    <x v="2"/>
    <x v="2"/>
    <x v="2"/>
    <x v="15"/>
    <x v="0"/>
    <x v="1"/>
    <x v="0"/>
    <x v="0"/>
    <n v="1"/>
    <m/>
  </r>
  <r>
    <n v="517"/>
    <x v="5"/>
    <x v="6"/>
    <x v="8"/>
    <x v="248"/>
    <x v="1"/>
    <x v="33"/>
    <x v="1"/>
    <x v="0"/>
    <x v="0"/>
    <x v="1"/>
    <x v="0"/>
    <x v="0"/>
    <n v="0"/>
    <m/>
  </r>
  <r>
    <n v="518"/>
    <x v="35"/>
    <x v="6"/>
    <x v="20"/>
    <x v="110"/>
    <x v="1"/>
    <x v="2"/>
    <x v="1"/>
    <x v="56"/>
    <x v="0"/>
    <x v="1"/>
    <x v="0"/>
    <x v="0"/>
    <n v="0"/>
    <m/>
  </r>
  <r>
    <n v="519"/>
    <x v="30"/>
    <x v="42"/>
    <x v="1"/>
    <x v="154"/>
    <x v="2"/>
    <x v="23"/>
    <x v="1"/>
    <x v="0"/>
    <x v="0"/>
    <x v="1"/>
    <x v="0"/>
    <x v="1"/>
    <n v="0"/>
    <m/>
  </r>
  <r>
    <n v="520"/>
    <x v="7"/>
    <x v="3"/>
    <x v="24"/>
    <x v="36"/>
    <x v="2"/>
    <x v="11"/>
    <x v="2"/>
    <x v="47"/>
    <x v="0"/>
    <x v="1"/>
    <x v="0"/>
    <x v="1"/>
    <n v="0"/>
    <m/>
  </r>
  <r>
    <n v="521"/>
    <x v="28"/>
    <x v="29"/>
    <x v="82"/>
    <x v="50"/>
    <x v="0"/>
    <x v="17"/>
    <x v="1"/>
    <x v="72"/>
    <x v="0"/>
    <x v="1"/>
    <x v="0"/>
    <x v="1"/>
    <n v="1"/>
    <m/>
  </r>
  <r>
    <n v="522"/>
    <x v="10"/>
    <x v="7"/>
    <x v="109"/>
    <x v="249"/>
    <x v="0"/>
    <x v="25"/>
    <x v="1"/>
    <x v="0"/>
    <x v="0"/>
    <x v="1"/>
    <x v="0"/>
    <x v="1"/>
    <n v="0"/>
    <m/>
  </r>
  <r>
    <n v="523"/>
    <x v="21"/>
    <x v="20"/>
    <x v="6"/>
    <x v="250"/>
    <x v="2"/>
    <x v="35"/>
    <x v="0"/>
    <x v="96"/>
    <x v="0"/>
    <x v="1"/>
    <x v="0"/>
    <x v="0"/>
    <n v="0"/>
    <m/>
  </r>
  <r>
    <n v="524"/>
    <x v="18"/>
    <x v="19"/>
    <x v="47"/>
    <x v="8"/>
    <x v="0"/>
    <x v="16"/>
    <x v="0"/>
    <x v="0"/>
    <x v="0"/>
    <x v="1"/>
    <x v="0"/>
    <x v="0"/>
    <n v="0"/>
    <m/>
  </r>
  <r>
    <n v="525"/>
    <x v="39"/>
    <x v="36"/>
    <x v="109"/>
    <x v="251"/>
    <x v="0"/>
    <x v="20"/>
    <x v="0"/>
    <x v="0"/>
    <x v="0"/>
    <x v="1"/>
    <x v="0"/>
    <x v="1"/>
    <n v="0"/>
    <m/>
  </r>
  <r>
    <n v="526"/>
    <x v="42"/>
    <x v="39"/>
    <x v="86"/>
    <x v="252"/>
    <x v="3"/>
    <x v="35"/>
    <x v="0"/>
    <x v="109"/>
    <x v="0"/>
    <x v="1"/>
    <x v="0"/>
    <x v="0"/>
    <n v="0"/>
    <m/>
  </r>
  <r>
    <n v="527"/>
    <x v="41"/>
    <x v="31"/>
    <x v="134"/>
    <x v="11"/>
    <x v="2"/>
    <x v="74"/>
    <x v="0"/>
    <x v="110"/>
    <x v="0"/>
    <x v="1"/>
    <x v="0"/>
    <x v="0"/>
    <n v="1"/>
    <m/>
  </r>
  <r>
    <n v="528"/>
    <x v="36"/>
    <x v="4"/>
    <x v="93"/>
    <x v="253"/>
    <x v="3"/>
    <x v="9"/>
    <x v="0"/>
    <x v="45"/>
    <x v="0"/>
    <x v="1"/>
    <x v="0"/>
    <x v="1"/>
    <n v="0"/>
    <m/>
  </r>
  <r>
    <n v="529"/>
    <x v="42"/>
    <x v="9"/>
    <x v="116"/>
    <x v="1"/>
    <x v="0"/>
    <x v="20"/>
    <x v="0"/>
    <x v="111"/>
    <x v="1"/>
    <x v="1"/>
    <x v="0"/>
    <x v="1"/>
    <n v="0"/>
    <m/>
  </r>
  <r>
    <n v="530"/>
    <x v="2"/>
    <x v="2"/>
    <x v="58"/>
    <x v="254"/>
    <x v="2"/>
    <x v="59"/>
    <x v="1"/>
    <x v="0"/>
    <x v="0"/>
    <x v="1"/>
    <x v="0"/>
    <x v="1"/>
    <n v="0"/>
    <m/>
  </r>
  <r>
    <n v="531"/>
    <x v="35"/>
    <x v="14"/>
    <x v="16"/>
    <x v="229"/>
    <x v="3"/>
    <x v="20"/>
    <x v="0"/>
    <x v="0"/>
    <x v="0"/>
    <x v="1"/>
    <x v="0"/>
    <x v="0"/>
    <n v="1"/>
    <m/>
  </r>
  <r>
    <n v="532"/>
    <x v="27"/>
    <x v="24"/>
    <x v="29"/>
    <x v="130"/>
    <x v="0"/>
    <x v="31"/>
    <x v="2"/>
    <x v="0"/>
    <x v="0"/>
    <x v="0"/>
    <x v="1"/>
    <x v="1"/>
    <n v="1"/>
    <m/>
  </r>
  <r>
    <n v="533"/>
    <x v="33"/>
    <x v="29"/>
    <x v="47"/>
    <x v="16"/>
    <x v="3"/>
    <x v="35"/>
    <x v="0"/>
    <x v="61"/>
    <x v="0"/>
    <x v="1"/>
    <x v="1"/>
    <x v="1"/>
    <n v="1"/>
    <m/>
  </r>
  <r>
    <n v="534"/>
    <x v="37"/>
    <x v="31"/>
    <x v="120"/>
    <x v="151"/>
    <x v="2"/>
    <x v="54"/>
    <x v="0"/>
    <x v="0"/>
    <x v="0"/>
    <x v="1"/>
    <x v="0"/>
    <x v="0"/>
    <n v="0"/>
    <m/>
  </r>
  <r>
    <n v="535"/>
    <x v="5"/>
    <x v="18"/>
    <x v="27"/>
    <x v="111"/>
    <x v="3"/>
    <x v="6"/>
    <x v="2"/>
    <x v="0"/>
    <x v="0"/>
    <x v="0"/>
    <x v="0"/>
    <x v="0"/>
    <n v="0"/>
    <m/>
  </r>
  <r>
    <n v="536"/>
    <x v="26"/>
    <x v="25"/>
    <x v="36"/>
    <x v="83"/>
    <x v="2"/>
    <x v="5"/>
    <x v="0"/>
    <x v="0"/>
    <x v="0"/>
    <x v="1"/>
    <x v="0"/>
    <x v="1"/>
    <n v="0"/>
    <m/>
  </r>
  <r>
    <n v="537"/>
    <x v="0"/>
    <x v="36"/>
    <x v="20"/>
    <x v="133"/>
    <x v="1"/>
    <x v="8"/>
    <x v="1"/>
    <x v="112"/>
    <x v="0"/>
    <x v="1"/>
    <x v="0"/>
    <x v="1"/>
    <n v="0"/>
    <m/>
  </r>
  <r>
    <n v="538"/>
    <x v="20"/>
    <x v="22"/>
    <x v="41"/>
    <x v="255"/>
    <x v="2"/>
    <x v="64"/>
    <x v="2"/>
    <x v="0"/>
    <x v="1"/>
    <x v="1"/>
    <x v="0"/>
    <x v="1"/>
    <n v="0"/>
    <m/>
  </r>
  <r>
    <n v="539"/>
    <x v="25"/>
    <x v="10"/>
    <x v="2"/>
    <x v="256"/>
    <x v="2"/>
    <x v="4"/>
    <x v="1"/>
    <x v="113"/>
    <x v="0"/>
    <x v="1"/>
    <x v="0"/>
    <x v="0"/>
    <n v="1"/>
    <m/>
  </r>
  <r>
    <n v="540"/>
    <x v="19"/>
    <x v="12"/>
    <x v="16"/>
    <x v="2"/>
    <x v="2"/>
    <x v="5"/>
    <x v="2"/>
    <x v="62"/>
    <x v="0"/>
    <x v="1"/>
    <x v="0"/>
    <x v="0"/>
    <n v="0"/>
    <m/>
  </r>
  <r>
    <n v="541"/>
    <x v="0"/>
    <x v="36"/>
    <x v="59"/>
    <x v="257"/>
    <x v="0"/>
    <x v="27"/>
    <x v="2"/>
    <x v="114"/>
    <x v="0"/>
    <x v="1"/>
    <x v="0"/>
    <x v="1"/>
    <n v="0"/>
    <m/>
  </r>
  <r>
    <n v="542"/>
    <x v="24"/>
    <x v="24"/>
    <x v="32"/>
    <x v="38"/>
    <x v="3"/>
    <x v="69"/>
    <x v="0"/>
    <x v="0"/>
    <x v="0"/>
    <x v="1"/>
    <x v="0"/>
    <x v="0"/>
    <n v="0"/>
    <m/>
  </r>
  <r>
    <n v="543"/>
    <x v="23"/>
    <x v="15"/>
    <x v="8"/>
    <x v="224"/>
    <x v="1"/>
    <x v="9"/>
    <x v="0"/>
    <x v="0"/>
    <x v="0"/>
    <x v="1"/>
    <x v="0"/>
    <x v="1"/>
    <n v="0"/>
    <m/>
  </r>
  <r>
    <n v="544"/>
    <x v="43"/>
    <x v="39"/>
    <x v="82"/>
    <x v="78"/>
    <x v="1"/>
    <x v="8"/>
    <x v="0"/>
    <x v="46"/>
    <x v="0"/>
    <x v="1"/>
    <x v="0"/>
    <x v="0"/>
    <n v="1"/>
    <m/>
  </r>
  <r>
    <n v="545"/>
    <x v="3"/>
    <x v="8"/>
    <x v="135"/>
    <x v="258"/>
    <x v="3"/>
    <x v="51"/>
    <x v="0"/>
    <x v="0"/>
    <x v="0"/>
    <x v="1"/>
    <x v="0"/>
    <x v="1"/>
    <n v="0"/>
    <m/>
  </r>
  <r>
    <n v="546"/>
    <x v="22"/>
    <x v="1"/>
    <x v="108"/>
    <x v="68"/>
    <x v="0"/>
    <x v="5"/>
    <x v="0"/>
    <x v="115"/>
    <x v="0"/>
    <x v="1"/>
    <x v="0"/>
    <x v="0"/>
    <n v="0"/>
    <m/>
  </r>
  <r>
    <n v="547"/>
    <x v="37"/>
    <x v="31"/>
    <x v="101"/>
    <x v="114"/>
    <x v="1"/>
    <x v="38"/>
    <x v="2"/>
    <x v="116"/>
    <x v="0"/>
    <x v="0"/>
    <x v="0"/>
    <x v="0"/>
    <n v="0"/>
    <m/>
  </r>
  <r>
    <n v="548"/>
    <x v="20"/>
    <x v="15"/>
    <x v="43"/>
    <x v="127"/>
    <x v="1"/>
    <x v="12"/>
    <x v="2"/>
    <x v="117"/>
    <x v="0"/>
    <x v="0"/>
    <x v="1"/>
    <x v="1"/>
    <n v="1"/>
    <m/>
  </r>
  <r>
    <n v="549"/>
    <x v="31"/>
    <x v="11"/>
    <x v="74"/>
    <x v="26"/>
    <x v="2"/>
    <x v="25"/>
    <x v="2"/>
    <x v="0"/>
    <x v="0"/>
    <x v="1"/>
    <x v="0"/>
    <x v="1"/>
    <n v="1"/>
    <m/>
  </r>
  <r>
    <n v="550"/>
    <x v="28"/>
    <x v="32"/>
    <x v="26"/>
    <x v="147"/>
    <x v="1"/>
    <x v="39"/>
    <x v="1"/>
    <x v="0"/>
    <x v="0"/>
    <x v="1"/>
    <x v="0"/>
    <x v="0"/>
    <n v="1"/>
    <m/>
  </r>
  <r>
    <n v="551"/>
    <x v="13"/>
    <x v="37"/>
    <x v="82"/>
    <x v="195"/>
    <x v="1"/>
    <x v="5"/>
    <x v="1"/>
    <x v="0"/>
    <x v="0"/>
    <x v="1"/>
    <x v="0"/>
    <x v="1"/>
    <n v="1"/>
    <m/>
  </r>
  <r>
    <n v="552"/>
    <x v="11"/>
    <x v="37"/>
    <x v="136"/>
    <x v="137"/>
    <x v="2"/>
    <x v="9"/>
    <x v="0"/>
    <x v="0"/>
    <x v="0"/>
    <x v="1"/>
    <x v="0"/>
    <x v="1"/>
    <n v="1"/>
    <m/>
  </r>
  <r>
    <n v="553"/>
    <x v="30"/>
    <x v="34"/>
    <x v="38"/>
    <x v="50"/>
    <x v="0"/>
    <x v="21"/>
    <x v="0"/>
    <x v="118"/>
    <x v="0"/>
    <x v="1"/>
    <x v="0"/>
    <x v="1"/>
    <n v="0"/>
    <m/>
  </r>
  <r>
    <n v="554"/>
    <x v="40"/>
    <x v="18"/>
    <x v="120"/>
    <x v="4"/>
    <x v="3"/>
    <x v="5"/>
    <x v="0"/>
    <x v="0"/>
    <x v="0"/>
    <x v="1"/>
    <x v="0"/>
    <x v="0"/>
    <n v="0"/>
    <m/>
  </r>
  <r>
    <n v="555"/>
    <x v="30"/>
    <x v="31"/>
    <x v="77"/>
    <x v="2"/>
    <x v="3"/>
    <x v="45"/>
    <x v="0"/>
    <x v="0"/>
    <x v="0"/>
    <x v="1"/>
    <x v="0"/>
    <x v="1"/>
    <n v="0"/>
    <m/>
  </r>
  <r>
    <n v="556"/>
    <x v="7"/>
    <x v="4"/>
    <x v="26"/>
    <x v="80"/>
    <x v="0"/>
    <x v="59"/>
    <x v="0"/>
    <x v="119"/>
    <x v="0"/>
    <x v="1"/>
    <x v="1"/>
    <x v="1"/>
    <n v="1"/>
    <m/>
  </r>
  <r>
    <n v="557"/>
    <x v="13"/>
    <x v="37"/>
    <x v="16"/>
    <x v="204"/>
    <x v="1"/>
    <x v="5"/>
    <x v="2"/>
    <x v="72"/>
    <x v="0"/>
    <x v="1"/>
    <x v="0"/>
    <x v="1"/>
    <n v="0"/>
    <m/>
  </r>
  <r>
    <n v="558"/>
    <x v="2"/>
    <x v="2"/>
    <x v="64"/>
    <x v="163"/>
    <x v="3"/>
    <x v="54"/>
    <x v="0"/>
    <x v="0"/>
    <x v="0"/>
    <x v="1"/>
    <x v="0"/>
    <x v="0"/>
    <n v="1"/>
    <m/>
  </r>
  <r>
    <n v="559"/>
    <x v="24"/>
    <x v="10"/>
    <x v="71"/>
    <x v="22"/>
    <x v="0"/>
    <x v="12"/>
    <x v="1"/>
    <x v="0"/>
    <x v="0"/>
    <x v="0"/>
    <x v="0"/>
    <x v="0"/>
    <n v="0"/>
    <m/>
  </r>
  <r>
    <n v="560"/>
    <x v="31"/>
    <x v="25"/>
    <x v="85"/>
    <x v="128"/>
    <x v="0"/>
    <x v="20"/>
    <x v="0"/>
    <x v="65"/>
    <x v="0"/>
    <x v="1"/>
    <x v="0"/>
    <x v="1"/>
    <n v="0"/>
    <m/>
  </r>
  <r>
    <n v="561"/>
    <x v="22"/>
    <x v="16"/>
    <x v="100"/>
    <x v="7"/>
    <x v="2"/>
    <x v="60"/>
    <x v="2"/>
    <x v="0"/>
    <x v="0"/>
    <x v="1"/>
    <x v="0"/>
    <x v="1"/>
    <n v="0"/>
    <m/>
  </r>
  <r>
    <n v="562"/>
    <x v="43"/>
    <x v="41"/>
    <x v="27"/>
    <x v="259"/>
    <x v="0"/>
    <x v="82"/>
    <x v="2"/>
    <x v="0"/>
    <x v="0"/>
    <x v="1"/>
    <x v="0"/>
    <x v="1"/>
    <n v="0"/>
    <m/>
  </r>
  <r>
    <n v="563"/>
    <x v="30"/>
    <x v="34"/>
    <x v="53"/>
    <x v="28"/>
    <x v="2"/>
    <x v="59"/>
    <x v="1"/>
    <x v="0"/>
    <x v="0"/>
    <x v="1"/>
    <x v="0"/>
    <x v="1"/>
    <n v="1"/>
    <m/>
  </r>
  <r>
    <n v="564"/>
    <x v="26"/>
    <x v="6"/>
    <x v="55"/>
    <x v="75"/>
    <x v="0"/>
    <x v="2"/>
    <x v="0"/>
    <x v="0"/>
    <x v="0"/>
    <x v="1"/>
    <x v="0"/>
    <x v="1"/>
    <n v="0"/>
    <m/>
  </r>
  <r>
    <n v="565"/>
    <x v="36"/>
    <x v="26"/>
    <x v="49"/>
    <x v="209"/>
    <x v="2"/>
    <x v="6"/>
    <x v="2"/>
    <x v="120"/>
    <x v="0"/>
    <x v="1"/>
    <x v="0"/>
    <x v="0"/>
    <n v="0"/>
    <m/>
  </r>
  <r>
    <n v="566"/>
    <x v="17"/>
    <x v="33"/>
    <x v="86"/>
    <x v="260"/>
    <x v="1"/>
    <x v="59"/>
    <x v="0"/>
    <x v="0"/>
    <x v="0"/>
    <x v="1"/>
    <x v="0"/>
    <x v="1"/>
    <n v="0"/>
    <m/>
  </r>
  <r>
    <n v="567"/>
    <x v="5"/>
    <x v="18"/>
    <x v="137"/>
    <x v="194"/>
    <x v="1"/>
    <x v="44"/>
    <x v="2"/>
    <x v="0"/>
    <x v="1"/>
    <x v="1"/>
    <x v="1"/>
    <x v="1"/>
    <n v="1"/>
    <m/>
  </r>
  <r>
    <n v="568"/>
    <x v="7"/>
    <x v="4"/>
    <x v="108"/>
    <x v="241"/>
    <x v="1"/>
    <x v="16"/>
    <x v="0"/>
    <x v="0"/>
    <x v="0"/>
    <x v="1"/>
    <x v="0"/>
    <x v="0"/>
    <n v="0"/>
    <m/>
  </r>
  <r>
    <n v="569"/>
    <x v="7"/>
    <x v="3"/>
    <x v="27"/>
    <x v="197"/>
    <x v="3"/>
    <x v="9"/>
    <x v="0"/>
    <x v="34"/>
    <x v="0"/>
    <x v="1"/>
    <x v="0"/>
    <x v="1"/>
    <n v="1"/>
    <m/>
  </r>
  <r>
    <n v="570"/>
    <x v="23"/>
    <x v="15"/>
    <x v="76"/>
    <x v="81"/>
    <x v="1"/>
    <x v="31"/>
    <x v="0"/>
    <x v="83"/>
    <x v="0"/>
    <x v="1"/>
    <x v="0"/>
    <x v="0"/>
    <n v="0"/>
    <m/>
  </r>
  <r>
    <n v="571"/>
    <x v="31"/>
    <x v="25"/>
    <x v="66"/>
    <x v="102"/>
    <x v="1"/>
    <x v="50"/>
    <x v="1"/>
    <x v="121"/>
    <x v="1"/>
    <x v="0"/>
    <x v="1"/>
    <x v="0"/>
    <n v="0"/>
    <m/>
  </r>
  <r>
    <n v="572"/>
    <x v="3"/>
    <x v="3"/>
    <x v="106"/>
    <x v="83"/>
    <x v="0"/>
    <x v="21"/>
    <x v="1"/>
    <x v="0"/>
    <x v="0"/>
    <x v="1"/>
    <x v="0"/>
    <x v="1"/>
    <n v="0"/>
    <m/>
  </r>
  <r>
    <n v="573"/>
    <x v="2"/>
    <x v="2"/>
    <x v="79"/>
    <x v="220"/>
    <x v="2"/>
    <x v="77"/>
    <x v="0"/>
    <x v="0"/>
    <x v="0"/>
    <x v="1"/>
    <x v="0"/>
    <x v="0"/>
    <n v="0"/>
    <m/>
  </r>
  <r>
    <n v="574"/>
    <x v="17"/>
    <x v="18"/>
    <x v="29"/>
    <x v="261"/>
    <x v="1"/>
    <x v="2"/>
    <x v="1"/>
    <x v="0"/>
    <x v="0"/>
    <x v="1"/>
    <x v="0"/>
    <x v="1"/>
    <n v="1"/>
    <m/>
  </r>
  <r>
    <n v="575"/>
    <x v="9"/>
    <x v="10"/>
    <x v="33"/>
    <x v="224"/>
    <x v="3"/>
    <x v="12"/>
    <x v="1"/>
    <x v="0"/>
    <x v="0"/>
    <x v="1"/>
    <x v="0"/>
    <x v="1"/>
    <n v="1"/>
    <m/>
  </r>
  <r>
    <n v="576"/>
    <x v="35"/>
    <x v="14"/>
    <x v="45"/>
    <x v="0"/>
    <x v="2"/>
    <x v="3"/>
    <x v="1"/>
    <x v="0"/>
    <x v="0"/>
    <x v="1"/>
    <x v="0"/>
    <x v="1"/>
    <n v="0"/>
    <m/>
  </r>
  <r>
    <n v="577"/>
    <x v="0"/>
    <x v="36"/>
    <x v="24"/>
    <x v="262"/>
    <x v="1"/>
    <x v="5"/>
    <x v="2"/>
    <x v="0"/>
    <x v="0"/>
    <x v="1"/>
    <x v="0"/>
    <x v="0"/>
    <n v="1"/>
    <m/>
  </r>
  <r>
    <n v="578"/>
    <x v="40"/>
    <x v="18"/>
    <x v="77"/>
    <x v="134"/>
    <x v="3"/>
    <x v="56"/>
    <x v="0"/>
    <x v="0"/>
    <x v="0"/>
    <x v="1"/>
    <x v="0"/>
    <x v="1"/>
    <n v="0"/>
    <m/>
  </r>
  <r>
    <n v="579"/>
    <x v="16"/>
    <x v="1"/>
    <x v="0"/>
    <x v="263"/>
    <x v="1"/>
    <x v="11"/>
    <x v="1"/>
    <x v="0"/>
    <x v="0"/>
    <x v="1"/>
    <x v="0"/>
    <x v="1"/>
    <n v="1"/>
    <m/>
  </r>
  <r>
    <n v="580"/>
    <x v="19"/>
    <x v="41"/>
    <x v="132"/>
    <x v="131"/>
    <x v="2"/>
    <x v="3"/>
    <x v="1"/>
    <x v="0"/>
    <x v="0"/>
    <x v="1"/>
    <x v="0"/>
    <x v="1"/>
    <n v="0"/>
    <m/>
  </r>
  <r>
    <n v="581"/>
    <x v="40"/>
    <x v="35"/>
    <x v="7"/>
    <x v="264"/>
    <x v="0"/>
    <x v="4"/>
    <x v="2"/>
    <x v="0"/>
    <x v="0"/>
    <x v="1"/>
    <x v="0"/>
    <x v="1"/>
    <n v="1"/>
    <m/>
  </r>
  <r>
    <n v="582"/>
    <x v="30"/>
    <x v="34"/>
    <x v="104"/>
    <x v="265"/>
    <x v="0"/>
    <x v="21"/>
    <x v="0"/>
    <x v="0"/>
    <x v="0"/>
    <x v="1"/>
    <x v="0"/>
    <x v="1"/>
    <n v="1"/>
    <m/>
  </r>
  <r>
    <n v="583"/>
    <x v="20"/>
    <x v="16"/>
    <x v="6"/>
    <x v="266"/>
    <x v="2"/>
    <x v="18"/>
    <x v="2"/>
    <x v="1"/>
    <x v="0"/>
    <x v="1"/>
    <x v="0"/>
    <x v="0"/>
    <n v="0"/>
    <m/>
  </r>
  <r>
    <n v="584"/>
    <x v="39"/>
    <x v="36"/>
    <x v="71"/>
    <x v="267"/>
    <x v="3"/>
    <x v="33"/>
    <x v="1"/>
    <x v="0"/>
    <x v="0"/>
    <x v="1"/>
    <x v="0"/>
    <x v="1"/>
    <n v="0"/>
    <m/>
  </r>
  <r>
    <n v="585"/>
    <x v="23"/>
    <x v="21"/>
    <x v="11"/>
    <x v="17"/>
    <x v="2"/>
    <x v="77"/>
    <x v="0"/>
    <x v="122"/>
    <x v="0"/>
    <x v="1"/>
    <x v="0"/>
    <x v="1"/>
    <n v="0"/>
    <m/>
  </r>
  <r>
    <n v="586"/>
    <x v="7"/>
    <x v="42"/>
    <x v="22"/>
    <x v="268"/>
    <x v="0"/>
    <x v="37"/>
    <x v="2"/>
    <x v="0"/>
    <x v="0"/>
    <x v="1"/>
    <x v="0"/>
    <x v="1"/>
    <n v="0"/>
    <m/>
  </r>
  <r>
    <n v="587"/>
    <x v="2"/>
    <x v="15"/>
    <x v="120"/>
    <x v="16"/>
    <x v="3"/>
    <x v="4"/>
    <x v="0"/>
    <x v="0"/>
    <x v="0"/>
    <x v="1"/>
    <x v="0"/>
    <x v="1"/>
    <n v="1"/>
    <m/>
  </r>
  <r>
    <n v="588"/>
    <x v="6"/>
    <x v="7"/>
    <x v="67"/>
    <x v="62"/>
    <x v="2"/>
    <x v="64"/>
    <x v="0"/>
    <x v="123"/>
    <x v="0"/>
    <x v="1"/>
    <x v="0"/>
    <x v="1"/>
    <n v="0"/>
    <m/>
  </r>
  <r>
    <n v="589"/>
    <x v="29"/>
    <x v="30"/>
    <x v="12"/>
    <x v="111"/>
    <x v="3"/>
    <x v="11"/>
    <x v="0"/>
    <x v="0"/>
    <x v="0"/>
    <x v="1"/>
    <x v="1"/>
    <x v="1"/>
    <n v="1"/>
    <m/>
  </r>
  <r>
    <n v="590"/>
    <x v="25"/>
    <x v="26"/>
    <x v="79"/>
    <x v="269"/>
    <x v="2"/>
    <x v="81"/>
    <x v="0"/>
    <x v="0"/>
    <x v="0"/>
    <x v="1"/>
    <x v="0"/>
    <x v="0"/>
    <n v="0"/>
    <m/>
  </r>
  <r>
    <n v="591"/>
    <x v="9"/>
    <x v="34"/>
    <x v="47"/>
    <x v="64"/>
    <x v="0"/>
    <x v="31"/>
    <x v="2"/>
    <x v="0"/>
    <x v="0"/>
    <x v="1"/>
    <x v="0"/>
    <x v="1"/>
    <n v="0"/>
    <m/>
  </r>
  <r>
    <n v="592"/>
    <x v="24"/>
    <x v="10"/>
    <x v="62"/>
    <x v="80"/>
    <x v="2"/>
    <x v="2"/>
    <x v="0"/>
    <x v="0"/>
    <x v="0"/>
    <x v="1"/>
    <x v="0"/>
    <x v="1"/>
    <n v="0"/>
    <m/>
  </r>
  <r>
    <n v="593"/>
    <x v="20"/>
    <x v="22"/>
    <x v="86"/>
    <x v="152"/>
    <x v="0"/>
    <x v="12"/>
    <x v="2"/>
    <x v="0"/>
    <x v="0"/>
    <x v="0"/>
    <x v="1"/>
    <x v="1"/>
    <n v="1"/>
    <m/>
  </r>
  <r>
    <n v="594"/>
    <x v="36"/>
    <x v="26"/>
    <x v="24"/>
    <x v="270"/>
    <x v="0"/>
    <x v="21"/>
    <x v="1"/>
    <x v="0"/>
    <x v="0"/>
    <x v="1"/>
    <x v="0"/>
    <x v="1"/>
    <n v="0"/>
    <m/>
  </r>
  <r>
    <n v="595"/>
    <x v="6"/>
    <x v="28"/>
    <x v="53"/>
    <x v="83"/>
    <x v="2"/>
    <x v="34"/>
    <x v="0"/>
    <x v="124"/>
    <x v="0"/>
    <x v="1"/>
    <x v="0"/>
    <x v="0"/>
    <n v="0"/>
    <m/>
  </r>
  <r>
    <n v="596"/>
    <x v="15"/>
    <x v="16"/>
    <x v="27"/>
    <x v="5"/>
    <x v="2"/>
    <x v="23"/>
    <x v="0"/>
    <x v="125"/>
    <x v="0"/>
    <x v="1"/>
    <x v="0"/>
    <x v="1"/>
    <n v="0"/>
    <m/>
  </r>
  <r>
    <n v="597"/>
    <x v="10"/>
    <x v="35"/>
    <x v="21"/>
    <x v="46"/>
    <x v="2"/>
    <x v="36"/>
    <x v="2"/>
    <x v="0"/>
    <x v="1"/>
    <x v="1"/>
    <x v="0"/>
    <x v="1"/>
    <n v="0"/>
    <m/>
  </r>
  <r>
    <n v="598"/>
    <x v="39"/>
    <x v="43"/>
    <x v="48"/>
    <x v="271"/>
    <x v="3"/>
    <x v="45"/>
    <x v="0"/>
    <x v="0"/>
    <x v="0"/>
    <x v="0"/>
    <x v="0"/>
    <x v="0"/>
    <n v="1"/>
    <m/>
  </r>
  <r>
    <n v="599"/>
    <x v="18"/>
    <x v="19"/>
    <x v="2"/>
    <x v="73"/>
    <x v="3"/>
    <x v="20"/>
    <x v="2"/>
    <x v="46"/>
    <x v="0"/>
    <x v="1"/>
    <x v="0"/>
    <x v="0"/>
    <n v="0"/>
    <m/>
  </r>
  <r>
    <n v="600"/>
    <x v="30"/>
    <x v="42"/>
    <x v="138"/>
    <x v="2"/>
    <x v="3"/>
    <x v="11"/>
    <x v="0"/>
    <x v="0"/>
    <x v="0"/>
    <x v="1"/>
    <x v="0"/>
    <x v="1"/>
    <n v="1"/>
    <m/>
  </r>
  <r>
    <n v="601"/>
    <x v="18"/>
    <x v="14"/>
    <x v="32"/>
    <x v="83"/>
    <x v="3"/>
    <x v="15"/>
    <x v="0"/>
    <x v="0"/>
    <x v="0"/>
    <x v="1"/>
    <x v="0"/>
    <x v="1"/>
    <n v="0"/>
    <m/>
  </r>
  <r>
    <n v="602"/>
    <x v="34"/>
    <x v="12"/>
    <x v="71"/>
    <x v="20"/>
    <x v="2"/>
    <x v="25"/>
    <x v="0"/>
    <x v="0"/>
    <x v="0"/>
    <x v="1"/>
    <x v="0"/>
    <x v="1"/>
    <n v="1"/>
    <m/>
  </r>
  <r>
    <n v="603"/>
    <x v="9"/>
    <x v="10"/>
    <x v="54"/>
    <x v="100"/>
    <x v="3"/>
    <x v="6"/>
    <x v="0"/>
    <x v="0"/>
    <x v="0"/>
    <x v="1"/>
    <x v="0"/>
    <x v="0"/>
    <n v="0"/>
    <m/>
  </r>
  <r>
    <n v="604"/>
    <x v="43"/>
    <x v="39"/>
    <x v="108"/>
    <x v="2"/>
    <x v="3"/>
    <x v="15"/>
    <x v="1"/>
    <x v="45"/>
    <x v="0"/>
    <x v="1"/>
    <x v="0"/>
    <x v="1"/>
    <n v="0"/>
    <m/>
  </r>
  <r>
    <n v="605"/>
    <x v="30"/>
    <x v="34"/>
    <x v="76"/>
    <x v="44"/>
    <x v="0"/>
    <x v="21"/>
    <x v="0"/>
    <x v="17"/>
    <x v="0"/>
    <x v="1"/>
    <x v="0"/>
    <x v="0"/>
    <n v="1"/>
    <m/>
  </r>
  <r>
    <n v="606"/>
    <x v="19"/>
    <x v="19"/>
    <x v="27"/>
    <x v="4"/>
    <x v="2"/>
    <x v="20"/>
    <x v="0"/>
    <x v="0"/>
    <x v="0"/>
    <x v="1"/>
    <x v="0"/>
    <x v="1"/>
    <n v="1"/>
    <m/>
  </r>
  <r>
    <n v="607"/>
    <x v="7"/>
    <x v="4"/>
    <x v="8"/>
    <x v="13"/>
    <x v="1"/>
    <x v="16"/>
    <x v="1"/>
    <x v="126"/>
    <x v="0"/>
    <x v="1"/>
    <x v="0"/>
    <x v="1"/>
    <n v="0"/>
    <m/>
  </r>
  <r>
    <n v="608"/>
    <x v="30"/>
    <x v="34"/>
    <x v="110"/>
    <x v="38"/>
    <x v="2"/>
    <x v="9"/>
    <x v="2"/>
    <x v="0"/>
    <x v="1"/>
    <x v="1"/>
    <x v="0"/>
    <x v="0"/>
    <n v="0"/>
    <m/>
  </r>
  <r>
    <n v="609"/>
    <x v="37"/>
    <x v="31"/>
    <x v="104"/>
    <x v="272"/>
    <x v="0"/>
    <x v="33"/>
    <x v="1"/>
    <x v="0"/>
    <x v="0"/>
    <x v="1"/>
    <x v="0"/>
    <x v="1"/>
    <n v="0"/>
    <m/>
  </r>
  <r>
    <n v="610"/>
    <x v="4"/>
    <x v="20"/>
    <x v="85"/>
    <x v="104"/>
    <x v="0"/>
    <x v="1"/>
    <x v="2"/>
    <x v="0"/>
    <x v="0"/>
    <x v="1"/>
    <x v="0"/>
    <x v="0"/>
    <n v="0"/>
    <m/>
  </r>
  <r>
    <n v="611"/>
    <x v="40"/>
    <x v="18"/>
    <x v="8"/>
    <x v="127"/>
    <x v="1"/>
    <x v="23"/>
    <x v="1"/>
    <x v="127"/>
    <x v="0"/>
    <x v="1"/>
    <x v="0"/>
    <x v="0"/>
    <n v="0"/>
    <m/>
  </r>
  <r>
    <n v="612"/>
    <x v="31"/>
    <x v="11"/>
    <x v="49"/>
    <x v="273"/>
    <x v="0"/>
    <x v="23"/>
    <x v="0"/>
    <x v="128"/>
    <x v="0"/>
    <x v="1"/>
    <x v="0"/>
    <x v="0"/>
    <n v="0"/>
    <m/>
  </r>
  <r>
    <n v="613"/>
    <x v="8"/>
    <x v="40"/>
    <x v="115"/>
    <x v="19"/>
    <x v="2"/>
    <x v="39"/>
    <x v="0"/>
    <x v="0"/>
    <x v="0"/>
    <x v="1"/>
    <x v="0"/>
    <x v="1"/>
    <n v="1"/>
    <m/>
  </r>
  <r>
    <n v="614"/>
    <x v="13"/>
    <x v="23"/>
    <x v="139"/>
    <x v="209"/>
    <x v="2"/>
    <x v="16"/>
    <x v="0"/>
    <x v="0"/>
    <x v="0"/>
    <x v="0"/>
    <x v="0"/>
    <x v="0"/>
    <n v="0"/>
    <m/>
  </r>
  <r>
    <n v="615"/>
    <x v="4"/>
    <x v="27"/>
    <x v="9"/>
    <x v="185"/>
    <x v="2"/>
    <x v="83"/>
    <x v="0"/>
    <x v="0"/>
    <x v="0"/>
    <x v="1"/>
    <x v="0"/>
    <x v="1"/>
    <n v="1"/>
    <m/>
  </r>
  <r>
    <n v="616"/>
    <x v="43"/>
    <x v="29"/>
    <x v="44"/>
    <x v="7"/>
    <x v="3"/>
    <x v="68"/>
    <x v="0"/>
    <x v="0"/>
    <x v="0"/>
    <x v="1"/>
    <x v="0"/>
    <x v="0"/>
    <n v="0"/>
    <m/>
  </r>
  <r>
    <n v="617"/>
    <x v="23"/>
    <x v="15"/>
    <x v="114"/>
    <x v="114"/>
    <x v="3"/>
    <x v="25"/>
    <x v="2"/>
    <x v="0"/>
    <x v="0"/>
    <x v="1"/>
    <x v="0"/>
    <x v="1"/>
    <n v="1"/>
    <m/>
  </r>
  <r>
    <n v="618"/>
    <x v="16"/>
    <x v="22"/>
    <x v="69"/>
    <x v="252"/>
    <x v="0"/>
    <x v="38"/>
    <x v="2"/>
    <x v="0"/>
    <x v="0"/>
    <x v="1"/>
    <x v="0"/>
    <x v="1"/>
    <n v="0"/>
    <m/>
  </r>
  <r>
    <n v="619"/>
    <x v="43"/>
    <x v="29"/>
    <x v="60"/>
    <x v="20"/>
    <x v="3"/>
    <x v="18"/>
    <x v="2"/>
    <x v="100"/>
    <x v="0"/>
    <x v="1"/>
    <x v="0"/>
    <x v="1"/>
    <n v="0"/>
    <m/>
  </r>
  <r>
    <n v="620"/>
    <x v="19"/>
    <x v="6"/>
    <x v="75"/>
    <x v="11"/>
    <x v="2"/>
    <x v="42"/>
    <x v="2"/>
    <x v="0"/>
    <x v="0"/>
    <x v="1"/>
    <x v="0"/>
    <x v="0"/>
    <n v="0"/>
    <m/>
  </r>
  <r>
    <n v="621"/>
    <x v="36"/>
    <x v="4"/>
    <x v="51"/>
    <x v="274"/>
    <x v="0"/>
    <x v="24"/>
    <x v="1"/>
    <x v="0"/>
    <x v="1"/>
    <x v="1"/>
    <x v="0"/>
    <x v="1"/>
    <n v="0"/>
    <m/>
  </r>
  <r>
    <n v="622"/>
    <x v="29"/>
    <x v="30"/>
    <x v="11"/>
    <x v="118"/>
    <x v="3"/>
    <x v="23"/>
    <x v="1"/>
    <x v="0"/>
    <x v="0"/>
    <x v="1"/>
    <x v="0"/>
    <x v="1"/>
    <n v="0"/>
    <m/>
  </r>
  <r>
    <n v="623"/>
    <x v="29"/>
    <x v="30"/>
    <x v="73"/>
    <x v="76"/>
    <x v="3"/>
    <x v="54"/>
    <x v="0"/>
    <x v="69"/>
    <x v="0"/>
    <x v="1"/>
    <x v="0"/>
    <x v="1"/>
    <n v="0"/>
    <m/>
  </r>
  <r>
    <n v="624"/>
    <x v="20"/>
    <x v="1"/>
    <x v="1"/>
    <x v="36"/>
    <x v="2"/>
    <x v="5"/>
    <x v="2"/>
    <x v="59"/>
    <x v="0"/>
    <x v="1"/>
    <x v="0"/>
    <x v="1"/>
    <n v="0"/>
    <m/>
  </r>
  <r>
    <n v="625"/>
    <x v="36"/>
    <x v="24"/>
    <x v="82"/>
    <x v="269"/>
    <x v="3"/>
    <x v="82"/>
    <x v="1"/>
    <x v="9"/>
    <x v="0"/>
    <x v="1"/>
    <x v="0"/>
    <x v="1"/>
    <n v="0"/>
    <m/>
  </r>
  <r>
    <n v="626"/>
    <x v="40"/>
    <x v="18"/>
    <x v="65"/>
    <x v="179"/>
    <x v="3"/>
    <x v="2"/>
    <x v="2"/>
    <x v="15"/>
    <x v="0"/>
    <x v="1"/>
    <x v="0"/>
    <x v="1"/>
    <n v="0"/>
    <m/>
  </r>
  <r>
    <n v="627"/>
    <x v="24"/>
    <x v="24"/>
    <x v="60"/>
    <x v="16"/>
    <x v="2"/>
    <x v="20"/>
    <x v="2"/>
    <x v="48"/>
    <x v="0"/>
    <x v="1"/>
    <x v="0"/>
    <x v="0"/>
    <n v="1"/>
    <m/>
  </r>
  <r>
    <n v="628"/>
    <x v="1"/>
    <x v="1"/>
    <x v="76"/>
    <x v="154"/>
    <x v="1"/>
    <x v="31"/>
    <x v="0"/>
    <x v="0"/>
    <x v="0"/>
    <x v="1"/>
    <x v="0"/>
    <x v="1"/>
    <n v="0"/>
    <m/>
  </r>
  <r>
    <n v="629"/>
    <x v="31"/>
    <x v="7"/>
    <x v="62"/>
    <x v="275"/>
    <x v="2"/>
    <x v="39"/>
    <x v="1"/>
    <x v="0"/>
    <x v="0"/>
    <x v="1"/>
    <x v="0"/>
    <x v="0"/>
    <n v="0"/>
    <m/>
  </r>
  <r>
    <n v="630"/>
    <x v="1"/>
    <x v="1"/>
    <x v="31"/>
    <x v="6"/>
    <x v="0"/>
    <x v="24"/>
    <x v="0"/>
    <x v="129"/>
    <x v="0"/>
    <x v="1"/>
    <x v="1"/>
    <x v="1"/>
    <n v="1"/>
    <m/>
  </r>
  <r>
    <n v="631"/>
    <x v="27"/>
    <x v="26"/>
    <x v="26"/>
    <x v="276"/>
    <x v="1"/>
    <x v="39"/>
    <x v="0"/>
    <x v="108"/>
    <x v="0"/>
    <x v="1"/>
    <x v="0"/>
    <x v="0"/>
    <n v="1"/>
    <m/>
  </r>
  <r>
    <n v="632"/>
    <x v="1"/>
    <x v="16"/>
    <x v="12"/>
    <x v="277"/>
    <x v="1"/>
    <x v="2"/>
    <x v="1"/>
    <x v="0"/>
    <x v="0"/>
    <x v="1"/>
    <x v="0"/>
    <x v="1"/>
    <n v="0"/>
    <m/>
  </r>
  <r>
    <n v="633"/>
    <x v="19"/>
    <x v="12"/>
    <x v="99"/>
    <x v="2"/>
    <x v="0"/>
    <x v="3"/>
    <x v="2"/>
    <x v="0"/>
    <x v="1"/>
    <x v="1"/>
    <x v="0"/>
    <x v="1"/>
    <n v="0"/>
    <m/>
  </r>
  <r>
    <n v="634"/>
    <x v="28"/>
    <x v="19"/>
    <x v="28"/>
    <x v="157"/>
    <x v="2"/>
    <x v="1"/>
    <x v="2"/>
    <x v="0"/>
    <x v="0"/>
    <x v="1"/>
    <x v="0"/>
    <x v="1"/>
    <n v="1"/>
    <m/>
  </r>
  <r>
    <n v="635"/>
    <x v="19"/>
    <x v="19"/>
    <x v="49"/>
    <x v="185"/>
    <x v="1"/>
    <x v="25"/>
    <x v="0"/>
    <x v="0"/>
    <x v="0"/>
    <x v="0"/>
    <x v="1"/>
    <x v="1"/>
    <n v="1"/>
    <m/>
  </r>
  <r>
    <n v="636"/>
    <x v="13"/>
    <x v="23"/>
    <x v="26"/>
    <x v="226"/>
    <x v="1"/>
    <x v="20"/>
    <x v="0"/>
    <x v="56"/>
    <x v="0"/>
    <x v="1"/>
    <x v="0"/>
    <x v="1"/>
    <n v="0"/>
    <m/>
  </r>
  <r>
    <n v="637"/>
    <x v="23"/>
    <x v="21"/>
    <x v="111"/>
    <x v="80"/>
    <x v="3"/>
    <x v="73"/>
    <x v="0"/>
    <x v="73"/>
    <x v="0"/>
    <x v="1"/>
    <x v="0"/>
    <x v="1"/>
    <n v="0"/>
    <m/>
  </r>
  <r>
    <n v="638"/>
    <x v="5"/>
    <x v="18"/>
    <x v="80"/>
    <x v="44"/>
    <x v="0"/>
    <x v="9"/>
    <x v="2"/>
    <x v="0"/>
    <x v="0"/>
    <x v="1"/>
    <x v="0"/>
    <x v="1"/>
    <n v="0"/>
    <m/>
  </r>
  <r>
    <n v="639"/>
    <x v="15"/>
    <x v="21"/>
    <x v="26"/>
    <x v="202"/>
    <x v="1"/>
    <x v="1"/>
    <x v="0"/>
    <x v="0"/>
    <x v="0"/>
    <x v="1"/>
    <x v="0"/>
    <x v="0"/>
    <n v="0"/>
    <m/>
  </r>
  <r>
    <n v="640"/>
    <x v="33"/>
    <x v="32"/>
    <x v="49"/>
    <x v="95"/>
    <x v="3"/>
    <x v="20"/>
    <x v="2"/>
    <x v="0"/>
    <x v="0"/>
    <x v="1"/>
    <x v="0"/>
    <x v="1"/>
    <n v="1"/>
    <m/>
  </r>
  <r>
    <n v="641"/>
    <x v="22"/>
    <x v="16"/>
    <x v="53"/>
    <x v="277"/>
    <x v="2"/>
    <x v="60"/>
    <x v="2"/>
    <x v="130"/>
    <x v="0"/>
    <x v="0"/>
    <x v="0"/>
    <x v="1"/>
    <n v="0"/>
    <m/>
  </r>
  <r>
    <n v="642"/>
    <x v="3"/>
    <x v="8"/>
    <x v="44"/>
    <x v="194"/>
    <x v="3"/>
    <x v="51"/>
    <x v="0"/>
    <x v="0"/>
    <x v="0"/>
    <x v="1"/>
    <x v="0"/>
    <x v="0"/>
    <n v="0"/>
    <m/>
  </r>
  <r>
    <n v="643"/>
    <x v="6"/>
    <x v="7"/>
    <x v="138"/>
    <x v="127"/>
    <x v="2"/>
    <x v="5"/>
    <x v="0"/>
    <x v="0"/>
    <x v="0"/>
    <x v="1"/>
    <x v="0"/>
    <x v="1"/>
    <n v="0"/>
    <m/>
  </r>
  <r>
    <n v="644"/>
    <x v="1"/>
    <x v="17"/>
    <x v="21"/>
    <x v="278"/>
    <x v="3"/>
    <x v="25"/>
    <x v="0"/>
    <x v="0"/>
    <x v="0"/>
    <x v="1"/>
    <x v="0"/>
    <x v="1"/>
    <n v="0"/>
    <m/>
  </r>
  <r>
    <n v="645"/>
    <x v="40"/>
    <x v="6"/>
    <x v="114"/>
    <x v="5"/>
    <x v="3"/>
    <x v="12"/>
    <x v="1"/>
    <x v="0"/>
    <x v="0"/>
    <x v="1"/>
    <x v="0"/>
    <x v="1"/>
    <n v="0"/>
    <m/>
  </r>
  <r>
    <n v="646"/>
    <x v="3"/>
    <x v="3"/>
    <x v="34"/>
    <x v="119"/>
    <x v="0"/>
    <x v="21"/>
    <x v="1"/>
    <x v="131"/>
    <x v="0"/>
    <x v="1"/>
    <x v="0"/>
    <x v="0"/>
    <n v="0"/>
    <m/>
  </r>
  <r>
    <n v="647"/>
    <x v="34"/>
    <x v="41"/>
    <x v="74"/>
    <x v="279"/>
    <x v="0"/>
    <x v="33"/>
    <x v="0"/>
    <x v="0"/>
    <x v="0"/>
    <x v="1"/>
    <x v="0"/>
    <x v="0"/>
    <n v="0"/>
    <m/>
  </r>
  <r>
    <n v="648"/>
    <x v="33"/>
    <x v="39"/>
    <x v="65"/>
    <x v="22"/>
    <x v="0"/>
    <x v="21"/>
    <x v="0"/>
    <x v="75"/>
    <x v="0"/>
    <x v="0"/>
    <x v="1"/>
    <x v="1"/>
    <n v="1"/>
    <m/>
  </r>
  <r>
    <n v="649"/>
    <x v="6"/>
    <x v="25"/>
    <x v="1"/>
    <x v="280"/>
    <x v="2"/>
    <x v="39"/>
    <x v="1"/>
    <x v="0"/>
    <x v="0"/>
    <x v="1"/>
    <x v="0"/>
    <x v="1"/>
    <n v="0"/>
    <m/>
  </r>
  <r>
    <n v="650"/>
    <x v="0"/>
    <x v="36"/>
    <x v="58"/>
    <x v="154"/>
    <x v="0"/>
    <x v="31"/>
    <x v="2"/>
    <x v="0"/>
    <x v="0"/>
    <x v="1"/>
    <x v="0"/>
    <x v="1"/>
    <n v="0"/>
    <m/>
  </r>
  <r>
    <n v="651"/>
    <x v="32"/>
    <x v="35"/>
    <x v="116"/>
    <x v="281"/>
    <x v="2"/>
    <x v="57"/>
    <x v="2"/>
    <x v="6"/>
    <x v="1"/>
    <x v="0"/>
    <x v="0"/>
    <x v="0"/>
    <n v="0"/>
    <m/>
  </r>
  <r>
    <n v="652"/>
    <x v="30"/>
    <x v="42"/>
    <x v="81"/>
    <x v="5"/>
    <x v="1"/>
    <x v="1"/>
    <x v="0"/>
    <x v="69"/>
    <x v="0"/>
    <x v="1"/>
    <x v="0"/>
    <x v="0"/>
    <n v="0"/>
    <m/>
  </r>
  <r>
    <n v="653"/>
    <x v="7"/>
    <x v="3"/>
    <x v="73"/>
    <x v="282"/>
    <x v="2"/>
    <x v="35"/>
    <x v="0"/>
    <x v="0"/>
    <x v="0"/>
    <x v="1"/>
    <x v="0"/>
    <x v="1"/>
    <n v="0"/>
    <m/>
  </r>
  <r>
    <n v="654"/>
    <x v="31"/>
    <x v="11"/>
    <x v="61"/>
    <x v="159"/>
    <x v="3"/>
    <x v="8"/>
    <x v="1"/>
    <x v="132"/>
    <x v="0"/>
    <x v="1"/>
    <x v="0"/>
    <x v="0"/>
    <n v="1"/>
    <m/>
  </r>
  <r>
    <n v="655"/>
    <x v="35"/>
    <x v="33"/>
    <x v="115"/>
    <x v="283"/>
    <x v="0"/>
    <x v="71"/>
    <x v="2"/>
    <x v="0"/>
    <x v="1"/>
    <x v="1"/>
    <x v="0"/>
    <x v="0"/>
    <n v="0"/>
    <m/>
  </r>
  <r>
    <n v="656"/>
    <x v="6"/>
    <x v="25"/>
    <x v="89"/>
    <x v="284"/>
    <x v="3"/>
    <x v="18"/>
    <x v="2"/>
    <x v="0"/>
    <x v="0"/>
    <x v="1"/>
    <x v="0"/>
    <x v="0"/>
    <n v="0"/>
    <m/>
  </r>
  <r>
    <n v="657"/>
    <x v="4"/>
    <x v="20"/>
    <x v="8"/>
    <x v="24"/>
    <x v="2"/>
    <x v="35"/>
    <x v="2"/>
    <x v="54"/>
    <x v="0"/>
    <x v="1"/>
    <x v="0"/>
    <x v="0"/>
    <n v="0"/>
    <m/>
  </r>
  <r>
    <n v="658"/>
    <x v="14"/>
    <x v="4"/>
    <x v="88"/>
    <x v="254"/>
    <x v="2"/>
    <x v="65"/>
    <x v="2"/>
    <x v="0"/>
    <x v="0"/>
    <x v="1"/>
    <x v="0"/>
    <x v="0"/>
    <n v="0"/>
    <m/>
  </r>
  <r>
    <n v="659"/>
    <x v="40"/>
    <x v="28"/>
    <x v="26"/>
    <x v="6"/>
    <x v="1"/>
    <x v="16"/>
    <x v="2"/>
    <x v="0"/>
    <x v="0"/>
    <x v="1"/>
    <x v="0"/>
    <x v="0"/>
    <n v="0"/>
    <m/>
  </r>
  <r>
    <n v="660"/>
    <x v="43"/>
    <x v="9"/>
    <x v="86"/>
    <x v="285"/>
    <x v="0"/>
    <x v="33"/>
    <x v="1"/>
    <x v="0"/>
    <x v="0"/>
    <x v="1"/>
    <x v="0"/>
    <x v="1"/>
    <n v="1"/>
    <m/>
  </r>
  <r>
    <n v="661"/>
    <x v="2"/>
    <x v="15"/>
    <x v="99"/>
    <x v="168"/>
    <x v="3"/>
    <x v="22"/>
    <x v="0"/>
    <x v="0"/>
    <x v="0"/>
    <x v="1"/>
    <x v="0"/>
    <x v="1"/>
    <n v="0"/>
    <m/>
  </r>
  <r>
    <n v="662"/>
    <x v="43"/>
    <x v="39"/>
    <x v="38"/>
    <x v="2"/>
    <x v="3"/>
    <x v="35"/>
    <x v="0"/>
    <x v="0"/>
    <x v="0"/>
    <x v="1"/>
    <x v="0"/>
    <x v="1"/>
    <n v="0"/>
    <m/>
  </r>
  <r>
    <n v="663"/>
    <x v="8"/>
    <x v="13"/>
    <x v="140"/>
    <x v="286"/>
    <x v="1"/>
    <x v="12"/>
    <x v="1"/>
    <x v="0"/>
    <x v="1"/>
    <x v="1"/>
    <x v="0"/>
    <x v="0"/>
    <n v="0"/>
    <m/>
  </r>
  <r>
    <n v="664"/>
    <x v="16"/>
    <x v="22"/>
    <x v="0"/>
    <x v="122"/>
    <x v="1"/>
    <x v="21"/>
    <x v="1"/>
    <x v="0"/>
    <x v="0"/>
    <x v="1"/>
    <x v="0"/>
    <x v="0"/>
    <n v="0"/>
    <m/>
  </r>
  <r>
    <n v="665"/>
    <x v="35"/>
    <x v="14"/>
    <x v="65"/>
    <x v="287"/>
    <x v="2"/>
    <x v="23"/>
    <x v="2"/>
    <x v="133"/>
    <x v="0"/>
    <x v="1"/>
    <x v="0"/>
    <x v="0"/>
    <n v="1"/>
    <m/>
  </r>
  <r>
    <n v="666"/>
    <x v="35"/>
    <x v="7"/>
    <x v="74"/>
    <x v="215"/>
    <x v="0"/>
    <x v="12"/>
    <x v="2"/>
    <x v="0"/>
    <x v="0"/>
    <x v="0"/>
    <x v="0"/>
    <x v="1"/>
    <n v="0"/>
    <m/>
  </r>
  <r>
    <n v="667"/>
    <x v="40"/>
    <x v="28"/>
    <x v="13"/>
    <x v="178"/>
    <x v="2"/>
    <x v="8"/>
    <x v="0"/>
    <x v="0"/>
    <x v="0"/>
    <x v="0"/>
    <x v="1"/>
    <x v="1"/>
    <n v="1"/>
    <m/>
  </r>
  <r>
    <n v="668"/>
    <x v="43"/>
    <x v="9"/>
    <x v="6"/>
    <x v="11"/>
    <x v="1"/>
    <x v="12"/>
    <x v="2"/>
    <x v="77"/>
    <x v="0"/>
    <x v="0"/>
    <x v="0"/>
    <x v="1"/>
    <n v="0"/>
    <m/>
  </r>
  <r>
    <n v="669"/>
    <x v="38"/>
    <x v="13"/>
    <x v="28"/>
    <x v="257"/>
    <x v="1"/>
    <x v="15"/>
    <x v="0"/>
    <x v="0"/>
    <x v="0"/>
    <x v="1"/>
    <x v="0"/>
    <x v="0"/>
    <n v="0"/>
    <m/>
  </r>
  <r>
    <n v="670"/>
    <x v="18"/>
    <x v="33"/>
    <x v="27"/>
    <x v="288"/>
    <x v="0"/>
    <x v="11"/>
    <x v="1"/>
    <x v="0"/>
    <x v="0"/>
    <x v="1"/>
    <x v="0"/>
    <x v="0"/>
    <n v="0"/>
    <m/>
  </r>
  <r>
    <n v="671"/>
    <x v="44"/>
    <x v="36"/>
    <x v="74"/>
    <x v="73"/>
    <x v="0"/>
    <x v="38"/>
    <x v="0"/>
    <x v="134"/>
    <x v="0"/>
    <x v="1"/>
    <x v="0"/>
    <x v="1"/>
    <n v="0"/>
    <m/>
  </r>
  <r>
    <n v="672"/>
    <x v="8"/>
    <x v="13"/>
    <x v="10"/>
    <x v="71"/>
    <x v="2"/>
    <x v="42"/>
    <x v="1"/>
    <x v="49"/>
    <x v="1"/>
    <x v="0"/>
    <x v="1"/>
    <x v="1"/>
    <n v="0"/>
    <m/>
  </r>
  <r>
    <n v="673"/>
    <x v="26"/>
    <x v="6"/>
    <x v="88"/>
    <x v="276"/>
    <x v="2"/>
    <x v="20"/>
    <x v="0"/>
    <x v="0"/>
    <x v="0"/>
    <x v="1"/>
    <x v="0"/>
    <x v="1"/>
    <n v="0"/>
    <m/>
  </r>
  <r>
    <n v="674"/>
    <x v="7"/>
    <x v="8"/>
    <x v="7"/>
    <x v="52"/>
    <x v="2"/>
    <x v="15"/>
    <x v="2"/>
    <x v="135"/>
    <x v="0"/>
    <x v="1"/>
    <x v="0"/>
    <x v="0"/>
    <n v="0"/>
    <m/>
  </r>
  <r>
    <n v="675"/>
    <x v="31"/>
    <x v="11"/>
    <x v="100"/>
    <x v="121"/>
    <x v="1"/>
    <x v="31"/>
    <x v="0"/>
    <x v="0"/>
    <x v="0"/>
    <x v="1"/>
    <x v="0"/>
    <x v="0"/>
    <n v="0"/>
    <m/>
  </r>
  <r>
    <n v="676"/>
    <x v="9"/>
    <x v="31"/>
    <x v="114"/>
    <x v="6"/>
    <x v="2"/>
    <x v="12"/>
    <x v="1"/>
    <x v="136"/>
    <x v="0"/>
    <x v="1"/>
    <x v="0"/>
    <x v="0"/>
    <n v="0"/>
    <m/>
  </r>
  <r>
    <n v="677"/>
    <x v="32"/>
    <x v="11"/>
    <x v="2"/>
    <x v="164"/>
    <x v="2"/>
    <x v="16"/>
    <x v="2"/>
    <x v="29"/>
    <x v="0"/>
    <x v="1"/>
    <x v="0"/>
    <x v="0"/>
    <n v="1"/>
    <m/>
  </r>
  <r>
    <n v="678"/>
    <x v="16"/>
    <x v="17"/>
    <x v="141"/>
    <x v="247"/>
    <x v="3"/>
    <x v="35"/>
    <x v="0"/>
    <x v="0"/>
    <x v="0"/>
    <x v="1"/>
    <x v="0"/>
    <x v="1"/>
    <n v="0"/>
    <m/>
  </r>
  <r>
    <n v="679"/>
    <x v="40"/>
    <x v="6"/>
    <x v="74"/>
    <x v="197"/>
    <x v="0"/>
    <x v="23"/>
    <x v="2"/>
    <x v="16"/>
    <x v="0"/>
    <x v="1"/>
    <x v="0"/>
    <x v="0"/>
    <n v="0"/>
    <m/>
  </r>
  <r>
    <n v="680"/>
    <x v="17"/>
    <x v="19"/>
    <x v="138"/>
    <x v="42"/>
    <x v="1"/>
    <x v="23"/>
    <x v="1"/>
    <x v="137"/>
    <x v="0"/>
    <x v="1"/>
    <x v="0"/>
    <x v="0"/>
    <n v="0"/>
    <m/>
  </r>
  <r>
    <n v="681"/>
    <x v="28"/>
    <x v="32"/>
    <x v="62"/>
    <x v="120"/>
    <x v="1"/>
    <x v="1"/>
    <x v="0"/>
    <x v="0"/>
    <x v="0"/>
    <x v="1"/>
    <x v="0"/>
    <x v="0"/>
    <n v="1"/>
    <m/>
  </r>
  <r>
    <n v="682"/>
    <x v="7"/>
    <x v="3"/>
    <x v="135"/>
    <x v="2"/>
    <x v="2"/>
    <x v="81"/>
    <x v="2"/>
    <x v="0"/>
    <x v="1"/>
    <x v="1"/>
    <x v="0"/>
    <x v="1"/>
    <n v="0"/>
    <m/>
  </r>
  <r>
    <n v="683"/>
    <x v="34"/>
    <x v="37"/>
    <x v="55"/>
    <x v="161"/>
    <x v="2"/>
    <x v="9"/>
    <x v="1"/>
    <x v="0"/>
    <x v="0"/>
    <x v="1"/>
    <x v="0"/>
    <x v="0"/>
    <n v="1"/>
    <m/>
  </r>
  <r>
    <n v="684"/>
    <x v="23"/>
    <x v="21"/>
    <x v="58"/>
    <x v="213"/>
    <x v="2"/>
    <x v="44"/>
    <x v="1"/>
    <x v="0"/>
    <x v="0"/>
    <x v="1"/>
    <x v="0"/>
    <x v="0"/>
    <n v="0"/>
    <m/>
  </r>
  <r>
    <n v="685"/>
    <x v="22"/>
    <x v="30"/>
    <x v="135"/>
    <x v="186"/>
    <x v="2"/>
    <x v="8"/>
    <x v="0"/>
    <x v="138"/>
    <x v="0"/>
    <x v="1"/>
    <x v="0"/>
    <x v="1"/>
    <n v="0"/>
    <m/>
  </r>
  <r>
    <n v="686"/>
    <x v="3"/>
    <x v="4"/>
    <x v="24"/>
    <x v="289"/>
    <x v="3"/>
    <x v="82"/>
    <x v="1"/>
    <x v="0"/>
    <x v="0"/>
    <x v="1"/>
    <x v="0"/>
    <x v="1"/>
    <n v="0"/>
    <m/>
  </r>
  <r>
    <n v="687"/>
    <x v="39"/>
    <x v="36"/>
    <x v="71"/>
    <x v="71"/>
    <x v="0"/>
    <x v="6"/>
    <x v="1"/>
    <x v="0"/>
    <x v="0"/>
    <x v="1"/>
    <x v="0"/>
    <x v="1"/>
    <n v="0"/>
    <m/>
  </r>
  <r>
    <n v="688"/>
    <x v="10"/>
    <x v="35"/>
    <x v="93"/>
    <x v="178"/>
    <x v="3"/>
    <x v="1"/>
    <x v="1"/>
    <x v="0"/>
    <x v="0"/>
    <x v="1"/>
    <x v="0"/>
    <x v="1"/>
    <n v="0"/>
    <m/>
  </r>
  <r>
    <n v="689"/>
    <x v="20"/>
    <x v="22"/>
    <x v="31"/>
    <x v="90"/>
    <x v="0"/>
    <x v="54"/>
    <x v="0"/>
    <x v="16"/>
    <x v="0"/>
    <x v="1"/>
    <x v="0"/>
    <x v="1"/>
    <n v="0"/>
    <m/>
  </r>
  <r>
    <n v="690"/>
    <x v="35"/>
    <x v="14"/>
    <x v="28"/>
    <x v="290"/>
    <x v="2"/>
    <x v="5"/>
    <x v="0"/>
    <x v="0"/>
    <x v="0"/>
    <x v="0"/>
    <x v="1"/>
    <x v="1"/>
    <n v="0"/>
    <m/>
  </r>
  <r>
    <n v="691"/>
    <x v="11"/>
    <x v="37"/>
    <x v="38"/>
    <x v="32"/>
    <x v="3"/>
    <x v="0"/>
    <x v="2"/>
    <x v="139"/>
    <x v="0"/>
    <x v="1"/>
    <x v="0"/>
    <x v="1"/>
    <n v="0"/>
    <m/>
  </r>
  <r>
    <n v="692"/>
    <x v="1"/>
    <x v="16"/>
    <x v="24"/>
    <x v="270"/>
    <x v="1"/>
    <x v="11"/>
    <x v="1"/>
    <x v="61"/>
    <x v="0"/>
    <x v="1"/>
    <x v="0"/>
    <x v="1"/>
    <n v="1"/>
    <m/>
  </r>
  <r>
    <n v="693"/>
    <x v="41"/>
    <x v="31"/>
    <x v="70"/>
    <x v="2"/>
    <x v="2"/>
    <x v="2"/>
    <x v="2"/>
    <x v="4"/>
    <x v="0"/>
    <x v="1"/>
    <x v="0"/>
    <x v="0"/>
    <n v="0"/>
    <m/>
  </r>
  <r>
    <n v="694"/>
    <x v="23"/>
    <x v="2"/>
    <x v="12"/>
    <x v="94"/>
    <x v="3"/>
    <x v="21"/>
    <x v="2"/>
    <x v="140"/>
    <x v="0"/>
    <x v="1"/>
    <x v="0"/>
    <x v="1"/>
    <n v="0"/>
    <m/>
  </r>
  <r>
    <n v="695"/>
    <x v="27"/>
    <x v="26"/>
    <x v="13"/>
    <x v="180"/>
    <x v="2"/>
    <x v="10"/>
    <x v="0"/>
    <x v="41"/>
    <x v="0"/>
    <x v="1"/>
    <x v="0"/>
    <x v="1"/>
    <n v="0"/>
    <m/>
  </r>
  <r>
    <n v="696"/>
    <x v="9"/>
    <x v="42"/>
    <x v="51"/>
    <x v="79"/>
    <x v="2"/>
    <x v="54"/>
    <x v="0"/>
    <x v="0"/>
    <x v="0"/>
    <x v="1"/>
    <x v="0"/>
    <x v="0"/>
    <n v="0"/>
    <m/>
  </r>
  <r>
    <n v="697"/>
    <x v="26"/>
    <x v="6"/>
    <x v="18"/>
    <x v="291"/>
    <x v="3"/>
    <x v="2"/>
    <x v="2"/>
    <x v="79"/>
    <x v="0"/>
    <x v="1"/>
    <x v="0"/>
    <x v="1"/>
    <n v="0"/>
    <m/>
  </r>
  <r>
    <n v="698"/>
    <x v="15"/>
    <x v="30"/>
    <x v="53"/>
    <x v="292"/>
    <x v="2"/>
    <x v="60"/>
    <x v="2"/>
    <x v="0"/>
    <x v="0"/>
    <x v="1"/>
    <x v="0"/>
    <x v="1"/>
    <n v="0"/>
    <m/>
  </r>
  <r>
    <n v="699"/>
    <x v="42"/>
    <x v="39"/>
    <x v="100"/>
    <x v="201"/>
    <x v="2"/>
    <x v="11"/>
    <x v="2"/>
    <x v="90"/>
    <x v="0"/>
    <x v="1"/>
    <x v="0"/>
    <x v="0"/>
    <n v="0"/>
    <m/>
  </r>
  <r>
    <n v="700"/>
    <x v="20"/>
    <x v="22"/>
    <x v="101"/>
    <x v="194"/>
    <x v="2"/>
    <x v="59"/>
    <x v="2"/>
    <x v="52"/>
    <x v="0"/>
    <x v="1"/>
    <x v="0"/>
    <x v="0"/>
    <n v="0"/>
    <m/>
  </r>
  <r>
    <n v="701"/>
    <x v="4"/>
    <x v="20"/>
    <x v="34"/>
    <x v="1"/>
    <x v="3"/>
    <x v="23"/>
    <x v="0"/>
    <x v="0"/>
    <x v="0"/>
    <x v="1"/>
    <x v="0"/>
    <x v="1"/>
    <n v="1"/>
    <m/>
  </r>
  <r>
    <n v="702"/>
    <x v="20"/>
    <x v="1"/>
    <x v="19"/>
    <x v="11"/>
    <x v="1"/>
    <x v="59"/>
    <x v="2"/>
    <x v="0"/>
    <x v="0"/>
    <x v="1"/>
    <x v="0"/>
    <x v="0"/>
    <n v="1"/>
    <m/>
  </r>
  <r>
    <n v="703"/>
    <x v="3"/>
    <x v="3"/>
    <x v="59"/>
    <x v="293"/>
    <x v="1"/>
    <x v="37"/>
    <x v="0"/>
    <x v="0"/>
    <x v="1"/>
    <x v="1"/>
    <x v="0"/>
    <x v="0"/>
    <n v="0"/>
    <m/>
  </r>
  <r>
    <n v="704"/>
    <x v="29"/>
    <x v="30"/>
    <x v="32"/>
    <x v="46"/>
    <x v="3"/>
    <x v="84"/>
    <x v="0"/>
    <x v="141"/>
    <x v="0"/>
    <x v="1"/>
    <x v="0"/>
    <x v="0"/>
    <n v="0"/>
    <m/>
  </r>
  <r>
    <n v="705"/>
    <x v="18"/>
    <x v="12"/>
    <x v="115"/>
    <x v="37"/>
    <x v="2"/>
    <x v="47"/>
    <x v="0"/>
    <x v="0"/>
    <x v="0"/>
    <x v="1"/>
    <x v="0"/>
    <x v="0"/>
    <n v="0"/>
    <m/>
  </r>
  <r>
    <n v="706"/>
    <x v="33"/>
    <x v="32"/>
    <x v="70"/>
    <x v="2"/>
    <x v="1"/>
    <x v="18"/>
    <x v="1"/>
    <x v="0"/>
    <x v="0"/>
    <x v="1"/>
    <x v="0"/>
    <x v="1"/>
    <n v="0"/>
    <m/>
  </r>
  <r>
    <n v="707"/>
    <x v="34"/>
    <x v="37"/>
    <x v="95"/>
    <x v="45"/>
    <x v="2"/>
    <x v="13"/>
    <x v="0"/>
    <x v="0"/>
    <x v="0"/>
    <x v="1"/>
    <x v="0"/>
    <x v="1"/>
    <n v="0"/>
    <m/>
  </r>
  <r>
    <n v="708"/>
    <x v="32"/>
    <x v="22"/>
    <x v="17"/>
    <x v="22"/>
    <x v="1"/>
    <x v="65"/>
    <x v="1"/>
    <x v="0"/>
    <x v="0"/>
    <x v="1"/>
    <x v="0"/>
    <x v="1"/>
    <n v="1"/>
    <m/>
  </r>
  <r>
    <n v="709"/>
    <x v="3"/>
    <x v="8"/>
    <x v="16"/>
    <x v="96"/>
    <x v="1"/>
    <x v="39"/>
    <x v="0"/>
    <x v="100"/>
    <x v="0"/>
    <x v="1"/>
    <x v="0"/>
    <x v="0"/>
    <n v="0"/>
    <m/>
  </r>
  <r>
    <n v="710"/>
    <x v="9"/>
    <x v="42"/>
    <x v="6"/>
    <x v="232"/>
    <x v="0"/>
    <x v="21"/>
    <x v="0"/>
    <x v="0"/>
    <x v="0"/>
    <x v="1"/>
    <x v="0"/>
    <x v="1"/>
    <n v="0"/>
    <m/>
  </r>
  <r>
    <n v="711"/>
    <x v="22"/>
    <x v="30"/>
    <x v="100"/>
    <x v="153"/>
    <x v="1"/>
    <x v="16"/>
    <x v="2"/>
    <x v="115"/>
    <x v="0"/>
    <x v="1"/>
    <x v="0"/>
    <x v="1"/>
    <n v="1"/>
    <m/>
  </r>
  <r>
    <n v="712"/>
    <x v="33"/>
    <x v="29"/>
    <x v="22"/>
    <x v="294"/>
    <x v="1"/>
    <x v="23"/>
    <x v="1"/>
    <x v="142"/>
    <x v="0"/>
    <x v="0"/>
    <x v="0"/>
    <x v="0"/>
    <n v="0"/>
    <m/>
  </r>
  <r>
    <n v="713"/>
    <x v="29"/>
    <x v="21"/>
    <x v="94"/>
    <x v="141"/>
    <x v="3"/>
    <x v="5"/>
    <x v="1"/>
    <x v="0"/>
    <x v="0"/>
    <x v="1"/>
    <x v="0"/>
    <x v="1"/>
    <n v="0"/>
    <m/>
  </r>
  <r>
    <n v="714"/>
    <x v="7"/>
    <x v="3"/>
    <x v="34"/>
    <x v="295"/>
    <x v="1"/>
    <x v="6"/>
    <x v="1"/>
    <x v="0"/>
    <x v="0"/>
    <x v="1"/>
    <x v="0"/>
    <x v="1"/>
    <n v="0"/>
    <m/>
  </r>
  <r>
    <n v="715"/>
    <x v="6"/>
    <x v="11"/>
    <x v="78"/>
    <x v="231"/>
    <x v="1"/>
    <x v="12"/>
    <x v="1"/>
    <x v="0"/>
    <x v="0"/>
    <x v="1"/>
    <x v="0"/>
    <x v="0"/>
    <n v="0"/>
    <m/>
  </r>
  <r>
    <n v="716"/>
    <x v="32"/>
    <x v="11"/>
    <x v="49"/>
    <x v="92"/>
    <x v="2"/>
    <x v="2"/>
    <x v="0"/>
    <x v="0"/>
    <x v="0"/>
    <x v="0"/>
    <x v="1"/>
    <x v="1"/>
    <n v="1"/>
    <m/>
  </r>
  <r>
    <n v="717"/>
    <x v="9"/>
    <x v="10"/>
    <x v="80"/>
    <x v="296"/>
    <x v="0"/>
    <x v="4"/>
    <x v="1"/>
    <x v="34"/>
    <x v="0"/>
    <x v="1"/>
    <x v="0"/>
    <x v="1"/>
    <n v="1"/>
    <m/>
  </r>
  <r>
    <n v="718"/>
    <x v="11"/>
    <x v="37"/>
    <x v="67"/>
    <x v="283"/>
    <x v="1"/>
    <x v="15"/>
    <x v="0"/>
    <x v="0"/>
    <x v="0"/>
    <x v="1"/>
    <x v="0"/>
    <x v="0"/>
    <n v="1"/>
    <m/>
  </r>
  <r>
    <n v="719"/>
    <x v="18"/>
    <x v="19"/>
    <x v="16"/>
    <x v="50"/>
    <x v="3"/>
    <x v="20"/>
    <x v="2"/>
    <x v="119"/>
    <x v="0"/>
    <x v="1"/>
    <x v="1"/>
    <x v="1"/>
    <n v="1"/>
    <m/>
  </r>
  <r>
    <n v="720"/>
    <x v="28"/>
    <x v="23"/>
    <x v="119"/>
    <x v="135"/>
    <x v="1"/>
    <x v="72"/>
    <x v="0"/>
    <x v="0"/>
    <x v="0"/>
    <x v="0"/>
    <x v="0"/>
    <x v="1"/>
    <n v="0"/>
    <m/>
  </r>
  <r>
    <n v="721"/>
    <x v="34"/>
    <x v="12"/>
    <x v="71"/>
    <x v="114"/>
    <x v="2"/>
    <x v="21"/>
    <x v="2"/>
    <x v="0"/>
    <x v="0"/>
    <x v="1"/>
    <x v="0"/>
    <x v="0"/>
    <n v="0"/>
    <m/>
  </r>
  <r>
    <n v="722"/>
    <x v="31"/>
    <x v="7"/>
    <x v="47"/>
    <x v="79"/>
    <x v="2"/>
    <x v="25"/>
    <x v="2"/>
    <x v="0"/>
    <x v="0"/>
    <x v="1"/>
    <x v="0"/>
    <x v="1"/>
    <n v="0"/>
    <m/>
  </r>
  <r>
    <n v="723"/>
    <x v="1"/>
    <x v="17"/>
    <x v="36"/>
    <x v="297"/>
    <x v="1"/>
    <x v="17"/>
    <x v="1"/>
    <x v="0"/>
    <x v="1"/>
    <x v="1"/>
    <x v="1"/>
    <x v="1"/>
    <n v="1"/>
    <m/>
  </r>
  <r>
    <n v="724"/>
    <x v="6"/>
    <x v="7"/>
    <x v="74"/>
    <x v="195"/>
    <x v="0"/>
    <x v="38"/>
    <x v="0"/>
    <x v="0"/>
    <x v="0"/>
    <x v="1"/>
    <x v="0"/>
    <x v="1"/>
    <n v="0"/>
    <m/>
  </r>
  <r>
    <n v="725"/>
    <x v="42"/>
    <x v="39"/>
    <x v="73"/>
    <x v="223"/>
    <x v="2"/>
    <x v="12"/>
    <x v="0"/>
    <x v="0"/>
    <x v="0"/>
    <x v="1"/>
    <x v="0"/>
    <x v="1"/>
    <n v="0"/>
    <m/>
  </r>
  <r>
    <n v="726"/>
    <x v="2"/>
    <x v="2"/>
    <x v="25"/>
    <x v="80"/>
    <x v="3"/>
    <x v="73"/>
    <x v="0"/>
    <x v="0"/>
    <x v="0"/>
    <x v="1"/>
    <x v="0"/>
    <x v="0"/>
    <n v="0"/>
    <m/>
  </r>
  <r>
    <n v="727"/>
    <x v="34"/>
    <x v="41"/>
    <x v="106"/>
    <x v="298"/>
    <x v="0"/>
    <x v="31"/>
    <x v="0"/>
    <x v="0"/>
    <x v="0"/>
    <x v="1"/>
    <x v="0"/>
    <x v="1"/>
    <n v="0"/>
    <m/>
  </r>
  <r>
    <n v="728"/>
    <x v="33"/>
    <x v="29"/>
    <x v="28"/>
    <x v="80"/>
    <x v="1"/>
    <x v="39"/>
    <x v="1"/>
    <x v="0"/>
    <x v="0"/>
    <x v="1"/>
    <x v="0"/>
    <x v="1"/>
    <n v="0"/>
    <m/>
  </r>
  <r>
    <n v="729"/>
    <x v="1"/>
    <x v="22"/>
    <x v="11"/>
    <x v="2"/>
    <x v="3"/>
    <x v="72"/>
    <x v="1"/>
    <x v="0"/>
    <x v="1"/>
    <x v="1"/>
    <x v="0"/>
    <x v="0"/>
    <n v="0"/>
    <m/>
  </r>
  <r>
    <n v="730"/>
    <x v="34"/>
    <x v="18"/>
    <x v="126"/>
    <x v="11"/>
    <x v="2"/>
    <x v="42"/>
    <x v="2"/>
    <x v="0"/>
    <x v="0"/>
    <x v="1"/>
    <x v="0"/>
    <x v="0"/>
    <n v="1"/>
    <m/>
  </r>
  <r>
    <n v="731"/>
    <x v="22"/>
    <x v="16"/>
    <x v="122"/>
    <x v="36"/>
    <x v="2"/>
    <x v="78"/>
    <x v="0"/>
    <x v="132"/>
    <x v="0"/>
    <x v="1"/>
    <x v="0"/>
    <x v="1"/>
    <n v="0"/>
    <m/>
  </r>
  <r>
    <n v="732"/>
    <x v="30"/>
    <x v="34"/>
    <x v="126"/>
    <x v="299"/>
    <x v="3"/>
    <x v="22"/>
    <x v="0"/>
    <x v="0"/>
    <x v="0"/>
    <x v="1"/>
    <x v="0"/>
    <x v="1"/>
    <n v="1"/>
    <m/>
  </r>
  <r>
    <n v="733"/>
    <x v="41"/>
    <x v="0"/>
    <x v="53"/>
    <x v="23"/>
    <x v="2"/>
    <x v="54"/>
    <x v="0"/>
    <x v="0"/>
    <x v="0"/>
    <x v="1"/>
    <x v="0"/>
    <x v="1"/>
    <n v="0"/>
    <m/>
  </r>
  <r>
    <n v="734"/>
    <x v="31"/>
    <x v="7"/>
    <x v="33"/>
    <x v="295"/>
    <x v="2"/>
    <x v="17"/>
    <x v="0"/>
    <x v="0"/>
    <x v="0"/>
    <x v="1"/>
    <x v="0"/>
    <x v="1"/>
    <n v="0"/>
    <m/>
  </r>
  <r>
    <n v="735"/>
    <x v="38"/>
    <x v="44"/>
    <x v="106"/>
    <x v="96"/>
    <x v="3"/>
    <x v="28"/>
    <x v="0"/>
    <x v="0"/>
    <x v="0"/>
    <x v="1"/>
    <x v="0"/>
    <x v="1"/>
    <n v="1"/>
    <m/>
  </r>
  <r>
    <n v="736"/>
    <x v="36"/>
    <x v="26"/>
    <x v="0"/>
    <x v="300"/>
    <x v="0"/>
    <x v="21"/>
    <x v="1"/>
    <x v="0"/>
    <x v="0"/>
    <x v="1"/>
    <x v="0"/>
    <x v="1"/>
    <n v="0"/>
    <m/>
  </r>
  <r>
    <n v="737"/>
    <x v="28"/>
    <x v="23"/>
    <x v="21"/>
    <x v="301"/>
    <x v="1"/>
    <x v="22"/>
    <x v="2"/>
    <x v="0"/>
    <x v="1"/>
    <x v="1"/>
    <x v="0"/>
    <x v="1"/>
    <n v="0"/>
    <m/>
  </r>
  <r>
    <n v="738"/>
    <x v="42"/>
    <x v="29"/>
    <x v="90"/>
    <x v="224"/>
    <x v="3"/>
    <x v="35"/>
    <x v="1"/>
    <x v="0"/>
    <x v="1"/>
    <x v="1"/>
    <x v="0"/>
    <x v="1"/>
    <n v="0"/>
    <m/>
  </r>
  <r>
    <n v="739"/>
    <x v="21"/>
    <x v="8"/>
    <x v="33"/>
    <x v="113"/>
    <x v="0"/>
    <x v="21"/>
    <x v="1"/>
    <x v="0"/>
    <x v="0"/>
    <x v="1"/>
    <x v="0"/>
    <x v="1"/>
    <n v="0"/>
    <m/>
  </r>
  <r>
    <n v="740"/>
    <x v="31"/>
    <x v="11"/>
    <x v="58"/>
    <x v="278"/>
    <x v="3"/>
    <x v="8"/>
    <x v="1"/>
    <x v="0"/>
    <x v="0"/>
    <x v="1"/>
    <x v="0"/>
    <x v="0"/>
    <n v="0"/>
    <m/>
  </r>
  <r>
    <n v="741"/>
    <x v="40"/>
    <x v="6"/>
    <x v="118"/>
    <x v="186"/>
    <x v="2"/>
    <x v="14"/>
    <x v="0"/>
    <x v="0"/>
    <x v="0"/>
    <x v="1"/>
    <x v="0"/>
    <x v="0"/>
    <n v="0"/>
    <m/>
  </r>
  <r>
    <n v="742"/>
    <x v="28"/>
    <x v="29"/>
    <x v="7"/>
    <x v="200"/>
    <x v="2"/>
    <x v="17"/>
    <x v="2"/>
    <x v="0"/>
    <x v="0"/>
    <x v="1"/>
    <x v="0"/>
    <x v="1"/>
    <n v="0"/>
    <m/>
  </r>
  <r>
    <n v="743"/>
    <x v="27"/>
    <x v="24"/>
    <x v="8"/>
    <x v="156"/>
    <x v="2"/>
    <x v="11"/>
    <x v="0"/>
    <x v="0"/>
    <x v="0"/>
    <x v="1"/>
    <x v="0"/>
    <x v="1"/>
    <n v="0"/>
    <m/>
  </r>
  <r>
    <n v="744"/>
    <x v="28"/>
    <x v="29"/>
    <x v="12"/>
    <x v="24"/>
    <x v="0"/>
    <x v="21"/>
    <x v="0"/>
    <x v="0"/>
    <x v="0"/>
    <x v="0"/>
    <x v="1"/>
    <x v="1"/>
    <n v="1"/>
    <m/>
  </r>
  <r>
    <n v="745"/>
    <x v="1"/>
    <x v="22"/>
    <x v="142"/>
    <x v="2"/>
    <x v="3"/>
    <x v="35"/>
    <x v="0"/>
    <x v="0"/>
    <x v="0"/>
    <x v="0"/>
    <x v="0"/>
    <x v="1"/>
    <n v="0"/>
    <m/>
  </r>
  <r>
    <n v="746"/>
    <x v="24"/>
    <x v="42"/>
    <x v="0"/>
    <x v="108"/>
    <x v="1"/>
    <x v="28"/>
    <x v="1"/>
    <x v="0"/>
    <x v="0"/>
    <x v="1"/>
    <x v="0"/>
    <x v="0"/>
    <n v="1"/>
    <m/>
  </r>
  <r>
    <n v="747"/>
    <x v="33"/>
    <x v="29"/>
    <x v="53"/>
    <x v="152"/>
    <x v="0"/>
    <x v="77"/>
    <x v="1"/>
    <x v="0"/>
    <x v="0"/>
    <x v="1"/>
    <x v="0"/>
    <x v="1"/>
    <n v="0"/>
    <m/>
  </r>
  <r>
    <n v="748"/>
    <x v="19"/>
    <x v="12"/>
    <x v="16"/>
    <x v="3"/>
    <x v="1"/>
    <x v="9"/>
    <x v="1"/>
    <x v="0"/>
    <x v="0"/>
    <x v="0"/>
    <x v="1"/>
    <x v="1"/>
    <n v="0"/>
    <m/>
  </r>
  <r>
    <n v="749"/>
    <x v="29"/>
    <x v="30"/>
    <x v="136"/>
    <x v="4"/>
    <x v="2"/>
    <x v="2"/>
    <x v="0"/>
    <x v="0"/>
    <x v="0"/>
    <x v="1"/>
    <x v="0"/>
    <x v="0"/>
    <n v="0"/>
    <m/>
  </r>
  <r>
    <n v="750"/>
    <x v="34"/>
    <x v="37"/>
    <x v="35"/>
    <x v="240"/>
    <x v="0"/>
    <x v="0"/>
    <x v="1"/>
    <x v="0"/>
    <x v="0"/>
    <x v="1"/>
    <x v="0"/>
    <x v="0"/>
    <n v="1"/>
    <m/>
  </r>
  <r>
    <n v="751"/>
    <x v="9"/>
    <x v="10"/>
    <x v="90"/>
    <x v="11"/>
    <x v="3"/>
    <x v="69"/>
    <x v="0"/>
    <x v="0"/>
    <x v="0"/>
    <x v="1"/>
    <x v="0"/>
    <x v="1"/>
    <n v="0"/>
    <m/>
  </r>
  <r>
    <n v="752"/>
    <x v="5"/>
    <x v="18"/>
    <x v="78"/>
    <x v="260"/>
    <x v="2"/>
    <x v="39"/>
    <x v="2"/>
    <x v="143"/>
    <x v="0"/>
    <x v="1"/>
    <x v="0"/>
    <x v="1"/>
    <n v="0"/>
    <m/>
  </r>
  <r>
    <n v="753"/>
    <x v="42"/>
    <x v="9"/>
    <x v="7"/>
    <x v="275"/>
    <x v="0"/>
    <x v="6"/>
    <x v="1"/>
    <x v="0"/>
    <x v="0"/>
    <x v="1"/>
    <x v="0"/>
    <x v="0"/>
    <n v="0"/>
    <m/>
  </r>
  <r>
    <n v="754"/>
    <x v="31"/>
    <x v="11"/>
    <x v="0"/>
    <x v="2"/>
    <x v="2"/>
    <x v="17"/>
    <x v="1"/>
    <x v="0"/>
    <x v="0"/>
    <x v="1"/>
    <x v="0"/>
    <x v="1"/>
    <n v="1"/>
    <m/>
  </r>
  <r>
    <n v="755"/>
    <x v="14"/>
    <x v="15"/>
    <x v="143"/>
    <x v="261"/>
    <x v="3"/>
    <x v="54"/>
    <x v="0"/>
    <x v="0"/>
    <x v="0"/>
    <x v="1"/>
    <x v="1"/>
    <x v="1"/>
    <n v="1"/>
    <m/>
  </r>
  <r>
    <n v="756"/>
    <x v="18"/>
    <x v="14"/>
    <x v="4"/>
    <x v="297"/>
    <x v="0"/>
    <x v="18"/>
    <x v="1"/>
    <x v="0"/>
    <x v="0"/>
    <x v="1"/>
    <x v="0"/>
    <x v="0"/>
    <n v="1"/>
    <m/>
  </r>
  <r>
    <n v="757"/>
    <x v="18"/>
    <x v="19"/>
    <x v="58"/>
    <x v="302"/>
    <x v="0"/>
    <x v="39"/>
    <x v="2"/>
    <x v="0"/>
    <x v="0"/>
    <x v="1"/>
    <x v="0"/>
    <x v="1"/>
    <n v="0"/>
    <m/>
  </r>
  <r>
    <n v="758"/>
    <x v="40"/>
    <x v="18"/>
    <x v="8"/>
    <x v="216"/>
    <x v="1"/>
    <x v="23"/>
    <x v="1"/>
    <x v="0"/>
    <x v="0"/>
    <x v="0"/>
    <x v="0"/>
    <x v="0"/>
    <n v="0"/>
    <m/>
  </r>
  <r>
    <n v="759"/>
    <x v="42"/>
    <x v="9"/>
    <x v="26"/>
    <x v="186"/>
    <x v="2"/>
    <x v="1"/>
    <x v="1"/>
    <x v="0"/>
    <x v="0"/>
    <x v="0"/>
    <x v="0"/>
    <x v="0"/>
    <n v="0"/>
    <m/>
  </r>
  <r>
    <n v="760"/>
    <x v="5"/>
    <x v="18"/>
    <x v="100"/>
    <x v="303"/>
    <x v="3"/>
    <x v="54"/>
    <x v="1"/>
    <x v="0"/>
    <x v="0"/>
    <x v="1"/>
    <x v="0"/>
    <x v="1"/>
    <n v="0"/>
    <m/>
  </r>
  <r>
    <n v="761"/>
    <x v="9"/>
    <x v="34"/>
    <x v="38"/>
    <x v="136"/>
    <x v="1"/>
    <x v="28"/>
    <x v="1"/>
    <x v="0"/>
    <x v="0"/>
    <x v="1"/>
    <x v="0"/>
    <x v="1"/>
    <n v="0"/>
    <m/>
  </r>
  <r>
    <n v="762"/>
    <x v="10"/>
    <x v="7"/>
    <x v="34"/>
    <x v="142"/>
    <x v="1"/>
    <x v="18"/>
    <x v="0"/>
    <x v="26"/>
    <x v="0"/>
    <x v="1"/>
    <x v="0"/>
    <x v="1"/>
    <n v="0"/>
    <m/>
  </r>
  <r>
    <n v="763"/>
    <x v="27"/>
    <x v="24"/>
    <x v="53"/>
    <x v="161"/>
    <x v="2"/>
    <x v="3"/>
    <x v="1"/>
    <x v="48"/>
    <x v="0"/>
    <x v="1"/>
    <x v="0"/>
    <x v="1"/>
    <n v="0"/>
    <m/>
  </r>
  <r>
    <n v="764"/>
    <x v="35"/>
    <x v="18"/>
    <x v="93"/>
    <x v="34"/>
    <x v="2"/>
    <x v="20"/>
    <x v="0"/>
    <x v="0"/>
    <x v="0"/>
    <x v="1"/>
    <x v="0"/>
    <x v="0"/>
    <n v="1"/>
    <m/>
  </r>
  <r>
    <n v="765"/>
    <x v="4"/>
    <x v="5"/>
    <x v="107"/>
    <x v="152"/>
    <x v="3"/>
    <x v="33"/>
    <x v="1"/>
    <x v="114"/>
    <x v="0"/>
    <x v="1"/>
    <x v="0"/>
    <x v="0"/>
    <n v="1"/>
    <m/>
  </r>
  <r>
    <n v="766"/>
    <x v="32"/>
    <x v="17"/>
    <x v="59"/>
    <x v="304"/>
    <x v="0"/>
    <x v="23"/>
    <x v="0"/>
    <x v="0"/>
    <x v="1"/>
    <x v="1"/>
    <x v="0"/>
    <x v="0"/>
    <n v="0"/>
    <m/>
  </r>
  <r>
    <n v="767"/>
    <x v="4"/>
    <x v="27"/>
    <x v="8"/>
    <x v="305"/>
    <x v="2"/>
    <x v="35"/>
    <x v="0"/>
    <x v="0"/>
    <x v="0"/>
    <x v="1"/>
    <x v="0"/>
    <x v="0"/>
    <n v="0"/>
    <m/>
  </r>
  <r>
    <n v="768"/>
    <x v="42"/>
    <x v="9"/>
    <x v="71"/>
    <x v="87"/>
    <x v="2"/>
    <x v="28"/>
    <x v="2"/>
    <x v="108"/>
    <x v="0"/>
    <x v="1"/>
    <x v="0"/>
    <x v="0"/>
    <n v="0"/>
    <m/>
  </r>
  <r>
    <n v="769"/>
    <x v="22"/>
    <x v="1"/>
    <x v="6"/>
    <x v="50"/>
    <x v="3"/>
    <x v="33"/>
    <x v="0"/>
    <x v="0"/>
    <x v="0"/>
    <x v="1"/>
    <x v="0"/>
    <x v="1"/>
    <n v="0"/>
    <m/>
  </r>
  <r>
    <n v="770"/>
    <x v="36"/>
    <x v="24"/>
    <x v="61"/>
    <x v="123"/>
    <x v="0"/>
    <x v="12"/>
    <x v="1"/>
    <x v="98"/>
    <x v="0"/>
    <x v="0"/>
    <x v="0"/>
    <x v="1"/>
    <n v="0"/>
    <m/>
  </r>
  <r>
    <n v="771"/>
    <x v="41"/>
    <x v="31"/>
    <x v="103"/>
    <x v="112"/>
    <x v="3"/>
    <x v="68"/>
    <x v="1"/>
    <x v="0"/>
    <x v="1"/>
    <x v="1"/>
    <x v="0"/>
    <x v="1"/>
    <n v="0"/>
    <m/>
  </r>
  <r>
    <n v="772"/>
    <x v="15"/>
    <x v="16"/>
    <x v="31"/>
    <x v="258"/>
    <x v="1"/>
    <x v="63"/>
    <x v="0"/>
    <x v="144"/>
    <x v="0"/>
    <x v="0"/>
    <x v="0"/>
    <x v="1"/>
    <n v="0"/>
    <m/>
  </r>
  <r>
    <n v="773"/>
    <x v="35"/>
    <x v="18"/>
    <x v="99"/>
    <x v="42"/>
    <x v="2"/>
    <x v="53"/>
    <x v="2"/>
    <x v="0"/>
    <x v="1"/>
    <x v="1"/>
    <x v="1"/>
    <x v="1"/>
    <n v="1"/>
    <m/>
  </r>
  <r>
    <n v="774"/>
    <x v="29"/>
    <x v="21"/>
    <x v="111"/>
    <x v="71"/>
    <x v="3"/>
    <x v="19"/>
    <x v="0"/>
    <x v="0"/>
    <x v="0"/>
    <x v="1"/>
    <x v="0"/>
    <x v="1"/>
    <n v="1"/>
    <m/>
  </r>
  <r>
    <n v="775"/>
    <x v="17"/>
    <x v="33"/>
    <x v="47"/>
    <x v="242"/>
    <x v="2"/>
    <x v="20"/>
    <x v="0"/>
    <x v="0"/>
    <x v="0"/>
    <x v="1"/>
    <x v="0"/>
    <x v="0"/>
    <n v="1"/>
    <m/>
  </r>
  <r>
    <n v="776"/>
    <x v="8"/>
    <x v="9"/>
    <x v="88"/>
    <x v="271"/>
    <x v="1"/>
    <x v="18"/>
    <x v="1"/>
    <x v="0"/>
    <x v="0"/>
    <x v="1"/>
    <x v="0"/>
    <x v="0"/>
    <n v="1"/>
    <m/>
  </r>
  <r>
    <n v="777"/>
    <x v="6"/>
    <x v="28"/>
    <x v="54"/>
    <x v="5"/>
    <x v="3"/>
    <x v="43"/>
    <x v="2"/>
    <x v="52"/>
    <x v="1"/>
    <x v="1"/>
    <x v="0"/>
    <x v="1"/>
    <n v="0"/>
    <m/>
  </r>
  <r>
    <n v="778"/>
    <x v="17"/>
    <x v="19"/>
    <x v="55"/>
    <x v="194"/>
    <x v="3"/>
    <x v="20"/>
    <x v="0"/>
    <x v="113"/>
    <x v="0"/>
    <x v="1"/>
    <x v="0"/>
    <x v="1"/>
    <n v="1"/>
    <m/>
  </r>
  <r>
    <n v="779"/>
    <x v="33"/>
    <x v="32"/>
    <x v="73"/>
    <x v="27"/>
    <x v="3"/>
    <x v="18"/>
    <x v="1"/>
    <x v="0"/>
    <x v="0"/>
    <x v="1"/>
    <x v="0"/>
    <x v="1"/>
    <n v="0"/>
    <m/>
  </r>
  <r>
    <n v="780"/>
    <x v="5"/>
    <x v="18"/>
    <x v="144"/>
    <x v="90"/>
    <x v="3"/>
    <x v="85"/>
    <x v="2"/>
    <x v="0"/>
    <x v="1"/>
    <x v="1"/>
    <x v="0"/>
    <x v="0"/>
    <n v="0"/>
    <m/>
  </r>
  <r>
    <n v="781"/>
    <x v="27"/>
    <x v="26"/>
    <x v="60"/>
    <x v="236"/>
    <x v="0"/>
    <x v="59"/>
    <x v="0"/>
    <x v="0"/>
    <x v="0"/>
    <x v="1"/>
    <x v="0"/>
    <x v="1"/>
    <n v="1"/>
    <m/>
  </r>
  <r>
    <n v="782"/>
    <x v="18"/>
    <x v="12"/>
    <x v="23"/>
    <x v="228"/>
    <x v="1"/>
    <x v="60"/>
    <x v="2"/>
    <x v="0"/>
    <x v="1"/>
    <x v="1"/>
    <x v="0"/>
    <x v="1"/>
    <n v="0"/>
    <m/>
  </r>
  <r>
    <n v="783"/>
    <x v="35"/>
    <x v="14"/>
    <x v="39"/>
    <x v="306"/>
    <x v="1"/>
    <x v="81"/>
    <x v="2"/>
    <x v="145"/>
    <x v="1"/>
    <x v="0"/>
    <x v="1"/>
    <x v="1"/>
    <n v="1"/>
    <m/>
  </r>
  <r>
    <n v="784"/>
    <x v="20"/>
    <x v="22"/>
    <x v="133"/>
    <x v="58"/>
    <x v="3"/>
    <x v="84"/>
    <x v="0"/>
    <x v="0"/>
    <x v="0"/>
    <x v="0"/>
    <x v="0"/>
    <x v="0"/>
    <n v="0"/>
    <m/>
  </r>
  <r>
    <n v="785"/>
    <x v="10"/>
    <x v="35"/>
    <x v="78"/>
    <x v="32"/>
    <x v="3"/>
    <x v="79"/>
    <x v="0"/>
    <x v="0"/>
    <x v="0"/>
    <x v="1"/>
    <x v="0"/>
    <x v="0"/>
    <n v="0"/>
    <m/>
  </r>
  <r>
    <n v="786"/>
    <x v="16"/>
    <x v="35"/>
    <x v="135"/>
    <x v="34"/>
    <x v="3"/>
    <x v="84"/>
    <x v="0"/>
    <x v="0"/>
    <x v="0"/>
    <x v="1"/>
    <x v="1"/>
    <x v="1"/>
    <n v="1"/>
    <m/>
  </r>
  <r>
    <n v="787"/>
    <x v="1"/>
    <x v="17"/>
    <x v="60"/>
    <x v="16"/>
    <x v="3"/>
    <x v="11"/>
    <x v="0"/>
    <x v="0"/>
    <x v="0"/>
    <x v="0"/>
    <x v="0"/>
    <x v="1"/>
    <n v="0"/>
    <m/>
  </r>
  <r>
    <n v="788"/>
    <x v="1"/>
    <x v="2"/>
    <x v="145"/>
    <x v="39"/>
    <x v="1"/>
    <x v="86"/>
    <x v="2"/>
    <x v="0"/>
    <x v="1"/>
    <x v="1"/>
    <x v="0"/>
    <x v="0"/>
    <n v="0"/>
    <m/>
  </r>
  <r>
    <n v="789"/>
    <x v="34"/>
    <x v="37"/>
    <x v="94"/>
    <x v="135"/>
    <x v="0"/>
    <x v="18"/>
    <x v="0"/>
    <x v="0"/>
    <x v="0"/>
    <x v="1"/>
    <x v="0"/>
    <x v="0"/>
    <n v="0"/>
    <m/>
  </r>
  <r>
    <n v="790"/>
    <x v="9"/>
    <x v="34"/>
    <x v="80"/>
    <x v="168"/>
    <x v="0"/>
    <x v="5"/>
    <x v="1"/>
    <x v="0"/>
    <x v="0"/>
    <x v="1"/>
    <x v="0"/>
    <x v="1"/>
    <n v="0"/>
    <m/>
  </r>
  <r>
    <n v="791"/>
    <x v="17"/>
    <x v="14"/>
    <x v="81"/>
    <x v="201"/>
    <x v="0"/>
    <x v="16"/>
    <x v="0"/>
    <x v="0"/>
    <x v="0"/>
    <x v="1"/>
    <x v="0"/>
    <x v="1"/>
    <n v="1"/>
    <m/>
  </r>
  <r>
    <n v="792"/>
    <x v="17"/>
    <x v="33"/>
    <x v="93"/>
    <x v="67"/>
    <x v="0"/>
    <x v="35"/>
    <x v="1"/>
    <x v="0"/>
    <x v="0"/>
    <x v="1"/>
    <x v="0"/>
    <x v="1"/>
    <n v="0"/>
    <m/>
  </r>
  <r>
    <n v="793"/>
    <x v="29"/>
    <x v="21"/>
    <x v="78"/>
    <x v="111"/>
    <x v="2"/>
    <x v="37"/>
    <x v="2"/>
    <x v="0"/>
    <x v="0"/>
    <x v="1"/>
    <x v="0"/>
    <x v="0"/>
    <n v="1"/>
    <m/>
  </r>
  <r>
    <n v="794"/>
    <x v="39"/>
    <x v="43"/>
    <x v="117"/>
    <x v="2"/>
    <x v="3"/>
    <x v="12"/>
    <x v="0"/>
    <x v="0"/>
    <x v="0"/>
    <x v="1"/>
    <x v="0"/>
    <x v="1"/>
    <n v="0"/>
    <m/>
  </r>
  <r>
    <n v="795"/>
    <x v="35"/>
    <x v="33"/>
    <x v="43"/>
    <x v="93"/>
    <x v="3"/>
    <x v="27"/>
    <x v="2"/>
    <x v="0"/>
    <x v="0"/>
    <x v="1"/>
    <x v="0"/>
    <x v="1"/>
    <n v="0"/>
    <m/>
  </r>
  <r>
    <n v="796"/>
    <x v="19"/>
    <x v="12"/>
    <x v="68"/>
    <x v="171"/>
    <x v="3"/>
    <x v="20"/>
    <x v="2"/>
    <x v="0"/>
    <x v="0"/>
    <x v="1"/>
    <x v="0"/>
    <x v="0"/>
    <n v="1"/>
    <m/>
  </r>
  <r>
    <n v="797"/>
    <x v="24"/>
    <x v="24"/>
    <x v="58"/>
    <x v="188"/>
    <x v="3"/>
    <x v="11"/>
    <x v="0"/>
    <x v="0"/>
    <x v="0"/>
    <x v="1"/>
    <x v="0"/>
    <x v="0"/>
    <n v="0"/>
    <m/>
  </r>
  <r>
    <n v="798"/>
    <x v="15"/>
    <x v="30"/>
    <x v="74"/>
    <x v="222"/>
    <x v="1"/>
    <x v="15"/>
    <x v="2"/>
    <x v="0"/>
    <x v="0"/>
    <x v="1"/>
    <x v="0"/>
    <x v="1"/>
    <n v="0"/>
    <m/>
  </r>
  <r>
    <n v="799"/>
    <x v="9"/>
    <x v="31"/>
    <x v="71"/>
    <x v="307"/>
    <x v="2"/>
    <x v="12"/>
    <x v="1"/>
    <x v="0"/>
    <x v="0"/>
    <x v="1"/>
    <x v="0"/>
    <x v="0"/>
    <n v="0"/>
    <m/>
  </r>
  <r>
    <n v="800"/>
    <x v="9"/>
    <x v="34"/>
    <x v="47"/>
    <x v="152"/>
    <x v="0"/>
    <x v="31"/>
    <x v="2"/>
    <x v="0"/>
    <x v="0"/>
    <x v="1"/>
    <x v="0"/>
    <x v="1"/>
    <n v="0"/>
    <m/>
  </r>
  <r>
    <n v="801"/>
    <x v="25"/>
    <x v="26"/>
    <x v="124"/>
    <x v="308"/>
    <x v="2"/>
    <x v="81"/>
    <x v="0"/>
    <x v="0"/>
    <x v="0"/>
    <x v="1"/>
    <x v="0"/>
    <x v="1"/>
    <n v="0"/>
    <m/>
  </r>
  <r>
    <n v="802"/>
    <x v="32"/>
    <x v="11"/>
    <x v="40"/>
    <x v="71"/>
    <x v="0"/>
    <x v="20"/>
    <x v="0"/>
    <x v="0"/>
    <x v="0"/>
    <x v="1"/>
    <x v="0"/>
    <x v="1"/>
    <n v="0"/>
    <m/>
  </r>
  <r>
    <n v="803"/>
    <x v="21"/>
    <x v="27"/>
    <x v="62"/>
    <x v="135"/>
    <x v="1"/>
    <x v="12"/>
    <x v="0"/>
    <x v="146"/>
    <x v="0"/>
    <x v="1"/>
    <x v="0"/>
    <x v="1"/>
    <n v="0"/>
    <m/>
  </r>
  <r>
    <n v="804"/>
    <x v="40"/>
    <x v="6"/>
    <x v="19"/>
    <x v="309"/>
    <x v="0"/>
    <x v="23"/>
    <x v="2"/>
    <x v="79"/>
    <x v="0"/>
    <x v="1"/>
    <x v="0"/>
    <x v="0"/>
    <n v="0"/>
    <m/>
  </r>
  <r>
    <n v="805"/>
    <x v="35"/>
    <x v="18"/>
    <x v="1"/>
    <x v="310"/>
    <x v="0"/>
    <x v="18"/>
    <x v="1"/>
    <x v="0"/>
    <x v="0"/>
    <x v="1"/>
    <x v="0"/>
    <x v="1"/>
    <n v="0"/>
    <m/>
  </r>
  <r>
    <n v="806"/>
    <x v="17"/>
    <x v="33"/>
    <x v="36"/>
    <x v="311"/>
    <x v="1"/>
    <x v="87"/>
    <x v="1"/>
    <x v="147"/>
    <x v="1"/>
    <x v="1"/>
    <x v="0"/>
    <x v="0"/>
    <n v="0"/>
    <m/>
  </r>
  <r>
    <n v="807"/>
    <x v="5"/>
    <x v="6"/>
    <x v="43"/>
    <x v="82"/>
    <x v="0"/>
    <x v="1"/>
    <x v="2"/>
    <x v="0"/>
    <x v="0"/>
    <x v="1"/>
    <x v="0"/>
    <x v="0"/>
    <n v="0"/>
    <m/>
  </r>
  <r>
    <n v="808"/>
    <x v="40"/>
    <x v="6"/>
    <x v="146"/>
    <x v="94"/>
    <x v="2"/>
    <x v="14"/>
    <x v="0"/>
    <x v="0"/>
    <x v="0"/>
    <x v="1"/>
    <x v="0"/>
    <x v="1"/>
    <n v="0"/>
    <m/>
  </r>
  <r>
    <n v="809"/>
    <x v="42"/>
    <x v="9"/>
    <x v="65"/>
    <x v="231"/>
    <x v="1"/>
    <x v="21"/>
    <x v="0"/>
    <x v="0"/>
    <x v="0"/>
    <x v="1"/>
    <x v="0"/>
    <x v="1"/>
    <n v="0"/>
    <m/>
  </r>
  <r>
    <n v="810"/>
    <x v="35"/>
    <x v="33"/>
    <x v="113"/>
    <x v="90"/>
    <x v="2"/>
    <x v="9"/>
    <x v="2"/>
    <x v="0"/>
    <x v="0"/>
    <x v="1"/>
    <x v="0"/>
    <x v="0"/>
    <n v="1"/>
    <m/>
  </r>
  <r>
    <n v="811"/>
    <x v="27"/>
    <x v="24"/>
    <x v="27"/>
    <x v="96"/>
    <x v="3"/>
    <x v="12"/>
    <x v="2"/>
    <x v="0"/>
    <x v="0"/>
    <x v="1"/>
    <x v="0"/>
    <x v="0"/>
    <n v="0"/>
    <m/>
  </r>
  <r>
    <n v="812"/>
    <x v="43"/>
    <x v="41"/>
    <x v="38"/>
    <x v="2"/>
    <x v="0"/>
    <x v="82"/>
    <x v="2"/>
    <x v="0"/>
    <x v="0"/>
    <x v="1"/>
    <x v="0"/>
    <x v="0"/>
    <n v="0"/>
    <m/>
  </r>
  <r>
    <n v="813"/>
    <x v="21"/>
    <x v="8"/>
    <x v="93"/>
    <x v="1"/>
    <x v="0"/>
    <x v="21"/>
    <x v="1"/>
    <x v="0"/>
    <x v="0"/>
    <x v="1"/>
    <x v="0"/>
    <x v="0"/>
    <n v="0"/>
    <m/>
  </r>
  <r>
    <n v="814"/>
    <x v="6"/>
    <x v="25"/>
    <x v="14"/>
    <x v="2"/>
    <x v="2"/>
    <x v="28"/>
    <x v="1"/>
    <x v="0"/>
    <x v="1"/>
    <x v="1"/>
    <x v="0"/>
    <x v="1"/>
    <n v="0"/>
    <m/>
  </r>
  <r>
    <n v="815"/>
    <x v="36"/>
    <x v="4"/>
    <x v="4"/>
    <x v="7"/>
    <x v="3"/>
    <x v="9"/>
    <x v="0"/>
    <x v="0"/>
    <x v="0"/>
    <x v="1"/>
    <x v="0"/>
    <x v="0"/>
    <n v="1"/>
    <m/>
  </r>
  <r>
    <n v="816"/>
    <x v="33"/>
    <x v="39"/>
    <x v="26"/>
    <x v="113"/>
    <x v="2"/>
    <x v="54"/>
    <x v="1"/>
    <x v="22"/>
    <x v="0"/>
    <x v="1"/>
    <x v="0"/>
    <x v="0"/>
    <n v="0"/>
    <m/>
  </r>
  <r>
    <n v="817"/>
    <x v="31"/>
    <x v="11"/>
    <x v="93"/>
    <x v="28"/>
    <x v="1"/>
    <x v="18"/>
    <x v="1"/>
    <x v="148"/>
    <x v="0"/>
    <x v="1"/>
    <x v="0"/>
    <x v="1"/>
    <n v="1"/>
    <m/>
  </r>
  <r>
    <n v="818"/>
    <x v="29"/>
    <x v="2"/>
    <x v="71"/>
    <x v="150"/>
    <x v="3"/>
    <x v="18"/>
    <x v="0"/>
    <x v="52"/>
    <x v="0"/>
    <x v="1"/>
    <x v="0"/>
    <x v="1"/>
    <n v="0"/>
    <m/>
  </r>
  <r>
    <n v="819"/>
    <x v="26"/>
    <x v="6"/>
    <x v="60"/>
    <x v="163"/>
    <x v="0"/>
    <x v="28"/>
    <x v="1"/>
    <x v="0"/>
    <x v="0"/>
    <x v="1"/>
    <x v="0"/>
    <x v="1"/>
    <n v="1"/>
    <m/>
  </r>
  <r>
    <n v="820"/>
    <x v="18"/>
    <x v="14"/>
    <x v="4"/>
    <x v="50"/>
    <x v="0"/>
    <x v="1"/>
    <x v="2"/>
    <x v="0"/>
    <x v="0"/>
    <x v="1"/>
    <x v="0"/>
    <x v="0"/>
    <n v="0"/>
    <m/>
  </r>
  <r>
    <n v="821"/>
    <x v="26"/>
    <x v="25"/>
    <x v="128"/>
    <x v="180"/>
    <x v="2"/>
    <x v="5"/>
    <x v="0"/>
    <x v="0"/>
    <x v="0"/>
    <x v="1"/>
    <x v="0"/>
    <x v="1"/>
    <n v="0"/>
    <m/>
  </r>
  <r>
    <n v="822"/>
    <x v="2"/>
    <x v="5"/>
    <x v="114"/>
    <x v="42"/>
    <x v="0"/>
    <x v="1"/>
    <x v="2"/>
    <x v="0"/>
    <x v="0"/>
    <x v="1"/>
    <x v="0"/>
    <x v="0"/>
    <n v="0"/>
    <m/>
  </r>
  <r>
    <n v="823"/>
    <x v="28"/>
    <x v="23"/>
    <x v="35"/>
    <x v="312"/>
    <x v="1"/>
    <x v="25"/>
    <x v="2"/>
    <x v="0"/>
    <x v="0"/>
    <x v="1"/>
    <x v="0"/>
    <x v="0"/>
    <n v="0"/>
    <m/>
  </r>
  <r>
    <n v="824"/>
    <x v="3"/>
    <x v="3"/>
    <x v="4"/>
    <x v="226"/>
    <x v="2"/>
    <x v="12"/>
    <x v="0"/>
    <x v="0"/>
    <x v="0"/>
    <x v="1"/>
    <x v="0"/>
    <x v="1"/>
    <n v="1"/>
    <m/>
  </r>
  <r>
    <n v="825"/>
    <x v="2"/>
    <x v="2"/>
    <x v="6"/>
    <x v="27"/>
    <x v="0"/>
    <x v="8"/>
    <x v="0"/>
    <x v="0"/>
    <x v="0"/>
    <x v="0"/>
    <x v="0"/>
    <x v="1"/>
    <n v="0"/>
    <m/>
  </r>
  <r>
    <n v="826"/>
    <x v="4"/>
    <x v="20"/>
    <x v="1"/>
    <x v="36"/>
    <x v="1"/>
    <x v="20"/>
    <x v="1"/>
    <x v="0"/>
    <x v="0"/>
    <x v="1"/>
    <x v="0"/>
    <x v="0"/>
    <n v="0"/>
    <m/>
  </r>
  <r>
    <n v="827"/>
    <x v="10"/>
    <x v="17"/>
    <x v="88"/>
    <x v="76"/>
    <x v="1"/>
    <x v="65"/>
    <x v="1"/>
    <x v="0"/>
    <x v="0"/>
    <x v="1"/>
    <x v="0"/>
    <x v="1"/>
    <n v="0"/>
    <m/>
  </r>
  <r>
    <n v="828"/>
    <x v="43"/>
    <x v="29"/>
    <x v="4"/>
    <x v="82"/>
    <x v="3"/>
    <x v="2"/>
    <x v="2"/>
    <x v="71"/>
    <x v="0"/>
    <x v="1"/>
    <x v="0"/>
    <x v="1"/>
    <n v="1"/>
    <m/>
  </r>
  <r>
    <n v="829"/>
    <x v="3"/>
    <x v="3"/>
    <x v="108"/>
    <x v="82"/>
    <x v="0"/>
    <x v="2"/>
    <x v="0"/>
    <x v="139"/>
    <x v="0"/>
    <x v="1"/>
    <x v="0"/>
    <x v="1"/>
    <n v="0"/>
    <m/>
  </r>
  <r>
    <n v="830"/>
    <x v="17"/>
    <x v="14"/>
    <x v="8"/>
    <x v="199"/>
    <x v="0"/>
    <x v="10"/>
    <x v="1"/>
    <x v="0"/>
    <x v="0"/>
    <x v="1"/>
    <x v="0"/>
    <x v="1"/>
    <n v="0"/>
    <m/>
  </r>
  <r>
    <n v="831"/>
    <x v="9"/>
    <x v="10"/>
    <x v="6"/>
    <x v="160"/>
    <x v="1"/>
    <x v="18"/>
    <x v="1"/>
    <x v="41"/>
    <x v="0"/>
    <x v="1"/>
    <x v="0"/>
    <x v="0"/>
    <n v="0"/>
    <m/>
  </r>
  <r>
    <n v="832"/>
    <x v="28"/>
    <x v="19"/>
    <x v="0"/>
    <x v="313"/>
    <x v="0"/>
    <x v="82"/>
    <x v="2"/>
    <x v="0"/>
    <x v="0"/>
    <x v="1"/>
    <x v="0"/>
    <x v="1"/>
    <n v="0"/>
    <m/>
  </r>
  <r>
    <n v="833"/>
    <x v="21"/>
    <x v="8"/>
    <x v="80"/>
    <x v="184"/>
    <x v="0"/>
    <x v="17"/>
    <x v="1"/>
    <x v="0"/>
    <x v="0"/>
    <x v="1"/>
    <x v="0"/>
    <x v="0"/>
    <n v="0"/>
    <m/>
  </r>
  <r>
    <n v="834"/>
    <x v="28"/>
    <x v="23"/>
    <x v="18"/>
    <x v="314"/>
    <x v="1"/>
    <x v="21"/>
    <x v="2"/>
    <x v="0"/>
    <x v="0"/>
    <x v="1"/>
    <x v="0"/>
    <x v="0"/>
    <n v="0"/>
    <m/>
  </r>
  <r>
    <n v="835"/>
    <x v="21"/>
    <x v="27"/>
    <x v="117"/>
    <x v="315"/>
    <x v="0"/>
    <x v="88"/>
    <x v="0"/>
    <x v="0"/>
    <x v="1"/>
    <x v="0"/>
    <x v="1"/>
    <x v="1"/>
    <n v="0"/>
    <m/>
  </r>
  <r>
    <n v="836"/>
    <x v="34"/>
    <x v="41"/>
    <x v="147"/>
    <x v="159"/>
    <x v="3"/>
    <x v="19"/>
    <x v="0"/>
    <x v="10"/>
    <x v="0"/>
    <x v="1"/>
    <x v="0"/>
    <x v="1"/>
    <n v="1"/>
    <m/>
  </r>
  <r>
    <n v="837"/>
    <x v="15"/>
    <x v="30"/>
    <x v="69"/>
    <x v="233"/>
    <x v="1"/>
    <x v="42"/>
    <x v="0"/>
    <x v="0"/>
    <x v="0"/>
    <x v="1"/>
    <x v="0"/>
    <x v="0"/>
    <n v="1"/>
    <m/>
  </r>
  <r>
    <n v="838"/>
    <x v="24"/>
    <x v="42"/>
    <x v="85"/>
    <x v="94"/>
    <x v="2"/>
    <x v="4"/>
    <x v="1"/>
    <x v="41"/>
    <x v="0"/>
    <x v="1"/>
    <x v="0"/>
    <x v="1"/>
    <n v="0"/>
    <m/>
  </r>
  <r>
    <n v="839"/>
    <x v="1"/>
    <x v="22"/>
    <x v="5"/>
    <x v="65"/>
    <x v="0"/>
    <x v="54"/>
    <x v="2"/>
    <x v="0"/>
    <x v="0"/>
    <x v="1"/>
    <x v="0"/>
    <x v="0"/>
    <n v="0"/>
    <m/>
  </r>
  <r>
    <n v="840"/>
    <x v="2"/>
    <x v="2"/>
    <x v="86"/>
    <x v="95"/>
    <x v="0"/>
    <x v="8"/>
    <x v="0"/>
    <x v="0"/>
    <x v="0"/>
    <x v="1"/>
    <x v="0"/>
    <x v="0"/>
    <n v="0"/>
    <m/>
  </r>
  <r>
    <n v="841"/>
    <x v="37"/>
    <x v="34"/>
    <x v="67"/>
    <x v="41"/>
    <x v="3"/>
    <x v="20"/>
    <x v="0"/>
    <x v="149"/>
    <x v="0"/>
    <x v="1"/>
    <x v="0"/>
    <x v="0"/>
    <n v="1"/>
    <m/>
  </r>
  <r>
    <n v="842"/>
    <x v="19"/>
    <x v="41"/>
    <x v="30"/>
    <x v="82"/>
    <x v="2"/>
    <x v="55"/>
    <x v="0"/>
    <x v="0"/>
    <x v="0"/>
    <x v="0"/>
    <x v="0"/>
    <x v="0"/>
    <n v="0"/>
    <m/>
  </r>
  <r>
    <n v="843"/>
    <x v="7"/>
    <x v="8"/>
    <x v="82"/>
    <x v="197"/>
    <x v="1"/>
    <x v="12"/>
    <x v="0"/>
    <x v="0"/>
    <x v="0"/>
    <x v="1"/>
    <x v="0"/>
    <x v="0"/>
    <n v="0"/>
    <m/>
  </r>
  <r>
    <n v="844"/>
    <x v="42"/>
    <x v="9"/>
    <x v="75"/>
    <x v="2"/>
    <x v="1"/>
    <x v="8"/>
    <x v="0"/>
    <x v="0"/>
    <x v="0"/>
    <x v="1"/>
    <x v="0"/>
    <x v="1"/>
    <n v="0"/>
    <m/>
  </r>
  <r>
    <n v="845"/>
    <x v="32"/>
    <x v="11"/>
    <x v="31"/>
    <x v="316"/>
    <x v="2"/>
    <x v="59"/>
    <x v="2"/>
    <x v="150"/>
    <x v="0"/>
    <x v="1"/>
    <x v="0"/>
    <x v="1"/>
    <n v="0"/>
    <m/>
  </r>
  <r>
    <n v="846"/>
    <x v="20"/>
    <x v="30"/>
    <x v="5"/>
    <x v="120"/>
    <x v="1"/>
    <x v="2"/>
    <x v="1"/>
    <x v="0"/>
    <x v="0"/>
    <x v="1"/>
    <x v="0"/>
    <x v="1"/>
    <n v="1"/>
    <m/>
  </r>
  <r>
    <n v="847"/>
    <x v="26"/>
    <x v="6"/>
    <x v="45"/>
    <x v="242"/>
    <x v="2"/>
    <x v="3"/>
    <x v="0"/>
    <x v="0"/>
    <x v="0"/>
    <x v="1"/>
    <x v="0"/>
    <x v="1"/>
    <n v="0"/>
    <m/>
  </r>
  <r>
    <n v="848"/>
    <x v="23"/>
    <x v="15"/>
    <x v="75"/>
    <x v="24"/>
    <x v="2"/>
    <x v="1"/>
    <x v="2"/>
    <x v="151"/>
    <x v="0"/>
    <x v="1"/>
    <x v="0"/>
    <x v="1"/>
    <n v="0"/>
    <m/>
  </r>
  <r>
    <n v="849"/>
    <x v="19"/>
    <x v="12"/>
    <x v="57"/>
    <x v="2"/>
    <x v="0"/>
    <x v="16"/>
    <x v="1"/>
    <x v="0"/>
    <x v="0"/>
    <x v="1"/>
    <x v="0"/>
    <x v="1"/>
    <n v="0"/>
    <m/>
  </r>
  <r>
    <n v="850"/>
    <x v="36"/>
    <x v="4"/>
    <x v="81"/>
    <x v="16"/>
    <x v="3"/>
    <x v="9"/>
    <x v="0"/>
    <x v="0"/>
    <x v="0"/>
    <x v="0"/>
    <x v="1"/>
    <x v="1"/>
    <n v="1"/>
    <m/>
  </r>
  <r>
    <n v="851"/>
    <x v="16"/>
    <x v="22"/>
    <x v="47"/>
    <x v="14"/>
    <x v="2"/>
    <x v="20"/>
    <x v="0"/>
    <x v="0"/>
    <x v="0"/>
    <x v="1"/>
    <x v="0"/>
    <x v="0"/>
    <n v="0"/>
    <m/>
  </r>
  <r>
    <n v="852"/>
    <x v="29"/>
    <x v="21"/>
    <x v="88"/>
    <x v="265"/>
    <x v="3"/>
    <x v="25"/>
    <x v="1"/>
    <x v="0"/>
    <x v="0"/>
    <x v="0"/>
    <x v="0"/>
    <x v="1"/>
    <n v="0"/>
    <m/>
  </r>
  <r>
    <n v="853"/>
    <x v="36"/>
    <x v="26"/>
    <x v="5"/>
    <x v="317"/>
    <x v="2"/>
    <x v="6"/>
    <x v="2"/>
    <x v="150"/>
    <x v="0"/>
    <x v="1"/>
    <x v="0"/>
    <x v="0"/>
    <n v="1"/>
    <m/>
  </r>
  <r>
    <n v="854"/>
    <x v="37"/>
    <x v="31"/>
    <x v="105"/>
    <x v="315"/>
    <x v="2"/>
    <x v="59"/>
    <x v="0"/>
    <x v="0"/>
    <x v="0"/>
    <x v="1"/>
    <x v="0"/>
    <x v="0"/>
    <n v="0"/>
    <m/>
  </r>
  <r>
    <n v="855"/>
    <x v="40"/>
    <x v="18"/>
    <x v="126"/>
    <x v="30"/>
    <x v="2"/>
    <x v="38"/>
    <x v="1"/>
    <x v="0"/>
    <x v="0"/>
    <x v="0"/>
    <x v="0"/>
    <x v="1"/>
    <n v="0"/>
    <m/>
  </r>
  <r>
    <n v="856"/>
    <x v="11"/>
    <x v="41"/>
    <x v="63"/>
    <x v="142"/>
    <x v="3"/>
    <x v="12"/>
    <x v="0"/>
    <x v="66"/>
    <x v="0"/>
    <x v="1"/>
    <x v="0"/>
    <x v="1"/>
    <n v="0"/>
    <m/>
  </r>
  <r>
    <n v="857"/>
    <x v="33"/>
    <x v="39"/>
    <x v="60"/>
    <x v="114"/>
    <x v="2"/>
    <x v="23"/>
    <x v="2"/>
    <x v="0"/>
    <x v="0"/>
    <x v="1"/>
    <x v="0"/>
    <x v="0"/>
    <n v="0"/>
    <m/>
  </r>
  <r>
    <n v="858"/>
    <x v="31"/>
    <x v="25"/>
    <x v="70"/>
    <x v="36"/>
    <x v="0"/>
    <x v="20"/>
    <x v="0"/>
    <x v="0"/>
    <x v="0"/>
    <x v="1"/>
    <x v="1"/>
    <x v="1"/>
    <n v="1"/>
    <m/>
  </r>
  <r>
    <n v="859"/>
    <x v="1"/>
    <x v="1"/>
    <x v="57"/>
    <x v="2"/>
    <x v="1"/>
    <x v="15"/>
    <x v="1"/>
    <x v="0"/>
    <x v="0"/>
    <x v="1"/>
    <x v="0"/>
    <x v="1"/>
    <n v="0"/>
    <m/>
  </r>
  <r>
    <n v="860"/>
    <x v="43"/>
    <x v="29"/>
    <x v="83"/>
    <x v="96"/>
    <x v="1"/>
    <x v="26"/>
    <x v="1"/>
    <x v="152"/>
    <x v="1"/>
    <x v="1"/>
    <x v="0"/>
    <x v="0"/>
    <n v="0"/>
    <m/>
  </r>
  <r>
    <n v="861"/>
    <x v="19"/>
    <x v="19"/>
    <x v="70"/>
    <x v="232"/>
    <x v="3"/>
    <x v="18"/>
    <x v="1"/>
    <x v="54"/>
    <x v="0"/>
    <x v="1"/>
    <x v="0"/>
    <x v="0"/>
    <n v="0"/>
    <m/>
  </r>
  <r>
    <n v="862"/>
    <x v="13"/>
    <x v="14"/>
    <x v="108"/>
    <x v="86"/>
    <x v="2"/>
    <x v="1"/>
    <x v="2"/>
    <x v="95"/>
    <x v="0"/>
    <x v="0"/>
    <x v="0"/>
    <x v="1"/>
    <n v="0"/>
    <m/>
  </r>
  <r>
    <n v="863"/>
    <x v="6"/>
    <x v="11"/>
    <x v="68"/>
    <x v="114"/>
    <x v="3"/>
    <x v="2"/>
    <x v="1"/>
    <x v="31"/>
    <x v="0"/>
    <x v="1"/>
    <x v="0"/>
    <x v="0"/>
    <n v="0"/>
    <m/>
  </r>
  <r>
    <n v="864"/>
    <x v="35"/>
    <x v="14"/>
    <x v="76"/>
    <x v="19"/>
    <x v="2"/>
    <x v="0"/>
    <x v="2"/>
    <x v="153"/>
    <x v="0"/>
    <x v="1"/>
    <x v="0"/>
    <x v="0"/>
    <n v="0"/>
    <m/>
  </r>
  <r>
    <n v="865"/>
    <x v="30"/>
    <x v="31"/>
    <x v="94"/>
    <x v="74"/>
    <x v="2"/>
    <x v="9"/>
    <x v="1"/>
    <x v="0"/>
    <x v="0"/>
    <x v="1"/>
    <x v="0"/>
    <x v="1"/>
    <n v="0"/>
    <m/>
  </r>
  <r>
    <n v="866"/>
    <x v="13"/>
    <x v="37"/>
    <x v="7"/>
    <x v="80"/>
    <x v="1"/>
    <x v="5"/>
    <x v="2"/>
    <x v="99"/>
    <x v="0"/>
    <x v="1"/>
    <x v="0"/>
    <x v="1"/>
    <n v="1"/>
    <m/>
  </r>
  <r>
    <n v="867"/>
    <x v="20"/>
    <x v="22"/>
    <x v="76"/>
    <x v="59"/>
    <x v="0"/>
    <x v="54"/>
    <x v="0"/>
    <x v="0"/>
    <x v="0"/>
    <x v="1"/>
    <x v="0"/>
    <x v="1"/>
    <n v="0"/>
    <m/>
  </r>
  <r>
    <n v="868"/>
    <x v="28"/>
    <x v="23"/>
    <x v="74"/>
    <x v="318"/>
    <x v="2"/>
    <x v="0"/>
    <x v="0"/>
    <x v="0"/>
    <x v="0"/>
    <x v="1"/>
    <x v="0"/>
    <x v="0"/>
    <n v="0"/>
    <m/>
  </r>
  <r>
    <n v="869"/>
    <x v="23"/>
    <x v="2"/>
    <x v="66"/>
    <x v="113"/>
    <x v="3"/>
    <x v="22"/>
    <x v="0"/>
    <x v="0"/>
    <x v="0"/>
    <x v="0"/>
    <x v="0"/>
    <x v="0"/>
    <n v="1"/>
    <m/>
  </r>
  <r>
    <n v="870"/>
    <x v="35"/>
    <x v="14"/>
    <x v="5"/>
    <x v="251"/>
    <x v="3"/>
    <x v="59"/>
    <x v="0"/>
    <x v="0"/>
    <x v="0"/>
    <x v="1"/>
    <x v="0"/>
    <x v="0"/>
    <n v="1"/>
    <m/>
  </r>
  <r>
    <n v="871"/>
    <x v="22"/>
    <x v="1"/>
    <x v="26"/>
    <x v="319"/>
    <x v="1"/>
    <x v="15"/>
    <x v="0"/>
    <x v="0"/>
    <x v="0"/>
    <x v="1"/>
    <x v="0"/>
    <x v="1"/>
    <n v="0"/>
    <m/>
  </r>
  <r>
    <n v="872"/>
    <x v="35"/>
    <x v="18"/>
    <x v="24"/>
    <x v="312"/>
    <x v="0"/>
    <x v="35"/>
    <x v="1"/>
    <x v="0"/>
    <x v="0"/>
    <x v="1"/>
    <x v="0"/>
    <x v="1"/>
    <n v="0"/>
    <m/>
  </r>
  <r>
    <n v="873"/>
    <x v="27"/>
    <x v="26"/>
    <x v="43"/>
    <x v="19"/>
    <x v="0"/>
    <x v="59"/>
    <x v="0"/>
    <x v="0"/>
    <x v="0"/>
    <x v="1"/>
    <x v="0"/>
    <x v="1"/>
    <n v="0"/>
    <m/>
  </r>
  <r>
    <n v="874"/>
    <x v="39"/>
    <x v="38"/>
    <x v="132"/>
    <x v="180"/>
    <x v="1"/>
    <x v="59"/>
    <x v="0"/>
    <x v="3"/>
    <x v="0"/>
    <x v="1"/>
    <x v="0"/>
    <x v="0"/>
    <n v="0"/>
    <m/>
  </r>
  <r>
    <n v="875"/>
    <x v="24"/>
    <x v="42"/>
    <x v="12"/>
    <x v="306"/>
    <x v="0"/>
    <x v="31"/>
    <x v="2"/>
    <x v="0"/>
    <x v="0"/>
    <x v="1"/>
    <x v="0"/>
    <x v="1"/>
    <n v="1"/>
    <m/>
  </r>
  <r>
    <n v="876"/>
    <x v="28"/>
    <x v="32"/>
    <x v="16"/>
    <x v="36"/>
    <x v="0"/>
    <x v="4"/>
    <x v="1"/>
    <x v="75"/>
    <x v="0"/>
    <x v="1"/>
    <x v="0"/>
    <x v="0"/>
    <n v="0"/>
    <m/>
  </r>
  <r>
    <n v="877"/>
    <x v="23"/>
    <x v="15"/>
    <x v="81"/>
    <x v="114"/>
    <x v="3"/>
    <x v="35"/>
    <x v="0"/>
    <x v="0"/>
    <x v="0"/>
    <x v="1"/>
    <x v="0"/>
    <x v="1"/>
    <n v="0"/>
    <m/>
  </r>
  <r>
    <n v="878"/>
    <x v="3"/>
    <x v="20"/>
    <x v="100"/>
    <x v="53"/>
    <x v="0"/>
    <x v="9"/>
    <x v="1"/>
    <x v="0"/>
    <x v="0"/>
    <x v="1"/>
    <x v="0"/>
    <x v="0"/>
    <n v="0"/>
    <m/>
  </r>
  <r>
    <n v="879"/>
    <x v="36"/>
    <x v="34"/>
    <x v="69"/>
    <x v="36"/>
    <x v="0"/>
    <x v="37"/>
    <x v="2"/>
    <x v="0"/>
    <x v="0"/>
    <x v="1"/>
    <x v="0"/>
    <x v="0"/>
    <n v="0"/>
    <m/>
  </r>
  <r>
    <n v="880"/>
    <x v="43"/>
    <x v="29"/>
    <x v="34"/>
    <x v="238"/>
    <x v="0"/>
    <x v="54"/>
    <x v="1"/>
    <x v="0"/>
    <x v="0"/>
    <x v="1"/>
    <x v="0"/>
    <x v="1"/>
    <n v="0"/>
    <m/>
  </r>
  <r>
    <n v="881"/>
    <x v="19"/>
    <x v="19"/>
    <x v="81"/>
    <x v="17"/>
    <x v="2"/>
    <x v="20"/>
    <x v="0"/>
    <x v="154"/>
    <x v="0"/>
    <x v="1"/>
    <x v="0"/>
    <x v="1"/>
    <n v="0"/>
    <m/>
  </r>
  <r>
    <n v="882"/>
    <x v="20"/>
    <x v="1"/>
    <x v="142"/>
    <x v="320"/>
    <x v="3"/>
    <x v="89"/>
    <x v="0"/>
    <x v="0"/>
    <x v="0"/>
    <x v="1"/>
    <x v="0"/>
    <x v="1"/>
    <n v="0"/>
    <m/>
  </r>
  <r>
    <n v="883"/>
    <x v="26"/>
    <x v="25"/>
    <x v="140"/>
    <x v="26"/>
    <x v="2"/>
    <x v="33"/>
    <x v="0"/>
    <x v="0"/>
    <x v="0"/>
    <x v="1"/>
    <x v="0"/>
    <x v="0"/>
    <n v="0"/>
    <m/>
  </r>
  <r>
    <n v="884"/>
    <x v="26"/>
    <x v="28"/>
    <x v="61"/>
    <x v="85"/>
    <x v="2"/>
    <x v="17"/>
    <x v="0"/>
    <x v="155"/>
    <x v="0"/>
    <x v="1"/>
    <x v="0"/>
    <x v="1"/>
    <n v="0"/>
    <m/>
  </r>
  <r>
    <n v="885"/>
    <x v="14"/>
    <x v="5"/>
    <x v="104"/>
    <x v="212"/>
    <x v="3"/>
    <x v="28"/>
    <x v="1"/>
    <x v="0"/>
    <x v="0"/>
    <x v="1"/>
    <x v="0"/>
    <x v="1"/>
    <n v="0"/>
    <m/>
  </r>
  <r>
    <n v="886"/>
    <x v="25"/>
    <x v="10"/>
    <x v="70"/>
    <x v="90"/>
    <x v="0"/>
    <x v="5"/>
    <x v="1"/>
    <x v="0"/>
    <x v="0"/>
    <x v="1"/>
    <x v="0"/>
    <x v="1"/>
    <n v="0"/>
    <m/>
  </r>
  <r>
    <n v="887"/>
    <x v="35"/>
    <x v="33"/>
    <x v="69"/>
    <x v="56"/>
    <x v="1"/>
    <x v="12"/>
    <x v="1"/>
    <x v="0"/>
    <x v="0"/>
    <x v="1"/>
    <x v="0"/>
    <x v="0"/>
    <n v="0"/>
    <m/>
  </r>
  <r>
    <n v="888"/>
    <x v="29"/>
    <x v="21"/>
    <x v="64"/>
    <x v="2"/>
    <x v="3"/>
    <x v="22"/>
    <x v="0"/>
    <x v="0"/>
    <x v="0"/>
    <x v="1"/>
    <x v="0"/>
    <x v="1"/>
    <n v="0"/>
    <m/>
  </r>
  <r>
    <n v="889"/>
    <x v="19"/>
    <x v="41"/>
    <x v="131"/>
    <x v="31"/>
    <x v="3"/>
    <x v="22"/>
    <x v="2"/>
    <x v="156"/>
    <x v="1"/>
    <x v="1"/>
    <x v="0"/>
    <x v="0"/>
    <n v="0"/>
    <m/>
  </r>
  <r>
    <n v="890"/>
    <x v="39"/>
    <x v="43"/>
    <x v="58"/>
    <x v="297"/>
    <x v="3"/>
    <x v="0"/>
    <x v="2"/>
    <x v="0"/>
    <x v="0"/>
    <x v="1"/>
    <x v="0"/>
    <x v="1"/>
    <n v="1"/>
    <m/>
  </r>
  <r>
    <n v="891"/>
    <x v="17"/>
    <x v="33"/>
    <x v="5"/>
    <x v="247"/>
    <x v="0"/>
    <x v="1"/>
    <x v="2"/>
    <x v="157"/>
    <x v="0"/>
    <x v="1"/>
    <x v="0"/>
    <x v="1"/>
    <n v="0"/>
    <m/>
  </r>
  <r>
    <n v="892"/>
    <x v="27"/>
    <x v="24"/>
    <x v="111"/>
    <x v="106"/>
    <x v="0"/>
    <x v="88"/>
    <x v="0"/>
    <x v="158"/>
    <x v="1"/>
    <x v="1"/>
    <x v="1"/>
    <x v="1"/>
    <n v="1"/>
    <m/>
  </r>
  <r>
    <n v="893"/>
    <x v="14"/>
    <x v="27"/>
    <x v="106"/>
    <x v="36"/>
    <x v="3"/>
    <x v="8"/>
    <x v="1"/>
    <x v="0"/>
    <x v="0"/>
    <x v="1"/>
    <x v="0"/>
    <x v="1"/>
    <n v="0"/>
    <m/>
  </r>
  <r>
    <n v="894"/>
    <x v="34"/>
    <x v="12"/>
    <x v="20"/>
    <x v="7"/>
    <x v="1"/>
    <x v="25"/>
    <x v="0"/>
    <x v="0"/>
    <x v="0"/>
    <x v="1"/>
    <x v="0"/>
    <x v="0"/>
    <n v="1"/>
    <m/>
  </r>
  <r>
    <n v="895"/>
    <x v="9"/>
    <x v="42"/>
    <x v="100"/>
    <x v="22"/>
    <x v="0"/>
    <x v="21"/>
    <x v="0"/>
    <x v="159"/>
    <x v="0"/>
    <x v="1"/>
    <x v="0"/>
    <x v="1"/>
    <n v="1"/>
    <m/>
  </r>
  <r>
    <n v="896"/>
    <x v="22"/>
    <x v="30"/>
    <x v="34"/>
    <x v="75"/>
    <x v="0"/>
    <x v="38"/>
    <x v="2"/>
    <x v="160"/>
    <x v="0"/>
    <x v="0"/>
    <x v="1"/>
    <x v="1"/>
    <n v="1"/>
    <m/>
  </r>
  <r>
    <n v="897"/>
    <x v="6"/>
    <x v="7"/>
    <x v="66"/>
    <x v="132"/>
    <x v="1"/>
    <x v="77"/>
    <x v="0"/>
    <x v="161"/>
    <x v="1"/>
    <x v="1"/>
    <x v="0"/>
    <x v="1"/>
    <n v="0"/>
    <m/>
  </r>
  <r>
    <n v="898"/>
    <x v="33"/>
    <x v="29"/>
    <x v="16"/>
    <x v="159"/>
    <x v="0"/>
    <x v="4"/>
    <x v="1"/>
    <x v="119"/>
    <x v="0"/>
    <x v="1"/>
    <x v="0"/>
    <x v="1"/>
    <n v="1"/>
    <m/>
  </r>
  <r>
    <n v="899"/>
    <x v="19"/>
    <x v="12"/>
    <x v="18"/>
    <x v="217"/>
    <x v="0"/>
    <x v="18"/>
    <x v="0"/>
    <x v="0"/>
    <x v="0"/>
    <x v="1"/>
    <x v="0"/>
    <x v="1"/>
    <n v="0"/>
    <m/>
  </r>
  <r>
    <n v="900"/>
    <x v="24"/>
    <x v="34"/>
    <x v="103"/>
    <x v="321"/>
    <x v="1"/>
    <x v="77"/>
    <x v="1"/>
    <x v="0"/>
    <x v="1"/>
    <x v="1"/>
    <x v="0"/>
    <x v="0"/>
    <n v="1"/>
    <m/>
  </r>
  <r>
    <n v="901"/>
    <x v="24"/>
    <x v="42"/>
    <x v="62"/>
    <x v="224"/>
    <x v="0"/>
    <x v="20"/>
    <x v="0"/>
    <x v="102"/>
    <x v="0"/>
    <x v="1"/>
    <x v="0"/>
    <x v="0"/>
    <n v="1"/>
    <m/>
  </r>
  <r>
    <n v="902"/>
    <x v="19"/>
    <x v="41"/>
    <x v="85"/>
    <x v="36"/>
    <x v="0"/>
    <x v="18"/>
    <x v="0"/>
    <x v="0"/>
    <x v="0"/>
    <x v="1"/>
    <x v="0"/>
    <x v="1"/>
    <n v="0"/>
    <m/>
  </r>
  <r>
    <n v="903"/>
    <x v="19"/>
    <x v="41"/>
    <x v="148"/>
    <x v="14"/>
    <x v="3"/>
    <x v="0"/>
    <x v="0"/>
    <x v="0"/>
    <x v="0"/>
    <x v="1"/>
    <x v="0"/>
    <x v="0"/>
    <n v="0"/>
    <m/>
  </r>
  <r>
    <n v="904"/>
    <x v="22"/>
    <x v="16"/>
    <x v="100"/>
    <x v="322"/>
    <x v="2"/>
    <x v="8"/>
    <x v="0"/>
    <x v="162"/>
    <x v="0"/>
    <x v="1"/>
    <x v="0"/>
    <x v="1"/>
    <n v="0"/>
    <m/>
  </r>
  <r>
    <n v="905"/>
    <x v="30"/>
    <x v="31"/>
    <x v="62"/>
    <x v="122"/>
    <x v="0"/>
    <x v="23"/>
    <x v="1"/>
    <x v="0"/>
    <x v="0"/>
    <x v="0"/>
    <x v="0"/>
    <x v="0"/>
    <n v="0"/>
    <m/>
  </r>
  <r>
    <n v="906"/>
    <x v="16"/>
    <x v="35"/>
    <x v="108"/>
    <x v="2"/>
    <x v="2"/>
    <x v="2"/>
    <x v="0"/>
    <x v="163"/>
    <x v="0"/>
    <x v="1"/>
    <x v="0"/>
    <x v="1"/>
    <n v="1"/>
    <m/>
  </r>
  <r>
    <n v="907"/>
    <x v="9"/>
    <x v="34"/>
    <x v="142"/>
    <x v="2"/>
    <x v="3"/>
    <x v="12"/>
    <x v="0"/>
    <x v="164"/>
    <x v="0"/>
    <x v="1"/>
    <x v="0"/>
    <x v="0"/>
    <n v="0"/>
    <m/>
  </r>
  <r>
    <n v="908"/>
    <x v="42"/>
    <x v="40"/>
    <x v="68"/>
    <x v="6"/>
    <x v="3"/>
    <x v="5"/>
    <x v="2"/>
    <x v="100"/>
    <x v="0"/>
    <x v="1"/>
    <x v="0"/>
    <x v="1"/>
    <n v="1"/>
    <m/>
  </r>
  <r>
    <n v="909"/>
    <x v="38"/>
    <x v="32"/>
    <x v="104"/>
    <x v="8"/>
    <x v="0"/>
    <x v="82"/>
    <x v="2"/>
    <x v="0"/>
    <x v="0"/>
    <x v="1"/>
    <x v="0"/>
    <x v="0"/>
    <n v="1"/>
    <m/>
  </r>
  <r>
    <n v="910"/>
    <x v="44"/>
    <x v="36"/>
    <x v="77"/>
    <x v="212"/>
    <x v="2"/>
    <x v="74"/>
    <x v="0"/>
    <x v="155"/>
    <x v="0"/>
    <x v="1"/>
    <x v="0"/>
    <x v="0"/>
    <n v="1"/>
    <m/>
  </r>
  <r>
    <n v="911"/>
    <x v="13"/>
    <x v="32"/>
    <x v="86"/>
    <x v="178"/>
    <x v="2"/>
    <x v="23"/>
    <x v="2"/>
    <x v="0"/>
    <x v="0"/>
    <x v="1"/>
    <x v="0"/>
    <x v="0"/>
    <n v="1"/>
    <m/>
  </r>
  <r>
    <n v="912"/>
    <x v="32"/>
    <x v="17"/>
    <x v="101"/>
    <x v="305"/>
    <x v="0"/>
    <x v="38"/>
    <x v="2"/>
    <x v="0"/>
    <x v="0"/>
    <x v="1"/>
    <x v="0"/>
    <x v="0"/>
    <n v="0"/>
    <m/>
  </r>
  <r>
    <n v="913"/>
    <x v="3"/>
    <x v="8"/>
    <x v="61"/>
    <x v="69"/>
    <x v="2"/>
    <x v="38"/>
    <x v="1"/>
    <x v="0"/>
    <x v="0"/>
    <x v="1"/>
    <x v="0"/>
    <x v="1"/>
    <n v="0"/>
    <m/>
  </r>
  <r>
    <n v="914"/>
    <x v="19"/>
    <x v="12"/>
    <x v="1"/>
    <x v="65"/>
    <x v="3"/>
    <x v="12"/>
    <x v="1"/>
    <x v="0"/>
    <x v="0"/>
    <x v="0"/>
    <x v="0"/>
    <x v="0"/>
    <n v="0"/>
    <m/>
  </r>
  <r>
    <n v="915"/>
    <x v="8"/>
    <x v="13"/>
    <x v="118"/>
    <x v="6"/>
    <x v="1"/>
    <x v="4"/>
    <x v="0"/>
    <x v="0"/>
    <x v="1"/>
    <x v="0"/>
    <x v="1"/>
    <x v="0"/>
    <n v="1"/>
    <m/>
  </r>
  <r>
    <n v="916"/>
    <x v="5"/>
    <x v="18"/>
    <x v="149"/>
    <x v="70"/>
    <x v="2"/>
    <x v="14"/>
    <x v="0"/>
    <x v="165"/>
    <x v="0"/>
    <x v="1"/>
    <x v="0"/>
    <x v="1"/>
    <n v="0"/>
    <m/>
  </r>
  <r>
    <n v="917"/>
    <x v="20"/>
    <x v="22"/>
    <x v="53"/>
    <x v="192"/>
    <x v="3"/>
    <x v="66"/>
    <x v="0"/>
    <x v="0"/>
    <x v="0"/>
    <x v="1"/>
    <x v="0"/>
    <x v="1"/>
    <n v="0"/>
    <m/>
  </r>
  <r>
    <n v="918"/>
    <x v="1"/>
    <x v="22"/>
    <x v="129"/>
    <x v="323"/>
    <x v="3"/>
    <x v="89"/>
    <x v="0"/>
    <x v="0"/>
    <x v="0"/>
    <x v="1"/>
    <x v="0"/>
    <x v="1"/>
    <n v="1"/>
    <m/>
  </r>
  <r>
    <n v="919"/>
    <x v="29"/>
    <x v="21"/>
    <x v="65"/>
    <x v="324"/>
    <x v="1"/>
    <x v="15"/>
    <x v="2"/>
    <x v="0"/>
    <x v="0"/>
    <x v="1"/>
    <x v="0"/>
    <x v="0"/>
    <n v="0"/>
    <m/>
  </r>
  <r>
    <n v="920"/>
    <x v="26"/>
    <x v="6"/>
    <x v="132"/>
    <x v="325"/>
    <x v="2"/>
    <x v="38"/>
    <x v="1"/>
    <x v="0"/>
    <x v="0"/>
    <x v="0"/>
    <x v="0"/>
    <x v="0"/>
    <n v="1"/>
    <m/>
  </r>
  <r>
    <n v="921"/>
    <x v="37"/>
    <x v="0"/>
    <x v="60"/>
    <x v="67"/>
    <x v="1"/>
    <x v="8"/>
    <x v="1"/>
    <x v="0"/>
    <x v="0"/>
    <x v="1"/>
    <x v="0"/>
    <x v="0"/>
    <n v="0"/>
    <m/>
  </r>
  <r>
    <n v="922"/>
    <x v="25"/>
    <x v="10"/>
    <x v="102"/>
    <x v="94"/>
    <x v="1"/>
    <x v="0"/>
    <x v="0"/>
    <x v="24"/>
    <x v="0"/>
    <x v="1"/>
    <x v="0"/>
    <x v="1"/>
    <n v="1"/>
    <m/>
  </r>
  <r>
    <n v="923"/>
    <x v="27"/>
    <x v="24"/>
    <x v="71"/>
    <x v="326"/>
    <x v="2"/>
    <x v="5"/>
    <x v="0"/>
    <x v="0"/>
    <x v="0"/>
    <x v="0"/>
    <x v="1"/>
    <x v="1"/>
    <n v="0"/>
    <m/>
  </r>
  <r>
    <n v="924"/>
    <x v="17"/>
    <x v="14"/>
    <x v="108"/>
    <x v="53"/>
    <x v="2"/>
    <x v="1"/>
    <x v="1"/>
    <x v="0"/>
    <x v="0"/>
    <x v="1"/>
    <x v="0"/>
    <x v="0"/>
    <n v="0"/>
    <m/>
  </r>
  <r>
    <n v="925"/>
    <x v="17"/>
    <x v="14"/>
    <x v="49"/>
    <x v="4"/>
    <x v="0"/>
    <x v="9"/>
    <x v="2"/>
    <x v="0"/>
    <x v="0"/>
    <x v="0"/>
    <x v="0"/>
    <x v="0"/>
    <n v="0"/>
    <m/>
  </r>
  <r>
    <n v="926"/>
    <x v="15"/>
    <x v="16"/>
    <x v="80"/>
    <x v="2"/>
    <x v="2"/>
    <x v="5"/>
    <x v="2"/>
    <x v="0"/>
    <x v="0"/>
    <x v="1"/>
    <x v="0"/>
    <x v="0"/>
    <n v="1"/>
    <m/>
  </r>
  <r>
    <n v="927"/>
    <x v="36"/>
    <x v="3"/>
    <x v="7"/>
    <x v="283"/>
    <x v="0"/>
    <x v="4"/>
    <x v="1"/>
    <x v="29"/>
    <x v="0"/>
    <x v="1"/>
    <x v="0"/>
    <x v="1"/>
    <n v="0"/>
    <m/>
  </r>
  <r>
    <n v="928"/>
    <x v="8"/>
    <x v="40"/>
    <x v="148"/>
    <x v="38"/>
    <x v="1"/>
    <x v="60"/>
    <x v="1"/>
    <x v="65"/>
    <x v="1"/>
    <x v="1"/>
    <x v="0"/>
    <x v="0"/>
    <n v="1"/>
    <m/>
  </r>
  <r>
    <n v="929"/>
    <x v="3"/>
    <x v="8"/>
    <x v="69"/>
    <x v="327"/>
    <x v="0"/>
    <x v="39"/>
    <x v="0"/>
    <x v="0"/>
    <x v="0"/>
    <x v="1"/>
    <x v="0"/>
    <x v="1"/>
    <n v="0"/>
    <m/>
  </r>
  <r>
    <n v="930"/>
    <x v="17"/>
    <x v="14"/>
    <x v="7"/>
    <x v="5"/>
    <x v="2"/>
    <x v="1"/>
    <x v="1"/>
    <x v="52"/>
    <x v="0"/>
    <x v="1"/>
    <x v="0"/>
    <x v="0"/>
    <n v="1"/>
    <m/>
  </r>
  <r>
    <n v="931"/>
    <x v="30"/>
    <x v="42"/>
    <x v="20"/>
    <x v="158"/>
    <x v="1"/>
    <x v="9"/>
    <x v="1"/>
    <x v="0"/>
    <x v="0"/>
    <x v="1"/>
    <x v="0"/>
    <x v="1"/>
    <n v="0"/>
    <m/>
  </r>
  <r>
    <n v="932"/>
    <x v="37"/>
    <x v="34"/>
    <x v="20"/>
    <x v="321"/>
    <x v="2"/>
    <x v="2"/>
    <x v="2"/>
    <x v="0"/>
    <x v="0"/>
    <x v="1"/>
    <x v="0"/>
    <x v="1"/>
    <n v="0"/>
    <m/>
  </r>
  <r>
    <n v="933"/>
    <x v="26"/>
    <x v="6"/>
    <x v="13"/>
    <x v="2"/>
    <x v="1"/>
    <x v="23"/>
    <x v="1"/>
    <x v="0"/>
    <x v="0"/>
    <x v="0"/>
    <x v="1"/>
    <x v="1"/>
    <n v="1"/>
    <m/>
  </r>
  <r>
    <n v="934"/>
    <x v="6"/>
    <x v="11"/>
    <x v="72"/>
    <x v="317"/>
    <x v="3"/>
    <x v="2"/>
    <x v="1"/>
    <x v="0"/>
    <x v="0"/>
    <x v="1"/>
    <x v="0"/>
    <x v="1"/>
    <n v="0"/>
    <m/>
  </r>
  <r>
    <n v="935"/>
    <x v="34"/>
    <x v="41"/>
    <x v="8"/>
    <x v="20"/>
    <x v="3"/>
    <x v="34"/>
    <x v="2"/>
    <x v="0"/>
    <x v="0"/>
    <x v="1"/>
    <x v="0"/>
    <x v="1"/>
    <n v="0"/>
    <m/>
  </r>
  <r>
    <n v="936"/>
    <x v="16"/>
    <x v="22"/>
    <x v="41"/>
    <x v="182"/>
    <x v="2"/>
    <x v="29"/>
    <x v="0"/>
    <x v="166"/>
    <x v="0"/>
    <x v="1"/>
    <x v="0"/>
    <x v="0"/>
    <n v="1"/>
    <m/>
  </r>
  <r>
    <n v="937"/>
    <x v="33"/>
    <x v="12"/>
    <x v="57"/>
    <x v="230"/>
    <x v="2"/>
    <x v="1"/>
    <x v="2"/>
    <x v="0"/>
    <x v="0"/>
    <x v="0"/>
    <x v="0"/>
    <x v="0"/>
    <n v="0"/>
    <m/>
  </r>
  <r>
    <n v="938"/>
    <x v="14"/>
    <x v="5"/>
    <x v="19"/>
    <x v="42"/>
    <x v="1"/>
    <x v="18"/>
    <x v="1"/>
    <x v="0"/>
    <x v="0"/>
    <x v="0"/>
    <x v="0"/>
    <x v="1"/>
    <n v="0"/>
    <m/>
  </r>
  <r>
    <n v="939"/>
    <x v="33"/>
    <x v="29"/>
    <x v="57"/>
    <x v="128"/>
    <x v="0"/>
    <x v="4"/>
    <x v="1"/>
    <x v="95"/>
    <x v="0"/>
    <x v="0"/>
    <x v="0"/>
    <x v="0"/>
    <n v="0"/>
    <m/>
  </r>
  <r>
    <n v="940"/>
    <x v="18"/>
    <x v="12"/>
    <x v="40"/>
    <x v="7"/>
    <x v="3"/>
    <x v="5"/>
    <x v="0"/>
    <x v="0"/>
    <x v="0"/>
    <x v="1"/>
    <x v="0"/>
    <x v="1"/>
    <n v="1"/>
    <m/>
  </r>
  <r>
    <n v="941"/>
    <x v="28"/>
    <x v="32"/>
    <x v="15"/>
    <x v="68"/>
    <x v="2"/>
    <x v="13"/>
    <x v="2"/>
    <x v="116"/>
    <x v="1"/>
    <x v="1"/>
    <x v="0"/>
    <x v="1"/>
    <n v="0"/>
    <m/>
  </r>
  <r>
    <n v="942"/>
    <x v="14"/>
    <x v="5"/>
    <x v="115"/>
    <x v="42"/>
    <x v="0"/>
    <x v="72"/>
    <x v="0"/>
    <x v="43"/>
    <x v="1"/>
    <x v="1"/>
    <x v="0"/>
    <x v="0"/>
    <n v="0"/>
    <m/>
  </r>
  <r>
    <n v="943"/>
    <x v="17"/>
    <x v="33"/>
    <x v="70"/>
    <x v="20"/>
    <x v="0"/>
    <x v="18"/>
    <x v="1"/>
    <x v="0"/>
    <x v="0"/>
    <x v="1"/>
    <x v="0"/>
    <x v="0"/>
    <n v="1"/>
    <m/>
  </r>
  <r>
    <n v="944"/>
    <x v="24"/>
    <x v="42"/>
    <x v="33"/>
    <x v="273"/>
    <x v="0"/>
    <x v="23"/>
    <x v="1"/>
    <x v="0"/>
    <x v="0"/>
    <x v="1"/>
    <x v="0"/>
    <x v="0"/>
    <n v="0"/>
    <m/>
  </r>
  <r>
    <n v="945"/>
    <x v="29"/>
    <x v="2"/>
    <x v="7"/>
    <x v="122"/>
    <x v="0"/>
    <x v="1"/>
    <x v="2"/>
    <x v="0"/>
    <x v="0"/>
    <x v="1"/>
    <x v="0"/>
    <x v="0"/>
    <n v="1"/>
    <m/>
  </r>
  <r>
    <n v="946"/>
    <x v="19"/>
    <x v="12"/>
    <x v="114"/>
    <x v="216"/>
    <x v="2"/>
    <x v="1"/>
    <x v="1"/>
    <x v="0"/>
    <x v="0"/>
    <x v="1"/>
    <x v="0"/>
    <x v="1"/>
    <n v="0"/>
    <m/>
  </r>
  <r>
    <n v="947"/>
    <x v="21"/>
    <x v="20"/>
    <x v="65"/>
    <x v="143"/>
    <x v="0"/>
    <x v="31"/>
    <x v="2"/>
    <x v="0"/>
    <x v="0"/>
    <x v="1"/>
    <x v="0"/>
    <x v="0"/>
    <n v="0"/>
    <m/>
  </r>
  <r>
    <n v="948"/>
    <x v="17"/>
    <x v="33"/>
    <x v="35"/>
    <x v="16"/>
    <x v="1"/>
    <x v="21"/>
    <x v="2"/>
    <x v="163"/>
    <x v="0"/>
    <x v="1"/>
    <x v="0"/>
    <x v="1"/>
    <n v="0"/>
    <m/>
  </r>
  <r>
    <n v="949"/>
    <x v="24"/>
    <x v="42"/>
    <x v="8"/>
    <x v="80"/>
    <x v="2"/>
    <x v="24"/>
    <x v="2"/>
    <x v="167"/>
    <x v="0"/>
    <x v="1"/>
    <x v="0"/>
    <x v="1"/>
    <n v="1"/>
    <m/>
  </r>
  <r>
    <n v="950"/>
    <x v="23"/>
    <x v="21"/>
    <x v="4"/>
    <x v="2"/>
    <x v="1"/>
    <x v="6"/>
    <x v="1"/>
    <x v="168"/>
    <x v="0"/>
    <x v="1"/>
    <x v="0"/>
    <x v="1"/>
    <n v="0"/>
    <m/>
  </r>
  <r>
    <n v="951"/>
    <x v="27"/>
    <x v="24"/>
    <x v="13"/>
    <x v="14"/>
    <x v="0"/>
    <x v="23"/>
    <x v="1"/>
    <x v="0"/>
    <x v="0"/>
    <x v="1"/>
    <x v="0"/>
    <x v="1"/>
    <n v="0"/>
    <m/>
  </r>
  <r>
    <n v="952"/>
    <x v="11"/>
    <x v="37"/>
    <x v="22"/>
    <x v="69"/>
    <x v="3"/>
    <x v="77"/>
    <x v="2"/>
    <x v="0"/>
    <x v="1"/>
    <x v="1"/>
    <x v="0"/>
    <x v="1"/>
    <n v="0"/>
    <m/>
  </r>
  <r>
    <n v="953"/>
    <x v="20"/>
    <x v="22"/>
    <x v="9"/>
    <x v="7"/>
    <x v="3"/>
    <x v="84"/>
    <x v="0"/>
    <x v="169"/>
    <x v="0"/>
    <x v="1"/>
    <x v="0"/>
    <x v="0"/>
    <n v="1"/>
    <m/>
  </r>
  <r>
    <n v="954"/>
    <x v="26"/>
    <x v="28"/>
    <x v="108"/>
    <x v="92"/>
    <x v="0"/>
    <x v="20"/>
    <x v="1"/>
    <x v="0"/>
    <x v="0"/>
    <x v="0"/>
    <x v="0"/>
    <x v="1"/>
    <n v="0"/>
    <m/>
  </r>
  <r>
    <n v="955"/>
    <x v="4"/>
    <x v="27"/>
    <x v="97"/>
    <x v="0"/>
    <x v="3"/>
    <x v="41"/>
    <x v="2"/>
    <x v="51"/>
    <x v="1"/>
    <x v="1"/>
    <x v="0"/>
    <x v="1"/>
    <n v="0"/>
    <m/>
  </r>
  <r>
    <n v="956"/>
    <x v="11"/>
    <x v="23"/>
    <x v="136"/>
    <x v="99"/>
    <x v="0"/>
    <x v="18"/>
    <x v="0"/>
    <x v="0"/>
    <x v="0"/>
    <x v="1"/>
    <x v="0"/>
    <x v="1"/>
    <n v="0"/>
    <m/>
  </r>
  <r>
    <n v="957"/>
    <x v="4"/>
    <x v="20"/>
    <x v="20"/>
    <x v="123"/>
    <x v="2"/>
    <x v="12"/>
    <x v="0"/>
    <x v="0"/>
    <x v="0"/>
    <x v="1"/>
    <x v="0"/>
    <x v="1"/>
    <n v="0"/>
    <m/>
  </r>
  <r>
    <n v="958"/>
    <x v="18"/>
    <x v="12"/>
    <x v="132"/>
    <x v="218"/>
    <x v="3"/>
    <x v="5"/>
    <x v="0"/>
    <x v="0"/>
    <x v="0"/>
    <x v="1"/>
    <x v="0"/>
    <x v="1"/>
    <n v="0"/>
    <m/>
  </r>
  <r>
    <n v="959"/>
    <x v="17"/>
    <x v="33"/>
    <x v="61"/>
    <x v="328"/>
    <x v="0"/>
    <x v="38"/>
    <x v="2"/>
    <x v="0"/>
    <x v="0"/>
    <x v="1"/>
    <x v="0"/>
    <x v="0"/>
    <n v="1"/>
    <m/>
  </r>
  <r>
    <n v="960"/>
    <x v="31"/>
    <x v="7"/>
    <x v="101"/>
    <x v="83"/>
    <x v="2"/>
    <x v="20"/>
    <x v="1"/>
    <x v="6"/>
    <x v="0"/>
    <x v="1"/>
    <x v="0"/>
    <x v="0"/>
    <n v="0"/>
    <m/>
  </r>
  <r>
    <n v="961"/>
    <x v="16"/>
    <x v="35"/>
    <x v="98"/>
    <x v="329"/>
    <x v="3"/>
    <x v="22"/>
    <x v="0"/>
    <x v="0"/>
    <x v="0"/>
    <x v="1"/>
    <x v="0"/>
    <x v="1"/>
    <n v="1"/>
    <m/>
  </r>
  <r>
    <n v="962"/>
    <x v="3"/>
    <x v="3"/>
    <x v="70"/>
    <x v="31"/>
    <x v="0"/>
    <x v="2"/>
    <x v="0"/>
    <x v="6"/>
    <x v="0"/>
    <x v="1"/>
    <x v="0"/>
    <x v="1"/>
    <n v="0"/>
    <m/>
  </r>
  <r>
    <n v="963"/>
    <x v="32"/>
    <x v="17"/>
    <x v="111"/>
    <x v="330"/>
    <x v="2"/>
    <x v="34"/>
    <x v="0"/>
    <x v="38"/>
    <x v="0"/>
    <x v="1"/>
    <x v="0"/>
    <x v="0"/>
    <n v="0"/>
    <m/>
  </r>
  <r>
    <n v="964"/>
    <x v="2"/>
    <x v="15"/>
    <x v="85"/>
    <x v="16"/>
    <x v="3"/>
    <x v="5"/>
    <x v="1"/>
    <x v="0"/>
    <x v="0"/>
    <x v="1"/>
    <x v="0"/>
    <x v="0"/>
    <n v="0"/>
    <m/>
  </r>
  <r>
    <n v="965"/>
    <x v="37"/>
    <x v="0"/>
    <x v="61"/>
    <x v="80"/>
    <x v="0"/>
    <x v="27"/>
    <x v="2"/>
    <x v="170"/>
    <x v="0"/>
    <x v="0"/>
    <x v="0"/>
    <x v="1"/>
    <n v="0"/>
    <m/>
  </r>
  <r>
    <n v="966"/>
    <x v="33"/>
    <x v="32"/>
    <x v="54"/>
    <x v="195"/>
    <x v="3"/>
    <x v="41"/>
    <x v="1"/>
    <x v="0"/>
    <x v="1"/>
    <x v="1"/>
    <x v="0"/>
    <x v="1"/>
    <n v="0"/>
    <m/>
  </r>
  <r>
    <n v="967"/>
    <x v="19"/>
    <x v="12"/>
    <x v="43"/>
    <x v="331"/>
    <x v="3"/>
    <x v="0"/>
    <x v="2"/>
    <x v="0"/>
    <x v="0"/>
    <x v="1"/>
    <x v="0"/>
    <x v="0"/>
    <n v="0"/>
    <m/>
  </r>
  <r>
    <n v="968"/>
    <x v="17"/>
    <x v="14"/>
    <x v="75"/>
    <x v="332"/>
    <x v="0"/>
    <x v="10"/>
    <x v="1"/>
    <x v="0"/>
    <x v="0"/>
    <x v="1"/>
    <x v="0"/>
    <x v="1"/>
    <n v="0"/>
    <m/>
  </r>
  <r>
    <n v="969"/>
    <x v="17"/>
    <x v="19"/>
    <x v="126"/>
    <x v="326"/>
    <x v="2"/>
    <x v="3"/>
    <x v="1"/>
    <x v="0"/>
    <x v="0"/>
    <x v="1"/>
    <x v="0"/>
    <x v="1"/>
    <n v="1"/>
    <m/>
  </r>
  <r>
    <n v="970"/>
    <x v="29"/>
    <x v="2"/>
    <x v="81"/>
    <x v="78"/>
    <x v="1"/>
    <x v="15"/>
    <x v="2"/>
    <x v="0"/>
    <x v="0"/>
    <x v="1"/>
    <x v="0"/>
    <x v="1"/>
    <n v="0"/>
    <m/>
  </r>
  <r>
    <n v="971"/>
    <x v="19"/>
    <x v="12"/>
    <x v="109"/>
    <x v="102"/>
    <x v="3"/>
    <x v="60"/>
    <x v="0"/>
    <x v="25"/>
    <x v="0"/>
    <x v="1"/>
    <x v="0"/>
    <x v="1"/>
    <n v="0"/>
    <m/>
  </r>
  <r>
    <n v="972"/>
    <x v="22"/>
    <x v="1"/>
    <x v="125"/>
    <x v="201"/>
    <x v="1"/>
    <x v="33"/>
    <x v="2"/>
    <x v="171"/>
    <x v="1"/>
    <x v="1"/>
    <x v="1"/>
    <x v="1"/>
    <n v="1"/>
    <m/>
  </r>
  <r>
    <n v="973"/>
    <x v="23"/>
    <x v="21"/>
    <x v="29"/>
    <x v="42"/>
    <x v="3"/>
    <x v="33"/>
    <x v="0"/>
    <x v="23"/>
    <x v="0"/>
    <x v="1"/>
    <x v="0"/>
    <x v="0"/>
    <n v="0"/>
    <m/>
  </r>
  <r>
    <n v="974"/>
    <x v="22"/>
    <x v="16"/>
    <x v="53"/>
    <x v="85"/>
    <x v="2"/>
    <x v="37"/>
    <x v="2"/>
    <x v="172"/>
    <x v="0"/>
    <x v="1"/>
    <x v="0"/>
    <x v="1"/>
    <n v="0"/>
    <m/>
  </r>
  <r>
    <n v="975"/>
    <x v="43"/>
    <x v="39"/>
    <x v="82"/>
    <x v="130"/>
    <x v="1"/>
    <x v="21"/>
    <x v="0"/>
    <x v="0"/>
    <x v="0"/>
    <x v="1"/>
    <x v="0"/>
    <x v="1"/>
    <n v="0"/>
    <m/>
  </r>
  <r>
    <n v="976"/>
    <x v="43"/>
    <x v="39"/>
    <x v="22"/>
    <x v="136"/>
    <x v="3"/>
    <x v="77"/>
    <x v="0"/>
    <x v="0"/>
    <x v="1"/>
    <x v="1"/>
    <x v="0"/>
    <x v="0"/>
    <n v="0"/>
    <m/>
  </r>
  <r>
    <n v="977"/>
    <x v="35"/>
    <x v="14"/>
    <x v="85"/>
    <x v="288"/>
    <x v="0"/>
    <x v="20"/>
    <x v="0"/>
    <x v="0"/>
    <x v="0"/>
    <x v="0"/>
    <x v="0"/>
    <x v="0"/>
    <n v="0"/>
    <m/>
  </r>
  <r>
    <n v="978"/>
    <x v="35"/>
    <x v="14"/>
    <x v="4"/>
    <x v="63"/>
    <x v="0"/>
    <x v="28"/>
    <x v="1"/>
    <x v="132"/>
    <x v="0"/>
    <x v="1"/>
    <x v="0"/>
    <x v="1"/>
    <n v="0"/>
    <m/>
  </r>
  <r>
    <n v="979"/>
    <x v="40"/>
    <x v="28"/>
    <x v="101"/>
    <x v="231"/>
    <x v="2"/>
    <x v="59"/>
    <x v="2"/>
    <x v="0"/>
    <x v="0"/>
    <x v="1"/>
    <x v="0"/>
    <x v="1"/>
    <n v="1"/>
    <m/>
  </r>
  <r>
    <n v="980"/>
    <x v="6"/>
    <x v="28"/>
    <x v="24"/>
    <x v="2"/>
    <x v="0"/>
    <x v="9"/>
    <x v="2"/>
    <x v="0"/>
    <x v="0"/>
    <x v="1"/>
    <x v="0"/>
    <x v="0"/>
    <n v="1"/>
    <m/>
  </r>
  <r>
    <n v="981"/>
    <x v="14"/>
    <x v="5"/>
    <x v="11"/>
    <x v="138"/>
    <x v="2"/>
    <x v="2"/>
    <x v="2"/>
    <x v="0"/>
    <x v="0"/>
    <x v="1"/>
    <x v="0"/>
    <x v="1"/>
    <n v="1"/>
    <m/>
  </r>
  <r>
    <n v="982"/>
    <x v="21"/>
    <x v="27"/>
    <x v="147"/>
    <x v="23"/>
    <x v="1"/>
    <x v="27"/>
    <x v="1"/>
    <x v="0"/>
    <x v="1"/>
    <x v="1"/>
    <x v="1"/>
    <x v="1"/>
    <n v="1"/>
    <m/>
  </r>
  <r>
    <n v="983"/>
    <x v="34"/>
    <x v="41"/>
    <x v="38"/>
    <x v="207"/>
    <x v="1"/>
    <x v="15"/>
    <x v="1"/>
    <x v="0"/>
    <x v="0"/>
    <x v="1"/>
    <x v="0"/>
    <x v="0"/>
    <n v="1"/>
    <m/>
  </r>
  <r>
    <n v="984"/>
    <x v="16"/>
    <x v="35"/>
    <x v="147"/>
    <x v="61"/>
    <x v="3"/>
    <x v="22"/>
    <x v="0"/>
    <x v="0"/>
    <x v="0"/>
    <x v="1"/>
    <x v="0"/>
    <x v="0"/>
    <n v="0"/>
    <m/>
  </r>
  <r>
    <n v="985"/>
    <x v="6"/>
    <x v="25"/>
    <x v="68"/>
    <x v="133"/>
    <x v="2"/>
    <x v="4"/>
    <x v="2"/>
    <x v="0"/>
    <x v="0"/>
    <x v="1"/>
    <x v="0"/>
    <x v="0"/>
    <n v="0"/>
    <m/>
  </r>
  <r>
    <n v="986"/>
    <x v="16"/>
    <x v="35"/>
    <x v="64"/>
    <x v="178"/>
    <x v="2"/>
    <x v="13"/>
    <x v="0"/>
    <x v="7"/>
    <x v="0"/>
    <x v="1"/>
    <x v="0"/>
    <x v="0"/>
    <n v="1"/>
    <m/>
  </r>
  <r>
    <n v="987"/>
    <x v="5"/>
    <x v="6"/>
    <x v="120"/>
    <x v="44"/>
    <x v="0"/>
    <x v="64"/>
    <x v="0"/>
    <x v="0"/>
    <x v="0"/>
    <x v="1"/>
    <x v="0"/>
    <x v="1"/>
    <n v="0"/>
    <m/>
  </r>
  <r>
    <n v="988"/>
    <x v="33"/>
    <x v="32"/>
    <x v="34"/>
    <x v="144"/>
    <x v="3"/>
    <x v="35"/>
    <x v="0"/>
    <x v="0"/>
    <x v="0"/>
    <x v="1"/>
    <x v="0"/>
    <x v="1"/>
    <n v="0"/>
    <m/>
  </r>
  <r>
    <n v="989"/>
    <x v="43"/>
    <x v="9"/>
    <x v="49"/>
    <x v="222"/>
    <x v="2"/>
    <x v="54"/>
    <x v="1"/>
    <x v="48"/>
    <x v="0"/>
    <x v="1"/>
    <x v="0"/>
    <x v="0"/>
    <n v="0"/>
    <m/>
  </r>
  <r>
    <n v="990"/>
    <x v="15"/>
    <x v="21"/>
    <x v="65"/>
    <x v="246"/>
    <x v="1"/>
    <x v="15"/>
    <x v="2"/>
    <x v="173"/>
    <x v="0"/>
    <x v="1"/>
    <x v="0"/>
    <x v="0"/>
    <n v="0"/>
    <m/>
  </r>
  <r>
    <n v="991"/>
    <x v="7"/>
    <x v="8"/>
    <x v="8"/>
    <x v="162"/>
    <x v="0"/>
    <x v="77"/>
    <x v="0"/>
    <x v="0"/>
    <x v="0"/>
    <x v="1"/>
    <x v="0"/>
    <x v="1"/>
    <n v="0"/>
    <m/>
  </r>
  <r>
    <n v="992"/>
    <x v="23"/>
    <x v="15"/>
    <x v="108"/>
    <x v="114"/>
    <x v="0"/>
    <x v="1"/>
    <x v="2"/>
    <x v="0"/>
    <x v="0"/>
    <x v="1"/>
    <x v="0"/>
    <x v="0"/>
    <n v="1"/>
    <m/>
  </r>
  <r>
    <n v="993"/>
    <x v="7"/>
    <x v="3"/>
    <x v="45"/>
    <x v="75"/>
    <x v="2"/>
    <x v="34"/>
    <x v="0"/>
    <x v="0"/>
    <x v="0"/>
    <x v="1"/>
    <x v="0"/>
    <x v="1"/>
    <n v="0"/>
    <m/>
  </r>
  <r>
    <n v="994"/>
    <x v="29"/>
    <x v="2"/>
    <x v="140"/>
    <x v="84"/>
    <x v="2"/>
    <x v="44"/>
    <x v="1"/>
    <x v="0"/>
    <x v="1"/>
    <x v="1"/>
    <x v="0"/>
    <x v="0"/>
    <n v="0"/>
    <m/>
  </r>
  <r>
    <n v="995"/>
    <x v="27"/>
    <x v="4"/>
    <x v="60"/>
    <x v="333"/>
    <x v="2"/>
    <x v="23"/>
    <x v="1"/>
    <x v="0"/>
    <x v="0"/>
    <x v="1"/>
    <x v="0"/>
    <x v="0"/>
    <n v="0"/>
    <m/>
  </r>
  <r>
    <n v="996"/>
    <x v="30"/>
    <x v="34"/>
    <x v="4"/>
    <x v="16"/>
    <x v="3"/>
    <x v="0"/>
    <x v="2"/>
    <x v="0"/>
    <x v="0"/>
    <x v="1"/>
    <x v="0"/>
    <x v="1"/>
    <n v="1"/>
    <m/>
  </r>
  <r>
    <n v="997"/>
    <x v="36"/>
    <x v="24"/>
    <x v="0"/>
    <x v="80"/>
    <x v="3"/>
    <x v="82"/>
    <x v="1"/>
    <x v="146"/>
    <x v="0"/>
    <x v="1"/>
    <x v="0"/>
    <x v="0"/>
    <n v="0"/>
    <m/>
  </r>
  <r>
    <n v="998"/>
    <x v="16"/>
    <x v="22"/>
    <x v="52"/>
    <x v="247"/>
    <x v="1"/>
    <x v="31"/>
    <x v="0"/>
    <x v="0"/>
    <x v="0"/>
    <x v="1"/>
    <x v="0"/>
    <x v="0"/>
    <n v="0"/>
    <m/>
  </r>
  <r>
    <n v="999"/>
    <x v="40"/>
    <x v="6"/>
    <x v="67"/>
    <x v="11"/>
    <x v="2"/>
    <x v="35"/>
    <x v="1"/>
    <x v="174"/>
    <x v="0"/>
    <x v="1"/>
    <x v="0"/>
    <x v="1"/>
    <n v="0"/>
    <m/>
  </r>
  <r>
    <n v="1000"/>
    <x v="13"/>
    <x v="23"/>
    <x v="28"/>
    <x v="178"/>
    <x v="2"/>
    <x v="1"/>
    <x v="1"/>
    <x v="0"/>
    <x v="0"/>
    <x v="1"/>
    <x v="0"/>
    <x v="1"/>
    <n v="1"/>
    <m/>
  </r>
  <r>
    <n v="1001"/>
    <x v="11"/>
    <x v="23"/>
    <x v="40"/>
    <x v="159"/>
    <x v="0"/>
    <x v="18"/>
    <x v="0"/>
    <x v="52"/>
    <x v="0"/>
    <x v="0"/>
    <x v="0"/>
    <x v="0"/>
    <n v="0"/>
    <m/>
  </r>
  <r>
    <n v="1002"/>
    <x v="19"/>
    <x v="12"/>
    <x v="104"/>
    <x v="255"/>
    <x v="0"/>
    <x v="31"/>
    <x v="0"/>
    <x v="108"/>
    <x v="0"/>
    <x v="1"/>
    <x v="0"/>
    <x v="1"/>
    <n v="0"/>
    <m/>
  </r>
  <r>
    <n v="1003"/>
    <x v="16"/>
    <x v="22"/>
    <x v="53"/>
    <x v="72"/>
    <x v="3"/>
    <x v="4"/>
    <x v="2"/>
    <x v="0"/>
    <x v="0"/>
    <x v="1"/>
    <x v="0"/>
    <x v="0"/>
    <n v="0"/>
    <m/>
  </r>
  <r>
    <n v="1004"/>
    <x v="0"/>
    <x v="0"/>
    <x v="19"/>
    <x v="2"/>
    <x v="0"/>
    <x v="34"/>
    <x v="0"/>
    <x v="175"/>
    <x v="0"/>
    <x v="1"/>
    <x v="0"/>
    <x v="1"/>
    <n v="0"/>
    <m/>
  </r>
  <r>
    <n v="1005"/>
    <x v="5"/>
    <x v="11"/>
    <x v="93"/>
    <x v="14"/>
    <x v="0"/>
    <x v="12"/>
    <x v="2"/>
    <x v="0"/>
    <x v="0"/>
    <x v="1"/>
    <x v="0"/>
    <x v="1"/>
    <n v="0"/>
    <m/>
  </r>
  <r>
    <n v="1006"/>
    <x v="14"/>
    <x v="27"/>
    <x v="90"/>
    <x v="241"/>
    <x v="3"/>
    <x v="34"/>
    <x v="0"/>
    <x v="0"/>
    <x v="0"/>
    <x v="0"/>
    <x v="0"/>
    <x v="1"/>
    <n v="0"/>
    <m/>
  </r>
  <r>
    <n v="1007"/>
    <x v="43"/>
    <x v="39"/>
    <x v="138"/>
    <x v="297"/>
    <x v="2"/>
    <x v="11"/>
    <x v="0"/>
    <x v="0"/>
    <x v="0"/>
    <x v="1"/>
    <x v="0"/>
    <x v="1"/>
    <n v="0"/>
    <m/>
  </r>
  <r>
    <n v="1008"/>
    <x v="20"/>
    <x v="1"/>
    <x v="112"/>
    <x v="22"/>
    <x v="1"/>
    <x v="36"/>
    <x v="2"/>
    <x v="176"/>
    <x v="1"/>
    <x v="1"/>
    <x v="0"/>
    <x v="0"/>
    <n v="0"/>
    <m/>
  </r>
  <r>
    <n v="1009"/>
    <x v="6"/>
    <x v="7"/>
    <x v="21"/>
    <x v="61"/>
    <x v="2"/>
    <x v="70"/>
    <x v="0"/>
    <x v="0"/>
    <x v="0"/>
    <x v="1"/>
    <x v="0"/>
    <x v="1"/>
    <n v="0"/>
    <m/>
  </r>
  <r>
    <n v="1010"/>
    <x v="30"/>
    <x v="34"/>
    <x v="17"/>
    <x v="4"/>
    <x v="3"/>
    <x v="16"/>
    <x v="2"/>
    <x v="43"/>
    <x v="0"/>
    <x v="1"/>
    <x v="0"/>
    <x v="1"/>
    <n v="0"/>
    <m/>
  </r>
  <r>
    <n v="1011"/>
    <x v="37"/>
    <x v="34"/>
    <x v="78"/>
    <x v="36"/>
    <x v="3"/>
    <x v="11"/>
    <x v="0"/>
    <x v="177"/>
    <x v="0"/>
    <x v="0"/>
    <x v="1"/>
    <x v="1"/>
    <n v="1"/>
    <m/>
  </r>
  <r>
    <n v="1012"/>
    <x v="40"/>
    <x v="6"/>
    <x v="47"/>
    <x v="90"/>
    <x v="3"/>
    <x v="18"/>
    <x v="1"/>
    <x v="26"/>
    <x v="0"/>
    <x v="1"/>
    <x v="0"/>
    <x v="1"/>
    <n v="0"/>
    <m/>
  </r>
  <r>
    <n v="1013"/>
    <x v="6"/>
    <x v="25"/>
    <x v="12"/>
    <x v="334"/>
    <x v="2"/>
    <x v="39"/>
    <x v="1"/>
    <x v="0"/>
    <x v="0"/>
    <x v="1"/>
    <x v="0"/>
    <x v="1"/>
    <n v="1"/>
    <m/>
  </r>
  <r>
    <n v="1014"/>
    <x v="2"/>
    <x v="5"/>
    <x v="81"/>
    <x v="112"/>
    <x v="1"/>
    <x v="31"/>
    <x v="0"/>
    <x v="56"/>
    <x v="0"/>
    <x v="1"/>
    <x v="0"/>
    <x v="1"/>
    <n v="0"/>
    <m/>
  </r>
  <r>
    <n v="1015"/>
    <x v="6"/>
    <x v="28"/>
    <x v="144"/>
    <x v="44"/>
    <x v="3"/>
    <x v="23"/>
    <x v="2"/>
    <x v="158"/>
    <x v="1"/>
    <x v="1"/>
    <x v="1"/>
    <x v="1"/>
    <n v="1"/>
    <m/>
  </r>
  <r>
    <n v="1016"/>
    <x v="13"/>
    <x v="37"/>
    <x v="19"/>
    <x v="68"/>
    <x v="2"/>
    <x v="59"/>
    <x v="1"/>
    <x v="0"/>
    <x v="0"/>
    <x v="1"/>
    <x v="0"/>
    <x v="0"/>
    <n v="0"/>
    <m/>
  </r>
  <r>
    <n v="1017"/>
    <x v="24"/>
    <x v="10"/>
    <x v="52"/>
    <x v="2"/>
    <x v="2"/>
    <x v="59"/>
    <x v="1"/>
    <x v="0"/>
    <x v="0"/>
    <x v="0"/>
    <x v="0"/>
    <x v="1"/>
    <n v="0"/>
    <m/>
  </r>
  <r>
    <n v="1018"/>
    <x v="25"/>
    <x v="10"/>
    <x v="12"/>
    <x v="16"/>
    <x v="0"/>
    <x v="39"/>
    <x v="2"/>
    <x v="152"/>
    <x v="0"/>
    <x v="1"/>
    <x v="0"/>
    <x v="0"/>
    <n v="0"/>
    <m/>
  </r>
  <r>
    <n v="1019"/>
    <x v="2"/>
    <x v="2"/>
    <x v="74"/>
    <x v="335"/>
    <x v="3"/>
    <x v="6"/>
    <x v="2"/>
    <x v="150"/>
    <x v="0"/>
    <x v="1"/>
    <x v="0"/>
    <x v="0"/>
    <n v="0"/>
    <m/>
  </r>
  <r>
    <n v="1020"/>
    <x v="9"/>
    <x v="34"/>
    <x v="70"/>
    <x v="216"/>
    <x v="0"/>
    <x v="5"/>
    <x v="1"/>
    <x v="170"/>
    <x v="0"/>
    <x v="1"/>
    <x v="0"/>
    <x v="0"/>
    <n v="0"/>
    <m/>
  </r>
  <r>
    <n v="1021"/>
    <x v="35"/>
    <x v="33"/>
    <x v="5"/>
    <x v="275"/>
    <x v="2"/>
    <x v="1"/>
    <x v="1"/>
    <x v="8"/>
    <x v="0"/>
    <x v="1"/>
    <x v="0"/>
    <x v="1"/>
    <n v="0"/>
    <m/>
  </r>
  <r>
    <n v="1022"/>
    <x v="3"/>
    <x v="4"/>
    <x v="27"/>
    <x v="71"/>
    <x v="3"/>
    <x v="2"/>
    <x v="1"/>
    <x v="0"/>
    <x v="0"/>
    <x v="1"/>
    <x v="0"/>
    <x v="1"/>
    <n v="1"/>
    <m/>
  </r>
  <r>
    <n v="1023"/>
    <x v="37"/>
    <x v="34"/>
    <x v="64"/>
    <x v="179"/>
    <x v="2"/>
    <x v="22"/>
    <x v="1"/>
    <x v="0"/>
    <x v="1"/>
    <x v="1"/>
    <x v="0"/>
    <x v="1"/>
    <n v="0"/>
    <m/>
  </r>
  <r>
    <n v="1024"/>
    <x v="1"/>
    <x v="22"/>
    <x v="59"/>
    <x v="26"/>
    <x v="2"/>
    <x v="78"/>
    <x v="0"/>
    <x v="30"/>
    <x v="0"/>
    <x v="1"/>
    <x v="0"/>
    <x v="1"/>
    <n v="0"/>
    <m/>
  </r>
  <r>
    <n v="1025"/>
    <x v="34"/>
    <x v="41"/>
    <x v="116"/>
    <x v="336"/>
    <x v="0"/>
    <x v="20"/>
    <x v="1"/>
    <x v="0"/>
    <x v="1"/>
    <x v="1"/>
    <x v="1"/>
    <x v="1"/>
    <n v="0"/>
    <m/>
  </r>
  <r>
    <n v="1026"/>
    <x v="33"/>
    <x v="29"/>
    <x v="29"/>
    <x v="115"/>
    <x v="1"/>
    <x v="1"/>
    <x v="0"/>
    <x v="56"/>
    <x v="0"/>
    <x v="1"/>
    <x v="0"/>
    <x v="1"/>
    <n v="0"/>
    <m/>
  </r>
  <r>
    <n v="1027"/>
    <x v="30"/>
    <x v="42"/>
    <x v="20"/>
    <x v="36"/>
    <x v="1"/>
    <x v="9"/>
    <x v="1"/>
    <x v="0"/>
    <x v="0"/>
    <x v="1"/>
    <x v="0"/>
    <x v="1"/>
    <n v="0"/>
    <m/>
  </r>
  <r>
    <n v="1028"/>
    <x v="27"/>
    <x v="26"/>
    <x v="139"/>
    <x v="70"/>
    <x v="2"/>
    <x v="43"/>
    <x v="0"/>
    <x v="0"/>
    <x v="0"/>
    <x v="0"/>
    <x v="0"/>
    <x v="0"/>
    <n v="0"/>
    <m/>
  </r>
  <r>
    <n v="1029"/>
    <x v="9"/>
    <x v="42"/>
    <x v="119"/>
    <x v="94"/>
    <x v="0"/>
    <x v="11"/>
    <x v="2"/>
    <x v="0"/>
    <x v="1"/>
    <x v="1"/>
    <x v="0"/>
    <x v="0"/>
    <n v="0"/>
    <m/>
  </r>
  <r>
    <n v="1030"/>
    <x v="29"/>
    <x v="30"/>
    <x v="50"/>
    <x v="2"/>
    <x v="2"/>
    <x v="25"/>
    <x v="2"/>
    <x v="0"/>
    <x v="0"/>
    <x v="1"/>
    <x v="0"/>
    <x v="1"/>
    <n v="0"/>
    <m/>
  </r>
  <r>
    <n v="1031"/>
    <x v="28"/>
    <x v="23"/>
    <x v="13"/>
    <x v="50"/>
    <x v="0"/>
    <x v="33"/>
    <x v="2"/>
    <x v="0"/>
    <x v="0"/>
    <x v="1"/>
    <x v="0"/>
    <x v="0"/>
    <n v="1"/>
    <m/>
  </r>
  <r>
    <n v="1032"/>
    <x v="18"/>
    <x v="12"/>
    <x v="17"/>
    <x v="300"/>
    <x v="2"/>
    <x v="9"/>
    <x v="1"/>
    <x v="27"/>
    <x v="0"/>
    <x v="1"/>
    <x v="0"/>
    <x v="1"/>
    <n v="0"/>
    <m/>
  </r>
  <r>
    <n v="1033"/>
    <x v="4"/>
    <x v="27"/>
    <x v="60"/>
    <x v="2"/>
    <x v="1"/>
    <x v="18"/>
    <x v="1"/>
    <x v="0"/>
    <x v="0"/>
    <x v="1"/>
    <x v="0"/>
    <x v="1"/>
    <n v="1"/>
    <m/>
  </r>
  <r>
    <n v="1034"/>
    <x v="13"/>
    <x v="37"/>
    <x v="5"/>
    <x v="337"/>
    <x v="3"/>
    <x v="5"/>
    <x v="0"/>
    <x v="0"/>
    <x v="0"/>
    <x v="1"/>
    <x v="0"/>
    <x v="1"/>
    <n v="0"/>
    <m/>
  </r>
  <r>
    <n v="1035"/>
    <x v="31"/>
    <x v="11"/>
    <x v="34"/>
    <x v="19"/>
    <x v="1"/>
    <x v="31"/>
    <x v="0"/>
    <x v="3"/>
    <x v="0"/>
    <x v="0"/>
    <x v="0"/>
    <x v="1"/>
    <n v="0"/>
    <m/>
  </r>
  <r>
    <n v="1036"/>
    <x v="22"/>
    <x v="30"/>
    <x v="8"/>
    <x v="2"/>
    <x v="0"/>
    <x v="38"/>
    <x v="2"/>
    <x v="0"/>
    <x v="0"/>
    <x v="0"/>
    <x v="0"/>
    <x v="1"/>
    <n v="0"/>
    <m/>
  </r>
  <r>
    <n v="1037"/>
    <x v="5"/>
    <x v="18"/>
    <x v="104"/>
    <x v="2"/>
    <x v="0"/>
    <x v="16"/>
    <x v="0"/>
    <x v="98"/>
    <x v="0"/>
    <x v="1"/>
    <x v="0"/>
    <x v="1"/>
    <n v="1"/>
    <m/>
  </r>
  <r>
    <n v="1038"/>
    <x v="3"/>
    <x v="20"/>
    <x v="12"/>
    <x v="11"/>
    <x v="2"/>
    <x v="8"/>
    <x v="1"/>
    <x v="0"/>
    <x v="0"/>
    <x v="0"/>
    <x v="0"/>
    <x v="1"/>
    <n v="0"/>
    <m/>
  </r>
  <r>
    <n v="1039"/>
    <x v="18"/>
    <x v="14"/>
    <x v="128"/>
    <x v="103"/>
    <x v="0"/>
    <x v="29"/>
    <x v="1"/>
    <x v="0"/>
    <x v="1"/>
    <x v="1"/>
    <x v="1"/>
    <x v="1"/>
    <n v="1"/>
    <m/>
  </r>
  <r>
    <n v="1040"/>
    <x v="29"/>
    <x v="21"/>
    <x v="137"/>
    <x v="90"/>
    <x v="3"/>
    <x v="28"/>
    <x v="2"/>
    <x v="0"/>
    <x v="1"/>
    <x v="1"/>
    <x v="0"/>
    <x v="1"/>
    <n v="0"/>
    <m/>
  </r>
  <r>
    <n v="1041"/>
    <x v="21"/>
    <x v="24"/>
    <x v="61"/>
    <x v="0"/>
    <x v="0"/>
    <x v="23"/>
    <x v="2"/>
    <x v="6"/>
    <x v="0"/>
    <x v="1"/>
    <x v="0"/>
    <x v="0"/>
    <n v="0"/>
    <m/>
  </r>
  <r>
    <n v="1042"/>
    <x v="18"/>
    <x v="12"/>
    <x v="62"/>
    <x v="247"/>
    <x v="0"/>
    <x v="1"/>
    <x v="0"/>
    <x v="0"/>
    <x v="0"/>
    <x v="1"/>
    <x v="0"/>
    <x v="0"/>
    <n v="0"/>
    <m/>
  </r>
  <r>
    <n v="1043"/>
    <x v="42"/>
    <x v="37"/>
    <x v="29"/>
    <x v="36"/>
    <x v="0"/>
    <x v="82"/>
    <x v="2"/>
    <x v="0"/>
    <x v="0"/>
    <x v="1"/>
    <x v="0"/>
    <x v="1"/>
    <n v="0"/>
    <m/>
  </r>
  <r>
    <n v="1044"/>
    <x v="26"/>
    <x v="6"/>
    <x v="16"/>
    <x v="187"/>
    <x v="1"/>
    <x v="4"/>
    <x v="0"/>
    <x v="0"/>
    <x v="0"/>
    <x v="1"/>
    <x v="0"/>
    <x v="1"/>
    <n v="0"/>
    <m/>
  </r>
  <r>
    <n v="1045"/>
    <x v="31"/>
    <x v="7"/>
    <x v="86"/>
    <x v="121"/>
    <x v="2"/>
    <x v="20"/>
    <x v="1"/>
    <x v="128"/>
    <x v="0"/>
    <x v="1"/>
    <x v="0"/>
    <x v="1"/>
    <n v="1"/>
    <m/>
  </r>
  <r>
    <n v="1046"/>
    <x v="22"/>
    <x v="16"/>
    <x v="34"/>
    <x v="94"/>
    <x v="2"/>
    <x v="37"/>
    <x v="2"/>
    <x v="0"/>
    <x v="0"/>
    <x v="1"/>
    <x v="0"/>
    <x v="0"/>
    <n v="0"/>
    <m/>
  </r>
  <r>
    <n v="1047"/>
    <x v="26"/>
    <x v="28"/>
    <x v="1"/>
    <x v="69"/>
    <x v="0"/>
    <x v="4"/>
    <x v="1"/>
    <x v="0"/>
    <x v="0"/>
    <x v="1"/>
    <x v="0"/>
    <x v="0"/>
    <n v="0"/>
    <m/>
  </r>
  <r>
    <n v="1048"/>
    <x v="17"/>
    <x v="19"/>
    <x v="75"/>
    <x v="83"/>
    <x v="0"/>
    <x v="0"/>
    <x v="1"/>
    <x v="0"/>
    <x v="0"/>
    <x v="1"/>
    <x v="0"/>
    <x v="0"/>
    <n v="0"/>
    <m/>
  </r>
  <r>
    <n v="1049"/>
    <x v="33"/>
    <x v="29"/>
    <x v="126"/>
    <x v="40"/>
    <x v="1"/>
    <x v="15"/>
    <x v="0"/>
    <x v="0"/>
    <x v="0"/>
    <x v="1"/>
    <x v="0"/>
    <x v="1"/>
    <n v="0"/>
    <m/>
  </r>
  <r>
    <n v="1050"/>
    <x v="3"/>
    <x v="8"/>
    <x v="88"/>
    <x v="67"/>
    <x v="0"/>
    <x v="20"/>
    <x v="2"/>
    <x v="0"/>
    <x v="0"/>
    <x v="1"/>
    <x v="0"/>
    <x v="1"/>
    <n v="0"/>
    <m/>
  </r>
  <r>
    <n v="1051"/>
    <x v="5"/>
    <x v="6"/>
    <x v="128"/>
    <x v="19"/>
    <x v="3"/>
    <x v="73"/>
    <x v="2"/>
    <x v="178"/>
    <x v="1"/>
    <x v="1"/>
    <x v="1"/>
    <x v="1"/>
    <n v="1"/>
    <m/>
  </r>
  <r>
    <n v="1052"/>
    <x v="36"/>
    <x v="26"/>
    <x v="82"/>
    <x v="338"/>
    <x v="0"/>
    <x v="20"/>
    <x v="0"/>
    <x v="97"/>
    <x v="0"/>
    <x v="0"/>
    <x v="0"/>
    <x v="0"/>
    <n v="0"/>
    <m/>
  </r>
  <r>
    <n v="1053"/>
    <x v="22"/>
    <x v="30"/>
    <x v="0"/>
    <x v="339"/>
    <x v="1"/>
    <x v="21"/>
    <x v="1"/>
    <x v="29"/>
    <x v="0"/>
    <x v="1"/>
    <x v="0"/>
    <x v="1"/>
    <n v="1"/>
    <m/>
  </r>
  <r>
    <n v="1054"/>
    <x v="34"/>
    <x v="12"/>
    <x v="62"/>
    <x v="45"/>
    <x v="2"/>
    <x v="35"/>
    <x v="1"/>
    <x v="0"/>
    <x v="0"/>
    <x v="1"/>
    <x v="0"/>
    <x v="1"/>
    <n v="0"/>
    <m/>
  </r>
  <r>
    <n v="1055"/>
    <x v="43"/>
    <x v="39"/>
    <x v="40"/>
    <x v="81"/>
    <x v="0"/>
    <x v="6"/>
    <x v="1"/>
    <x v="0"/>
    <x v="0"/>
    <x v="1"/>
    <x v="0"/>
    <x v="1"/>
    <n v="0"/>
    <m/>
  </r>
  <r>
    <n v="1056"/>
    <x v="25"/>
    <x v="24"/>
    <x v="19"/>
    <x v="187"/>
    <x v="2"/>
    <x v="2"/>
    <x v="0"/>
    <x v="0"/>
    <x v="0"/>
    <x v="0"/>
    <x v="0"/>
    <x v="1"/>
    <n v="0"/>
    <m/>
  </r>
  <r>
    <n v="1057"/>
    <x v="21"/>
    <x v="24"/>
    <x v="17"/>
    <x v="261"/>
    <x v="2"/>
    <x v="65"/>
    <x v="2"/>
    <x v="0"/>
    <x v="0"/>
    <x v="1"/>
    <x v="0"/>
    <x v="1"/>
    <n v="0"/>
    <m/>
  </r>
  <r>
    <n v="1058"/>
    <x v="24"/>
    <x v="38"/>
    <x v="18"/>
    <x v="125"/>
    <x v="3"/>
    <x v="46"/>
    <x v="2"/>
    <x v="0"/>
    <x v="0"/>
    <x v="1"/>
    <x v="0"/>
    <x v="1"/>
    <n v="0"/>
    <m/>
  </r>
  <r>
    <n v="1059"/>
    <x v="11"/>
    <x v="37"/>
    <x v="85"/>
    <x v="69"/>
    <x v="3"/>
    <x v="20"/>
    <x v="2"/>
    <x v="179"/>
    <x v="0"/>
    <x v="1"/>
    <x v="0"/>
    <x v="1"/>
    <n v="0"/>
    <m/>
  </r>
  <r>
    <n v="1060"/>
    <x v="30"/>
    <x v="31"/>
    <x v="2"/>
    <x v="340"/>
    <x v="2"/>
    <x v="9"/>
    <x v="1"/>
    <x v="0"/>
    <x v="0"/>
    <x v="1"/>
    <x v="0"/>
    <x v="1"/>
    <n v="1"/>
    <m/>
  </r>
  <r>
    <n v="1061"/>
    <x v="11"/>
    <x v="37"/>
    <x v="88"/>
    <x v="126"/>
    <x v="2"/>
    <x v="9"/>
    <x v="0"/>
    <x v="0"/>
    <x v="0"/>
    <x v="1"/>
    <x v="0"/>
    <x v="0"/>
    <n v="1"/>
    <m/>
  </r>
  <r>
    <n v="1062"/>
    <x v="32"/>
    <x v="35"/>
    <x v="114"/>
    <x v="341"/>
    <x v="2"/>
    <x v="25"/>
    <x v="2"/>
    <x v="0"/>
    <x v="0"/>
    <x v="1"/>
    <x v="0"/>
    <x v="1"/>
    <n v="0"/>
    <m/>
  </r>
  <r>
    <n v="1063"/>
    <x v="32"/>
    <x v="17"/>
    <x v="22"/>
    <x v="61"/>
    <x v="2"/>
    <x v="10"/>
    <x v="0"/>
    <x v="8"/>
    <x v="1"/>
    <x v="1"/>
    <x v="0"/>
    <x v="0"/>
    <n v="0"/>
    <m/>
  </r>
  <r>
    <n v="1064"/>
    <x v="18"/>
    <x v="14"/>
    <x v="47"/>
    <x v="50"/>
    <x v="1"/>
    <x v="25"/>
    <x v="0"/>
    <x v="69"/>
    <x v="0"/>
    <x v="1"/>
    <x v="0"/>
    <x v="0"/>
    <n v="1"/>
    <m/>
  </r>
  <r>
    <n v="1065"/>
    <x v="29"/>
    <x v="30"/>
    <x v="90"/>
    <x v="342"/>
    <x v="1"/>
    <x v="68"/>
    <x v="1"/>
    <x v="0"/>
    <x v="1"/>
    <x v="1"/>
    <x v="0"/>
    <x v="1"/>
    <n v="0"/>
    <m/>
  </r>
  <r>
    <n v="1066"/>
    <x v="0"/>
    <x v="0"/>
    <x v="63"/>
    <x v="130"/>
    <x v="1"/>
    <x v="11"/>
    <x v="0"/>
    <x v="0"/>
    <x v="0"/>
    <x v="1"/>
    <x v="0"/>
    <x v="0"/>
    <n v="1"/>
    <m/>
  </r>
  <r>
    <n v="1067"/>
    <x v="24"/>
    <x v="10"/>
    <x v="48"/>
    <x v="343"/>
    <x v="0"/>
    <x v="15"/>
    <x v="2"/>
    <x v="0"/>
    <x v="1"/>
    <x v="1"/>
    <x v="1"/>
    <x v="1"/>
    <n v="0"/>
    <m/>
  </r>
  <r>
    <n v="1068"/>
    <x v="6"/>
    <x v="7"/>
    <x v="118"/>
    <x v="100"/>
    <x v="2"/>
    <x v="33"/>
    <x v="0"/>
    <x v="0"/>
    <x v="0"/>
    <x v="1"/>
    <x v="0"/>
    <x v="0"/>
    <n v="0"/>
    <m/>
  </r>
  <r>
    <n v="1069"/>
    <x v="7"/>
    <x v="3"/>
    <x v="10"/>
    <x v="344"/>
    <x v="1"/>
    <x v="17"/>
    <x v="2"/>
    <x v="0"/>
    <x v="0"/>
    <x v="0"/>
    <x v="0"/>
    <x v="0"/>
    <n v="0"/>
    <m/>
  </r>
  <r>
    <n v="1070"/>
    <x v="20"/>
    <x v="16"/>
    <x v="109"/>
    <x v="340"/>
    <x v="3"/>
    <x v="36"/>
    <x v="0"/>
    <x v="0"/>
    <x v="1"/>
    <x v="1"/>
    <x v="0"/>
    <x v="1"/>
    <n v="0"/>
    <m/>
  </r>
  <r>
    <n v="1071"/>
    <x v="21"/>
    <x v="3"/>
    <x v="12"/>
    <x v="99"/>
    <x v="3"/>
    <x v="2"/>
    <x v="1"/>
    <x v="0"/>
    <x v="0"/>
    <x v="1"/>
    <x v="0"/>
    <x v="1"/>
    <n v="0"/>
    <m/>
  </r>
  <r>
    <n v="1072"/>
    <x v="2"/>
    <x v="15"/>
    <x v="74"/>
    <x v="43"/>
    <x v="1"/>
    <x v="15"/>
    <x v="2"/>
    <x v="119"/>
    <x v="0"/>
    <x v="1"/>
    <x v="0"/>
    <x v="1"/>
    <n v="0"/>
    <m/>
  </r>
  <r>
    <n v="1073"/>
    <x v="35"/>
    <x v="7"/>
    <x v="109"/>
    <x v="1"/>
    <x v="3"/>
    <x v="30"/>
    <x v="2"/>
    <x v="0"/>
    <x v="0"/>
    <x v="1"/>
    <x v="0"/>
    <x v="0"/>
    <n v="0"/>
    <m/>
  </r>
  <r>
    <n v="1074"/>
    <x v="36"/>
    <x v="4"/>
    <x v="116"/>
    <x v="157"/>
    <x v="2"/>
    <x v="34"/>
    <x v="0"/>
    <x v="0"/>
    <x v="0"/>
    <x v="1"/>
    <x v="0"/>
    <x v="1"/>
    <n v="1"/>
    <m/>
  </r>
  <r>
    <n v="1075"/>
    <x v="2"/>
    <x v="15"/>
    <x v="109"/>
    <x v="316"/>
    <x v="1"/>
    <x v="42"/>
    <x v="0"/>
    <x v="0"/>
    <x v="0"/>
    <x v="1"/>
    <x v="0"/>
    <x v="0"/>
    <n v="1"/>
    <m/>
  </r>
  <r>
    <n v="1076"/>
    <x v="29"/>
    <x v="2"/>
    <x v="100"/>
    <x v="50"/>
    <x v="0"/>
    <x v="20"/>
    <x v="2"/>
    <x v="0"/>
    <x v="0"/>
    <x v="1"/>
    <x v="0"/>
    <x v="0"/>
    <n v="0"/>
    <m/>
  </r>
  <r>
    <n v="1077"/>
    <x v="23"/>
    <x v="5"/>
    <x v="85"/>
    <x v="75"/>
    <x v="1"/>
    <x v="2"/>
    <x v="1"/>
    <x v="0"/>
    <x v="0"/>
    <x v="1"/>
    <x v="0"/>
    <x v="1"/>
    <n v="0"/>
    <m/>
  </r>
  <r>
    <n v="1078"/>
    <x v="9"/>
    <x v="34"/>
    <x v="137"/>
    <x v="19"/>
    <x v="1"/>
    <x v="22"/>
    <x v="2"/>
    <x v="180"/>
    <x v="1"/>
    <x v="1"/>
    <x v="0"/>
    <x v="1"/>
    <n v="0"/>
    <m/>
  </r>
  <r>
    <n v="1079"/>
    <x v="26"/>
    <x v="6"/>
    <x v="47"/>
    <x v="293"/>
    <x v="3"/>
    <x v="59"/>
    <x v="0"/>
    <x v="92"/>
    <x v="0"/>
    <x v="1"/>
    <x v="0"/>
    <x v="0"/>
    <n v="1"/>
    <m/>
  </r>
  <r>
    <n v="1080"/>
    <x v="35"/>
    <x v="14"/>
    <x v="128"/>
    <x v="290"/>
    <x v="3"/>
    <x v="56"/>
    <x v="0"/>
    <x v="0"/>
    <x v="0"/>
    <x v="0"/>
    <x v="0"/>
    <x v="0"/>
    <n v="0"/>
    <m/>
  </r>
  <r>
    <n v="1081"/>
    <x v="32"/>
    <x v="35"/>
    <x v="85"/>
    <x v="255"/>
    <x v="0"/>
    <x v="4"/>
    <x v="1"/>
    <x v="181"/>
    <x v="0"/>
    <x v="1"/>
    <x v="0"/>
    <x v="1"/>
    <n v="0"/>
    <m/>
  </r>
  <r>
    <n v="1082"/>
    <x v="5"/>
    <x v="18"/>
    <x v="50"/>
    <x v="74"/>
    <x v="1"/>
    <x v="9"/>
    <x v="1"/>
    <x v="0"/>
    <x v="0"/>
    <x v="1"/>
    <x v="0"/>
    <x v="0"/>
    <n v="0"/>
    <m/>
  </r>
  <r>
    <n v="1083"/>
    <x v="24"/>
    <x v="10"/>
    <x v="53"/>
    <x v="32"/>
    <x v="2"/>
    <x v="38"/>
    <x v="1"/>
    <x v="0"/>
    <x v="0"/>
    <x v="1"/>
    <x v="0"/>
    <x v="1"/>
    <n v="0"/>
    <m/>
  </r>
  <r>
    <n v="1084"/>
    <x v="30"/>
    <x v="34"/>
    <x v="93"/>
    <x v="38"/>
    <x v="1"/>
    <x v="38"/>
    <x v="2"/>
    <x v="0"/>
    <x v="0"/>
    <x v="0"/>
    <x v="0"/>
    <x v="0"/>
    <n v="0"/>
    <m/>
  </r>
  <r>
    <n v="1085"/>
    <x v="13"/>
    <x v="23"/>
    <x v="121"/>
    <x v="48"/>
    <x v="0"/>
    <x v="40"/>
    <x v="2"/>
    <x v="0"/>
    <x v="1"/>
    <x v="1"/>
    <x v="0"/>
    <x v="0"/>
    <n v="0"/>
    <m/>
  </r>
  <r>
    <n v="1086"/>
    <x v="26"/>
    <x v="28"/>
    <x v="2"/>
    <x v="71"/>
    <x v="3"/>
    <x v="34"/>
    <x v="0"/>
    <x v="0"/>
    <x v="0"/>
    <x v="0"/>
    <x v="0"/>
    <x v="0"/>
    <n v="0"/>
    <m/>
  </r>
  <r>
    <n v="1087"/>
    <x v="43"/>
    <x v="29"/>
    <x v="12"/>
    <x v="252"/>
    <x v="3"/>
    <x v="2"/>
    <x v="2"/>
    <x v="76"/>
    <x v="0"/>
    <x v="1"/>
    <x v="0"/>
    <x v="0"/>
    <n v="0"/>
    <m/>
  </r>
  <r>
    <n v="1088"/>
    <x v="14"/>
    <x v="5"/>
    <x v="82"/>
    <x v="201"/>
    <x v="1"/>
    <x v="18"/>
    <x v="1"/>
    <x v="73"/>
    <x v="0"/>
    <x v="1"/>
    <x v="0"/>
    <x v="0"/>
    <n v="0"/>
    <m/>
  </r>
  <r>
    <n v="1089"/>
    <x v="11"/>
    <x v="23"/>
    <x v="148"/>
    <x v="21"/>
    <x v="2"/>
    <x v="10"/>
    <x v="0"/>
    <x v="0"/>
    <x v="0"/>
    <x v="1"/>
    <x v="0"/>
    <x v="1"/>
    <n v="1"/>
    <m/>
  </r>
  <r>
    <n v="1090"/>
    <x v="5"/>
    <x v="33"/>
    <x v="67"/>
    <x v="158"/>
    <x v="0"/>
    <x v="2"/>
    <x v="1"/>
    <x v="0"/>
    <x v="0"/>
    <x v="1"/>
    <x v="0"/>
    <x v="1"/>
    <n v="0"/>
    <m/>
  </r>
  <r>
    <n v="1091"/>
    <x v="25"/>
    <x v="10"/>
    <x v="86"/>
    <x v="2"/>
    <x v="0"/>
    <x v="21"/>
    <x v="1"/>
    <x v="0"/>
    <x v="0"/>
    <x v="1"/>
    <x v="0"/>
    <x v="0"/>
    <n v="0"/>
    <m/>
  </r>
  <r>
    <n v="1092"/>
    <x v="29"/>
    <x v="30"/>
    <x v="24"/>
    <x v="2"/>
    <x v="1"/>
    <x v="5"/>
    <x v="2"/>
    <x v="0"/>
    <x v="0"/>
    <x v="1"/>
    <x v="0"/>
    <x v="1"/>
    <n v="1"/>
    <m/>
  </r>
  <r>
    <n v="1093"/>
    <x v="0"/>
    <x v="0"/>
    <x v="76"/>
    <x v="178"/>
    <x v="0"/>
    <x v="38"/>
    <x v="0"/>
    <x v="0"/>
    <x v="0"/>
    <x v="0"/>
    <x v="0"/>
    <x v="1"/>
    <n v="0"/>
    <m/>
  </r>
  <r>
    <n v="1094"/>
    <x v="37"/>
    <x v="34"/>
    <x v="12"/>
    <x v="70"/>
    <x v="1"/>
    <x v="9"/>
    <x v="1"/>
    <x v="4"/>
    <x v="0"/>
    <x v="1"/>
    <x v="0"/>
    <x v="1"/>
    <n v="0"/>
    <m/>
  </r>
  <r>
    <n v="1095"/>
    <x v="6"/>
    <x v="7"/>
    <x v="43"/>
    <x v="223"/>
    <x v="0"/>
    <x v="23"/>
    <x v="0"/>
    <x v="0"/>
    <x v="0"/>
    <x v="1"/>
    <x v="0"/>
    <x v="1"/>
    <n v="1"/>
    <m/>
  </r>
  <r>
    <n v="1096"/>
    <x v="6"/>
    <x v="25"/>
    <x v="20"/>
    <x v="345"/>
    <x v="2"/>
    <x v="25"/>
    <x v="2"/>
    <x v="119"/>
    <x v="0"/>
    <x v="1"/>
    <x v="0"/>
    <x v="1"/>
    <n v="0"/>
    <m/>
  </r>
  <r>
    <n v="1097"/>
    <x v="22"/>
    <x v="16"/>
    <x v="5"/>
    <x v="44"/>
    <x v="2"/>
    <x v="5"/>
    <x v="2"/>
    <x v="0"/>
    <x v="0"/>
    <x v="1"/>
    <x v="0"/>
    <x v="1"/>
    <n v="0"/>
    <m/>
  </r>
  <r>
    <n v="1098"/>
    <x v="6"/>
    <x v="7"/>
    <x v="46"/>
    <x v="57"/>
    <x v="1"/>
    <x v="39"/>
    <x v="0"/>
    <x v="182"/>
    <x v="1"/>
    <x v="1"/>
    <x v="0"/>
    <x v="0"/>
    <n v="1"/>
    <m/>
  </r>
  <r>
    <n v="1099"/>
    <x v="16"/>
    <x v="22"/>
    <x v="11"/>
    <x v="346"/>
    <x v="2"/>
    <x v="34"/>
    <x v="0"/>
    <x v="0"/>
    <x v="0"/>
    <x v="1"/>
    <x v="0"/>
    <x v="1"/>
    <n v="1"/>
    <m/>
  </r>
  <r>
    <n v="1100"/>
    <x v="24"/>
    <x v="24"/>
    <x v="38"/>
    <x v="79"/>
    <x v="1"/>
    <x v="18"/>
    <x v="1"/>
    <x v="0"/>
    <x v="0"/>
    <x v="1"/>
    <x v="0"/>
    <x v="1"/>
    <n v="0"/>
    <m/>
  </r>
  <r>
    <n v="1101"/>
    <x v="15"/>
    <x v="21"/>
    <x v="89"/>
    <x v="6"/>
    <x v="2"/>
    <x v="20"/>
    <x v="0"/>
    <x v="0"/>
    <x v="0"/>
    <x v="1"/>
    <x v="0"/>
    <x v="1"/>
    <n v="0"/>
    <m/>
  </r>
  <r>
    <n v="1102"/>
    <x v="15"/>
    <x v="30"/>
    <x v="148"/>
    <x v="19"/>
    <x v="1"/>
    <x v="15"/>
    <x v="2"/>
    <x v="0"/>
    <x v="0"/>
    <x v="1"/>
    <x v="0"/>
    <x v="0"/>
    <n v="0"/>
    <m/>
  </r>
  <r>
    <n v="1103"/>
    <x v="9"/>
    <x v="34"/>
    <x v="34"/>
    <x v="166"/>
    <x v="2"/>
    <x v="24"/>
    <x v="2"/>
    <x v="0"/>
    <x v="0"/>
    <x v="1"/>
    <x v="0"/>
    <x v="1"/>
    <n v="0"/>
    <m/>
  </r>
  <r>
    <n v="1104"/>
    <x v="14"/>
    <x v="15"/>
    <x v="0"/>
    <x v="281"/>
    <x v="2"/>
    <x v="23"/>
    <x v="0"/>
    <x v="0"/>
    <x v="0"/>
    <x v="1"/>
    <x v="0"/>
    <x v="0"/>
    <n v="0"/>
    <m/>
  </r>
  <r>
    <n v="1105"/>
    <x v="26"/>
    <x v="25"/>
    <x v="150"/>
    <x v="11"/>
    <x v="2"/>
    <x v="33"/>
    <x v="0"/>
    <x v="0"/>
    <x v="0"/>
    <x v="1"/>
    <x v="0"/>
    <x v="1"/>
    <n v="1"/>
    <m/>
  </r>
  <r>
    <n v="1106"/>
    <x v="3"/>
    <x v="8"/>
    <x v="131"/>
    <x v="152"/>
    <x v="2"/>
    <x v="5"/>
    <x v="1"/>
    <x v="175"/>
    <x v="1"/>
    <x v="1"/>
    <x v="1"/>
    <x v="1"/>
    <n v="1"/>
    <m/>
  </r>
  <r>
    <n v="1107"/>
    <x v="4"/>
    <x v="5"/>
    <x v="76"/>
    <x v="197"/>
    <x v="3"/>
    <x v="3"/>
    <x v="0"/>
    <x v="0"/>
    <x v="0"/>
    <x v="1"/>
    <x v="0"/>
    <x v="0"/>
    <n v="0"/>
    <m/>
  </r>
  <r>
    <n v="1108"/>
    <x v="32"/>
    <x v="17"/>
    <x v="86"/>
    <x v="147"/>
    <x v="1"/>
    <x v="28"/>
    <x v="0"/>
    <x v="83"/>
    <x v="0"/>
    <x v="1"/>
    <x v="0"/>
    <x v="1"/>
    <n v="1"/>
    <m/>
  </r>
  <r>
    <n v="1109"/>
    <x v="17"/>
    <x v="33"/>
    <x v="74"/>
    <x v="152"/>
    <x v="0"/>
    <x v="35"/>
    <x v="1"/>
    <x v="0"/>
    <x v="0"/>
    <x v="1"/>
    <x v="0"/>
    <x v="1"/>
    <n v="1"/>
    <m/>
  </r>
  <r>
    <n v="1110"/>
    <x v="8"/>
    <x v="13"/>
    <x v="30"/>
    <x v="168"/>
    <x v="3"/>
    <x v="31"/>
    <x v="0"/>
    <x v="0"/>
    <x v="0"/>
    <x v="1"/>
    <x v="0"/>
    <x v="1"/>
    <n v="0"/>
    <m/>
  </r>
  <r>
    <n v="1111"/>
    <x v="34"/>
    <x v="41"/>
    <x v="1"/>
    <x v="201"/>
    <x v="1"/>
    <x v="20"/>
    <x v="0"/>
    <x v="128"/>
    <x v="0"/>
    <x v="1"/>
    <x v="0"/>
    <x v="1"/>
    <n v="0"/>
    <m/>
  </r>
  <r>
    <n v="1112"/>
    <x v="35"/>
    <x v="18"/>
    <x v="130"/>
    <x v="275"/>
    <x v="2"/>
    <x v="2"/>
    <x v="0"/>
    <x v="183"/>
    <x v="0"/>
    <x v="1"/>
    <x v="0"/>
    <x v="0"/>
    <n v="0"/>
    <m/>
  </r>
  <r>
    <n v="1113"/>
    <x v="40"/>
    <x v="18"/>
    <x v="62"/>
    <x v="347"/>
    <x v="2"/>
    <x v="0"/>
    <x v="2"/>
    <x v="0"/>
    <x v="0"/>
    <x v="0"/>
    <x v="0"/>
    <x v="0"/>
    <n v="1"/>
    <m/>
  </r>
  <r>
    <n v="1114"/>
    <x v="30"/>
    <x v="31"/>
    <x v="76"/>
    <x v="184"/>
    <x v="1"/>
    <x v="5"/>
    <x v="2"/>
    <x v="0"/>
    <x v="0"/>
    <x v="1"/>
    <x v="0"/>
    <x v="0"/>
    <n v="1"/>
    <m/>
  </r>
  <r>
    <n v="1115"/>
    <x v="27"/>
    <x v="4"/>
    <x v="47"/>
    <x v="121"/>
    <x v="2"/>
    <x v="33"/>
    <x v="0"/>
    <x v="0"/>
    <x v="0"/>
    <x v="1"/>
    <x v="0"/>
    <x v="1"/>
    <n v="1"/>
    <m/>
  </r>
  <r>
    <n v="1116"/>
    <x v="26"/>
    <x v="7"/>
    <x v="34"/>
    <x v="26"/>
    <x v="1"/>
    <x v="12"/>
    <x v="1"/>
    <x v="0"/>
    <x v="0"/>
    <x v="1"/>
    <x v="0"/>
    <x v="0"/>
    <n v="0"/>
    <m/>
  </r>
  <r>
    <n v="1117"/>
    <x v="22"/>
    <x v="16"/>
    <x v="116"/>
    <x v="306"/>
    <x v="2"/>
    <x v="78"/>
    <x v="0"/>
    <x v="0"/>
    <x v="0"/>
    <x v="1"/>
    <x v="0"/>
    <x v="1"/>
    <n v="1"/>
    <m/>
  </r>
  <r>
    <n v="1118"/>
    <x v="15"/>
    <x v="16"/>
    <x v="128"/>
    <x v="224"/>
    <x v="2"/>
    <x v="33"/>
    <x v="0"/>
    <x v="21"/>
    <x v="0"/>
    <x v="1"/>
    <x v="0"/>
    <x v="1"/>
    <n v="1"/>
    <m/>
  </r>
  <r>
    <n v="1119"/>
    <x v="15"/>
    <x v="30"/>
    <x v="78"/>
    <x v="52"/>
    <x v="3"/>
    <x v="4"/>
    <x v="0"/>
    <x v="0"/>
    <x v="0"/>
    <x v="1"/>
    <x v="0"/>
    <x v="1"/>
    <n v="1"/>
    <m/>
  </r>
  <r>
    <n v="1120"/>
    <x v="29"/>
    <x v="21"/>
    <x v="86"/>
    <x v="296"/>
    <x v="2"/>
    <x v="2"/>
    <x v="2"/>
    <x v="184"/>
    <x v="0"/>
    <x v="1"/>
    <x v="0"/>
    <x v="1"/>
    <n v="0"/>
    <m/>
  </r>
  <r>
    <n v="1121"/>
    <x v="7"/>
    <x v="4"/>
    <x v="71"/>
    <x v="90"/>
    <x v="3"/>
    <x v="12"/>
    <x v="2"/>
    <x v="0"/>
    <x v="0"/>
    <x v="1"/>
    <x v="0"/>
    <x v="1"/>
    <n v="1"/>
    <m/>
  </r>
  <r>
    <n v="1122"/>
    <x v="24"/>
    <x v="24"/>
    <x v="0"/>
    <x v="4"/>
    <x v="1"/>
    <x v="18"/>
    <x v="1"/>
    <x v="73"/>
    <x v="0"/>
    <x v="1"/>
    <x v="0"/>
    <x v="0"/>
    <n v="1"/>
    <m/>
  </r>
  <r>
    <n v="1123"/>
    <x v="27"/>
    <x v="26"/>
    <x v="71"/>
    <x v="348"/>
    <x v="2"/>
    <x v="2"/>
    <x v="0"/>
    <x v="0"/>
    <x v="0"/>
    <x v="1"/>
    <x v="0"/>
    <x v="1"/>
    <n v="0"/>
    <m/>
  </r>
  <r>
    <n v="1124"/>
    <x v="16"/>
    <x v="22"/>
    <x v="102"/>
    <x v="135"/>
    <x v="0"/>
    <x v="38"/>
    <x v="2"/>
    <x v="0"/>
    <x v="0"/>
    <x v="1"/>
    <x v="0"/>
    <x v="0"/>
    <n v="0"/>
    <m/>
  </r>
  <r>
    <n v="1125"/>
    <x v="14"/>
    <x v="27"/>
    <x v="5"/>
    <x v="46"/>
    <x v="0"/>
    <x v="20"/>
    <x v="0"/>
    <x v="0"/>
    <x v="0"/>
    <x v="1"/>
    <x v="0"/>
    <x v="0"/>
    <n v="1"/>
    <m/>
  </r>
  <r>
    <n v="1126"/>
    <x v="4"/>
    <x v="5"/>
    <x v="103"/>
    <x v="349"/>
    <x v="3"/>
    <x v="50"/>
    <x v="0"/>
    <x v="0"/>
    <x v="0"/>
    <x v="1"/>
    <x v="0"/>
    <x v="0"/>
    <n v="0"/>
    <m/>
  </r>
  <r>
    <n v="1127"/>
    <x v="27"/>
    <x v="4"/>
    <x v="37"/>
    <x v="350"/>
    <x v="3"/>
    <x v="60"/>
    <x v="0"/>
    <x v="0"/>
    <x v="1"/>
    <x v="1"/>
    <x v="0"/>
    <x v="0"/>
    <n v="1"/>
    <m/>
  </r>
  <r>
    <n v="1128"/>
    <x v="3"/>
    <x v="3"/>
    <x v="81"/>
    <x v="351"/>
    <x v="2"/>
    <x v="11"/>
    <x v="0"/>
    <x v="0"/>
    <x v="0"/>
    <x v="1"/>
    <x v="0"/>
    <x v="1"/>
    <n v="1"/>
    <m/>
  </r>
  <r>
    <n v="1129"/>
    <x v="24"/>
    <x v="10"/>
    <x v="91"/>
    <x v="114"/>
    <x v="3"/>
    <x v="54"/>
    <x v="1"/>
    <x v="0"/>
    <x v="1"/>
    <x v="1"/>
    <x v="0"/>
    <x v="0"/>
    <n v="0"/>
    <m/>
  </r>
  <r>
    <n v="1130"/>
    <x v="24"/>
    <x v="42"/>
    <x v="75"/>
    <x v="16"/>
    <x v="1"/>
    <x v="22"/>
    <x v="0"/>
    <x v="0"/>
    <x v="1"/>
    <x v="1"/>
    <x v="1"/>
    <x v="1"/>
    <n v="1"/>
    <m/>
  </r>
  <r>
    <n v="1131"/>
    <x v="34"/>
    <x v="12"/>
    <x v="121"/>
    <x v="207"/>
    <x v="2"/>
    <x v="24"/>
    <x v="0"/>
    <x v="0"/>
    <x v="0"/>
    <x v="1"/>
    <x v="0"/>
    <x v="0"/>
    <n v="0"/>
    <m/>
  </r>
  <r>
    <n v="1132"/>
    <x v="19"/>
    <x v="6"/>
    <x v="126"/>
    <x v="212"/>
    <x v="3"/>
    <x v="30"/>
    <x v="2"/>
    <x v="0"/>
    <x v="0"/>
    <x v="1"/>
    <x v="0"/>
    <x v="1"/>
    <n v="0"/>
    <m/>
  </r>
  <r>
    <n v="1133"/>
    <x v="7"/>
    <x v="3"/>
    <x v="104"/>
    <x v="12"/>
    <x v="1"/>
    <x v="27"/>
    <x v="0"/>
    <x v="0"/>
    <x v="0"/>
    <x v="0"/>
    <x v="1"/>
    <x v="1"/>
    <n v="1"/>
    <m/>
  </r>
  <r>
    <n v="1134"/>
    <x v="25"/>
    <x v="42"/>
    <x v="108"/>
    <x v="352"/>
    <x v="2"/>
    <x v="12"/>
    <x v="1"/>
    <x v="0"/>
    <x v="0"/>
    <x v="1"/>
    <x v="0"/>
    <x v="0"/>
    <n v="0"/>
    <m/>
  </r>
  <r>
    <n v="1135"/>
    <x v="2"/>
    <x v="15"/>
    <x v="60"/>
    <x v="36"/>
    <x v="2"/>
    <x v="11"/>
    <x v="2"/>
    <x v="0"/>
    <x v="0"/>
    <x v="1"/>
    <x v="0"/>
    <x v="1"/>
    <n v="0"/>
    <m/>
  </r>
  <r>
    <n v="1136"/>
    <x v="19"/>
    <x v="41"/>
    <x v="72"/>
    <x v="11"/>
    <x v="2"/>
    <x v="9"/>
    <x v="1"/>
    <x v="52"/>
    <x v="0"/>
    <x v="0"/>
    <x v="0"/>
    <x v="1"/>
    <n v="0"/>
    <m/>
  </r>
  <r>
    <n v="1137"/>
    <x v="32"/>
    <x v="17"/>
    <x v="93"/>
    <x v="223"/>
    <x v="2"/>
    <x v="1"/>
    <x v="1"/>
    <x v="0"/>
    <x v="0"/>
    <x v="0"/>
    <x v="0"/>
    <x v="1"/>
    <n v="0"/>
    <m/>
  </r>
  <r>
    <n v="1138"/>
    <x v="26"/>
    <x v="28"/>
    <x v="87"/>
    <x v="353"/>
    <x v="0"/>
    <x v="30"/>
    <x v="2"/>
    <x v="0"/>
    <x v="1"/>
    <x v="0"/>
    <x v="1"/>
    <x v="1"/>
    <n v="0"/>
    <m/>
  </r>
  <r>
    <n v="1139"/>
    <x v="24"/>
    <x v="24"/>
    <x v="22"/>
    <x v="354"/>
    <x v="0"/>
    <x v="77"/>
    <x v="0"/>
    <x v="0"/>
    <x v="0"/>
    <x v="0"/>
    <x v="0"/>
    <x v="1"/>
    <n v="0"/>
    <m/>
  </r>
  <r>
    <n v="1140"/>
    <x v="17"/>
    <x v="18"/>
    <x v="71"/>
    <x v="36"/>
    <x v="1"/>
    <x v="2"/>
    <x v="1"/>
    <x v="0"/>
    <x v="0"/>
    <x v="1"/>
    <x v="0"/>
    <x v="1"/>
    <n v="0"/>
    <m/>
  </r>
  <r>
    <n v="1141"/>
    <x v="27"/>
    <x v="24"/>
    <x v="89"/>
    <x v="59"/>
    <x v="0"/>
    <x v="5"/>
    <x v="0"/>
    <x v="0"/>
    <x v="0"/>
    <x v="1"/>
    <x v="0"/>
    <x v="1"/>
    <n v="1"/>
    <m/>
  </r>
  <r>
    <n v="1142"/>
    <x v="27"/>
    <x v="26"/>
    <x v="151"/>
    <x v="355"/>
    <x v="1"/>
    <x v="24"/>
    <x v="2"/>
    <x v="0"/>
    <x v="1"/>
    <x v="1"/>
    <x v="0"/>
    <x v="1"/>
    <n v="0"/>
    <m/>
  </r>
  <r>
    <n v="1143"/>
    <x v="20"/>
    <x v="22"/>
    <x v="109"/>
    <x v="55"/>
    <x v="0"/>
    <x v="54"/>
    <x v="0"/>
    <x v="0"/>
    <x v="0"/>
    <x v="1"/>
    <x v="0"/>
    <x v="0"/>
    <n v="0"/>
    <m/>
  </r>
  <r>
    <n v="1144"/>
    <x v="36"/>
    <x v="26"/>
    <x v="111"/>
    <x v="46"/>
    <x v="2"/>
    <x v="66"/>
    <x v="2"/>
    <x v="0"/>
    <x v="1"/>
    <x v="1"/>
    <x v="0"/>
    <x v="1"/>
    <n v="0"/>
    <m/>
  </r>
  <r>
    <n v="1145"/>
    <x v="31"/>
    <x v="7"/>
    <x v="102"/>
    <x v="304"/>
    <x v="2"/>
    <x v="35"/>
    <x v="1"/>
    <x v="0"/>
    <x v="0"/>
    <x v="1"/>
    <x v="0"/>
    <x v="0"/>
    <n v="0"/>
    <m/>
  </r>
  <r>
    <n v="1146"/>
    <x v="27"/>
    <x v="24"/>
    <x v="112"/>
    <x v="197"/>
    <x v="3"/>
    <x v="1"/>
    <x v="2"/>
    <x v="0"/>
    <x v="0"/>
    <x v="1"/>
    <x v="0"/>
    <x v="0"/>
    <n v="1"/>
    <m/>
  </r>
  <r>
    <n v="1147"/>
    <x v="25"/>
    <x v="26"/>
    <x v="31"/>
    <x v="185"/>
    <x v="2"/>
    <x v="9"/>
    <x v="0"/>
    <x v="59"/>
    <x v="0"/>
    <x v="0"/>
    <x v="0"/>
    <x v="0"/>
    <n v="0"/>
    <m/>
  </r>
  <r>
    <n v="1148"/>
    <x v="4"/>
    <x v="5"/>
    <x v="113"/>
    <x v="356"/>
    <x v="2"/>
    <x v="59"/>
    <x v="1"/>
    <x v="0"/>
    <x v="0"/>
    <x v="1"/>
    <x v="0"/>
    <x v="0"/>
    <n v="0"/>
    <m/>
  </r>
  <r>
    <n v="1149"/>
    <x v="29"/>
    <x v="2"/>
    <x v="139"/>
    <x v="185"/>
    <x v="2"/>
    <x v="41"/>
    <x v="0"/>
    <x v="0"/>
    <x v="0"/>
    <x v="1"/>
    <x v="0"/>
    <x v="0"/>
    <n v="0"/>
    <m/>
  </r>
  <r>
    <n v="1150"/>
    <x v="18"/>
    <x v="12"/>
    <x v="23"/>
    <x v="357"/>
    <x v="2"/>
    <x v="47"/>
    <x v="0"/>
    <x v="0"/>
    <x v="0"/>
    <x v="1"/>
    <x v="0"/>
    <x v="0"/>
    <n v="0"/>
    <m/>
  </r>
  <r>
    <n v="1151"/>
    <x v="17"/>
    <x v="19"/>
    <x v="8"/>
    <x v="21"/>
    <x v="1"/>
    <x v="48"/>
    <x v="0"/>
    <x v="0"/>
    <x v="0"/>
    <x v="1"/>
    <x v="0"/>
    <x v="1"/>
    <n v="0"/>
    <m/>
  </r>
  <r>
    <n v="1152"/>
    <x v="31"/>
    <x v="11"/>
    <x v="55"/>
    <x v="2"/>
    <x v="3"/>
    <x v="9"/>
    <x v="2"/>
    <x v="0"/>
    <x v="0"/>
    <x v="0"/>
    <x v="1"/>
    <x v="1"/>
    <n v="0"/>
    <m/>
  </r>
  <r>
    <n v="1153"/>
    <x v="43"/>
    <x v="29"/>
    <x v="16"/>
    <x v="103"/>
    <x v="3"/>
    <x v="4"/>
    <x v="0"/>
    <x v="0"/>
    <x v="0"/>
    <x v="1"/>
    <x v="0"/>
    <x v="1"/>
    <n v="0"/>
    <m/>
  </r>
  <r>
    <n v="1154"/>
    <x v="17"/>
    <x v="14"/>
    <x v="104"/>
    <x v="269"/>
    <x v="0"/>
    <x v="16"/>
    <x v="0"/>
    <x v="185"/>
    <x v="0"/>
    <x v="1"/>
    <x v="0"/>
    <x v="1"/>
    <n v="1"/>
    <m/>
  </r>
  <r>
    <n v="1155"/>
    <x v="11"/>
    <x v="23"/>
    <x v="60"/>
    <x v="76"/>
    <x v="2"/>
    <x v="23"/>
    <x v="2"/>
    <x v="0"/>
    <x v="0"/>
    <x v="1"/>
    <x v="0"/>
    <x v="1"/>
    <n v="0"/>
    <m/>
  </r>
  <r>
    <n v="1156"/>
    <x v="29"/>
    <x v="21"/>
    <x v="8"/>
    <x v="268"/>
    <x v="3"/>
    <x v="4"/>
    <x v="0"/>
    <x v="0"/>
    <x v="0"/>
    <x v="1"/>
    <x v="0"/>
    <x v="0"/>
    <n v="1"/>
    <m/>
  </r>
  <r>
    <n v="1157"/>
    <x v="31"/>
    <x v="25"/>
    <x v="89"/>
    <x v="16"/>
    <x v="0"/>
    <x v="20"/>
    <x v="0"/>
    <x v="115"/>
    <x v="0"/>
    <x v="1"/>
    <x v="0"/>
    <x v="0"/>
    <n v="0"/>
    <m/>
  </r>
  <r>
    <n v="1158"/>
    <x v="10"/>
    <x v="11"/>
    <x v="36"/>
    <x v="222"/>
    <x v="2"/>
    <x v="6"/>
    <x v="0"/>
    <x v="170"/>
    <x v="0"/>
    <x v="1"/>
    <x v="0"/>
    <x v="0"/>
    <n v="0"/>
    <m/>
  </r>
  <r>
    <n v="1159"/>
    <x v="29"/>
    <x v="21"/>
    <x v="112"/>
    <x v="358"/>
    <x v="2"/>
    <x v="2"/>
    <x v="2"/>
    <x v="0"/>
    <x v="0"/>
    <x v="1"/>
    <x v="0"/>
    <x v="1"/>
    <n v="0"/>
    <m/>
  </r>
  <r>
    <n v="1160"/>
    <x v="6"/>
    <x v="28"/>
    <x v="88"/>
    <x v="201"/>
    <x v="0"/>
    <x v="20"/>
    <x v="0"/>
    <x v="0"/>
    <x v="0"/>
    <x v="1"/>
    <x v="0"/>
    <x v="0"/>
    <n v="1"/>
    <m/>
  </r>
  <r>
    <n v="1161"/>
    <x v="30"/>
    <x v="0"/>
    <x v="12"/>
    <x v="63"/>
    <x v="2"/>
    <x v="12"/>
    <x v="1"/>
    <x v="0"/>
    <x v="0"/>
    <x v="0"/>
    <x v="0"/>
    <x v="1"/>
    <n v="0"/>
    <m/>
  </r>
  <r>
    <n v="1162"/>
    <x v="21"/>
    <x v="20"/>
    <x v="150"/>
    <x v="218"/>
    <x v="1"/>
    <x v="25"/>
    <x v="0"/>
    <x v="0"/>
    <x v="1"/>
    <x v="1"/>
    <x v="0"/>
    <x v="0"/>
    <n v="0"/>
    <m/>
  </r>
  <r>
    <n v="1163"/>
    <x v="14"/>
    <x v="15"/>
    <x v="13"/>
    <x v="67"/>
    <x v="3"/>
    <x v="21"/>
    <x v="0"/>
    <x v="186"/>
    <x v="0"/>
    <x v="1"/>
    <x v="0"/>
    <x v="0"/>
    <n v="0"/>
    <m/>
  </r>
  <r>
    <n v="1164"/>
    <x v="7"/>
    <x v="3"/>
    <x v="90"/>
    <x v="2"/>
    <x v="3"/>
    <x v="51"/>
    <x v="0"/>
    <x v="133"/>
    <x v="0"/>
    <x v="1"/>
    <x v="0"/>
    <x v="1"/>
    <n v="0"/>
    <m/>
  </r>
  <r>
    <n v="1165"/>
    <x v="29"/>
    <x v="30"/>
    <x v="67"/>
    <x v="275"/>
    <x v="1"/>
    <x v="10"/>
    <x v="1"/>
    <x v="130"/>
    <x v="1"/>
    <x v="0"/>
    <x v="1"/>
    <x v="1"/>
    <n v="0"/>
    <m/>
  </r>
  <r>
    <n v="1166"/>
    <x v="22"/>
    <x v="1"/>
    <x v="63"/>
    <x v="340"/>
    <x v="2"/>
    <x v="33"/>
    <x v="0"/>
    <x v="0"/>
    <x v="0"/>
    <x v="1"/>
    <x v="0"/>
    <x v="0"/>
    <n v="0"/>
    <m/>
  </r>
  <r>
    <n v="1167"/>
    <x v="24"/>
    <x v="10"/>
    <x v="13"/>
    <x v="6"/>
    <x v="0"/>
    <x v="26"/>
    <x v="1"/>
    <x v="0"/>
    <x v="1"/>
    <x v="1"/>
    <x v="0"/>
    <x v="0"/>
    <n v="1"/>
    <m/>
  </r>
  <r>
    <n v="1168"/>
    <x v="4"/>
    <x v="27"/>
    <x v="42"/>
    <x v="86"/>
    <x v="3"/>
    <x v="42"/>
    <x v="0"/>
    <x v="187"/>
    <x v="0"/>
    <x v="1"/>
    <x v="0"/>
    <x v="1"/>
    <n v="0"/>
    <m/>
  </r>
  <r>
    <n v="1169"/>
    <x v="33"/>
    <x v="29"/>
    <x v="71"/>
    <x v="229"/>
    <x v="2"/>
    <x v="28"/>
    <x v="2"/>
    <x v="0"/>
    <x v="0"/>
    <x v="1"/>
    <x v="0"/>
    <x v="1"/>
    <n v="0"/>
    <m/>
  </r>
  <r>
    <n v="1170"/>
    <x v="23"/>
    <x v="21"/>
    <x v="49"/>
    <x v="173"/>
    <x v="2"/>
    <x v="25"/>
    <x v="2"/>
    <x v="67"/>
    <x v="0"/>
    <x v="1"/>
    <x v="0"/>
    <x v="1"/>
    <n v="0"/>
    <m/>
  </r>
  <r>
    <n v="1171"/>
    <x v="3"/>
    <x v="8"/>
    <x v="37"/>
    <x v="20"/>
    <x v="1"/>
    <x v="6"/>
    <x v="1"/>
    <x v="0"/>
    <x v="0"/>
    <x v="1"/>
    <x v="0"/>
    <x v="0"/>
    <n v="1"/>
    <m/>
  </r>
  <r>
    <n v="1172"/>
    <x v="42"/>
    <x v="40"/>
    <x v="20"/>
    <x v="38"/>
    <x v="2"/>
    <x v="54"/>
    <x v="1"/>
    <x v="0"/>
    <x v="0"/>
    <x v="1"/>
    <x v="0"/>
    <x v="1"/>
    <n v="0"/>
    <m/>
  </r>
  <r>
    <n v="1173"/>
    <x v="31"/>
    <x v="7"/>
    <x v="4"/>
    <x v="359"/>
    <x v="1"/>
    <x v="33"/>
    <x v="1"/>
    <x v="0"/>
    <x v="0"/>
    <x v="0"/>
    <x v="0"/>
    <x v="1"/>
    <n v="0"/>
    <m/>
  </r>
  <r>
    <n v="1174"/>
    <x v="39"/>
    <x v="36"/>
    <x v="26"/>
    <x v="16"/>
    <x v="3"/>
    <x v="33"/>
    <x v="1"/>
    <x v="0"/>
    <x v="0"/>
    <x v="1"/>
    <x v="0"/>
    <x v="0"/>
    <n v="0"/>
    <m/>
  </r>
  <r>
    <n v="1175"/>
    <x v="21"/>
    <x v="8"/>
    <x v="60"/>
    <x v="11"/>
    <x v="0"/>
    <x v="17"/>
    <x v="1"/>
    <x v="0"/>
    <x v="0"/>
    <x v="1"/>
    <x v="0"/>
    <x v="1"/>
    <n v="1"/>
    <m/>
  </r>
  <r>
    <n v="1176"/>
    <x v="9"/>
    <x v="42"/>
    <x v="81"/>
    <x v="237"/>
    <x v="2"/>
    <x v="59"/>
    <x v="1"/>
    <x v="0"/>
    <x v="0"/>
    <x v="1"/>
    <x v="0"/>
    <x v="1"/>
    <n v="1"/>
    <m/>
  </r>
  <r>
    <n v="1177"/>
    <x v="9"/>
    <x v="34"/>
    <x v="138"/>
    <x v="264"/>
    <x v="0"/>
    <x v="77"/>
    <x v="0"/>
    <x v="0"/>
    <x v="1"/>
    <x v="1"/>
    <x v="0"/>
    <x v="1"/>
    <n v="0"/>
    <m/>
  </r>
  <r>
    <n v="1178"/>
    <x v="30"/>
    <x v="34"/>
    <x v="31"/>
    <x v="323"/>
    <x v="2"/>
    <x v="22"/>
    <x v="1"/>
    <x v="35"/>
    <x v="1"/>
    <x v="0"/>
    <x v="1"/>
    <x v="1"/>
    <n v="0"/>
    <m/>
  </r>
  <r>
    <n v="1179"/>
    <x v="36"/>
    <x v="26"/>
    <x v="136"/>
    <x v="114"/>
    <x v="2"/>
    <x v="4"/>
    <x v="1"/>
    <x v="53"/>
    <x v="0"/>
    <x v="1"/>
    <x v="0"/>
    <x v="1"/>
    <n v="0"/>
    <m/>
  </r>
  <r>
    <n v="1180"/>
    <x v="21"/>
    <x v="20"/>
    <x v="78"/>
    <x v="150"/>
    <x v="1"/>
    <x v="17"/>
    <x v="2"/>
    <x v="0"/>
    <x v="0"/>
    <x v="0"/>
    <x v="0"/>
    <x v="0"/>
    <n v="1"/>
    <m/>
  </r>
  <r>
    <n v="1181"/>
    <x v="15"/>
    <x v="30"/>
    <x v="126"/>
    <x v="161"/>
    <x v="2"/>
    <x v="9"/>
    <x v="1"/>
    <x v="0"/>
    <x v="0"/>
    <x v="1"/>
    <x v="0"/>
    <x v="0"/>
    <n v="1"/>
    <m/>
  </r>
  <r>
    <n v="1182"/>
    <x v="0"/>
    <x v="38"/>
    <x v="93"/>
    <x v="19"/>
    <x v="0"/>
    <x v="20"/>
    <x v="0"/>
    <x v="0"/>
    <x v="0"/>
    <x v="0"/>
    <x v="0"/>
    <x v="0"/>
    <n v="0"/>
    <m/>
  </r>
  <r>
    <n v="1183"/>
    <x v="30"/>
    <x v="31"/>
    <x v="57"/>
    <x v="2"/>
    <x v="0"/>
    <x v="4"/>
    <x v="0"/>
    <x v="0"/>
    <x v="0"/>
    <x v="1"/>
    <x v="0"/>
    <x v="1"/>
    <n v="1"/>
    <m/>
  </r>
  <r>
    <n v="1184"/>
    <x v="6"/>
    <x v="25"/>
    <x v="26"/>
    <x v="69"/>
    <x v="1"/>
    <x v="33"/>
    <x v="1"/>
    <x v="0"/>
    <x v="0"/>
    <x v="1"/>
    <x v="0"/>
    <x v="1"/>
    <n v="1"/>
    <m/>
  </r>
  <r>
    <n v="1185"/>
    <x v="7"/>
    <x v="3"/>
    <x v="31"/>
    <x v="348"/>
    <x v="0"/>
    <x v="39"/>
    <x v="0"/>
    <x v="0"/>
    <x v="0"/>
    <x v="1"/>
    <x v="0"/>
    <x v="1"/>
    <n v="0"/>
    <m/>
  </r>
  <r>
    <n v="1186"/>
    <x v="22"/>
    <x v="1"/>
    <x v="80"/>
    <x v="114"/>
    <x v="1"/>
    <x v="15"/>
    <x v="0"/>
    <x v="0"/>
    <x v="0"/>
    <x v="1"/>
    <x v="0"/>
    <x v="0"/>
    <n v="0"/>
    <m/>
  </r>
  <r>
    <n v="1187"/>
    <x v="33"/>
    <x v="39"/>
    <x v="20"/>
    <x v="102"/>
    <x v="0"/>
    <x v="17"/>
    <x v="1"/>
    <x v="0"/>
    <x v="0"/>
    <x v="1"/>
    <x v="0"/>
    <x v="1"/>
    <n v="0"/>
    <m/>
  </r>
  <r>
    <n v="1188"/>
    <x v="28"/>
    <x v="32"/>
    <x v="85"/>
    <x v="218"/>
    <x v="2"/>
    <x v="1"/>
    <x v="1"/>
    <x v="115"/>
    <x v="0"/>
    <x v="0"/>
    <x v="0"/>
    <x v="0"/>
    <n v="0"/>
    <m/>
  </r>
  <r>
    <n v="1189"/>
    <x v="1"/>
    <x v="1"/>
    <x v="81"/>
    <x v="16"/>
    <x v="3"/>
    <x v="4"/>
    <x v="2"/>
    <x v="0"/>
    <x v="0"/>
    <x v="0"/>
    <x v="0"/>
    <x v="0"/>
    <n v="1"/>
    <m/>
  </r>
  <r>
    <n v="1190"/>
    <x v="15"/>
    <x v="30"/>
    <x v="51"/>
    <x v="79"/>
    <x v="3"/>
    <x v="4"/>
    <x v="0"/>
    <x v="0"/>
    <x v="0"/>
    <x v="1"/>
    <x v="0"/>
    <x v="1"/>
    <n v="0"/>
    <m/>
  </r>
  <r>
    <n v="1191"/>
    <x v="2"/>
    <x v="2"/>
    <x v="92"/>
    <x v="111"/>
    <x v="3"/>
    <x v="32"/>
    <x v="0"/>
    <x v="120"/>
    <x v="0"/>
    <x v="0"/>
    <x v="0"/>
    <x v="0"/>
    <n v="0"/>
    <m/>
  </r>
  <r>
    <n v="1192"/>
    <x v="9"/>
    <x v="10"/>
    <x v="79"/>
    <x v="217"/>
    <x v="2"/>
    <x v="1"/>
    <x v="0"/>
    <x v="0"/>
    <x v="0"/>
    <x v="1"/>
    <x v="0"/>
    <x v="1"/>
    <n v="1"/>
    <m/>
  </r>
  <r>
    <n v="1193"/>
    <x v="1"/>
    <x v="22"/>
    <x v="90"/>
    <x v="262"/>
    <x v="2"/>
    <x v="78"/>
    <x v="0"/>
    <x v="0"/>
    <x v="0"/>
    <x v="1"/>
    <x v="0"/>
    <x v="0"/>
    <n v="1"/>
    <m/>
  </r>
  <r>
    <n v="1194"/>
    <x v="34"/>
    <x v="12"/>
    <x v="8"/>
    <x v="5"/>
    <x v="1"/>
    <x v="33"/>
    <x v="1"/>
    <x v="0"/>
    <x v="0"/>
    <x v="1"/>
    <x v="0"/>
    <x v="1"/>
    <n v="1"/>
    <m/>
  </r>
  <r>
    <n v="1195"/>
    <x v="9"/>
    <x v="34"/>
    <x v="27"/>
    <x v="16"/>
    <x v="0"/>
    <x v="39"/>
    <x v="2"/>
    <x v="0"/>
    <x v="0"/>
    <x v="1"/>
    <x v="0"/>
    <x v="1"/>
    <n v="0"/>
    <m/>
  </r>
  <r>
    <n v="1196"/>
    <x v="27"/>
    <x v="26"/>
    <x v="152"/>
    <x v="160"/>
    <x v="3"/>
    <x v="24"/>
    <x v="1"/>
    <x v="0"/>
    <x v="1"/>
    <x v="1"/>
    <x v="0"/>
    <x v="1"/>
    <n v="0"/>
    <m/>
  </r>
  <r>
    <n v="1197"/>
    <x v="4"/>
    <x v="5"/>
    <x v="31"/>
    <x v="144"/>
    <x v="3"/>
    <x v="3"/>
    <x v="0"/>
    <x v="125"/>
    <x v="0"/>
    <x v="1"/>
    <x v="0"/>
    <x v="1"/>
    <n v="0"/>
    <m/>
  </r>
  <r>
    <n v="1198"/>
    <x v="10"/>
    <x v="11"/>
    <x v="40"/>
    <x v="215"/>
    <x v="2"/>
    <x v="4"/>
    <x v="2"/>
    <x v="0"/>
    <x v="0"/>
    <x v="1"/>
    <x v="0"/>
    <x v="0"/>
    <n v="1"/>
    <m/>
  </r>
  <r>
    <n v="1199"/>
    <x v="23"/>
    <x v="15"/>
    <x v="60"/>
    <x v="27"/>
    <x v="3"/>
    <x v="18"/>
    <x v="0"/>
    <x v="31"/>
    <x v="0"/>
    <x v="1"/>
    <x v="0"/>
    <x v="1"/>
    <n v="0"/>
    <m/>
  </r>
  <r>
    <n v="1200"/>
    <x v="9"/>
    <x v="42"/>
    <x v="19"/>
    <x v="317"/>
    <x v="3"/>
    <x v="11"/>
    <x v="0"/>
    <x v="182"/>
    <x v="0"/>
    <x v="1"/>
    <x v="0"/>
    <x v="1"/>
    <n v="0"/>
    <m/>
  </r>
  <r>
    <n v="1201"/>
    <x v="21"/>
    <x v="27"/>
    <x v="7"/>
    <x v="65"/>
    <x v="0"/>
    <x v="2"/>
    <x v="0"/>
    <x v="52"/>
    <x v="0"/>
    <x v="0"/>
    <x v="0"/>
    <x v="1"/>
    <n v="0"/>
    <m/>
  </r>
  <r>
    <n v="1202"/>
    <x v="3"/>
    <x v="4"/>
    <x v="71"/>
    <x v="194"/>
    <x v="0"/>
    <x v="2"/>
    <x v="1"/>
    <x v="0"/>
    <x v="0"/>
    <x v="1"/>
    <x v="0"/>
    <x v="1"/>
    <n v="0"/>
    <m/>
  </r>
  <r>
    <n v="1203"/>
    <x v="3"/>
    <x v="20"/>
    <x v="85"/>
    <x v="21"/>
    <x v="0"/>
    <x v="4"/>
    <x v="1"/>
    <x v="0"/>
    <x v="0"/>
    <x v="1"/>
    <x v="0"/>
    <x v="0"/>
    <n v="0"/>
    <m/>
  </r>
  <r>
    <n v="1204"/>
    <x v="33"/>
    <x v="29"/>
    <x v="29"/>
    <x v="213"/>
    <x v="1"/>
    <x v="8"/>
    <x v="0"/>
    <x v="0"/>
    <x v="0"/>
    <x v="1"/>
    <x v="0"/>
    <x v="1"/>
    <n v="0"/>
    <m/>
  </r>
  <r>
    <n v="1205"/>
    <x v="41"/>
    <x v="0"/>
    <x v="42"/>
    <x v="17"/>
    <x v="0"/>
    <x v="39"/>
    <x v="1"/>
    <x v="188"/>
    <x v="1"/>
    <x v="1"/>
    <x v="0"/>
    <x v="1"/>
    <n v="0"/>
    <m/>
  </r>
  <r>
    <n v="1206"/>
    <x v="27"/>
    <x v="26"/>
    <x v="67"/>
    <x v="360"/>
    <x v="3"/>
    <x v="58"/>
    <x v="0"/>
    <x v="0"/>
    <x v="0"/>
    <x v="1"/>
    <x v="0"/>
    <x v="1"/>
    <n v="0"/>
    <m/>
  </r>
  <r>
    <n v="1207"/>
    <x v="43"/>
    <x v="29"/>
    <x v="99"/>
    <x v="100"/>
    <x v="0"/>
    <x v="57"/>
    <x v="2"/>
    <x v="0"/>
    <x v="1"/>
    <x v="1"/>
    <x v="0"/>
    <x v="0"/>
    <n v="0"/>
    <m/>
  </r>
  <r>
    <n v="1208"/>
    <x v="14"/>
    <x v="27"/>
    <x v="20"/>
    <x v="195"/>
    <x v="0"/>
    <x v="17"/>
    <x v="1"/>
    <x v="0"/>
    <x v="0"/>
    <x v="1"/>
    <x v="0"/>
    <x v="0"/>
    <n v="1"/>
    <m/>
  </r>
  <r>
    <n v="1209"/>
    <x v="6"/>
    <x v="28"/>
    <x v="24"/>
    <x v="6"/>
    <x v="2"/>
    <x v="0"/>
    <x v="1"/>
    <x v="0"/>
    <x v="0"/>
    <x v="1"/>
    <x v="0"/>
    <x v="0"/>
    <n v="1"/>
    <m/>
  </r>
  <r>
    <n v="1210"/>
    <x v="16"/>
    <x v="17"/>
    <x v="38"/>
    <x v="190"/>
    <x v="1"/>
    <x v="3"/>
    <x v="1"/>
    <x v="189"/>
    <x v="0"/>
    <x v="1"/>
    <x v="0"/>
    <x v="0"/>
    <n v="1"/>
    <m/>
  </r>
  <r>
    <n v="1211"/>
    <x v="6"/>
    <x v="7"/>
    <x v="34"/>
    <x v="7"/>
    <x v="0"/>
    <x v="64"/>
    <x v="0"/>
    <x v="0"/>
    <x v="0"/>
    <x v="1"/>
    <x v="0"/>
    <x v="1"/>
    <n v="0"/>
    <m/>
  </r>
  <r>
    <n v="1212"/>
    <x v="28"/>
    <x v="32"/>
    <x v="41"/>
    <x v="160"/>
    <x v="2"/>
    <x v="16"/>
    <x v="0"/>
    <x v="0"/>
    <x v="0"/>
    <x v="1"/>
    <x v="0"/>
    <x v="1"/>
    <n v="0"/>
    <m/>
  </r>
  <r>
    <n v="1213"/>
    <x v="7"/>
    <x v="4"/>
    <x v="43"/>
    <x v="351"/>
    <x v="0"/>
    <x v="20"/>
    <x v="0"/>
    <x v="0"/>
    <x v="0"/>
    <x v="1"/>
    <x v="0"/>
    <x v="0"/>
    <n v="0"/>
    <m/>
  </r>
  <r>
    <n v="1214"/>
    <x v="37"/>
    <x v="31"/>
    <x v="61"/>
    <x v="7"/>
    <x v="0"/>
    <x v="20"/>
    <x v="0"/>
    <x v="115"/>
    <x v="0"/>
    <x v="1"/>
    <x v="0"/>
    <x v="0"/>
    <n v="0"/>
    <m/>
  </r>
  <r>
    <n v="1215"/>
    <x v="28"/>
    <x v="32"/>
    <x v="68"/>
    <x v="135"/>
    <x v="0"/>
    <x v="4"/>
    <x v="1"/>
    <x v="0"/>
    <x v="0"/>
    <x v="1"/>
    <x v="0"/>
    <x v="0"/>
    <n v="0"/>
    <m/>
  </r>
  <r>
    <n v="1216"/>
    <x v="1"/>
    <x v="22"/>
    <x v="71"/>
    <x v="70"/>
    <x v="0"/>
    <x v="54"/>
    <x v="2"/>
    <x v="124"/>
    <x v="0"/>
    <x v="1"/>
    <x v="0"/>
    <x v="1"/>
    <n v="1"/>
    <m/>
  </r>
  <r>
    <n v="1217"/>
    <x v="6"/>
    <x v="25"/>
    <x v="34"/>
    <x v="0"/>
    <x v="2"/>
    <x v="39"/>
    <x v="2"/>
    <x v="0"/>
    <x v="0"/>
    <x v="0"/>
    <x v="0"/>
    <x v="1"/>
    <n v="0"/>
    <m/>
  </r>
  <r>
    <n v="1218"/>
    <x v="20"/>
    <x v="22"/>
    <x v="116"/>
    <x v="16"/>
    <x v="2"/>
    <x v="5"/>
    <x v="0"/>
    <x v="0"/>
    <x v="0"/>
    <x v="1"/>
    <x v="0"/>
    <x v="1"/>
    <n v="0"/>
    <m/>
  </r>
  <r>
    <n v="1219"/>
    <x v="33"/>
    <x v="32"/>
    <x v="78"/>
    <x v="136"/>
    <x v="3"/>
    <x v="35"/>
    <x v="0"/>
    <x v="0"/>
    <x v="0"/>
    <x v="1"/>
    <x v="0"/>
    <x v="0"/>
    <n v="0"/>
    <m/>
  </r>
  <r>
    <n v="1220"/>
    <x v="1"/>
    <x v="16"/>
    <x v="33"/>
    <x v="160"/>
    <x v="1"/>
    <x v="48"/>
    <x v="1"/>
    <x v="0"/>
    <x v="0"/>
    <x v="1"/>
    <x v="0"/>
    <x v="0"/>
    <n v="0"/>
    <m/>
  </r>
  <r>
    <n v="1221"/>
    <x v="29"/>
    <x v="30"/>
    <x v="99"/>
    <x v="83"/>
    <x v="3"/>
    <x v="32"/>
    <x v="0"/>
    <x v="0"/>
    <x v="0"/>
    <x v="1"/>
    <x v="0"/>
    <x v="1"/>
    <n v="0"/>
    <m/>
  </r>
  <r>
    <n v="1222"/>
    <x v="24"/>
    <x v="10"/>
    <x v="30"/>
    <x v="127"/>
    <x v="3"/>
    <x v="22"/>
    <x v="0"/>
    <x v="0"/>
    <x v="0"/>
    <x v="1"/>
    <x v="0"/>
    <x v="0"/>
    <n v="1"/>
    <m/>
  </r>
  <r>
    <n v="1223"/>
    <x v="28"/>
    <x v="29"/>
    <x v="50"/>
    <x v="361"/>
    <x v="1"/>
    <x v="4"/>
    <x v="1"/>
    <x v="125"/>
    <x v="0"/>
    <x v="1"/>
    <x v="0"/>
    <x v="0"/>
    <n v="0"/>
    <m/>
  </r>
  <r>
    <n v="1224"/>
    <x v="1"/>
    <x v="1"/>
    <x v="2"/>
    <x v="146"/>
    <x v="2"/>
    <x v="20"/>
    <x v="0"/>
    <x v="52"/>
    <x v="0"/>
    <x v="1"/>
    <x v="0"/>
    <x v="0"/>
    <n v="0"/>
    <m/>
  </r>
  <r>
    <n v="1225"/>
    <x v="11"/>
    <x v="23"/>
    <x v="4"/>
    <x v="12"/>
    <x v="2"/>
    <x v="23"/>
    <x v="2"/>
    <x v="0"/>
    <x v="0"/>
    <x v="1"/>
    <x v="0"/>
    <x v="1"/>
    <n v="0"/>
    <m/>
  </r>
  <r>
    <n v="1226"/>
    <x v="24"/>
    <x v="24"/>
    <x v="64"/>
    <x v="256"/>
    <x v="3"/>
    <x v="35"/>
    <x v="1"/>
    <x v="0"/>
    <x v="1"/>
    <x v="1"/>
    <x v="0"/>
    <x v="0"/>
    <n v="0"/>
    <m/>
  </r>
  <r>
    <n v="1227"/>
    <x v="13"/>
    <x v="32"/>
    <x v="136"/>
    <x v="1"/>
    <x v="3"/>
    <x v="5"/>
    <x v="0"/>
    <x v="68"/>
    <x v="0"/>
    <x v="1"/>
    <x v="0"/>
    <x v="1"/>
    <n v="1"/>
    <m/>
  </r>
  <r>
    <n v="1228"/>
    <x v="2"/>
    <x v="5"/>
    <x v="70"/>
    <x v="136"/>
    <x v="1"/>
    <x v="20"/>
    <x v="1"/>
    <x v="0"/>
    <x v="0"/>
    <x v="1"/>
    <x v="0"/>
    <x v="0"/>
    <n v="0"/>
    <m/>
  </r>
  <r>
    <n v="1229"/>
    <x v="18"/>
    <x v="14"/>
    <x v="4"/>
    <x v="262"/>
    <x v="2"/>
    <x v="20"/>
    <x v="0"/>
    <x v="53"/>
    <x v="0"/>
    <x v="1"/>
    <x v="0"/>
    <x v="0"/>
    <n v="0"/>
    <m/>
  </r>
  <r>
    <n v="1230"/>
    <x v="18"/>
    <x v="12"/>
    <x v="33"/>
    <x v="113"/>
    <x v="1"/>
    <x v="48"/>
    <x v="0"/>
    <x v="0"/>
    <x v="0"/>
    <x v="1"/>
    <x v="0"/>
    <x v="1"/>
    <n v="0"/>
    <m/>
  </r>
  <r>
    <n v="1231"/>
    <x v="37"/>
    <x v="0"/>
    <x v="17"/>
    <x v="12"/>
    <x v="0"/>
    <x v="5"/>
    <x v="1"/>
    <x v="0"/>
    <x v="0"/>
    <x v="1"/>
    <x v="0"/>
    <x v="1"/>
    <n v="1"/>
    <m/>
  </r>
  <r>
    <n v="1232"/>
    <x v="38"/>
    <x v="13"/>
    <x v="98"/>
    <x v="145"/>
    <x v="2"/>
    <x v="11"/>
    <x v="0"/>
    <x v="0"/>
    <x v="0"/>
    <x v="0"/>
    <x v="1"/>
    <x v="1"/>
    <n v="1"/>
    <m/>
  </r>
  <r>
    <n v="1233"/>
    <x v="22"/>
    <x v="1"/>
    <x v="34"/>
    <x v="95"/>
    <x v="0"/>
    <x v="20"/>
    <x v="2"/>
    <x v="190"/>
    <x v="0"/>
    <x v="1"/>
    <x v="0"/>
    <x v="1"/>
    <n v="0"/>
    <m/>
  </r>
  <r>
    <n v="1234"/>
    <x v="5"/>
    <x v="33"/>
    <x v="7"/>
    <x v="7"/>
    <x v="3"/>
    <x v="4"/>
    <x v="0"/>
    <x v="0"/>
    <x v="0"/>
    <x v="1"/>
    <x v="0"/>
    <x v="1"/>
    <n v="0"/>
    <m/>
  </r>
  <r>
    <n v="1235"/>
    <x v="20"/>
    <x v="16"/>
    <x v="114"/>
    <x v="323"/>
    <x v="1"/>
    <x v="1"/>
    <x v="0"/>
    <x v="0"/>
    <x v="0"/>
    <x v="1"/>
    <x v="0"/>
    <x v="1"/>
    <n v="1"/>
    <m/>
  </r>
  <r>
    <n v="1236"/>
    <x v="35"/>
    <x v="18"/>
    <x v="35"/>
    <x v="147"/>
    <x v="0"/>
    <x v="38"/>
    <x v="2"/>
    <x v="0"/>
    <x v="0"/>
    <x v="1"/>
    <x v="0"/>
    <x v="0"/>
    <n v="0"/>
    <m/>
  </r>
  <r>
    <n v="1237"/>
    <x v="25"/>
    <x v="24"/>
    <x v="8"/>
    <x v="316"/>
    <x v="0"/>
    <x v="21"/>
    <x v="1"/>
    <x v="37"/>
    <x v="0"/>
    <x v="1"/>
    <x v="0"/>
    <x v="1"/>
    <n v="0"/>
    <m/>
  </r>
  <r>
    <n v="1238"/>
    <x v="14"/>
    <x v="5"/>
    <x v="97"/>
    <x v="42"/>
    <x v="2"/>
    <x v="56"/>
    <x v="2"/>
    <x v="0"/>
    <x v="1"/>
    <x v="1"/>
    <x v="1"/>
    <x v="1"/>
    <n v="1"/>
    <m/>
  </r>
  <r>
    <n v="1239"/>
    <x v="30"/>
    <x v="31"/>
    <x v="18"/>
    <x v="325"/>
    <x v="3"/>
    <x v="0"/>
    <x v="2"/>
    <x v="0"/>
    <x v="0"/>
    <x v="1"/>
    <x v="0"/>
    <x v="1"/>
    <n v="0"/>
    <m/>
  </r>
  <r>
    <n v="1240"/>
    <x v="26"/>
    <x v="28"/>
    <x v="55"/>
    <x v="44"/>
    <x v="3"/>
    <x v="18"/>
    <x v="2"/>
    <x v="68"/>
    <x v="0"/>
    <x v="1"/>
    <x v="0"/>
    <x v="1"/>
    <n v="1"/>
    <m/>
  </r>
  <r>
    <n v="1241"/>
    <x v="40"/>
    <x v="6"/>
    <x v="68"/>
    <x v="20"/>
    <x v="0"/>
    <x v="59"/>
    <x v="0"/>
    <x v="31"/>
    <x v="0"/>
    <x v="1"/>
    <x v="0"/>
    <x v="0"/>
    <n v="0"/>
    <m/>
  </r>
  <r>
    <n v="1242"/>
    <x v="42"/>
    <x v="39"/>
    <x v="47"/>
    <x v="178"/>
    <x v="2"/>
    <x v="15"/>
    <x v="2"/>
    <x v="0"/>
    <x v="0"/>
    <x v="0"/>
    <x v="1"/>
    <x v="1"/>
    <n v="1"/>
    <m/>
  </r>
  <r>
    <n v="1243"/>
    <x v="9"/>
    <x v="42"/>
    <x v="43"/>
    <x v="39"/>
    <x v="0"/>
    <x v="12"/>
    <x v="1"/>
    <x v="0"/>
    <x v="0"/>
    <x v="1"/>
    <x v="0"/>
    <x v="1"/>
    <n v="0"/>
    <m/>
  </r>
  <r>
    <n v="1244"/>
    <x v="7"/>
    <x v="8"/>
    <x v="119"/>
    <x v="138"/>
    <x v="2"/>
    <x v="37"/>
    <x v="0"/>
    <x v="0"/>
    <x v="0"/>
    <x v="1"/>
    <x v="0"/>
    <x v="1"/>
    <n v="0"/>
    <m/>
  </r>
  <r>
    <n v="1245"/>
    <x v="36"/>
    <x v="4"/>
    <x v="14"/>
    <x v="2"/>
    <x v="1"/>
    <x v="79"/>
    <x v="1"/>
    <x v="58"/>
    <x v="1"/>
    <x v="1"/>
    <x v="0"/>
    <x v="0"/>
    <n v="1"/>
    <m/>
  </r>
  <r>
    <n v="1246"/>
    <x v="16"/>
    <x v="17"/>
    <x v="27"/>
    <x v="114"/>
    <x v="2"/>
    <x v="25"/>
    <x v="2"/>
    <x v="191"/>
    <x v="0"/>
    <x v="1"/>
    <x v="0"/>
    <x v="1"/>
    <n v="0"/>
    <m/>
  </r>
  <r>
    <n v="1247"/>
    <x v="10"/>
    <x v="35"/>
    <x v="100"/>
    <x v="84"/>
    <x v="2"/>
    <x v="25"/>
    <x v="2"/>
    <x v="192"/>
    <x v="0"/>
    <x v="1"/>
    <x v="0"/>
    <x v="1"/>
    <n v="0"/>
    <m/>
  </r>
  <r>
    <n v="1248"/>
    <x v="40"/>
    <x v="18"/>
    <x v="47"/>
    <x v="58"/>
    <x v="3"/>
    <x v="59"/>
    <x v="0"/>
    <x v="0"/>
    <x v="0"/>
    <x v="1"/>
    <x v="0"/>
    <x v="1"/>
    <n v="0"/>
    <m/>
  </r>
  <r>
    <n v="1249"/>
    <x v="20"/>
    <x v="1"/>
    <x v="26"/>
    <x v="16"/>
    <x v="0"/>
    <x v="34"/>
    <x v="1"/>
    <x v="0"/>
    <x v="0"/>
    <x v="1"/>
    <x v="0"/>
    <x v="1"/>
    <n v="0"/>
    <m/>
  </r>
  <r>
    <n v="1250"/>
    <x v="26"/>
    <x v="6"/>
    <x v="33"/>
    <x v="362"/>
    <x v="2"/>
    <x v="38"/>
    <x v="1"/>
    <x v="0"/>
    <x v="0"/>
    <x v="1"/>
    <x v="0"/>
    <x v="1"/>
    <n v="1"/>
    <m/>
  </r>
  <r>
    <n v="1251"/>
    <x v="32"/>
    <x v="22"/>
    <x v="8"/>
    <x v="195"/>
    <x v="2"/>
    <x v="48"/>
    <x v="1"/>
    <x v="0"/>
    <x v="0"/>
    <x v="1"/>
    <x v="0"/>
    <x v="1"/>
    <n v="0"/>
    <m/>
  </r>
  <r>
    <n v="1252"/>
    <x v="2"/>
    <x v="5"/>
    <x v="80"/>
    <x v="119"/>
    <x v="3"/>
    <x v="59"/>
    <x v="2"/>
    <x v="0"/>
    <x v="0"/>
    <x v="1"/>
    <x v="0"/>
    <x v="0"/>
    <n v="0"/>
    <m/>
  </r>
  <r>
    <n v="1253"/>
    <x v="15"/>
    <x v="30"/>
    <x v="45"/>
    <x v="96"/>
    <x v="0"/>
    <x v="54"/>
    <x v="2"/>
    <x v="0"/>
    <x v="0"/>
    <x v="1"/>
    <x v="0"/>
    <x v="0"/>
    <n v="0"/>
    <m/>
  </r>
  <r>
    <n v="1254"/>
    <x v="19"/>
    <x v="41"/>
    <x v="4"/>
    <x v="206"/>
    <x v="0"/>
    <x v="1"/>
    <x v="0"/>
    <x v="168"/>
    <x v="0"/>
    <x v="1"/>
    <x v="0"/>
    <x v="1"/>
    <n v="0"/>
    <m/>
  </r>
  <r>
    <n v="1255"/>
    <x v="21"/>
    <x v="27"/>
    <x v="12"/>
    <x v="351"/>
    <x v="3"/>
    <x v="6"/>
    <x v="2"/>
    <x v="0"/>
    <x v="0"/>
    <x v="1"/>
    <x v="0"/>
    <x v="1"/>
    <n v="1"/>
    <m/>
  </r>
  <r>
    <n v="1256"/>
    <x v="37"/>
    <x v="0"/>
    <x v="33"/>
    <x v="363"/>
    <x v="3"/>
    <x v="0"/>
    <x v="2"/>
    <x v="83"/>
    <x v="0"/>
    <x v="1"/>
    <x v="0"/>
    <x v="1"/>
    <n v="1"/>
    <m/>
  </r>
  <r>
    <n v="1257"/>
    <x v="25"/>
    <x v="26"/>
    <x v="50"/>
    <x v="243"/>
    <x v="2"/>
    <x v="4"/>
    <x v="2"/>
    <x v="0"/>
    <x v="0"/>
    <x v="1"/>
    <x v="0"/>
    <x v="1"/>
    <n v="0"/>
    <m/>
  </r>
  <r>
    <n v="1258"/>
    <x v="43"/>
    <x v="29"/>
    <x v="27"/>
    <x v="251"/>
    <x v="2"/>
    <x v="15"/>
    <x v="2"/>
    <x v="0"/>
    <x v="0"/>
    <x v="1"/>
    <x v="0"/>
    <x v="0"/>
    <n v="1"/>
    <m/>
  </r>
  <r>
    <n v="1259"/>
    <x v="7"/>
    <x v="4"/>
    <x v="80"/>
    <x v="340"/>
    <x v="2"/>
    <x v="5"/>
    <x v="0"/>
    <x v="2"/>
    <x v="0"/>
    <x v="1"/>
    <x v="0"/>
    <x v="1"/>
    <n v="1"/>
    <m/>
  </r>
  <r>
    <n v="1260"/>
    <x v="40"/>
    <x v="6"/>
    <x v="26"/>
    <x v="36"/>
    <x v="0"/>
    <x v="20"/>
    <x v="1"/>
    <x v="0"/>
    <x v="0"/>
    <x v="1"/>
    <x v="0"/>
    <x v="1"/>
    <n v="0"/>
    <m/>
  </r>
  <r>
    <n v="1261"/>
    <x v="19"/>
    <x v="19"/>
    <x v="12"/>
    <x v="0"/>
    <x v="1"/>
    <x v="25"/>
    <x v="2"/>
    <x v="119"/>
    <x v="0"/>
    <x v="1"/>
    <x v="0"/>
    <x v="1"/>
    <n v="1"/>
    <m/>
  </r>
  <r>
    <n v="1262"/>
    <x v="43"/>
    <x v="9"/>
    <x v="34"/>
    <x v="60"/>
    <x v="2"/>
    <x v="23"/>
    <x v="2"/>
    <x v="0"/>
    <x v="0"/>
    <x v="1"/>
    <x v="0"/>
    <x v="0"/>
    <n v="0"/>
    <m/>
  </r>
  <r>
    <n v="1263"/>
    <x v="41"/>
    <x v="0"/>
    <x v="106"/>
    <x v="2"/>
    <x v="3"/>
    <x v="0"/>
    <x v="2"/>
    <x v="0"/>
    <x v="0"/>
    <x v="1"/>
    <x v="0"/>
    <x v="1"/>
    <n v="0"/>
    <m/>
  </r>
  <r>
    <n v="1264"/>
    <x v="3"/>
    <x v="10"/>
    <x v="53"/>
    <x v="262"/>
    <x v="0"/>
    <x v="37"/>
    <x v="2"/>
    <x v="0"/>
    <x v="0"/>
    <x v="1"/>
    <x v="0"/>
    <x v="1"/>
    <n v="0"/>
    <m/>
  </r>
  <r>
    <n v="1265"/>
    <x v="34"/>
    <x v="41"/>
    <x v="90"/>
    <x v="364"/>
    <x v="3"/>
    <x v="19"/>
    <x v="0"/>
    <x v="0"/>
    <x v="0"/>
    <x v="1"/>
    <x v="0"/>
    <x v="1"/>
    <n v="0"/>
    <m/>
  </r>
  <r>
    <n v="1266"/>
    <x v="27"/>
    <x v="31"/>
    <x v="31"/>
    <x v="38"/>
    <x v="3"/>
    <x v="46"/>
    <x v="2"/>
    <x v="108"/>
    <x v="0"/>
    <x v="1"/>
    <x v="0"/>
    <x v="0"/>
    <n v="0"/>
    <m/>
  </r>
  <r>
    <n v="1267"/>
    <x v="42"/>
    <x v="9"/>
    <x v="63"/>
    <x v="5"/>
    <x v="2"/>
    <x v="59"/>
    <x v="2"/>
    <x v="0"/>
    <x v="0"/>
    <x v="1"/>
    <x v="0"/>
    <x v="0"/>
    <n v="1"/>
    <m/>
  </r>
  <r>
    <n v="1268"/>
    <x v="6"/>
    <x v="11"/>
    <x v="88"/>
    <x v="2"/>
    <x v="3"/>
    <x v="2"/>
    <x v="1"/>
    <x v="0"/>
    <x v="0"/>
    <x v="0"/>
    <x v="0"/>
    <x v="0"/>
    <n v="0"/>
    <m/>
  </r>
  <r>
    <n v="1269"/>
    <x v="7"/>
    <x v="3"/>
    <x v="19"/>
    <x v="154"/>
    <x v="1"/>
    <x v="27"/>
    <x v="0"/>
    <x v="0"/>
    <x v="0"/>
    <x v="1"/>
    <x v="0"/>
    <x v="0"/>
    <n v="0"/>
    <m/>
  </r>
  <r>
    <n v="1270"/>
    <x v="21"/>
    <x v="20"/>
    <x v="136"/>
    <x v="365"/>
    <x v="0"/>
    <x v="20"/>
    <x v="2"/>
    <x v="48"/>
    <x v="0"/>
    <x v="1"/>
    <x v="0"/>
    <x v="1"/>
    <n v="1"/>
    <m/>
  </r>
  <r>
    <n v="1271"/>
    <x v="22"/>
    <x v="16"/>
    <x v="35"/>
    <x v="213"/>
    <x v="3"/>
    <x v="21"/>
    <x v="2"/>
    <x v="0"/>
    <x v="0"/>
    <x v="1"/>
    <x v="0"/>
    <x v="0"/>
    <n v="1"/>
    <m/>
  </r>
  <r>
    <n v="1272"/>
    <x v="30"/>
    <x v="42"/>
    <x v="67"/>
    <x v="243"/>
    <x v="1"/>
    <x v="59"/>
    <x v="0"/>
    <x v="25"/>
    <x v="0"/>
    <x v="1"/>
    <x v="0"/>
    <x v="1"/>
    <n v="0"/>
    <m/>
  </r>
  <r>
    <n v="1273"/>
    <x v="42"/>
    <x v="9"/>
    <x v="22"/>
    <x v="36"/>
    <x v="1"/>
    <x v="23"/>
    <x v="1"/>
    <x v="0"/>
    <x v="0"/>
    <x v="1"/>
    <x v="0"/>
    <x v="1"/>
    <n v="0"/>
    <m/>
  </r>
  <r>
    <n v="1274"/>
    <x v="13"/>
    <x v="23"/>
    <x v="14"/>
    <x v="366"/>
    <x v="1"/>
    <x v="79"/>
    <x v="2"/>
    <x v="193"/>
    <x v="1"/>
    <x v="1"/>
    <x v="1"/>
    <x v="1"/>
    <n v="1"/>
    <m/>
  </r>
  <r>
    <n v="1275"/>
    <x v="33"/>
    <x v="29"/>
    <x v="74"/>
    <x v="111"/>
    <x v="0"/>
    <x v="33"/>
    <x v="0"/>
    <x v="0"/>
    <x v="0"/>
    <x v="1"/>
    <x v="0"/>
    <x v="0"/>
    <n v="0"/>
    <m/>
  </r>
  <r>
    <n v="1276"/>
    <x v="37"/>
    <x v="31"/>
    <x v="73"/>
    <x v="36"/>
    <x v="3"/>
    <x v="58"/>
    <x v="0"/>
    <x v="194"/>
    <x v="0"/>
    <x v="1"/>
    <x v="0"/>
    <x v="1"/>
    <n v="0"/>
    <m/>
  </r>
  <r>
    <n v="1277"/>
    <x v="15"/>
    <x v="21"/>
    <x v="50"/>
    <x v="367"/>
    <x v="3"/>
    <x v="59"/>
    <x v="2"/>
    <x v="62"/>
    <x v="0"/>
    <x v="1"/>
    <x v="0"/>
    <x v="1"/>
    <n v="1"/>
    <m/>
  </r>
  <r>
    <n v="1278"/>
    <x v="1"/>
    <x v="22"/>
    <x v="39"/>
    <x v="173"/>
    <x v="3"/>
    <x v="89"/>
    <x v="0"/>
    <x v="195"/>
    <x v="0"/>
    <x v="1"/>
    <x v="0"/>
    <x v="0"/>
    <n v="0"/>
    <m/>
  </r>
  <r>
    <n v="1279"/>
    <x v="21"/>
    <x v="8"/>
    <x v="69"/>
    <x v="16"/>
    <x v="2"/>
    <x v="11"/>
    <x v="0"/>
    <x v="0"/>
    <x v="0"/>
    <x v="1"/>
    <x v="0"/>
    <x v="0"/>
    <n v="1"/>
    <m/>
  </r>
  <r>
    <n v="1280"/>
    <x v="10"/>
    <x v="35"/>
    <x v="34"/>
    <x v="50"/>
    <x v="3"/>
    <x v="4"/>
    <x v="2"/>
    <x v="54"/>
    <x v="0"/>
    <x v="1"/>
    <x v="0"/>
    <x v="0"/>
    <n v="0"/>
    <m/>
  </r>
  <r>
    <n v="1281"/>
    <x v="8"/>
    <x v="40"/>
    <x v="78"/>
    <x v="22"/>
    <x v="1"/>
    <x v="23"/>
    <x v="1"/>
    <x v="174"/>
    <x v="0"/>
    <x v="1"/>
    <x v="0"/>
    <x v="0"/>
    <n v="0"/>
    <m/>
  </r>
  <r>
    <n v="1282"/>
    <x v="2"/>
    <x v="2"/>
    <x v="38"/>
    <x v="42"/>
    <x v="1"/>
    <x v="63"/>
    <x v="0"/>
    <x v="0"/>
    <x v="0"/>
    <x v="1"/>
    <x v="0"/>
    <x v="1"/>
    <n v="0"/>
    <m/>
  </r>
  <r>
    <n v="1283"/>
    <x v="26"/>
    <x v="28"/>
    <x v="104"/>
    <x v="108"/>
    <x v="2"/>
    <x v="39"/>
    <x v="1"/>
    <x v="25"/>
    <x v="0"/>
    <x v="1"/>
    <x v="0"/>
    <x v="0"/>
    <n v="1"/>
    <m/>
  </r>
  <r>
    <n v="1284"/>
    <x v="24"/>
    <x v="24"/>
    <x v="65"/>
    <x v="16"/>
    <x v="0"/>
    <x v="77"/>
    <x v="0"/>
    <x v="62"/>
    <x v="0"/>
    <x v="1"/>
    <x v="0"/>
    <x v="0"/>
    <n v="0"/>
    <m/>
  </r>
  <r>
    <n v="1285"/>
    <x v="8"/>
    <x v="40"/>
    <x v="79"/>
    <x v="180"/>
    <x v="2"/>
    <x v="11"/>
    <x v="0"/>
    <x v="196"/>
    <x v="0"/>
    <x v="1"/>
    <x v="0"/>
    <x v="1"/>
    <n v="0"/>
    <m/>
  </r>
  <r>
    <n v="1286"/>
    <x v="14"/>
    <x v="5"/>
    <x v="63"/>
    <x v="2"/>
    <x v="0"/>
    <x v="33"/>
    <x v="1"/>
    <x v="0"/>
    <x v="1"/>
    <x v="1"/>
    <x v="0"/>
    <x v="0"/>
    <n v="1"/>
    <m/>
  </r>
  <r>
    <n v="1287"/>
    <x v="9"/>
    <x v="34"/>
    <x v="29"/>
    <x v="257"/>
    <x v="1"/>
    <x v="28"/>
    <x v="1"/>
    <x v="0"/>
    <x v="0"/>
    <x v="1"/>
    <x v="0"/>
    <x v="0"/>
    <n v="1"/>
    <m/>
  </r>
  <r>
    <n v="1288"/>
    <x v="15"/>
    <x v="16"/>
    <x v="82"/>
    <x v="257"/>
    <x v="0"/>
    <x v="21"/>
    <x v="1"/>
    <x v="0"/>
    <x v="0"/>
    <x v="1"/>
    <x v="0"/>
    <x v="0"/>
    <n v="0"/>
    <m/>
  </r>
  <r>
    <n v="1289"/>
    <x v="43"/>
    <x v="39"/>
    <x v="115"/>
    <x v="149"/>
    <x v="2"/>
    <x v="16"/>
    <x v="0"/>
    <x v="30"/>
    <x v="0"/>
    <x v="1"/>
    <x v="0"/>
    <x v="1"/>
    <n v="0"/>
    <m/>
  </r>
  <r>
    <n v="1290"/>
    <x v="16"/>
    <x v="17"/>
    <x v="58"/>
    <x v="49"/>
    <x v="0"/>
    <x v="4"/>
    <x v="0"/>
    <x v="0"/>
    <x v="0"/>
    <x v="1"/>
    <x v="0"/>
    <x v="0"/>
    <n v="0"/>
    <m/>
  </r>
  <r>
    <n v="1291"/>
    <x v="33"/>
    <x v="39"/>
    <x v="3"/>
    <x v="10"/>
    <x v="0"/>
    <x v="33"/>
    <x v="1"/>
    <x v="0"/>
    <x v="0"/>
    <x v="1"/>
    <x v="0"/>
    <x v="1"/>
    <n v="0"/>
    <m/>
  </r>
  <r>
    <n v="1292"/>
    <x v="34"/>
    <x v="37"/>
    <x v="43"/>
    <x v="217"/>
    <x v="0"/>
    <x v="21"/>
    <x v="0"/>
    <x v="0"/>
    <x v="0"/>
    <x v="0"/>
    <x v="0"/>
    <x v="0"/>
    <n v="0"/>
    <m/>
  </r>
  <r>
    <n v="1293"/>
    <x v="18"/>
    <x v="14"/>
    <x v="135"/>
    <x v="198"/>
    <x v="0"/>
    <x v="15"/>
    <x v="1"/>
    <x v="197"/>
    <x v="1"/>
    <x v="1"/>
    <x v="1"/>
    <x v="1"/>
    <n v="1"/>
    <m/>
  </r>
  <r>
    <n v="1294"/>
    <x v="18"/>
    <x v="19"/>
    <x v="8"/>
    <x v="41"/>
    <x v="3"/>
    <x v="60"/>
    <x v="0"/>
    <x v="64"/>
    <x v="0"/>
    <x v="1"/>
    <x v="0"/>
    <x v="1"/>
    <n v="1"/>
    <m/>
  </r>
  <r>
    <n v="1295"/>
    <x v="7"/>
    <x v="8"/>
    <x v="31"/>
    <x v="349"/>
    <x v="2"/>
    <x v="9"/>
    <x v="0"/>
    <x v="198"/>
    <x v="0"/>
    <x v="1"/>
    <x v="0"/>
    <x v="1"/>
    <n v="1"/>
    <m/>
  </r>
  <r>
    <n v="1296"/>
    <x v="15"/>
    <x v="30"/>
    <x v="108"/>
    <x v="215"/>
    <x v="2"/>
    <x v="15"/>
    <x v="2"/>
    <x v="46"/>
    <x v="0"/>
    <x v="1"/>
    <x v="0"/>
    <x v="0"/>
    <n v="0"/>
    <m/>
  </r>
  <r>
    <n v="1297"/>
    <x v="24"/>
    <x v="24"/>
    <x v="33"/>
    <x v="368"/>
    <x v="1"/>
    <x v="1"/>
    <x v="0"/>
    <x v="199"/>
    <x v="0"/>
    <x v="1"/>
    <x v="0"/>
    <x v="1"/>
    <n v="0"/>
    <m/>
  </r>
  <r>
    <n v="1298"/>
    <x v="28"/>
    <x v="23"/>
    <x v="126"/>
    <x v="30"/>
    <x v="0"/>
    <x v="54"/>
    <x v="1"/>
    <x v="0"/>
    <x v="0"/>
    <x v="1"/>
    <x v="0"/>
    <x v="1"/>
    <n v="0"/>
    <m/>
  </r>
  <r>
    <n v="1299"/>
    <x v="14"/>
    <x v="15"/>
    <x v="69"/>
    <x v="369"/>
    <x v="2"/>
    <x v="44"/>
    <x v="1"/>
    <x v="0"/>
    <x v="0"/>
    <x v="1"/>
    <x v="0"/>
    <x v="1"/>
    <n v="1"/>
    <m/>
  </r>
  <r>
    <n v="1300"/>
    <x v="6"/>
    <x v="25"/>
    <x v="136"/>
    <x v="316"/>
    <x v="3"/>
    <x v="18"/>
    <x v="2"/>
    <x v="0"/>
    <x v="0"/>
    <x v="0"/>
    <x v="0"/>
    <x v="1"/>
    <n v="0"/>
    <m/>
  </r>
  <r>
    <n v="1301"/>
    <x v="28"/>
    <x v="32"/>
    <x v="88"/>
    <x v="294"/>
    <x v="3"/>
    <x v="15"/>
    <x v="1"/>
    <x v="29"/>
    <x v="0"/>
    <x v="1"/>
    <x v="0"/>
    <x v="1"/>
    <n v="0"/>
    <m/>
  </r>
  <r>
    <n v="1302"/>
    <x v="29"/>
    <x v="30"/>
    <x v="123"/>
    <x v="5"/>
    <x v="2"/>
    <x v="33"/>
    <x v="0"/>
    <x v="200"/>
    <x v="0"/>
    <x v="1"/>
    <x v="0"/>
    <x v="0"/>
    <n v="1"/>
    <m/>
  </r>
  <r>
    <n v="1303"/>
    <x v="15"/>
    <x v="21"/>
    <x v="71"/>
    <x v="370"/>
    <x v="1"/>
    <x v="16"/>
    <x v="2"/>
    <x v="0"/>
    <x v="0"/>
    <x v="1"/>
    <x v="0"/>
    <x v="0"/>
    <n v="0"/>
    <m/>
  </r>
  <r>
    <n v="1304"/>
    <x v="9"/>
    <x v="10"/>
    <x v="13"/>
    <x v="2"/>
    <x v="3"/>
    <x v="12"/>
    <x v="1"/>
    <x v="201"/>
    <x v="0"/>
    <x v="0"/>
    <x v="0"/>
    <x v="0"/>
    <n v="0"/>
    <m/>
  </r>
  <r>
    <n v="1305"/>
    <x v="26"/>
    <x v="28"/>
    <x v="128"/>
    <x v="270"/>
    <x v="2"/>
    <x v="14"/>
    <x v="0"/>
    <x v="202"/>
    <x v="0"/>
    <x v="1"/>
    <x v="0"/>
    <x v="0"/>
    <n v="1"/>
    <m/>
  </r>
  <r>
    <n v="1306"/>
    <x v="27"/>
    <x v="24"/>
    <x v="108"/>
    <x v="114"/>
    <x v="3"/>
    <x v="5"/>
    <x v="1"/>
    <x v="71"/>
    <x v="0"/>
    <x v="1"/>
    <x v="0"/>
    <x v="1"/>
    <n v="0"/>
    <m/>
  </r>
  <r>
    <n v="1307"/>
    <x v="7"/>
    <x v="3"/>
    <x v="80"/>
    <x v="32"/>
    <x v="0"/>
    <x v="28"/>
    <x v="2"/>
    <x v="0"/>
    <x v="0"/>
    <x v="1"/>
    <x v="0"/>
    <x v="1"/>
    <n v="1"/>
    <m/>
  </r>
  <r>
    <n v="1308"/>
    <x v="41"/>
    <x v="31"/>
    <x v="118"/>
    <x v="364"/>
    <x v="2"/>
    <x v="74"/>
    <x v="0"/>
    <x v="0"/>
    <x v="0"/>
    <x v="1"/>
    <x v="0"/>
    <x v="1"/>
    <n v="1"/>
    <m/>
  </r>
  <r>
    <n v="1309"/>
    <x v="35"/>
    <x v="7"/>
    <x v="29"/>
    <x v="80"/>
    <x v="1"/>
    <x v="12"/>
    <x v="2"/>
    <x v="0"/>
    <x v="0"/>
    <x v="1"/>
    <x v="0"/>
    <x v="1"/>
    <n v="1"/>
    <m/>
  </r>
  <r>
    <n v="1310"/>
    <x v="14"/>
    <x v="15"/>
    <x v="31"/>
    <x v="81"/>
    <x v="0"/>
    <x v="12"/>
    <x v="2"/>
    <x v="0"/>
    <x v="0"/>
    <x v="1"/>
    <x v="0"/>
    <x v="0"/>
    <n v="0"/>
    <m/>
  </r>
  <r>
    <n v="1311"/>
    <x v="33"/>
    <x v="32"/>
    <x v="16"/>
    <x v="36"/>
    <x v="1"/>
    <x v="5"/>
    <x v="2"/>
    <x v="0"/>
    <x v="0"/>
    <x v="1"/>
    <x v="0"/>
    <x v="0"/>
    <n v="0"/>
    <m/>
  </r>
  <r>
    <n v="1312"/>
    <x v="4"/>
    <x v="20"/>
    <x v="26"/>
    <x v="371"/>
    <x v="3"/>
    <x v="59"/>
    <x v="2"/>
    <x v="94"/>
    <x v="0"/>
    <x v="1"/>
    <x v="0"/>
    <x v="0"/>
    <n v="0"/>
    <m/>
  </r>
  <r>
    <n v="1313"/>
    <x v="16"/>
    <x v="17"/>
    <x v="60"/>
    <x v="159"/>
    <x v="2"/>
    <x v="8"/>
    <x v="0"/>
    <x v="0"/>
    <x v="0"/>
    <x v="1"/>
    <x v="0"/>
    <x v="1"/>
    <n v="1"/>
    <m/>
  </r>
  <r>
    <n v="1314"/>
    <x v="40"/>
    <x v="6"/>
    <x v="61"/>
    <x v="240"/>
    <x v="0"/>
    <x v="44"/>
    <x v="2"/>
    <x v="97"/>
    <x v="0"/>
    <x v="1"/>
    <x v="0"/>
    <x v="1"/>
    <n v="0"/>
    <m/>
  </r>
  <r>
    <n v="1315"/>
    <x v="27"/>
    <x v="24"/>
    <x v="75"/>
    <x v="16"/>
    <x v="0"/>
    <x v="21"/>
    <x v="1"/>
    <x v="0"/>
    <x v="0"/>
    <x v="1"/>
    <x v="0"/>
    <x v="0"/>
    <n v="0"/>
    <m/>
  </r>
  <r>
    <n v="1316"/>
    <x v="31"/>
    <x v="25"/>
    <x v="106"/>
    <x v="63"/>
    <x v="3"/>
    <x v="2"/>
    <x v="2"/>
    <x v="203"/>
    <x v="0"/>
    <x v="1"/>
    <x v="0"/>
    <x v="0"/>
    <n v="0"/>
    <m/>
  </r>
  <r>
    <n v="1317"/>
    <x v="30"/>
    <x v="34"/>
    <x v="62"/>
    <x v="223"/>
    <x v="3"/>
    <x v="0"/>
    <x v="2"/>
    <x v="75"/>
    <x v="0"/>
    <x v="1"/>
    <x v="0"/>
    <x v="0"/>
    <n v="0"/>
    <m/>
  </r>
  <r>
    <n v="1318"/>
    <x v="17"/>
    <x v="14"/>
    <x v="12"/>
    <x v="21"/>
    <x v="3"/>
    <x v="27"/>
    <x v="2"/>
    <x v="0"/>
    <x v="0"/>
    <x v="1"/>
    <x v="0"/>
    <x v="1"/>
    <n v="0"/>
    <m/>
  </r>
  <r>
    <n v="1319"/>
    <x v="40"/>
    <x v="28"/>
    <x v="153"/>
    <x v="259"/>
    <x v="2"/>
    <x v="2"/>
    <x v="0"/>
    <x v="0"/>
    <x v="0"/>
    <x v="1"/>
    <x v="0"/>
    <x v="0"/>
    <n v="0"/>
    <m/>
  </r>
  <r>
    <n v="1320"/>
    <x v="27"/>
    <x v="24"/>
    <x v="26"/>
    <x v="43"/>
    <x v="3"/>
    <x v="5"/>
    <x v="0"/>
    <x v="0"/>
    <x v="0"/>
    <x v="1"/>
    <x v="0"/>
    <x v="0"/>
    <n v="1"/>
    <m/>
  </r>
  <r>
    <n v="1321"/>
    <x v="25"/>
    <x v="26"/>
    <x v="144"/>
    <x v="123"/>
    <x v="2"/>
    <x v="34"/>
    <x v="1"/>
    <x v="0"/>
    <x v="1"/>
    <x v="1"/>
    <x v="0"/>
    <x v="1"/>
    <n v="0"/>
    <m/>
  </r>
  <r>
    <n v="1322"/>
    <x v="37"/>
    <x v="34"/>
    <x v="152"/>
    <x v="315"/>
    <x v="2"/>
    <x v="88"/>
    <x v="0"/>
    <x v="0"/>
    <x v="0"/>
    <x v="1"/>
    <x v="0"/>
    <x v="0"/>
    <n v="0"/>
    <m/>
  </r>
  <r>
    <n v="1323"/>
    <x v="27"/>
    <x v="10"/>
    <x v="24"/>
    <x v="46"/>
    <x v="3"/>
    <x v="82"/>
    <x v="1"/>
    <x v="0"/>
    <x v="0"/>
    <x v="0"/>
    <x v="1"/>
    <x v="1"/>
    <n v="1"/>
    <m/>
  </r>
  <r>
    <n v="1324"/>
    <x v="40"/>
    <x v="28"/>
    <x v="4"/>
    <x v="17"/>
    <x v="1"/>
    <x v="6"/>
    <x v="1"/>
    <x v="0"/>
    <x v="0"/>
    <x v="1"/>
    <x v="0"/>
    <x v="0"/>
    <n v="0"/>
    <m/>
  </r>
  <r>
    <n v="1325"/>
    <x v="40"/>
    <x v="18"/>
    <x v="68"/>
    <x v="22"/>
    <x v="2"/>
    <x v="20"/>
    <x v="0"/>
    <x v="0"/>
    <x v="0"/>
    <x v="1"/>
    <x v="0"/>
    <x v="1"/>
    <n v="0"/>
    <m/>
  </r>
  <r>
    <n v="1326"/>
    <x v="6"/>
    <x v="7"/>
    <x v="86"/>
    <x v="90"/>
    <x v="2"/>
    <x v="5"/>
    <x v="0"/>
    <x v="204"/>
    <x v="0"/>
    <x v="1"/>
    <x v="0"/>
    <x v="1"/>
    <n v="0"/>
    <m/>
  </r>
  <r>
    <n v="1327"/>
    <x v="27"/>
    <x v="10"/>
    <x v="18"/>
    <x v="50"/>
    <x v="0"/>
    <x v="12"/>
    <x v="1"/>
    <x v="0"/>
    <x v="0"/>
    <x v="0"/>
    <x v="0"/>
    <x v="1"/>
    <n v="0"/>
    <m/>
  </r>
  <r>
    <n v="1328"/>
    <x v="28"/>
    <x v="23"/>
    <x v="70"/>
    <x v="2"/>
    <x v="3"/>
    <x v="20"/>
    <x v="2"/>
    <x v="0"/>
    <x v="0"/>
    <x v="1"/>
    <x v="0"/>
    <x v="1"/>
    <n v="0"/>
    <m/>
  </r>
  <r>
    <n v="1329"/>
    <x v="13"/>
    <x v="32"/>
    <x v="128"/>
    <x v="36"/>
    <x v="0"/>
    <x v="68"/>
    <x v="0"/>
    <x v="205"/>
    <x v="1"/>
    <x v="1"/>
    <x v="0"/>
    <x v="0"/>
    <n v="1"/>
    <m/>
  </r>
  <r>
    <n v="1330"/>
    <x v="30"/>
    <x v="42"/>
    <x v="49"/>
    <x v="19"/>
    <x v="1"/>
    <x v="2"/>
    <x v="1"/>
    <x v="0"/>
    <x v="0"/>
    <x v="1"/>
    <x v="0"/>
    <x v="0"/>
    <n v="0"/>
    <m/>
  </r>
  <r>
    <n v="1331"/>
    <x v="7"/>
    <x v="3"/>
    <x v="65"/>
    <x v="206"/>
    <x v="3"/>
    <x v="9"/>
    <x v="0"/>
    <x v="96"/>
    <x v="0"/>
    <x v="1"/>
    <x v="0"/>
    <x v="1"/>
    <n v="1"/>
    <m/>
  </r>
  <r>
    <n v="1332"/>
    <x v="25"/>
    <x v="26"/>
    <x v="34"/>
    <x v="196"/>
    <x v="2"/>
    <x v="9"/>
    <x v="0"/>
    <x v="0"/>
    <x v="0"/>
    <x v="1"/>
    <x v="0"/>
    <x v="1"/>
    <n v="0"/>
    <m/>
  </r>
  <r>
    <n v="1333"/>
    <x v="25"/>
    <x v="10"/>
    <x v="16"/>
    <x v="218"/>
    <x v="2"/>
    <x v="4"/>
    <x v="1"/>
    <x v="0"/>
    <x v="0"/>
    <x v="1"/>
    <x v="0"/>
    <x v="1"/>
    <n v="0"/>
    <m/>
  </r>
  <r>
    <n v="1334"/>
    <x v="33"/>
    <x v="39"/>
    <x v="112"/>
    <x v="38"/>
    <x v="0"/>
    <x v="33"/>
    <x v="1"/>
    <x v="0"/>
    <x v="0"/>
    <x v="1"/>
    <x v="0"/>
    <x v="1"/>
    <n v="0"/>
    <m/>
  </r>
  <r>
    <n v="1335"/>
    <x v="32"/>
    <x v="35"/>
    <x v="26"/>
    <x v="90"/>
    <x v="3"/>
    <x v="39"/>
    <x v="0"/>
    <x v="0"/>
    <x v="0"/>
    <x v="1"/>
    <x v="0"/>
    <x v="1"/>
    <n v="0"/>
    <m/>
  </r>
  <r>
    <n v="1336"/>
    <x v="6"/>
    <x v="7"/>
    <x v="9"/>
    <x v="24"/>
    <x v="2"/>
    <x v="33"/>
    <x v="0"/>
    <x v="0"/>
    <x v="0"/>
    <x v="1"/>
    <x v="0"/>
    <x v="1"/>
    <n v="1"/>
    <m/>
  </r>
  <r>
    <n v="1337"/>
    <x v="21"/>
    <x v="27"/>
    <x v="60"/>
    <x v="76"/>
    <x v="2"/>
    <x v="90"/>
    <x v="0"/>
    <x v="0"/>
    <x v="0"/>
    <x v="1"/>
    <x v="0"/>
    <x v="1"/>
    <n v="0"/>
    <m/>
  </r>
  <r>
    <n v="1338"/>
    <x v="41"/>
    <x v="38"/>
    <x v="127"/>
    <x v="201"/>
    <x v="0"/>
    <x v="31"/>
    <x v="1"/>
    <x v="0"/>
    <x v="1"/>
    <x v="1"/>
    <x v="0"/>
    <x v="0"/>
    <n v="0"/>
    <m/>
  </r>
  <r>
    <n v="1339"/>
    <x v="26"/>
    <x v="6"/>
    <x v="60"/>
    <x v="44"/>
    <x v="0"/>
    <x v="9"/>
    <x v="2"/>
    <x v="0"/>
    <x v="0"/>
    <x v="1"/>
    <x v="0"/>
    <x v="0"/>
    <n v="0"/>
    <m/>
  </r>
  <r>
    <n v="1340"/>
    <x v="40"/>
    <x v="25"/>
    <x v="9"/>
    <x v="115"/>
    <x v="3"/>
    <x v="91"/>
    <x v="1"/>
    <x v="190"/>
    <x v="1"/>
    <x v="1"/>
    <x v="0"/>
    <x v="1"/>
    <n v="0"/>
    <m/>
  </r>
  <r>
    <n v="1341"/>
    <x v="3"/>
    <x v="20"/>
    <x v="58"/>
    <x v="372"/>
    <x v="0"/>
    <x v="77"/>
    <x v="0"/>
    <x v="0"/>
    <x v="0"/>
    <x v="1"/>
    <x v="0"/>
    <x v="0"/>
    <n v="0"/>
    <m/>
  </r>
  <r>
    <n v="1342"/>
    <x v="15"/>
    <x v="21"/>
    <x v="104"/>
    <x v="143"/>
    <x v="3"/>
    <x v="18"/>
    <x v="0"/>
    <x v="35"/>
    <x v="0"/>
    <x v="1"/>
    <x v="0"/>
    <x v="0"/>
    <n v="0"/>
    <m/>
  </r>
  <r>
    <n v="1343"/>
    <x v="21"/>
    <x v="27"/>
    <x v="86"/>
    <x v="348"/>
    <x v="3"/>
    <x v="21"/>
    <x v="0"/>
    <x v="0"/>
    <x v="0"/>
    <x v="1"/>
    <x v="0"/>
    <x v="1"/>
    <n v="0"/>
    <m/>
  </r>
  <r>
    <n v="1344"/>
    <x v="29"/>
    <x v="30"/>
    <x v="24"/>
    <x v="88"/>
    <x v="3"/>
    <x v="6"/>
    <x v="2"/>
    <x v="185"/>
    <x v="0"/>
    <x v="1"/>
    <x v="0"/>
    <x v="0"/>
    <n v="1"/>
    <m/>
  </r>
  <r>
    <n v="1345"/>
    <x v="31"/>
    <x v="25"/>
    <x v="45"/>
    <x v="111"/>
    <x v="2"/>
    <x v="3"/>
    <x v="0"/>
    <x v="0"/>
    <x v="0"/>
    <x v="0"/>
    <x v="0"/>
    <x v="1"/>
    <n v="0"/>
    <m/>
  </r>
  <r>
    <n v="1346"/>
    <x v="19"/>
    <x v="12"/>
    <x v="88"/>
    <x v="168"/>
    <x v="3"/>
    <x v="20"/>
    <x v="2"/>
    <x v="0"/>
    <x v="0"/>
    <x v="1"/>
    <x v="0"/>
    <x v="0"/>
    <n v="0"/>
    <m/>
  </r>
  <r>
    <n v="1347"/>
    <x v="20"/>
    <x v="22"/>
    <x v="29"/>
    <x v="52"/>
    <x v="1"/>
    <x v="63"/>
    <x v="0"/>
    <x v="206"/>
    <x v="0"/>
    <x v="1"/>
    <x v="0"/>
    <x v="0"/>
    <n v="0"/>
    <m/>
  </r>
  <r>
    <n v="1348"/>
    <x v="13"/>
    <x v="37"/>
    <x v="53"/>
    <x v="356"/>
    <x v="3"/>
    <x v="12"/>
    <x v="0"/>
    <x v="0"/>
    <x v="0"/>
    <x v="1"/>
    <x v="0"/>
    <x v="1"/>
    <n v="0"/>
    <m/>
  </r>
  <r>
    <n v="1349"/>
    <x v="14"/>
    <x v="15"/>
    <x v="26"/>
    <x v="152"/>
    <x v="2"/>
    <x v="1"/>
    <x v="1"/>
    <x v="8"/>
    <x v="0"/>
    <x v="1"/>
    <x v="0"/>
    <x v="1"/>
    <n v="0"/>
    <m/>
  </r>
  <r>
    <n v="1350"/>
    <x v="41"/>
    <x v="31"/>
    <x v="91"/>
    <x v="7"/>
    <x v="1"/>
    <x v="81"/>
    <x v="1"/>
    <x v="0"/>
    <x v="1"/>
    <x v="1"/>
    <x v="0"/>
    <x v="1"/>
    <n v="0"/>
    <m/>
  </r>
  <r>
    <n v="1351"/>
    <x v="9"/>
    <x v="31"/>
    <x v="5"/>
    <x v="186"/>
    <x v="0"/>
    <x v="1"/>
    <x v="1"/>
    <x v="0"/>
    <x v="0"/>
    <x v="1"/>
    <x v="0"/>
    <x v="0"/>
    <n v="1"/>
    <m/>
  </r>
  <r>
    <n v="1352"/>
    <x v="11"/>
    <x v="23"/>
    <x v="34"/>
    <x v="228"/>
    <x v="2"/>
    <x v="23"/>
    <x v="2"/>
    <x v="0"/>
    <x v="0"/>
    <x v="1"/>
    <x v="0"/>
    <x v="1"/>
    <n v="1"/>
    <m/>
  </r>
  <r>
    <n v="1353"/>
    <x v="26"/>
    <x v="6"/>
    <x v="50"/>
    <x v="130"/>
    <x v="0"/>
    <x v="15"/>
    <x v="1"/>
    <x v="0"/>
    <x v="0"/>
    <x v="1"/>
    <x v="0"/>
    <x v="1"/>
    <n v="0"/>
    <m/>
  </r>
  <r>
    <n v="1354"/>
    <x v="6"/>
    <x v="25"/>
    <x v="136"/>
    <x v="373"/>
    <x v="2"/>
    <x v="4"/>
    <x v="2"/>
    <x v="0"/>
    <x v="0"/>
    <x v="1"/>
    <x v="0"/>
    <x v="1"/>
    <n v="1"/>
    <m/>
  </r>
  <r>
    <n v="1355"/>
    <x v="3"/>
    <x v="8"/>
    <x v="127"/>
    <x v="129"/>
    <x v="2"/>
    <x v="83"/>
    <x v="0"/>
    <x v="176"/>
    <x v="0"/>
    <x v="1"/>
    <x v="0"/>
    <x v="0"/>
    <n v="0"/>
    <m/>
  </r>
  <r>
    <n v="1356"/>
    <x v="28"/>
    <x v="29"/>
    <x v="24"/>
    <x v="272"/>
    <x v="2"/>
    <x v="59"/>
    <x v="0"/>
    <x v="67"/>
    <x v="0"/>
    <x v="1"/>
    <x v="0"/>
    <x v="1"/>
    <n v="0"/>
    <m/>
  </r>
  <r>
    <n v="1357"/>
    <x v="15"/>
    <x v="21"/>
    <x v="69"/>
    <x v="299"/>
    <x v="2"/>
    <x v="35"/>
    <x v="0"/>
    <x v="0"/>
    <x v="0"/>
    <x v="1"/>
    <x v="0"/>
    <x v="1"/>
    <n v="0"/>
    <m/>
  </r>
  <r>
    <n v="1358"/>
    <x v="17"/>
    <x v="33"/>
    <x v="106"/>
    <x v="63"/>
    <x v="2"/>
    <x v="25"/>
    <x v="0"/>
    <x v="0"/>
    <x v="0"/>
    <x v="1"/>
    <x v="0"/>
    <x v="0"/>
    <n v="0"/>
    <m/>
  </r>
  <r>
    <n v="1359"/>
    <x v="6"/>
    <x v="25"/>
    <x v="22"/>
    <x v="57"/>
    <x v="2"/>
    <x v="35"/>
    <x v="1"/>
    <x v="0"/>
    <x v="0"/>
    <x v="1"/>
    <x v="0"/>
    <x v="1"/>
    <n v="1"/>
    <m/>
  </r>
  <r>
    <n v="1360"/>
    <x v="42"/>
    <x v="40"/>
    <x v="91"/>
    <x v="185"/>
    <x v="3"/>
    <x v="31"/>
    <x v="0"/>
    <x v="207"/>
    <x v="0"/>
    <x v="1"/>
    <x v="0"/>
    <x v="0"/>
    <n v="0"/>
    <m/>
  </r>
  <r>
    <n v="1361"/>
    <x v="35"/>
    <x v="18"/>
    <x v="53"/>
    <x v="201"/>
    <x v="0"/>
    <x v="64"/>
    <x v="0"/>
    <x v="0"/>
    <x v="0"/>
    <x v="1"/>
    <x v="0"/>
    <x v="1"/>
    <n v="0"/>
    <m/>
  </r>
  <r>
    <n v="1362"/>
    <x v="6"/>
    <x v="28"/>
    <x v="71"/>
    <x v="163"/>
    <x v="0"/>
    <x v="16"/>
    <x v="1"/>
    <x v="0"/>
    <x v="0"/>
    <x v="1"/>
    <x v="0"/>
    <x v="1"/>
    <n v="0"/>
    <m/>
  </r>
  <r>
    <n v="1363"/>
    <x v="25"/>
    <x v="10"/>
    <x v="53"/>
    <x v="92"/>
    <x v="1"/>
    <x v="0"/>
    <x v="0"/>
    <x v="170"/>
    <x v="0"/>
    <x v="1"/>
    <x v="0"/>
    <x v="1"/>
    <n v="1"/>
    <m/>
  </r>
  <r>
    <n v="1364"/>
    <x v="27"/>
    <x v="4"/>
    <x v="86"/>
    <x v="243"/>
    <x v="2"/>
    <x v="9"/>
    <x v="0"/>
    <x v="0"/>
    <x v="0"/>
    <x v="1"/>
    <x v="0"/>
    <x v="0"/>
    <n v="0"/>
    <m/>
  </r>
  <r>
    <n v="1365"/>
    <x v="20"/>
    <x v="1"/>
    <x v="52"/>
    <x v="345"/>
    <x v="0"/>
    <x v="4"/>
    <x v="0"/>
    <x v="0"/>
    <x v="0"/>
    <x v="1"/>
    <x v="0"/>
    <x v="0"/>
    <n v="0"/>
    <m/>
  </r>
  <r>
    <n v="1366"/>
    <x v="13"/>
    <x v="23"/>
    <x v="20"/>
    <x v="2"/>
    <x v="1"/>
    <x v="16"/>
    <x v="2"/>
    <x v="0"/>
    <x v="0"/>
    <x v="1"/>
    <x v="0"/>
    <x v="1"/>
    <n v="1"/>
    <m/>
  </r>
  <r>
    <n v="1367"/>
    <x v="13"/>
    <x v="37"/>
    <x v="114"/>
    <x v="0"/>
    <x v="3"/>
    <x v="5"/>
    <x v="0"/>
    <x v="31"/>
    <x v="0"/>
    <x v="1"/>
    <x v="0"/>
    <x v="1"/>
    <n v="0"/>
    <m/>
  </r>
  <r>
    <n v="1368"/>
    <x v="33"/>
    <x v="39"/>
    <x v="60"/>
    <x v="40"/>
    <x v="1"/>
    <x v="9"/>
    <x v="2"/>
    <x v="35"/>
    <x v="0"/>
    <x v="1"/>
    <x v="0"/>
    <x v="0"/>
    <n v="1"/>
    <m/>
  </r>
  <r>
    <n v="1369"/>
    <x v="16"/>
    <x v="17"/>
    <x v="12"/>
    <x v="114"/>
    <x v="0"/>
    <x v="54"/>
    <x v="2"/>
    <x v="9"/>
    <x v="0"/>
    <x v="1"/>
    <x v="0"/>
    <x v="1"/>
    <n v="0"/>
    <m/>
  </r>
  <r>
    <n v="1370"/>
    <x v="19"/>
    <x v="41"/>
    <x v="20"/>
    <x v="278"/>
    <x v="2"/>
    <x v="23"/>
    <x v="2"/>
    <x v="0"/>
    <x v="0"/>
    <x v="1"/>
    <x v="0"/>
    <x v="0"/>
    <n v="0"/>
    <m/>
  </r>
  <r>
    <n v="1371"/>
    <x v="24"/>
    <x v="10"/>
    <x v="50"/>
    <x v="115"/>
    <x v="0"/>
    <x v="15"/>
    <x v="2"/>
    <x v="62"/>
    <x v="0"/>
    <x v="1"/>
    <x v="0"/>
    <x v="0"/>
    <n v="0"/>
    <m/>
  </r>
  <r>
    <n v="1372"/>
    <x v="34"/>
    <x v="12"/>
    <x v="93"/>
    <x v="280"/>
    <x v="1"/>
    <x v="11"/>
    <x v="0"/>
    <x v="208"/>
    <x v="0"/>
    <x v="1"/>
    <x v="0"/>
    <x v="1"/>
    <n v="0"/>
    <m/>
  </r>
  <r>
    <n v="1373"/>
    <x v="2"/>
    <x v="5"/>
    <x v="44"/>
    <x v="36"/>
    <x v="1"/>
    <x v="77"/>
    <x v="0"/>
    <x v="209"/>
    <x v="1"/>
    <x v="1"/>
    <x v="0"/>
    <x v="1"/>
    <n v="0"/>
    <m/>
  </r>
  <r>
    <n v="1374"/>
    <x v="13"/>
    <x v="23"/>
    <x v="54"/>
    <x v="71"/>
    <x v="1"/>
    <x v="5"/>
    <x v="2"/>
    <x v="0"/>
    <x v="1"/>
    <x v="1"/>
    <x v="0"/>
    <x v="1"/>
    <n v="0"/>
    <m/>
  </r>
  <r>
    <n v="1375"/>
    <x v="11"/>
    <x v="37"/>
    <x v="34"/>
    <x v="134"/>
    <x v="1"/>
    <x v="0"/>
    <x v="2"/>
    <x v="0"/>
    <x v="0"/>
    <x v="1"/>
    <x v="0"/>
    <x v="1"/>
    <n v="0"/>
    <m/>
  </r>
  <r>
    <n v="1376"/>
    <x v="6"/>
    <x v="28"/>
    <x v="127"/>
    <x v="71"/>
    <x v="2"/>
    <x v="24"/>
    <x v="2"/>
    <x v="0"/>
    <x v="1"/>
    <x v="1"/>
    <x v="0"/>
    <x v="0"/>
    <n v="1"/>
    <m/>
  </r>
  <r>
    <n v="1377"/>
    <x v="43"/>
    <x v="9"/>
    <x v="4"/>
    <x v="262"/>
    <x v="0"/>
    <x v="39"/>
    <x v="1"/>
    <x v="179"/>
    <x v="0"/>
    <x v="1"/>
    <x v="0"/>
    <x v="0"/>
    <n v="0"/>
    <m/>
  </r>
  <r>
    <n v="1378"/>
    <x v="37"/>
    <x v="34"/>
    <x v="59"/>
    <x v="8"/>
    <x v="3"/>
    <x v="11"/>
    <x v="0"/>
    <x v="0"/>
    <x v="0"/>
    <x v="1"/>
    <x v="0"/>
    <x v="1"/>
    <n v="0"/>
    <m/>
  </r>
  <r>
    <n v="1379"/>
    <x v="35"/>
    <x v="33"/>
    <x v="1"/>
    <x v="62"/>
    <x v="0"/>
    <x v="9"/>
    <x v="2"/>
    <x v="0"/>
    <x v="0"/>
    <x v="1"/>
    <x v="0"/>
    <x v="1"/>
    <n v="0"/>
    <m/>
  </r>
  <r>
    <n v="1380"/>
    <x v="33"/>
    <x v="29"/>
    <x v="146"/>
    <x v="152"/>
    <x v="2"/>
    <x v="39"/>
    <x v="0"/>
    <x v="0"/>
    <x v="0"/>
    <x v="1"/>
    <x v="0"/>
    <x v="1"/>
    <n v="0"/>
    <m/>
  </r>
  <r>
    <n v="1381"/>
    <x v="13"/>
    <x v="37"/>
    <x v="10"/>
    <x v="158"/>
    <x v="3"/>
    <x v="25"/>
    <x v="0"/>
    <x v="0"/>
    <x v="0"/>
    <x v="1"/>
    <x v="0"/>
    <x v="1"/>
    <n v="0"/>
    <m/>
  </r>
  <r>
    <n v="1382"/>
    <x v="14"/>
    <x v="27"/>
    <x v="7"/>
    <x v="39"/>
    <x v="1"/>
    <x v="20"/>
    <x v="1"/>
    <x v="0"/>
    <x v="0"/>
    <x v="1"/>
    <x v="0"/>
    <x v="1"/>
    <n v="0"/>
    <m/>
  </r>
  <r>
    <n v="1383"/>
    <x v="7"/>
    <x v="4"/>
    <x v="58"/>
    <x v="84"/>
    <x v="3"/>
    <x v="23"/>
    <x v="0"/>
    <x v="194"/>
    <x v="0"/>
    <x v="1"/>
    <x v="0"/>
    <x v="1"/>
    <n v="1"/>
    <m/>
  </r>
  <r>
    <n v="1384"/>
    <x v="8"/>
    <x v="13"/>
    <x v="10"/>
    <x v="36"/>
    <x v="0"/>
    <x v="33"/>
    <x v="1"/>
    <x v="118"/>
    <x v="0"/>
    <x v="0"/>
    <x v="0"/>
    <x v="1"/>
    <n v="0"/>
    <m/>
  </r>
  <r>
    <n v="1385"/>
    <x v="17"/>
    <x v="19"/>
    <x v="19"/>
    <x v="6"/>
    <x v="2"/>
    <x v="23"/>
    <x v="2"/>
    <x v="0"/>
    <x v="0"/>
    <x v="1"/>
    <x v="0"/>
    <x v="1"/>
    <n v="0"/>
    <m/>
  </r>
  <r>
    <n v="1386"/>
    <x v="19"/>
    <x v="19"/>
    <x v="58"/>
    <x v="374"/>
    <x v="3"/>
    <x v="12"/>
    <x v="0"/>
    <x v="128"/>
    <x v="0"/>
    <x v="1"/>
    <x v="0"/>
    <x v="0"/>
    <n v="1"/>
    <m/>
  </r>
  <r>
    <n v="1387"/>
    <x v="37"/>
    <x v="34"/>
    <x v="6"/>
    <x v="36"/>
    <x v="0"/>
    <x v="34"/>
    <x v="0"/>
    <x v="0"/>
    <x v="0"/>
    <x v="1"/>
    <x v="0"/>
    <x v="1"/>
    <n v="0"/>
    <m/>
  </r>
  <r>
    <n v="1388"/>
    <x v="3"/>
    <x v="8"/>
    <x v="71"/>
    <x v="316"/>
    <x v="0"/>
    <x v="33"/>
    <x v="0"/>
    <x v="0"/>
    <x v="0"/>
    <x v="1"/>
    <x v="0"/>
    <x v="1"/>
    <n v="1"/>
    <m/>
  </r>
  <r>
    <n v="1389"/>
    <x v="40"/>
    <x v="18"/>
    <x v="17"/>
    <x v="375"/>
    <x v="0"/>
    <x v="2"/>
    <x v="0"/>
    <x v="0"/>
    <x v="0"/>
    <x v="1"/>
    <x v="0"/>
    <x v="0"/>
    <n v="0"/>
    <m/>
  </r>
  <r>
    <n v="1390"/>
    <x v="1"/>
    <x v="2"/>
    <x v="50"/>
    <x v="109"/>
    <x v="2"/>
    <x v="62"/>
    <x v="2"/>
    <x v="0"/>
    <x v="0"/>
    <x v="1"/>
    <x v="0"/>
    <x v="1"/>
    <n v="0"/>
    <m/>
  </r>
  <r>
    <n v="1391"/>
    <x v="9"/>
    <x v="34"/>
    <x v="33"/>
    <x v="16"/>
    <x v="0"/>
    <x v="23"/>
    <x v="1"/>
    <x v="0"/>
    <x v="0"/>
    <x v="1"/>
    <x v="0"/>
    <x v="1"/>
    <n v="1"/>
    <m/>
  </r>
  <r>
    <n v="1392"/>
    <x v="20"/>
    <x v="16"/>
    <x v="34"/>
    <x v="4"/>
    <x v="1"/>
    <x v="28"/>
    <x v="0"/>
    <x v="0"/>
    <x v="0"/>
    <x v="1"/>
    <x v="0"/>
    <x v="0"/>
    <n v="0"/>
    <m/>
  </r>
  <r>
    <n v="1393"/>
    <x v="32"/>
    <x v="11"/>
    <x v="114"/>
    <x v="19"/>
    <x v="2"/>
    <x v="2"/>
    <x v="0"/>
    <x v="0"/>
    <x v="0"/>
    <x v="1"/>
    <x v="0"/>
    <x v="1"/>
    <n v="1"/>
    <m/>
  </r>
  <r>
    <n v="1394"/>
    <x v="33"/>
    <x v="29"/>
    <x v="104"/>
    <x v="163"/>
    <x v="1"/>
    <x v="16"/>
    <x v="2"/>
    <x v="0"/>
    <x v="0"/>
    <x v="1"/>
    <x v="0"/>
    <x v="1"/>
    <n v="0"/>
    <m/>
  </r>
  <r>
    <n v="1395"/>
    <x v="40"/>
    <x v="6"/>
    <x v="114"/>
    <x v="19"/>
    <x v="3"/>
    <x v="18"/>
    <x v="1"/>
    <x v="0"/>
    <x v="0"/>
    <x v="1"/>
    <x v="0"/>
    <x v="0"/>
    <n v="1"/>
    <m/>
  </r>
  <r>
    <n v="1396"/>
    <x v="32"/>
    <x v="11"/>
    <x v="42"/>
    <x v="88"/>
    <x v="0"/>
    <x v="5"/>
    <x v="2"/>
    <x v="155"/>
    <x v="1"/>
    <x v="1"/>
    <x v="0"/>
    <x v="0"/>
    <n v="0"/>
    <m/>
  </r>
  <r>
    <n v="1397"/>
    <x v="15"/>
    <x v="16"/>
    <x v="20"/>
    <x v="0"/>
    <x v="2"/>
    <x v="5"/>
    <x v="2"/>
    <x v="67"/>
    <x v="0"/>
    <x v="1"/>
    <x v="0"/>
    <x v="0"/>
    <n v="0"/>
    <m/>
  </r>
  <r>
    <n v="1398"/>
    <x v="8"/>
    <x v="13"/>
    <x v="4"/>
    <x v="21"/>
    <x v="1"/>
    <x v="9"/>
    <x v="2"/>
    <x v="0"/>
    <x v="0"/>
    <x v="1"/>
    <x v="0"/>
    <x v="1"/>
    <n v="0"/>
    <m/>
  </r>
  <r>
    <n v="1399"/>
    <x v="15"/>
    <x v="16"/>
    <x v="32"/>
    <x v="48"/>
    <x v="2"/>
    <x v="36"/>
    <x v="0"/>
    <x v="0"/>
    <x v="0"/>
    <x v="1"/>
    <x v="0"/>
    <x v="0"/>
    <n v="0"/>
    <m/>
  </r>
  <r>
    <n v="1400"/>
    <x v="23"/>
    <x v="21"/>
    <x v="52"/>
    <x v="295"/>
    <x v="0"/>
    <x v="8"/>
    <x v="0"/>
    <x v="0"/>
    <x v="0"/>
    <x v="1"/>
    <x v="0"/>
    <x v="1"/>
    <n v="0"/>
    <m/>
  </r>
  <r>
    <n v="1401"/>
    <x v="27"/>
    <x v="4"/>
    <x v="61"/>
    <x v="130"/>
    <x v="0"/>
    <x v="9"/>
    <x v="1"/>
    <x v="0"/>
    <x v="0"/>
    <x v="1"/>
    <x v="0"/>
    <x v="1"/>
    <n v="0"/>
    <m/>
  </r>
  <r>
    <n v="1402"/>
    <x v="23"/>
    <x v="2"/>
    <x v="34"/>
    <x v="265"/>
    <x v="2"/>
    <x v="60"/>
    <x v="2"/>
    <x v="0"/>
    <x v="0"/>
    <x v="1"/>
    <x v="0"/>
    <x v="1"/>
    <n v="0"/>
    <m/>
  </r>
  <r>
    <n v="1403"/>
    <x v="17"/>
    <x v="33"/>
    <x v="103"/>
    <x v="22"/>
    <x v="2"/>
    <x v="41"/>
    <x v="1"/>
    <x v="0"/>
    <x v="1"/>
    <x v="1"/>
    <x v="0"/>
    <x v="0"/>
    <n v="0"/>
    <m/>
  </r>
  <r>
    <n v="1404"/>
    <x v="27"/>
    <x v="24"/>
    <x v="62"/>
    <x v="376"/>
    <x v="0"/>
    <x v="20"/>
    <x v="0"/>
    <x v="210"/>
    <x v="0"/>
    <x v="0"/>
    <x v="0"/>
    <x v="0"/>
    <n v="1"/>
    <m/>
  </r>
  <r>
    <n v="1405"/>
    <x v="34"/>
    <x v="18"/>
    <x v="109"/>
    <x v="5"/>
    <x v="2"/>
    <x v="25"/>
    <x v="2"/>
    <x v="0"/>
    <x v="0"/>
    <x v="1"/>
    <x v="0"/>
    <x v="1"/>
    <n v="0"/>
    <m/>
  </r>
  <r>
    <n v="1406"/>
    <x v="16"/>
    <x v="35"/>
    <x v="130"/>
    <x v="331"/>
    <x v="2"/>
    <x v="58"/>
    <x v="1"/>
    <x v="0"/>
    <x v="1"/>
    <x v="1"/>
    <x v="1"/>
    <x v="1"/>
    <n v="1"/>
    <m/>
  </r>
  <r>
    <n v="1407"/>
    <x v="5"/>
    <x v="11"/>
    <x v="50"/>
    <x v="233"/>
    <x v="0"/>
    <x v="4"/>
    <x v="2"/>
    <x v="0"/>
    <x v="0"/>
    <x v="1"/>
    <x v="0"/>
    <x v="1"/>
    <n v="1"/>
    <m/>
  </r>
  <r>
    <n v="1408"/>
    <x v="43"/>
    <x v="9"/>
    <x v="120"/>
    <x v="145"/>
    <x v="3"/>
    <x v="19"/>
    <x v="2"/>
    <x v="178"/>
    <x v="1"/>
    <x v="1"/>
    <x v="0"/>
    <x v="1"/>
    <n v="0"/>
    <m/>
  </r>
  <r>
    <n v="1409"/>
    <x v="23"/>
    <x v="15"/>
    <x v="115"/>
    <x v="1"/>
    <x v="2"/>
    <x v="87"/>
    <x v="2"/>
    <x v="0"/>
    <x v="1"/>
    <x v="1"/>
    <x v="0"/>
    <x v="1"/>
    <n v="0"/>
    <m/>
  </r>
  <r>
    <n v="1410"/>
    <x v="29"/>
    <x v="30"/>
    <x v="18"/>
    <x v="193"/>
    <x v="3"/>
    <x v="66"/>
    <x v="0"/>
    <x v="0"/>
    <x v="0"/>
    <x v="1"/>
    <x v="0"/>
    <x v="0"/>
    <n v="0"/>
    <m/>
  </r>
  <r>
    <n v="1411"/>
    <x v="13"/>
    <x v="23"/>
    <x v="43"/>
    <x v="168"/>
    <x v="0"/>
    <x v="31"/>
    <x v="0"/>
    <x v="0"/>
    <x v="0"/>
    <x v="1"/>
    <x v="0"/>
    <x v="0"/>
    <n v="0"/>
    <m/>
  </r>
  <r>
    <n v="1412"/>
    <x v="8"/>
    <x v="9"/>
    <x v="149"/>
    <x v="321"/>
    <x v="2"/>
    <x v="88"/>
    <x v="2"/>
    <x v="112"/>
    <x v="1"/>
    <x v="1"/>
    <x v="1"/>
    <x v="1"/>
    <n v="1"/>
    <m/>
  </r>
  <r>
    <n v="1413"/>
    <x v="11"/>
    <x v="41"/>
    <x v="3"/>
    <x v="22"/>
    <x v="3"/>
    <x v="12"/>
    <x v="0"/>
    <x v="150"/>
    <x v="0"/>
    <x v="1"/>
    <x v="0"/>
    <x v="0"/>
    <n v="0"/>
    <m/>
  </r>
  <r>
    <n v="1414"/>
    <x v="10"/>
    <x v="7"/>
    <x v="55"/>
    <x v="167"/>
    <x v="1"/>
    <x v="4"/>
    <x v="0"/>
    <x v="0"/>
    <x v="0"/>
    <x v="1"/>
    <x v="0"/>
    <x v="0"/>
    <n v="0"/>
    <m/>
  </r>
  <r>
    <n v="1415"/>
    <x v="11"/>
    <x v="41"/>
    <x v="101"/>
    <x v="69"/>
    <x v="3"/>
    <x v="27"/>
    <x v="2"/>
    <x v="191"/>
    <x v="0"/>
    <x v="0"/>
    <x v="0"/>
    <x v="1"/>
    <n v="0"/>
    <m/>
  </r>
  <r>
    <n v="1416"/>
    <x v="36"/>
    <x v="4"/>
    <x v="24"/>
    <x v="377"/>
    <x v="2"/>
    <x v="2"/>
    <x v="0"/>
    <x v="161"/>
    <x v="0"/>
    <x v="1"/>
    <x v="0"/>
    <x v="1"/>
    <n v="0"/>
    <m/>
  </r>
  <r>
    <n v="1417"/>
    <x v="23"/>
    <x v="2"/>
    <x v="58"/>
    <x v="354"/>
    <x v="3"/>
    <x v="4"/>
    <x v="0"/>
    <x v="0"/>
    <x v="0"/>
    <x v="1"/>
    <x v="0"/>
    <x v="0"/>
    <n v="0"/>
    <m/>
  </r>
  <r>
    <n v="1418"/>
    <x v="15"/>
    <x v="16"/>
    <x v="38"/>
    <x v="310"/>
    <x v="3"/>
    <x v="11"/>
    <x v="0"/>
    <x v="0"/>
    <x v="0"/>
    <x v="1"/>
    <x v="0"/>
    <x v="0"/>
    <n v="0"/>
    <m/>
  </r>
  <r>
    <n v="1419"/>
    <x v="8"/>
    <x v="13"/>
    <x v="142"/>
    <x v="240"/>
    <x v="3"/>
    <x v="43"/>
    <x v="1"/>
    <x v="0"/>
    <x v="1"/>
    <x v="0"/>
    <x v="1"/>
    <x v="1"/>
    <n v="1"/>
    <m/>
  </r>
  <r>
    <n v="1420"/>
    <x v="24"/>
    <x v="42"/>
    <x v="47"/>
    <x v="341"/>
    <x v="2"/>
    <x v="1"/>
    <x v="0"/>
    <x v="0"/>
    <x v="0"/>
    <x v="1"/>
    <x v="0"/>
    <x v="0"/>
    <n v="1"/>
    <m/>
  </r>
  <r>
    <n v="1421"/>
    <x v="24"/>
    <x v="42"/>
    <x v="12"/>
    <x v="331"/>
    <x v="2"/>
    <x v="5"/>
    <x v="0"/>
    <x v="0"/>
    <x v="0"/>
    <x v="1"/>
    <x v="1"/>
    <x v="1"/>
    <n v="1"/>
    <m/>
  </r>
  <r>
    <n v="1422"/>
    <x v="15"/>
    <x v="30"/>
    <x v="82"/>
    <x v="2"/>
    <x v="0"/>
    <x v="54"/>
    <x v="2"/>
    <x v="40"/>
    <x v="0"/>
    <x v="1"/>
    <x v="0"/>
    <x v="0"/>
    <n v="0"/>
    <m/>
  </r>
  <r>
    <n v="1423"/>
    <x v="27"/>
    <x v="4"/>
    <x v="49"/>
    <x v="83"/>
    <x v="3"/>
    <x v="2"/>
    <x v="1"/>
    <x v="29"/>
    <x v="0"/>
    <x v="1"/>
    <x v="1"/>
    <x v="1"/>
    <n v="1"/>
    <m/>
  </r>
  <r>
    <n v="1424"/>
    <x v="17"/>
    <x v="14"/>
    <x v="65"/>
    <x v="123"/>
    <x v="3"/>
    <x v="27"/>
    <x v="2"/>
    <x v="0"/>
    <x v="0"/>
    <x v="1"/>
    <x v="0"/>
    <x v="0"/>
    <n v="0"/>
    <m/>
  </r>
  <r>
    <n v="1425"/>
    <x v="9"/>
    <x v="34"/>
    <x v="73"/>
    <x v="24"/>
    <x v="3"/>
    <x v="39"/>
    <x v="0"/>
    <x v="172"/>
    <x v="0"/>
    <x v="1"/>
    <x v="0"/>
    <x v="1"/>
    <n v="0"/>
    <m/>
  </r>
  <r>
    <n v="1426"/>
    <x v="42"/>
    <x v="39"/>
    <x v="12"/>
    <x v="4"/>
    <x v="2"/>
    <x v="11"/>
    <x v="2"/>
    <x v="125"/>
    <x v="0"/>
    <x v="1"/>
    <x v="0"/>
    <x v="1"/>
    <n v="1"/>
    <m/>
  </r>
  <r>
    <n v="1427"/>
    <x v="4"/>
    <x v="20"/>
    <x v="35"/>
    <x v="276"/>
    <x v="1"/>
    <x v="15"/>
    <x v="2"/>
    <x v="0"/>
    <x v="0"/>
    <x v="1"/>
    <x v="0"/>
    <x v="1"/>
    <n v="0"/>
    <m/>
  </r>
  <r>
    <n v="1428"/>
    <x v="25"/>
    <x v="10"/>
    <x v="53"/>
    <x v="378"/>
    <x v="3"/>
    <x v="39"/>
    <x v="0"/>
    <x v="98"/>
    <x v="0"/>
    <x v="1"/>
    <x v="0"/>
    <x v="1"/>
    <n v="1"/>
    <m/>
  </r>
  <r>
    <n v="1429"/>
    <x v="0"/>
    <x v="36"/>
    <x v="16"/>
    <x v="157"/>
    <x v="0"/>
    <x v="4"/>
    <x v="0"/>
    <x v="46"/>
    <x v="0"/>
    <x v="1"/>
    <x v="0"/>
    <x v="1"/>
    <n v="0"/>
    <m/>
  </r>
  <r>
    <n v="1430"/>
    <x v="25"/>
    <x v="10"/>
    <x v="26"/>
    <x v="22"/>
    <x v="2"/>
    <x v="6"/>
    <x v="2"/>
    <x v="211"/>
    <x v="0"/>
    <x v="1"/>
    <x v="0"/>
    <x v="0"/>
    <n v="0"/>
    <m/>
  </r>
  <r>
    <n v="1431"/>
    <x v="27"/>
    <x v="26"/>
    <x v="38"/>
    <x v="358"/>
    <x v="3"/>
    <x v="9"/>
    <x v="0"/>
    <x v="0"/>
    <x v="0"/>
    <x v="1"/>
    <x v="0"/>
    <x v="1"/>
    <n v="0"/>
    <m/>
  </r>
  <r>
    <n v="1432"/>
    <x v="34"/>
    <x v="37"/>
    <x v="79"/>
    <x v="167"/>
    <x v="2"/>
    <x v="47"/>
    <x v="0"/>
    <x v="0"/>
    <x v="0"/>
    <x v="1"/>
    <x v="0"/>
    <x v="0"/>
    <n v="0"/>
    <m/>
  </r>
  <r>
    <n v="1433"/>
    <x v="41"/>
    <x v="31"/>
    <x v="118"/>
    <x v="44"/>
    <x v="2"/>
    <x v="74"/>
    <x v="0"/>
    <x v="0"/>
    <x v="0"/>
    <x v="1"/>
    <x v="0"/>
    <x v="0"/>
    <n v="0"/>
    <m/>
  </r>
  <r>
    <n v="1434"/>
    <x v="26"/>
    <x v="25"/>
    <x v="101"/>
    <x v="29"/>
    <x v="3"/>
    <x v="1"/>
    <x v="1"/>
    <x v="62"/>
    <x v="0"/>
    <x v="1"/>
    <x v="0"/>
    <x v="0"/>
    <n v="1"/>
    <m/>
  </r>
  <r>
    <n v="1435"/>
    <x v="8"/>
    <x v="13"/>
    <x v="104"/>
    <x v="11"/>
    <x v="3"/>
    <x v="28"/>
    <x v="0"/>
    <x v="0"/>
    <x v="0"/>
    <x v="1"/>
    <x v="0"/>
    <x v="0"/>
    <n v="0"/>
    <m/>
  </r>
  <r>
    <n v="1436"/>
    <x v="22"/>
    <x v="30"/>
    <x v="104"/>
    <x v="186"/>
    <x v="2"/>
    <x v="20"/>
    <x v="0"/>
    <x v="0"/>
    <x v="0"/>
    <x v="1"/>
    <x v="0"/>
    <x v="1"/>
    <n v="0"/>
    <m/>
  </r>
  <r>
    <n v="1437"/>
    <x v="16"/>
    <x v="17"/>
    <x v="33"/>
    <x v="14"/>
    <x v="0"/>
    <x v="4"/>
    <x v="0"/>
    <x v="0"/>
    <x v="0"/>
    <x v="1"/>
    <x v="0"/>
    <x v="1"/>
    <n v="1"/>
    <m/>
  </r>
  <r>
    <n v="1438"/>
    <x v="30"/>
    <x v="34"/>
    <x v="152"/>
    <x v="57"/>
    <x v="2"/>
    <x v="59"/>
    <x v="0"/>
    <x v="212"/>
    <x v="0"/>
    <x v="1"/>
    <x v="0"/>
    <x v="0"/>
    <n v="0"/>
    <m/>
  </r>
  <r>
    <n v="1439"/>
    <x v="43"/>
    <x v="29"/>
    <x v="126"/>
    <x v="69"/>
    <x v="0"/>
    <x v="54"/>
    <x v="1"/>
    <x v="144"/>
    <x v="0"/>
    <x v="0"/>
    <x v="0"/>
    <x v="1"/>
    <n v="0"/>
    <m/>
  </r>
  <r>
    <n v="1440"/>
    <x v="11"/>
    <x v="33"/>
    <x v="74"/>
    <x v="114"/>
    <x v="2"/>
    <x v="25"/>
    <x v="2"/>
    <x v="0"/>
    <x v="0"/>
    <x v="1"/>
    <x v="0"/>
    <x v="0"/>
    <n v="0"/>
    <m/>
  </r>
  <r>
    <n v="1441"/>
    <x v="15"/>
    <x v="2"/>
    <x v="27"/>
    <x v="198"/>
    <x v="1"/>
    <x v="11"/>
    <x v="1"/>
    <x v="0"/>
    <x v="0"/>
    <x v="1"/>
    <x v="0"/>
    <x v="1"/>
    <n v="0"/>
    <m/>
  </r>
  <r>
    <n v="1442"/>
    <x v="34"/>
    <x v="41"/>
    <x v="20"/>
    <x v="2"/>
    <x v="3"/>
    <x v="0"/>
    <x v="2"/>
    <x v="0"/>
    <x v="0"/>
    <x v="1"/>
    <x v="0"/>
    <x v="1"/>
    <n v="0"/>
    <m/>
  </r>
  <r>
    <n v="1443"/>
    <x v="2"/>
    <x v="5"/>
    <x v="31"/>
    <x v="304"/>
    <x v="1"/>
    <x v="9"/>
    <x v="0"/>
    <x v="196"/>
    <x v="0"/>
    <x v="0"/>
    <x v="0"/>
    <x v="1"/>
    <n v="0"/>
    <m/>
  </r>
  <r>
    <n v="1444"/>
    <x v="21"/>
    <x v="27"/>
    <x v="17"/>
    <x v="152"/>
    <x v="0"/>
    <x v="2"/>
    <x v="0"/>
    <x v="0"/>
    <x v="0"/>
    <x v="1"/>
    <x v="0"/>
    <x v="1"/>
    <n v="0"/>
    <m/>
  </r>
  <r>
    <n v="1445"/>
    <x v="13"/>
    <x v="41"/>
    <x v="142"/>
    <x v="180"/>
    <x v="2"/>
    <x v="42"/>
    <x v="1"/>
    <x v="0"/>
    <x v="1"/>
    <x v="0"/>
    <x v="1"/>
    <x v="1"/>
    <n v="0"/>
    <m/>
  </r>
  <r>
    <n v="1446"/>
    <x v="32"/>
    <x v="17"/>
    <x v="32"/>
    <x v="19"/>
    <x v="2"/>
    <x v="8"/>
    <x v="0"/>
    <x v="0"/>
    <x v="0"/>
    <x v="1"/>
    <x v="0"/>
    <x v="0"/>
    <n v="0"/>
    <m/>
  </r>
  <r>
    <n v="1447"/>
    <x v="9"/>
    <x v="42"/>
    <x v="7"/>
    <x v="309"/>
    <x v="3"/>
    <x v="16"/>
    <x v="2"/>
    <x v="213"/>
    <x v="0"/>
    <x v="1"/>
    <x v="0"/>
    <x v="0"/>
    <n v="0"/>
    <m/>
  </r>
  <r>
    <n v="1448"/>
    <x v="40"/>
    <x v="18"/>
    <x v="128"/>
    <x v="372"/>
    <x v="3"/>
    <x v="56"/>
    <x v="0"/>
    <x v="0"/>
    <x v="0"/>
    <x v="1"/>
    <x v="0"/>
    <x v="1"/>
    <n v="0"/>
    <m/>
  </r>
  <r>
    <n v="1449"/>
    <x v="29"/>
    <x v="21"/>
    <x v="0"/>
    <x v="136"/>
    <x v="1"/>
    <x v="15"/>
    <x v="2"/>
    <x v="0"/>
    <x v="0"/>
    <x v="1"/>
    <x v="0"/>
    <x v="1"/>
    <n v="0"/>
    <m/>
  </r>
  <r>
    <n v="1450"/>
    <x v="43"/>
    <x v="29"/>
    <x v="59"/>
    <x v="180"/>
    <x v="2"/>
    <x v="12"/>
    <x v="0"/>
    <x v="0"/>
    <x v="0"/>
    <x v="1"/>
    <x v="0"/>
    <x v="1"/>
    <n v="0"/>
    <m/>
  </r>
  <r>
    <n v="1451"/>
    <x v="11"/>
    <x v="37"/>
    <x v="33"/>
    <x v="379"/>
    <x v="1"/>
    <x v="15"/>
    <x v="0"/>
    <x v="0"/>
    <x v="0"/>
    <x v="1"/>
    <x v="0"/>
    <x v="1"/>
    <n v="1"/>
    <m/>
  </r>
  <r>
    <n v="1452"/>
    <x v="20"/>
    <x v="22"/>
    <x v="58"/>
    <x v="380"/>
    <x v="0"/>
    <x v="25"/>
    <x v="1"/>
    <x v="214"/>
    <x v="0"/>
    <x v="1"/>
    <x v="0"/>
    <x v="1"/>
    <n v="1"/>
    <m/>
  </r>
  <r>
    <n v="1453"/>
    <x v="35"/>
    <x v="18"/>
    <x v="38"/>
    <x v="106"/>
    <x v="0"/>
    <x v="11"/>
    <x v="0"/>
    <x v="0"/>
    <x v="0"/>
    <x v="1"/>
    <x v="0"/>
    <x v="1"/>
    <n v="0"/>
    <m/>
  </r>
  <r>
    <n v="1454"/>
    <x v="9"/>
    <x v="10"/>
    <x v="53"/>
    <x v="235"/>
    <x v="1"/>
    <x v="11"/>
    <x v="0"/>
    <x v="0"/>
    <x v="0"/>
    <x v="1"/>
    <x v="0"/>
    <x v="1"/>
    <n v="1"/>
    <m/>
  </r>
  <r>
    <n v="1455"/>
    <x v="26"/>
    <x v="25"/>
    <x v="95"/>
    <x v="50"/>
    <x v="2"/>
    <x v="2"/>
    <x v="0"/>
    <x v="0"/>
    <x v="0"/>
    <x v="1"/>
    <x v="0"/>
    <x v="0"/>
    <n v="0"/>
    <m/>
  </r>
  <r>
    <n v="1456"/>
    <x v="43"/>
    <x v="9"/>
    <x v="133"/>
    <x v="4"/>
    <x v="3"/>
    <x v="31"/>
    <x v="0"/>
    <x v="0"/>
    <x v="0"/>
    <x v="1"/>
    <x v="0"/>
    <x v="0"/>
    <n v="1"/>
    <m/>
  </r>
  <r>
    <n v="1457"/>
    <x v="21"/>
    <x v="20"/>
    <x v="47"/>
    <x v="19"/>
    <x v="0"/>
    <x v="33"/>
    <x v="0"/>
    <x v="0"/>
    <x v="0"/>
    <x v="1"/>
    <x v="0"/>
    <x v="1"/>
    <n v="0"/>
    <m/>
  </r>
  <r>
    <n v="1458"/>
    <x v="15"/>
    <x v="21"/>
    <x v="17"/>
    <x v="90"/>
    <x v="3"/>
    <x v="59"/>
    <x v="2"/>
    <x v="0"/>
    <x v="0"/>
    <x v="1"/>
    <x v="0"/>
    <x v="0"/>
    <n v="1"/>
    <m/>
  </r>
  <r>
    <n v="1459"/>
    <x v="26"/>
    <x v="25"/>
    <x v="114"/>
    <x v="381"/>
    <x v="2"/>
    <x v="25"/>
    <x v="2"/>
    <x v="0"/>
    <x v="0"/>
    <x v="1"/>
    <x v="0"/>
    <x v="1"/>
    <n v="1"/>
    <m/>
  </r>
  <r>
    <n v="1460"/>
    <x v="32"/>
    <x v="22"/>
    <x v="71"/>
    <x v="243"/>
    <x v="1"/>
    <x v="11"/>
    <x v="1"/>
    <x v="0"/>
    <x v="0"/>
    <x v="1"/>
    <x v="0"/>
    <x v="0"/>
    <n v="0"/>
    <m/>
  </r>
  <r>
    <n v="1461"/>
    <x v="23"/>
    <x v="21"/>
    <x v="53"/>
    <x v="154"/>
    <x v="0"/>
    <x v="20"/>
    <x v="2"/>
    <x v="0"/>
    <x v="0"/>
    <x v="1"/>
    <x v="0"/>
    <x v="1"/>
    <n v="1"/>
    <m/>
  </r>
  <r>
    <n v="1462"/>
    <x v="35"/>
    <x v="18"/>
    <x v="24"/>
    <x v="382"/>
    <x v="2"/>
    <x v="20"/>
    <x v="0"/>
    <x v="0"/>
    <x v="0"/>
    <x v="1"/>
    <x v="0"/>
    <x v="1"/>
    <n v="0"/>
    <m/>
  </r>
  <r>
    <n v="1463"/>
    <x v="32"/>
    <x v="17"/>
    <x v="68"/>
    <x v="254"/>
    <x v="0"/>
    <x v="6"/>
    <x v="2"/>
    <x v="66"/>
    <x v="0"/>
    <x v="1"/>
    <x v="0"/>
    <x v="1"/>
    <n v="0"/>
    <m/>
  </r>
  <r>
    <n v="1464"/>
    <x v="3"/>
    <x v="8"/>
    <x v="67"/>
    <x v="383"/>
    <x v="2"/>
    <x v="34"/>
    <x v="0"/>
    <x v="23"/>
    <x v="0"/>
    <x v="1"/>
    <x v="0"/>
    <x v="1"/>
    <n v="0"/>
    <m/>
  </r>
  <r>
    <n v="1465"/>
    <x v="30"/>
    <x v="42"/>
    <x v="111"/>
    <x v="220"/>
    <x v="3"/>
    <x v="6"/>
    <x v="0"/>
    <x v="0"/>
    <x v="0"/>
    <x v="1"/>
    <x v="0"/>
    <x v="1"/>
    <n v="0"/>
    <m/>
  </r>
  <r>
    <n v="1466"/>
    <x v="1"/>
    <x v="1"/>
    <x v="35"/>
    <x v="384"/>
    <x v="2"/>
    <x v="18"/>
    <x v="2"/>
    <x v="7"/>
    <x v="0"/>
    <x v="1"/>
    <x v="0"/>
    <x v="1"/>
    <n v="0"/>
    <m/>
  </r>
  <r>
    <n v="1467"/>
    <x v="36"/>
    <x v="3"/>
    <x v="128"/>
    <x v="68"/>
    <x v="3"/>
    <x v="69"/>
    <x v="0"/>
    <x v="215"/>
    <x v="0"/>
    <x v="1"/>
    <x v="0"/>
    <x v="0"/>
    <n v="1"/>
    <m/>
  </r>
  <r>
    <n v="1468"/>
    <x v="33"/>
    <x v="32"/>
    <x v="5"/>
    <x v="0"/>
    <x v="3"/>
    <x v="18"/>
    <x v="2"/>
    <x v="0"/>
    <x v="0"/>
    <x v="1"/>
    <x v="0"/>
    <x v="0"/>
    <n v="0"/>
    <m/>
  </r>
  <r>
    <n v="1469"/>
    <x v="1"/>
    <x v="16"/>
    <x v="61"/>
    <x v="345"/>
    <x v="1"/>
    <x v="48"/>
    <x v="1"/>
    <x v="0"/>
    <x v="0"/>
    <x v="1"/>
    <x v="0"/>
    <x v="1"/>
    <n v="0"/>
    <m/>
  </r>
  <r>
    <n v="1470"/>
    <x v="11"/>
    <x v="23"/>
    <x v="100"/>
    <x v="282"/>
    <x v="0"/>
    <x v="17"/>
    <x v="1"/>
    <x v="0"/>
    <x v="0"/>
    <x v="1"/>
    <x v="0"/>
    <x v="1"/>
    <n v="0"/>
    <m/>
  </r>
  <r>
    <n v="1471"/>
    <x v="34"/>
    <x v="18"/>
    <x v="33"/>
    <x v="325"/>
    <x v="3"/>
    <x v="30"/>
    <x v="2"/>
    <x v="0"/>
    <x v="0"/>
    <x v="1"/>
    <x v="0"/>
    <x v="0"/>
    <n v="1"/>
    <m/>
  </r>
  <r>
    <n v="1472"/>
    <x v="40"/>
    <x v="28"/>
    <x v="9"/>
    <x v="16"/>
    <x v="2"/>
    <x v="2"/>
    <x v="0"/>
    <x v="0"/>
    <x v="0"/>
    <x v="1"/>
    <x v="0"/>
    <x v="1"/>
    <n v="1"/>
    <m/>
  </r>
  <r>
    <n v="1473"/>
    <x v="7"/>
    <x v="4"/>
    <x v="40"/>
    <x v="9"/>
    <x v="1"/>
    <x v="9"/>
    <x v="1"/>
    <x v="128"/>
    <x v="0"/>
    <x v="1"/>
    <x v="0"/>
    <x v="1"/>
    <n v="0"/>
    <m/>
  </r>
  <r>
    <n v="1474"/>
    <x v="8"/>
    <x v="23"/>
    <x v="88"/>
    <x v="6"/>
    <x v="2"/>
    <x v="1"/>
    <x v="2"/>
    <x v="0"/>
    <x v="0"/>
    <x v="1"/>
    <x v="0"/>
    <x v="1"/>
    <n v="0"/>
    <m/>
  </r>
  <r>
    <n v="1475"/>
    <x v="10"/>
    <x v="11"/>
    <x v="86"/>
    <x v="263"/>
    <x v="3"/>
    <x v="10"/>
    <x v="2"/>
    <x v="0"/>
    <x v="0"/>
    <x v="1"/>
    <x v="0"/>
    <x v="1"/>
    <n v="0"/>
    <m/>
  </r>
  <r>
    <n v="1476"/>
    <x v="20"/>
    <x v="1"/>
    <x v="61"/>
    <x v="317"/>
    <x v="3"/>
    <x v="10"/>
    <x v="2"/>
    <x v="216"/>
    <x v="0"/>
    <x v="1"/>
    <x v="0"/>
    <x v="0"/>
    <n v="0"/>
    <m/>
  </r>
  <r>
    <n v="1477"/>
    <x v="28"/>
    <x v="29"/>
    <x v="65"/>
    <x v="201"/>
    <x v="2"/>
    <x v="34"/>
    <x v="1"/>
    <x v="0"/>
    <x v="0"/>
    <x v="1"/>
    <x v="0"/>
    <x v="0"/>
    <n v="1"/>
    <m/>
  </r>
  <r>
    <n v="1478"/>
    <x v="23"/>
    <x v="15"/>
    <x v="65"/>
    <x v="20"/>
    <x v="0"/>
    <x v="20"/>
    <x v="2"/>
    <x v="0"/>
    <x v="0"/>
    <x v="1"/>
    <x v="0"/>
    <x v="1"/>
    <n v="1"/>
    <m/>
  </r>
  <r>
    <n v="1479"/>
    <x v="8"/>
    <x v="9"/>
    <x v="133"/>
    <x v="385"/>
    <x v="0"/>
    <x v="10"/>
    <x v="0"/>
    <x v="217"/>
    <x v="1"/>
    <x v="1"/>
    <x v="0"/>
    <x v="1"/>
    <n v="0"/>
    <m/>
  </r>
  <r>
    <n v="1480"/>
    <x v="30"/>
    <x v="42"/>
    <x v="20"/>
    <x v="190"/>
    <x v="2"/>
    <x v="2"/>
    <x v="2"/>
    <x v="218"/>
    <x v="0"/>
    <x v="1"/>
    <x v="0"/>
    <x v="0"/>
    <n v="0"/>
    <m/>
  </r>
  <r>
    <n v="1481"/>
    <x v="12"/>
    <x v="44"/>
    <x v="49"/>
    <x v="7"/>
    <x v="2"/>
    <x v="28"/>
    <x v="2"/>
    <x v="0"/>
    <x v="0"/>
    <x v="1"/>
    <x v="0"/>
    <x v="0"/>
    <n v="1"/>
    <m/>
  </r>
  <r>
    <n v="1482"/>
    <x v="3"/>
    <x v="3"/>
    <x v="127"/>
    <x v="118"/>
    <x v="3"/>
    <x v="34"/>
    <x v="0"/>
    <x v="113"/>
    <x v="0"/>
    <x v="0"/>
    <x v="0"/>
    <x v="1"/>
    <n v="0"/>
    <m/>
  </r>
  <r>
    <n v="1483"/>
    <x v="13"/>
    <x v="23"/>
    <x v="40"/>
    <x v="83"/>
    <x v="2"/>
    <x v="9"/>
    <x v="0"/>
    <x v="0"/>
    <x v="0"/>
    <x v="1"/>
    <x v="0"/>
    <x v="1"/>
    <n v="0"/>
    <m/>
  </r>
  <r>
    <n v="1484"/>
    <x v="34"/>
    <x v="12"/>
    <x v="18"/>
    <x v="79"/>
    <x v="2"/>
    <x v="0"/>
    <x v="0"/>
    <x v="0"/>
    <x v="0"/>
    <x v="0"/>
    <x v="0"/>
    <x v="1"/>
    <n v="0"/>
    <m/>
  </r>
  <r>
    <n v="1485"/>
    <x v="17"/>
    <x v="14"/>
    <x v="12"/>
    <x v="352"/>
    <x v="3"/>
    <x v="27"/>
    <x v="2"/>
    <x v="0"/>
    <x v="0"/>
    <x v="0"/>
    <x v="0"/>
    <x v="1"/>
    <n v="0"/>
    <m/>
  </r>
  <r>
    <n v="1486"/>
    <x v="7"/>
    <x v="3"/>
    <x v="112"/>
    <x v="44"/>
    <x v="0"/>
    <x v="21"/>
    <x v="1"/>
    <x v="1"/>
    <x v="0"/>
    <x v="1"/>
    <x v="0"/>
    <x v="1"/>
    <n v="0"/>
    <m/>
  </r>
  <r>
    <n v="1487"/>
    <x v="3"/>
    <x v="3"/>
    <x v="32"/>
    <x v="382"/>
    <x v="3"/>
    <x v="30"/>
    <x v="1"/>
    <x v="0"/>
    <x v="1"/>
    <x v="1"/>
    <x v="0"/>
    <x v="0"/>
    <n v="0"/>
    <m/>
  </r>
  <r>
    <n v="1488"/>
    <x v="30"/>
    <x v="42"/>
    <x v="96"/>
    <x v="56"/>
    <x v="2"/>
    <x v="1"/>
    <x v="0"/>
    <x v="0"/>
    <x v="0"/>
    <x v="1"/>
    <x v="0"/>
    <x v="1"/>
    <n v="1"/>
    <m/>
  </r>
  <r>
    <n v="1489"/>
    <x v="14"/>
    <x v="27"/>
    <x v="47"/>
    <x v="225"/>
    <x v="3"/>
    <x v="5"/>
    <x v="0"/>
    <x v="23"/>
    <x v="0"/>
    <x v="1"/>
    <x v="0"/>
    <x v="1"/>
    <n v="0"/>
    <m/>
  </r>
  <r>
    <n v="1490"/>
    <x v="33"/>
    <x v="39"/>
    <x v="112"/>
    <x v="17"/>
    <x v="0"/>
    <x v="33"/>
    <x v="1"/>
    <x v="0"/>
    <x v="0"/>
    <x v="1"/>
    <x v="0"/>
    <x v="0"/>
    <n v="0"/>
    <m/>
  </r>
  <r>
    <n v="1491"/>
    <x v="24"/>
    <x v="42"/>
    <x v="28"/>
    <x v="261"/>
    <x v="0"/>
    <x v="5"/>
    <x v="1"/>
    <x v="0"/>
    <x v="0"/>
    <x v="1"/>
    <x v="0"/>
    <x v="1"/>
    <n v="1"/>
    <m/>
  </r>
  <r>
    <n v="1492"/>
    <x v="14"/>
    <x v="27"/>
    <x v="71"/>
    <x v="386"/>
    <x v="3"/>
    <x v="5"/>
    <x v="0"/>
    <x v="0"/>
    <x v="0"/>
    <x v="1"/>
    <x v="0"/>
    <x v="1"/>
    <n v="1"/>
    <m/>
  </r>
  <r>
    <n v="1493"/>
    <x v="36"/>
    <x v="4"/>
    <x v="56"/>
    <x v="50"/>
    <x v="2"/>
    <x v="34"/>
    <x v="0"/>
    <x v="0"/>
    <x v="0"/>
    <x v="1"/>
    <x v="0"/>
    <x v="1"/>
    <n v="0"/>
    <m/>
  </r>
  <r>
    <n v="1494"/>
    <x v="34"/>
    <x v="37"/>
    <x v="34"/>
    <x v="39"/>
    <x v="3"/>
    <x v="35"/>
    <x v="0"/>
    <x v="0"/>
    <x v="0"/>
    <x v="1"/>
    <x v="0"/>
    <x v="1"/>
    <n v="1"/>
    <m/>
  </r>
  <r>
    <n v="1495"/>
    <x v="11"/>
    <x v="23"/>
    <x v="35"/>
    <x v="1"/>
    <x v="2"/>
    <x v="34"/>
    <x v="1"/>
    <x v="0"/>
    <x v="0"/>
    <x v="1"/>
    <x v="0"/>
    <x v="1"/>
    <n v="1"/>
    <m/>
  </r>
  <r>
    <n v="1496"/>
    <x v="40"/>
    <x v="18"/>
    <x v="153"/>
    <x v="29"/>
    <x v="1"/>
    <x v="88"/>
    <x v="2"/>
    <x v="89"/>
    <x v="1"/>
    <x v="1"/>
    <x v="0"/>
    <x v="1"/>
    <n v="0"/>
    <m/>
  </r>
  <r>
    <n v="1497"/>
    <x v="21"/>
    <x v="27"/>
    <x v="28"/>
    <x v="4"/>
    <x v="2"/>
    <x v="15"/>
    <x v="2"/>
    <x v="0"/>
    <x v="0"/>
    <x v="1"/>
    <x v="0"/>
    <x v="0"/>
    <n v="1"/>
    <m/>
  </r>
  <r>
    <n v="1498"/>
    <x v="1"/>
    <x v="17"/>
    <x v="75"/>
    <x v="261"/>
    <x v="2"/>
    <x v="59"/>
    <x v="2"/>
    <x v="0"/>
    <x v="0"/>
    <x v="1"/>
    <x v="0"/>
    <x v="1"/>
    <n v="0"/>
    <m/>
  </r>
  <r>
    <n v="1499"/>
    <x v="31"/>
    <x v="11"/>
    <x v="48"/>
    <x v="46"/>
    <x v="2"/>
    <x v="70"/>
    <x v="0"/>
    <x v="0"/>
    <x v="0"/>
    <x v="1"/>
    <x v="0"/>
    <x v="0"/>
    <n v="0"/>
    <m/>
  </r>
  <r>
    <n v="1500"/>
    <x v="40"/>
    <x v="28"/>
    <x v="102"/>
    <x v="133"/>
    <x v="2"/>
    <x v="55"/>
    <x v="1"/>
    <x v="0"/>
    <x v="1"/>
    <x v="1"/>
    <x v="1"/>
    <x v="1"/>
    <n v="1"/>
    <m/>
  </r>
  <r>
    <n v="1501"/>
    <x v="35"/>
    <x v="18"/>
    <x v="69"/>
    <x v="38"/>
    <x v="3"/>
    <x v="28"/>
    <x v="0"/>
    <x v="0"/>
    <x v="0"/>
    <x v="1"/>
    <x v="0"/>
    <x v="1"/>
    <n v="0"/>
    <m/>
  </r>
  <r>
    <n v="1502"/>
    <x v="24"/>
    <x v="42"/>
    <x v="26"/>
    <x v="92"/>
    <x v="3"/>
    <x v="5"/>
    <x v="1"/>
    <x v="0"/>
    <x v="0"/>
    <x v="0"/>
    <x v="0"/>
    <x v="0"/>
    <n v="1"/>
    <m/>
  </r>
  <r>
    <n v="1503"/>
    <x v="8"/>
    <x v="9"/>
    <x v="63"/>
    <x v="117"/>
    <x v="2"/>
    <x v="12"/>
    <x v="0"/>
    <x v="0"/>
    <x v="0"/>
    <x v="1"/>
    <x v="0"/>
    <x v="1"/>
    <n v="1"/>
    <m/>
  </r>
  <r>
    <n v="1504"/>
    <x v="7"/>
    <x v="4"/>
    <x v="38"/>
    <x v="2"/>
    <x v="0"/>
    <x v="21"/>
    <x v="1"/>
    <x v="0"/>
    <x v="0"/>
    <x v="1"/>
    <x v="0"/>
    <x v="0"/>
    <n v="0"/>
    <m/>
  </r>
  <r>
    <n v="1505"/>
    <x v="24"/>
    <x v="24"/>
    <x v="121"/>
    <x v="201"/>
    <x v="3"/>
    <x v="72"/>
    <x v="1"/>
    <x v="0"/>
    <x v="1"/>
    <x v="1"/>
    <x v="0"/>
    <x v="1"/>
    <n v="0"/>
    <m/>
  </r>
  <r>
    <n v="1506"/>
    <x v="26"/>
    <x v="25"/>
    <x v="28"/>
    <x v="230"/>
    <x v="2"/>
    <x v="5"/>
    <x v="2"/>
    <x v="219"/>
    <x v="0"/>
    <x v="1"/>
    <x v="0"/>
    <x v="0"/>
    <n v="1"/>
    <m/>
  </r>
  <r>
    <n v="1507"/>
    <x v="40"/>
    <x v="6"/>
    <x v="17"/>
    <x v="315"/>
    <x v="3"/>
    <x v="34"/>
    <x v="0"/>
    <x v="0"/>
    <x v="0"/>
    <x v="1"/>
    <x v="0"/>
    <x v="1"/>
    <n v="1"/>
    <m/>
  </r>
  <r>
    <n v="1508"/>
    <x v="22"/>
    <x v="16"/>
    <x v="29"/>
    <x v="237"/>
    <x v="0"/>
    <x v="54"/>
    <x v="2"/>
    <x v="0"/>
    <x v="0"/>
    <x v="1"/>
    <x v="0"/>
    <x v="0"/>
    <n v="0"/>
    <m/>
  </r>
  <r>
    <n v="1509"/>
    <x v="3"/>
    <x v="8"/>
    <x v="109"/>
    <x v="283"/>
    <x v="0"/>
    <x v="18"/>
    <x v="2"/>
    <x v="0"/>
    <x v="0"/>
    <x v="1"/>
    <x v="0"/>
    <x v="1"/>
    <n v="1"/>
    <m/>
  </r>
  <r>
    <n v="1510"/>
    <x v="18"/>
    <x v="28"/>
    <x v="73"/>
    <x v="29"/>
    <x v="3"/>
    <x v="30"/>
    <x v="2"/>
    <x v="0"/>
    <x v="0"/>
    <x v="0"/>
    <x v="0"/>
    <x v="0"/>
    <n v="1"/>
    <m/>
  </r>
  <r>
    <n v="1511"/>
    <x v="19"/>
    <x v="12"/>
    <x v="114"/>
    <x v="40"/>
    <x v="3"/>
    <x v="12"/>
    <x v="1"/>
    <x v="0"/>
    <x v="0"/>
    <x v="1"/>
    <x v="0"/>
    <x v="1"/>
    <n v="0"/>
    <m/>
  </r>
  <r>
    <n v="1512"/>
    <x v="34"/>
    <x v="12"/>
    <x v="93"/>
    <x v="186"/>
    <x v="1"/>
    <x v="21"/>
    <x v="2"/>
    <x v="0"/>
    <x v="0"/>
    <x v="1"/>
    <x v="0"/>
    <x v="0"/>
    <n v="0"/>
    <m/>
  </r>
  <r>
    <n v="1513"/>
    <x v="5"/>
    <x v="18"/>
    <x v="43"/>
    <x v="17"/>
    <x v="1"/>
    <x v="33"/>
    <x v="0"/>
    <x v="0"/>
    <x v="0"/>
    <x v="1"/>
    <x v="0"/>
    <x v="0"/>
    <n v="0"/>
    <m/>
  </r>
  <r>
    <n v="1514"/>
    <x v="1"/>
    <x v="17"/>
    <x v="130"/>
    <x v="387"/>
    <x v="3"/>
    <x v="25"/>
    <x v="0"/>
    <x v="220"/>
    <x v="0"/>
    <x v="1"/>
    <x v="0"/>
    <x v="0"/>
    <n v="0"/>
    <m/>
  </r>
  <r>
    <n v="1515"/>
    <x v="20"/>
    <x v="22"/>
    <x v="137"/>
    <x v="146"/>
    <x v="3"/>
    <x v="25"/>
    <x v="0"/>
    <x v="0"/>
    <x v="0"/>
    <x v="1"/>
    <x v="0"/>
    <x v="1"/>
    <n v="1"/>
    <m/>
  </r>
  <r>
    <n v="1516"/>
    <x v="35"/>
    <x v="18"/>
    <x v="108"/>
    <x v="16"/>
    <x v="0"/>
    <x v="1"/>
    <x v="2"/>
    <x v="0"/>
    <x v="0"/>
    <x v="1"/>
    <x v="0"/>
    <x v="1"/>
    <n v="1"/>
    <m/>
  </r>
  <r>
    <n v="1517"/>
    <x v="29"/>
    <x v="30"/>
    <x v="0"/>
    <x v="92"/>
    <x v="0"/>
    <x v="21"/>
    <x v="1"/>
    <x v="0"/>
    <x v="0"/>
    <x v="1"/>
    <x v="0"/>
    <x v="0"/>
    <n v="0"/>
    <m/>
  </r>
  <r>
    <n v="1518"/>
    <x v="40"/>
    <x v="28"/>
    <x v="4"/>
    <x v="138"/>
    <x v="0"/>
    <x v="23"/>
    <x v="0"/>
    <x v="0"/>
    <x v="0"/>
    <x v="1"/>
    <x v="0"/>
    <x v="1"/>
    <n v="0"/>
    <m/>
  </r>
  <r>
    <n v="1519"/>
    <x v="22"/>
    <x v="30"/>
    <x v="65"/>
    <x v="116"/>
    <x v="0"/>
    <x v="42"/>
    <x v="2"/>
    <x v="107"/>
    <x v="1"/>
    <x v="1"/>
    <x v="0"/>
    <x v="1"/>
    <n v="0"/>
    <m/>
  </r>
  <r>
    <n v="1520"/>
    <x v="43"/>
    <x v="39"/>
    <x v="7"/>
    <x v="243"/>
    <x v="1"/>
    <x v="9"/>
    <x v="2"/>
    <x v="46"/>
    <x v="0"/>
    <x v="1"/>
    <x v="0"/>
    <x v="1"/>
    <n v="0"/>
    <m/>
  </r>
  <r>
    <n v="1521"/>
    <x v="35"/>
    <x v="14"/>
    <x v="111"/>
    <x v="163"/>
    <x v="2"/>
    <x v="47"/>
    <x v="0"/>
    <x v="98"/>
    <x v="0"/>
    <x v="1"/>
    <x v="0"/>
    <x v="1"/>
    <n v="1"/>
    <m/>
  </r>
  <r>
    <n v="1522"/>
    <x v="36"/>
    <x v="4"/>
    <x v="137"/>
    <x v="86"/>
    <x v="3"/>
    <x v="92"/>
    <x v="0"/>
    <x v="218"/>
    <x v="0"/>
    <x v="1"/>
    <x v="0"/>
    <x v="1"/>
    <n v="0"/>
    <m/>
  </r>
  <r>
    <n v="1523"/>
    <x v="0"/>
    <x v="36"/>
    <x v="120"/>
    <x v="2"/>
    <x v="0"/>
    <x v="27"/>
    <x v="2"/>
    <x v="166"/>
    <x v="0"/>
    <x v="1"/>
    <x v="0"/>
    <x v="0"/>
    <n v="1"/>
    <m/>
  </r>
  <r>
    <n v="1524"/>
    <x v="29"/>
    <x v="21"/>
    <x v="37"/>
    <x v="80"/>
    <x v="2"/>
    <x v="2"/>
    <x v="2"/>
    <x v="0"/>
    <x v="0"/>
    <x v="1"/>
    <x v="0"/>
    <x v="1"/>
    <n v="0"/>
    <m/>
  </r>
  <r>
    <n v="1525"/>
    <x v="23"/>
    <x v="21"/>
    <x v="105"/>
    <x v="162"/>
    <x v="0"/>
    <x v="9"/>
    <x v="2"/>
    <x v="0"/>
    <x v="1"/>
    <x v="1"/>
    <x v="1"/>
    <x v="1"/>
    <n v="1"/>
    <m/>
  </r>
  <r>
    <n v="1526"/>
    <x v="22"/>
    <x v="16"/>
    <x v="81"/>
    <x v="40"/>
    <x v="2"/>
    <x v="8"/>
    <x v="0"/>
    <x v="0"/>
    <x v="0"/>
    <x v="1"/>
    <x v="0"/>
    <x v="0"/>
    <n v="0"/>
    <m/>
  </r>
  <r>
    <n v="1527"/>
    <x v="21"/>
    <x v="8"/>
    <x v="33"/>
    <x v="75"/>
    <x v="0"/>
    <x v="21"/>
    <x v="1"/>
    <x v="0"/>
    <x v="0"/>
    <x v="1"/>
    <x v="0"/>
    <x v="1"/>
    <n v="0"/>
    <m/>
  </r>
  <r>
    <n v="1528"/>
    <x v="19"/>
    <x v="41"/>
    <x v="4"/>
    <x v="26"/>
    <x v="2"/>
    <x v="23"/>
    <x v="2"/>
    <x v="221"/>
    <x v="0"/>
    <x v="1"/>
    <x v="0"/>
    <x v="0"/>
    <n v="0"/>
    <m/>
  </r>
  <r>
    <n v="1529"/>
    <x v="7"/>
    <x v="3"/>
    <x v="87"/>
    <x v="70"/>
    <x v="2"/>
    <x v="43"/>
    <x v="0"/>
    <x v="40"/>
    <x v="0"/>
    <x v="0"/>
    <x v="0"/>
    <x v="1"/>
    <n v="0"/>
    <m/>
  </r>
  <r>
    <n v="1530"/>
    <x v="14"/>
    <x v="15"/>
    <x v="81"/>
    <x v="212"/>
    <x v="0"/>
    <x v="12"/>
    <x v="2"/>
    <x v="14"/>
    <x v="0"/>
    <x v="0"/>
    <x v="0"/>
    <x v="0"/>
    <n v="0"/>
    <m/>
  </r>
  <r>
    <n v="1531"/>
    <x v="32"/>
    <x v="17"/>
    <x v="50"/>
    <x v="313"/>
    <x v="2"/>
    <x v="20"/>
    <x v="0"/>
    <x v="0"/>
    <x v="0"/>
    <x v="1"/>
    <x v="0"/>
    <x v="1"/>
    <n v="1"/>
    <m/>
  </r>
  <r>
    <n v="1532"/>
    <x v="2"/>
    <x v="5"/>
    <x v="17"/>
    <x v="388"/>
    <x v="0"/>
    <x v="1"/>
    <x v="2"/>
    <x v="0"/>
    <x v="0"/>
    <x v="1"/>
    <x v="0"/>
    <x v="1"/>
    <n v="0"/>
    <m/>
  </r>
  <r>
    <n v="1533"/>
    <x v="1"/>
    <x v="22"/>
    <x v="104"/>
    <x v="228"/>
    <x v="2"/>
    <x v="5"/>
    <x v="0"/>
    <x v="0"/>
    <x v="0"/>
    <x v="1"/>
    <x v="0"/>
    <x v="1"/>
    <n v="1"/>
    <m/>
  </r>
  <r>
    <n v="1534"/>
    <x v="33"/>
    <x v="29"/>
    <x v="105"/>
    <x v="7"/>
    <x v="2"/>
    <x v="39"/>
    <x v="0"/>
    <x v="0"/>
    <x v="0"/>
    <x v="1"/>
    <x v="0"/>
    <x v="0"/>
    <n v="0"/>
    <m/>
  </r>
  <r>
    <n v="1535"/>
    <x v="11"/>
    <x v="37"/>
    <x v="70"/>
    <x v="389"/>
    <x v="2"/>
    <x v="39"/>
    <x v="0"/>
    <x v="0"/>
    <x v="0"/>
    <x v="1"/>
    <x v="0"/>
    <x v="1"/>
    <n v="1"/>
    <m/>
  </r>
  <r>
    <n v="1536"/>
    <x v="28"/>
    <x v="29"/>
    <x v="47"/>
    <x v="94"/>
    <x v="0"/>
    <x v="4"/>
    <x v="0"/>
    <x v="0"/>
    <x v="0"/>
    <x v="1"/>
    <x v="0"/>
    <x v="1"/>
    <n v="1"/>
    <m/>
  </r>
  <r>
    <n v="1537"/>
    <x v="21"/>
    <x v="27"/>
    <x v="75"/>
    <x v="72"/>
    <x v="0"/>
    <x v="12"/>
    <x v="2"/>
    <x v="36"/>
    <x v="0"/>
    <x v="1"/>
    <x v="0"/>
    <x v="1"/>
    <n v="0"/>
    <m/>
  </r>
  <r>
    <n v="1538"/>
    <x v="34"/>
    <x v="37"/>
    <x v="27"/>
    <x v="75"/>
    <x v="0"/>
    <x v="39"/>
    <x v="0"/>
    <x v="0"/>
    <x v="0"/>
    <x v="1"/>
    <x v="0"/>
    <x v="1"/>
    <n v="0"/>
    <m/>
  </r>
  <r>
    <n v="1539"/>
    <x v="17"/>
    <x v="14"/>
    <x v="1"/>
    <x v="334"/>
    <x v="0"/>
    <x v="9"/>
    <x v="2"/>
    <x v="170"/>
    <x v="0"/>
    <x v="1"/>
    <x v="0"/>
    <x v="1"/>
    <n v="0"/>
    <m/>
  </r>
  <r>
    <n v="1540"/>
    <x v="9"/>
    <x v="10"/>
    <x v="16"/>
    <x v="390"/>
    <x v="1"/>
    <x v="16"/>
    <x v="2"/>
    <x v="98"/>
    <x v="0"/>
    <x v="1"/>
    <x v="0"/>
    <x v="0"/>
    <n v="0"/>
    <m/>
  </r>
  <r>
    <n v="1541"/>
    <x v="7"/>
    <x v="4"/>
    <x v="2"/>
    <x v="20"/>
    <x v="0"/>
    <x v="5"/>
    <x v="0"/>
    <x v="0"/>
    <x v="0"/>
    <x v="0"/>
    <x v="1"/>
    <x v="1"/>
    <n v="1"/>
    <m/>
  </r>
  <r>
    <n v="1542"/>
    <x v="28"/>
    <x v="23"/>
    <x v="142"/>
    <x v="391"/>
    <x v="3"/>
    <x v="68"/>
    <x v="0"/>
    <x v="0"/>
    <x v="0"/>
    <x v="1"/>
    <x v="0"/>
    <x v="0"/>
    <n v="0"/>
    <m/>
  </r>
  <r>
    <n v="1543"/>
    <x v="6"/>
    <x v="22"/>
    <x v="57"/>
    <x v="71"/>
    <x v="0"/>
    <x v="4"/>
    <x v="2"/>
    <x v="0"/>
    <x v="0"/>
    <x v="1"/>
    <x v="0"/>
    <x v="0"/>
    <n v="0"/>
    <m/>
  </r>
  <r>
    <n v="1544"/>
    <x v="40"/>
    <x v="28"/>
    <x v="120"/>
    <x v="48"/>
    <x v="3"/>
    <x v="8"/>
    <x v="1"/>
    <x v="0"/>
    <x v="0"/>
    <x v="1"/>
    <x v="0"/>
    <x v="1"/>
    <n v="0"/>
    <m/>
  </r>
  <r>
    <n v="1545"/>
    <x v="2"/>
    <x v="2"/>
    <x v="85"/>
    <x v="233"/>
    <x v="2"/>
    <x v="2"/>
    <x v="0"/>
    <x v="37"/>
    <x v="0"/>
    <x v="1"/>
    <x v="0"/>
    <x v="1"/>
    <n v="1"/>
    <m/>
  </r>
  <r>
    <n v="1546"/>
    <x v="17"/>
    <x v="33"/>
    <x v="41"/>
    <x v="332"/>
    <x v="3"/>
    <x v="3"/>
    <x v="0"/>
    <x v="0"/>
    <x v="0"/>
    <x v="0"/>
    <x v="0"/>
    <x v="0"/>
    <n v="0"/>
    <m/>
  </r>
  <r>
    <n v="1547"/>
    <x v="36"/>
    <x v="3"/>
    <x v="10"/>
    <x v="81"/>
    <x v="2"/>
    <x v="37"/>
    <x v="0"/>
    <x v="0"/>
    <x v="0"/>
    <x v="1"/>
    <x v="0"/>
    <x v="1"/>
    <n v="0"/>
    <m/>
  </r>
  <r>
    <n v="1548"/>
    <x v="32"/>
    <x v="17"/>
    <x v="38"/>
    <x v="2"/>
    <x v="2"/>
    <x v="17"/>
    <x v="1"/>
    <x v="222"/>
    <x v="0"/>
    <x v="1"/>
    <x v="0"/>
    <x v="0"/>
    <n v="0"/>
    <m/>
  </r>
  <r>
    <n v="1549"/>
    <x v="19"/>
    <x v="12"/>
    <x v="16"/>
    <x v="80"/>
    <x v="0"/>
    <x v="16"/>
    <x v="1"/>
    <x v="61"/>
    <x v="0"/>
    <x v="0"/>
    <x v="0"/>
    <x v="0"/>
    <n v="0"/>
    <m/>
  </r>
  <r>
    <n v="1550"/>
    <x v="19"/>
    <x v="19"/>
    <x v="4"/>
    <x v="16"/>
    <x v="1"/>
    <x v="25"/>
    <x v="0"/>
    <x v="11"/>
    <x v="0"/>
    <x v="1"/>
    <x v="0"/>
    <x v="1"/>
    <n v="0"/>
    <m/>
  </r>
  <r>
    <n v="1551"/>
    <x v="23"/>
    <x v="15"/>
    <x v="47"/>
    <x v="111"/>
    <x v="2"/>
    <x v="12"/>
    <x v="0"/>
    <x v="0"/>
    <x v="0"/>
    <x v="1"/>
    <x v="0"/>
    <x v="1"/>
    <n v="0"/>
    <m/>
  </r>
  <r>
    <n v="1552"/>
    <x v="6"/>
    <x v="25"/>
    <x v="144"/>
    <x v="32"/>
    <x v="3"/>
    <x v="35"/>
    <x v="0"/>
    <x v="223"/>
    <x v="0"/>
    <x v="1"/>
    <x v="0"/>
    <x v="0"/>
    <n v="1"/>
    <m/>
  </r>
  <r>
    <n v="1553"/>
    <x v="9"/>
    <x v="10"/>
    <x v="118"/>
    <x v="195"/>
    <x v="2"/>
    <x v="55"/>
    <x v="0"/>
    <x v="0"/>
    <x v="0"/>
    <x v="1"/>
    <x v="0"/>
    <x v="0"/>
    <n v="0"/>
    <m/>
  </r>
  <r>
    <n v="1554"/>
    <x v="16"/>
    <x v="35"/>
    <x v="22"/>
    <x v="36"/>
    <x v="1"/>
    <x v="18"/>
    <x v="0"/>
    <x v="0"/>
    <x v="0"/>
    <x v="1"/>
    <x v="0"/>
    <x v="0"/>
    <n v="0"/>
    <m/>
  </r>
  <r>
    <n v="1555"/>
    <x v="15"/>
    <x v="2"/>
    <x v="1"/>
    <x v="321"/>
    <x v="1"/>
    <x v="2"/>
    <x v="1"/>
    <x v="0"/>
    <x v="0"/>
    <x v="0"/>
    <x v="0"/>
    <x v="1"/>
    <n v="0"/>
    <m/>
  </r>
  <r>
    <n v="1556"/>
    <x v="11"/>
    <x v="41"/>
    <x v="0"/>
    <x v="285"/>
    <x v="0"/>
    <x v="33"/>
    <x v="1"/>
    <x v="2"/>
    <x v="0"/>
    <x v="1"/>
    <x v="0"/>
    <x v="1"/>
    <n v="0"/>
    <m/>
  </r>
  <r>
    <n v="1557"/>
    <x v="25"/>
    <x v="0"/>
    <x v="35"/>
    <x v="83"/>
    <x v="0"/>
    <x v="37"/>
    <x v="2"/>
    <x v="39"/>
    <x v="0"/>
    <x v="1"/>
    <x v="0"/>
    <x v="0"/>
    <n v="0"/>
    <m/>
  </r>
  <r>
    <n v="1558"/>
    <x v="26"/>
    <x v="25"/>
    <x v="27"/>
    <x v="314"/>
    <x v="0"/>
    <x v="23"/>
    <x v="0"/>
    <x v="0"/>
    <x v="0"/>
    <x v="1"/>
    <x v="0"/>
    <x v="0"/>
    <n v="0"/>
    <m/>
  </r>
  <r>
    <n v="1559"/>
    <x v="3"/>
    <x v="8"/>
    <x v="6"/>
    <x v="20"/>
    <x v="1"/>
    <x v="27"/>
    <x v="0"/>
    <x v="12"/>
    <x v="0"/>
    <x v="1"/>
    <x v="0"/>
    <x v="0"/>
    <n v="0"/>
    <m/>
  </r>
  <r>
    <n v="1560"/>
    <x v="11"/>
    <x v="23"/>
    <x v="143"/>
    <x v="154"/>
    <x v="0"/>
    <x v="42"/>
    <x v="1"/>
    <x v="100"/>
    <x v="1"/>
    <x v="1"/>
    <x v="0"/>
    <x v="1"/>
    <n v="0"/>
    <m/>
  </r>
  <r>
    <n v="1561"/>
    <x v="3"/>
    <x v="8"/>
    <x v="80"/>
    <x v="179"/>
    <x v="1"/>
    <x v="39"/>
    <x v="0"/>
    <x v="0"/>
    <x v="0"/>
    <x v="1"/>
    <x v="0"/>
    <x v="0"/>
    <n v="0"/>
    <m/>
  </r>
  <r>
    <n v="1562"/>
    <x v="16"/>
    <x v="22"/>
    <x v="75"/>
    <x v="11"/>
    <x v="2"/>
    <x v="1"/>
    <x v="1"/>
    <x v="191"/>
    <x v="0"/>
    <x v="1"/>
    <x v="0"/>
    <x v="1"/>
    <n v="0"/>
    <m/>
  </r>
  <r>
    <n v="1563"/>
    <x v="7"/>
    <x v="3"/>
    <x v="107"/>
    <x v="357"/>
    <x v="2"/>
    <x v="34"/>
    <x v="0"/>
    <x v="0"/>
    <x v="0"/>
    <x v="1"/>
    <x v="0"/>
    <x v="1"/>
    <n v="0"/>
    <m/>
  </r>
  <r>
    <n v="1564"/>
    <x v="17"/>
    <x v="33"/>
    <x v="57"/>
    <x v="230"/>
    <x v="0"/>
    <x v="18"/>
    <x v="2"/>
    <x v="64"/>
    <x v="0"/>
    <x v="0"/>
    <x v="0"/>
    <x v="0"/>
    <n v="1"/>
    <m/>
  </r>
  <r>
    <n v="1565"/>
    <x v="42"/>
    <x v="40"/>
    <x v="18"/>
    <x v="120"/>
    <x v="0"/>
    <x v="17"/>
    <x v="1"/>
    <x v="0"/>
    <x v="0"/>
    <x v="1"/>
    <x v="0"/>
    <x v="1"/>
    <n v="0"/>
    <m/>
  </r>
  <r>
    <n v="1566"/>
    <x v="7"/>
    <x v="3"/>
    <x v="37"/>
    <x v="311"/>
    <x v="1"/>
    <x v="17"/>
    <x v="2"/>
    <x v="0"/>
    <x v="0"/>
    <x v="1"/>
    <x v="0"/>
    <x v="1"/>
    <n v="0"/>
    <m/>
  </r>
  <r>
    <n v="1567"/>
    <x v="28"/>
    <x v="23"/>
    <x v="12"/>
    <x v="22"/>
    <x v="2"/>
    <x v="59"/>
    <x v="1"/>
    <x v="191"/>
    <x v="0"/>
    <x v="1"/>
    <x v="0"/>
    <x v="1"/>
    <n v="0"/>
    <m/>
  </r>
  <r>
    <n v="1568"/>
    <x v="43"/>
    <x v="9"/>
    <x v="73"/>
    <x v="9"/>
    <x v="3"/>
    <x v="34"/>
    <x v="2"/>
    <x v="0"/>
    <x v="0"/>
    <x v="1"/>
    <x v="0"/>
    <x v="1"/>
    <n v="0"/>
    <m/>
  </r>
  <r>
    <n v="1569"/>
    <x v="11"/>
    <x v="41"/>
    <x v="6"/>
    <x v="392"/>
    <x v="3"/>
    <x v="18"/>
    <x v="1"/>
    <x v="224"/>
    <x v="0"/>
    <x v="1"/>
    <x v="0"/>
    <x v="0"/>
    <n v="0"/>
    <m/>
  </r>
  <r>
    <n v="1570"/>
    <x v="26"/>
    <x v="6"/>
    <x v="43"/>
    <x v="16"/>
    <x v="1"/>
    <x v="54"/>
    <x v="1"/>
    <x v="97"/>
    <x v="0"/>
    <x v="1"/>
    <x v="0"/>
    <x v="0"/>
    <n v="0"/>
    <m/>
  </r>
  <r>
    <n v="1571"/>
    <x v="29"/>
    <x v="21"/>
    <x v="11"/>
    <x v="393"/>
    <x v="0"/>
    <x v="36"/>
    <x v="0"/>
    <x v="0"/>
    <x v="1"/>
    <x v="1"/>
    <x v="0"/>
    <x v="0"/>
    <n v="1"/>
    <m/>
  </r>
  <r>
    <n v="1572"/>
    <x v="4"/>
    <x v="5"/>
    <x v="75"/>
    <x v="311"/>
    <x v="0"/>
    <x v="8"/>
    <x v="0"/>
    <x v="0"/>
    <x v="0"/>
    <x v="1"/>
    <x v="0"/>
    <x v="0"/>
    <n v="0"/>
    <m/>
  </r>
  <r>
    <n v="1573"/>
    <x v="42"/>
    <x v="40"/>
    <x v="18"/>
    <x v="6"/>
    <x v="0"/>
    <x v="17"/>
    <x v="1"/>
    <x v="0"/>
    <x v="0"/>
    <x v="0"/>
    <x v="0"/>
    <x v="0"/>
    <n v="1"/>
    <m/>
  </r>
  <r>
    <n v="1574"/>
    <x v="20"/>
    <x v="22"/>
    <x v="52"/>
    <x v="201"/>
    <x v="2"/>
    <x v="59"/>
    <x v="2"/>
    <x v="182"/>
    <x v="0"/>
    <x v="1"/>
    <x v="1"/>
    <x v="1"/>
    <n v="1"/>
    <m/>
  </r>
  <r>
    <n v="1575"/>
    <x v="33"/>
    <x v="29"/>
    <x v="60"/>
    <x v="319"/>
    <x v="1"/>
    <x v="1"/>
    <x v="0"/>
    <x v="0"/>
    <x v="0"/>
    <x v="1"/>
    <x v="0"/>
    <x v="1"/>
    <n v="0"/>
    <m/>
  </r>
  <r>
    <n v="1576"/>
    <x v="6"/>
    <x v="28"/>
    <x v="132"/>
    <x v="281"/>
    <x v="2"/>
    <x v="3"/>
    <x v="0"/>
    <x v="0"/>
    <x v="0"/>
    <x v="1"/>
    <x v="0"/>
    <x v="1"/>
    <n v="0"/>
    <m/>
  </r>
  <r>
    <n v="1577"/>
    <x v="22"/>
    <x v="16"/>
    <x v="78"/>
    <x v="97"/>
    <x v="3"/>
    <x v="4"/>
    <x v="0"/>
    <x v="0"/>
    <x v="0"/>
    <x v="1"/>
    <x v="0"/>
    <x v="1"/>
    <n v="0"/>
    <m/>
  </r>
  <r>
    <n v="1578"/>
    <x v="7"/>
    <x v="4"/>
    <x v="93"/>
    <x v="42"/>
    <x v="2"/>
    <x v="42"/>
    <x v="0"/>
    <x v="133"/>
    <x v="1"/>
    <x v="1"/>
    <x v="0"/>
    <x v="1"/>
    <n v="0"/>
    <m/>
  </r>
  <r>
    <n v="1579"/>
    <x v="14"/>
    <x v="5"/>
    <x v="55"/>
    <x v="83"/>
    <x v="3"/>
    <x v="5"/>
    <x v="1"/>
    <x v="2"/>
    <x v="0"/>
    <x v="0"/>
    <x v="0"/>
    <x v="1"/>
    <n v="0"/>
    <m/>
  </r>
  <r>
    <n v="1580"/>
    <x v="9"/>
    <x v="10"/>
    <x v="116"/>
    <x v="16"/>
    <x v="0"/>
    <x v="42"/>
    <x v="0"/>
    <x v="0"/>
    <x v="1"/>
    <x v="1"/>
    <x v="0"/>
    <x v="0"/>
    <n v="1"/>
    <m/>
  </r>
  <r>
    <n v="1581"/>
    <x v="2"/>
    <x v="15"/>
    <x v="55"/>
    <x v="42"/>
    <x v="3"/>
    <x v="34"/>
    <x v="2"/>
    <x v="0"/>
    <x v="0"/>
    <x v="1"/>
    <x v="0"/>
    <x v="0"/>
    <n v="0"/>
    <m/>
  </r>
  <r>
    <n v="1582"/>
    <x v="5"/>
    <x v="33"/>
    <x v="85"/>
    <x v="69"/>
    <x v="3"/>
    <x v="20"/>
    <x v="0"/>
    <x v="0"/>
    <x v="0"/>
    <x v="1"/>
    <x v="0"/>
    <x v="0"/>
    <n v="1"/>
    <m/>
  </r>
  <r>
    <n v="1583"/>
    <x v="22"/>
    <x v="1"/>
    <x v="110"/>
    <x v="80"/>
    <x v="0"/>
    <x v="93"/>
    <x v="0"/>
    <x v="225"/>
    <x v="1"/>
    <x v="1"/>
    <x v="1"/>
    <x v="1"/>
    <n v="1"/>
    <m/>
  </r>
  <r>
    <n v="1584"/>
    <x v="28"/>
    <x v="32"/>
    <x v="149"/>
    <x v="201"/>
    <x v="0"/>
    <x v="27"/>
    <x v="1"/>
    <x v="226"/>
    <x v="1"/>
    <x v="1"/>
    <x v="1"/>
    <x v="1"/>
    <n v="1"/>
    <m/>
  </r>
  <r>
    <n v="1585"/>
    <x v="16"/>
    <x v="22"/>
    <x v="17"/>
    <x v="394"/>
    <x v="0"/>
    <x v="6"/>
    <x v="2"/>
    <x v="94"/>
    <x v="0"/>
    <x v="1"/>
    <x v="0"/>
    <x v="0"/>
    <n v="0"/>
    <m/>
  </r>
  <r>
    <n v="1586"/>
    <x v="19"/>
    <x v="19"/>
    <x v="41"/>
    <x v="395"/>
    <x v="3"/>
    <x v="3"/>
    <x v="0"/>
    <x v="0"/>
    <x v="0"/>
    <x v="1"/>
    <x v="0"/>
    <x v="0"/>
    <n v="0"/>
    <m/>
  </r>
  <r>
    <n v="1587"/>
    <x v="11"/>
    <x v="41"/>
    <x v="29"/>
    <x v="34"/>
    <x v="3"/>
    <x v="27"/>
    <x v="2"/>
    <x v="0"/>
    <x v="0"/>
    <x v="1"/>
    <x v="0"/>
    <x v="0"/>
    <n v="1"/>
    <m/>
  </r>
  <r>
    <n v="1588"/>
    <x v="40"/>
    <x v="18"/>
    <x v="16"/>
    <x v="28"/>
    <x v="3"/>
    <x v="4"/>
    <x v="0"/>
    <x v="0"/>
    <x v="0"/>
    <x v="0"/>
    <x v="0"/>
    <x v="1"/>
    <n v="0"/>
    <m/>
  </r>
  <r>
    <n v="1589"/>
    <x v="9"/>
    <x v="34"/>
    <x v="104"/>
    <x v="36"/>
    <x v="1"/>
    <x v="28"/>
    <x v="1"/>
    <x v="0"/>
    <x v="0"/>
    <x v="1"/>
    <x v="0"/>
    <x v="1"/>
    <n v="0"/>
    <m/>
  </r>
  <r>
    <n v="1590"/>
    <x v="19"/>
    <x v="12"/>
    <x v="83"/>
    <x v="264"/>
    <x v="2"/>
    <x v="20"/>
    <x v="1"/>
    <x v="0"/>
    <x v="1"/>
    <x v="1"/>
    <x v="0"/>
    <x v="1"/>
    <n v="0"/>
    <m/>
  </r>
  <r>
    <n v="1591"/>
    <x v="31"/>
    <x v="11"/>
    <x v="81"/>
    <x v="45"/>
    <x v="0"/>
    <x v="38"/>
    <x v="0"/>
    <x v="36"/>
    <x v="0"/>
    <x v="1"/>
    <x v="0"/>
    <x v="0"/>
    <n v="0"/>
    <m/>
  </r>
  <r>
    <n v="1592"/>
    <x v="2"/>
    <x v="5"/>
    <x v="6"/>
    <x v="124"/>
    <x v="3"/>
    <x v="35"/>
    <x v="0"/>
    <x v="0"/>
    <x v="0"/>
    <x v="1"/>
    <x v="0"/>
    <x v="1"/>
    <n v="0"/>
    <m/>
  </r>
  <r>
    <n v="1593"/>
    <x v="18"/>
    <x v="19"/>
    <x v="144"/>
    <x v="1"/>
    <x v="2"/>
    <x v="78"/>
    <x v="2"/>
    <x v="0"/>
    <x v="1"/>
    <x v="1"/>
    <x v="1"/>
    <x v="1"/>
    <n v="0"/>
    <m/>
  </r>
  <r>
    <n v="1594"/>
    <x v="43"/>
    <x v="39"/>
    <x v="22"/>
    <x v="20"/>
    <x v="1"/>
    <x v="23"/>
    <x v="1"/>
    <x v="0"/>
    <x v="0"/>
    <x v="1"/>
    <x v="0"/>
    <x v="1"/>
    <n v="0"/>
    <m/>
  </r>
  <r>
    <n v="1595"/>
    <x v="4"/>
    <x v="27"/>
    <x v="45"/>
    <x v="270"/>
    <x v="2"/>
    <x v="35"/>
    <x v="0"/>
    <x v="0"/>
    <x v="0"/>
    <x v="0"/>
    <x v="0"/>
    <x v="1"/>
    <n v="0"/>
    <m/>
  </r>
  <r>
    <n v="1596"/>
    <x v="18"/>
    <x v="28"/>
    <x v="71"/>
    <x v="16"/>
    <x v="1"/>
    <x v="2"/>
    <x v="2"/>
    <x v="213"/>
    <x v="0"/>
    <x v="0"/>
    <x v="0"/>
    <x v="1"/>
    <n v="0"/>
    <m/>
  </r>
  <r>
    <n v="1597"/>
    <x v="1"/>
    <x v="22"/>
    <x v="104"/>
    <x v="191"/>
    <x v="0"/>
    <x v="54"/>
    <x v="2"/>
    <x v="40"/>
    <x v="0"/>
    <x v="0"/>
    <x v="0"/>
    <x v="0"/>
    <n v="0"/>
    <m/>
  </r>
  <r>
    <n v="1598"/>
    <x v="38"/>
    <x v="13"/>
    <x v="2"/>
    <x v="324"/>
    <x v="1"/>
    <x v="9"/>
    <x v="2"/>
    <x v="0"/>
    <x v="0"/>
    <x v="0"/>
    <x v="0"/>
    <x v="0"/>
    <n v="1"/>
    <m/>
  </r>
  <r>
    <n v="1599"/>
    <x v="23"/>
    <x v="2"/>
    <x v="53"/>
    <x v="70"/>
    <x v="3"/>
    <x v="4"/>
    <x v="0"/>
    <x v="0"/>
    <x v="0"/>
    <x v="0"/>
    <x v="0"/>
    <x v="0"/>
    <n v="0"/>
    <m/>
  </r>
  <r>
    <n v="1600"/>
    <x v="6"/>
    <x v="7"/>
    <x v="83"/>
    <x v="62"/>
    <x v="2"/>
    <x v="64"/>
    <x v="0"/>
    <x v="227"/>
    <x v="0"/>
    <x v="1"/>
    <x v="0"/>
    <x v="1"/>
    <n v="0"/>
    <m/>
  </r>
  <r>
    <n v="1601"/>
    <x v="13"/>
    <x v="32"/>
    <x v="115"/>
    <x v="201"/>
    <x v="3"/>
    <x v="81"/>
    <x v="0"/>
    <x v="0"/>
    <x v="0"/>
    <x v="1"/>
    <x v="0"/>
    <x v="1"/>
    <n v="0"/>
    <m/>
  </r>
  <r>
    <n v="1602"/>
    <x v="25"/>
    <x v="26"/>
    <x v="9"/>
    <x v="48"/>
    <x v="2"/>
    <x v="55"/>
    <x v="0"/>
    <x v="0"/>
    <x v="0"/>
    <x v="1"/>
    <x v="0"/>
    <x v="0"/>
    <n v="0"/>
    <m/>
  </r>
  <r>
    <n v="1603"/>
    <x v="23"/>
    <x v="15"/>
    <x v="69"/>
    <x v="44"/>
    <x v="0"/>
    <x v="25"/>
    <x v="1"/>
    <x v="0"/>
    <x v="0"/>
    <x v="1"/>
    <x v="0"/>
    <x v="1"/>
    <n v="0"/>
    <m/>
  </r>
  <r>
    <n v="1604"/>
    <x v="21"/>
    <x v="24"/>
    <x v="90"/>
    <x v="142"/>
    <x v="2"/>
    <x v="78"/>
    <x v="2"/>
    <x v="179"/>
    <x v="1"/>
    <x v="1"/>
    <x v="0"/>
    <x v="1"/>
    <n v="0"/>
    <m/>
  </r>
  <r>
    <n v="1605"/>
    <x v="17"/>
    <x v="33"/>
    <x v="113"/>
    <x v="395"/>
    <x v="3"/>
    <x v="44"/>
    <x v="2"/>
    <x v="0"/>
    <x v="1"/>
    <x v="1"/>
    <x v="0"/>
    <x v="0"/>
    <n v="1"/>
    <m/>
  </r>
  <r>
    <n v="1606"/>
    <x v="35"/>
    <x v="18"/>
    <x v="22"/>
    <x v="76"/>
    <x v="1"/>
    <x v="59"/>
    <x v="0"/>
    <x v="0"/>
    <x v="0"/>
    <x v="1"/>
    <x v="0"/>
    <x v="1"/>
    <n v="0"/>
    <m/>
  </r>
  <r>
    <n v="1607"/>
    <x v="3"/>
    <x v="8"/>
    <x v="114"/>
    <x v="186"/>
    <x v="0"/>
    <x v="33"/>
    <x v="0"/>
    <x v="115"/>
    <x v="0"/>
    <x v="1"/>
    <x v="0"/>
    <x v="1"/>
    <n v="0"/>
    <m/>
  </r>
  <r>
    <n v="1608"/>
    <x v="17"/>
    <x v="33"/>
    <x v="16"/>
    <x v="201"/>
    <x v="0"/>
    <x v="18"/>
    <x v="2"/>
    <x v="0"/>
    <x v="0"/>
    <x v="1"/>
    <x v="0"/>
    <x v="0"/>
    <n v="0"/>
    <m/>
  </r>
  <r>
    <n v="1609"/>
    <x v="21"/>
    <x v="8"/>
    <x v="26"/>
    <x v="75"/>
    <x v="3"/>
    <x v="5"/>
    <x v="0"/>
    <x v="53"/>
    <x v="0"/>
    <x v="1"/>
    <x v="0"/>
    <x v="1"/>
    <n v="0"/>
    <m/>
  </r>
  <r>
    <n v="1610"/>
    <x v="38"/>
    <x v="13"/>
    <x v="10"/>
    <x v="8"/>
    <x v="2"/>
    <x v="59"/>
    <x v="2"/>
    <x v="0"/>
    <x v="0"/>
    <x v="0"/>
    <x v="1"/>
    <x v="1"/>
    <n v="1"/>
    <m/>
  </r>
  <r>
    <n v="1611"/>
    <x v="14"/>
    <x v="15"/>
    <x v="138"/>
    <x v="16"/>
    <x v="2"/>
    <x v="59"/>
    <x v="1"/>
    <x v="0"/>
    <x v="0"/>
    <x v="1"/>
    <x v="0"/>
    <x v="0"/>
    <n v="1"/>
    <m/>
  </r>
  <r>
    <n v="1612"/>
    <x v="34"/>
    <x v="12"/>
    <x v="109"/>
    <x v="94"/>
    <x v="3"/>
    <x v="27"/>
    <x v="2"/>
    <x v="0"/>
    <x v="0"/>
    <x v="1"/>
    <x v="0"/>
    <x v="0"/>
    <n v="0"/>
    <m/>
  </r>
  <r>
    <n v="1613"/>
    <x v="29"/>
    <x v="30"/>
    <x v="114"/>
    <x v="70"/>
    <x v="2"/>
    <x v="18"/>
    <x v="0"/>
    <x v="2"/>
    <x v="0"/>
    <x v="1"/>
    <x v="0"/>
    <x v="0"/>
    <n v="0"/>
    <m/>
  </r>
  <r>
    <n v="1614"/>
    <x v="13"/>
    <x v="37"/>
    <x v="38"/>
    <x v="16"/>
    <x v="0"/>
    <x v="33"/>
    <x v="1"/>
    <x v="0"/>
    <x v="0"/>
    <x v="0"/>
    <x v="0"/>
    <x v="1"/>
    <n v="0"/>
    <m/>
  </r>
  <r>
    <n v="1615"/>
    <x v="32"/>
    <x v="11"/>
    <x v="107"/>
    <x v="12"/>
    <x v="2"/>
    <x v="38"/>
    <x v="1"/>
    <x v="0"/>
    <x v="0"/>
    <x v="0"/>
    <x v="1"/>
    <x v="1"/>
    <n v="1"/>
    <m/>
  </r>
  <r>
    <n v="1616"/>
    <x v="33"/>
    <x v="32"/>
    <x v="18"/>
    <x v="376"/>
    <x v="2"/>
    <x v="11"/>
    <x v="2"/>
    <x v="0"/>
    <x v="0"/>
    <x v="1"/>
    <x v="0"/>
    <x v="0"/>
    <n v="0"/>
    <m/>
  </r>
  <r>
    <n v="1617"/>
    <x v="10"/>
    <x v="11"/>
    <x v="34"/>
    <x v="207"/>
    <x v="0"/>
    <x v="58"/>
    <x v="1"/>
    <x v="0"/>
    <x v="1"/>
    <x v="0"/>
    <x v="1"/>
    <x v="1"/>
    <n v="0"/>
    <m/>
  </r>
  <r>
    <n v="1618"/>
    <x v="28"/>
    <x v="32"/>
    <x v="43"/>
    <x v="321"/>
    <x v="0"/>
    <x v="31"/>
    <x v="0"/>
    <x v="0"/>
    <x v="0"/>
    <x v="1"/>
    <x v="0"/>
    <x v="0"/>
    <n v="0"/>
    <m/>
  </r>
  <r>
    <n v="1619"/>
    <x v="9"/>
    <x v="34"/>
    <x v="5"/>
    <x v="2"/>
    <x v="1"/>
    <x v="2"/>
    <x v="0"/>
    <x v="0"/>
    <x v="0"/>
    <x v="1"/>
    <x v="0"/>
    <x v="1"/>
    <n v="1"/>
    <m/>
  </r>
  <r>
    <n v="1620"/>
    <x v="1"/>
    <x v="17"/>
    <x v="5"/>
    <x v="282"/>
    <x v="2"/>
    <x v="5"/>
    <x v="2"/>
    <x v="0"/>
    <x v="0"/>
    <x v="1"/>
    <x v="0"/>
    <x v="1"/>
    <n v="0"/>
    <m/>
  </r>
  <r>
    <n v="1621"/>
    <x v="2"/>
    <x v="15"/>
    <x v="7"/>
    <x v="28"/>
    <x v="3"/>
    <x v="5"/>
    <x v="1"/>
    <x v="0"/>
    <x v="0"/>
    <x v="1"/>
    <x v="0"/>
    <x v="1"/>
    <n v="0"/>
    <m/>
  </r>
  <r>
    <n v="1622"/>
    <x v="25"/>
    <x v="24"/>
    <x v="106"/>
    <x v="42"/>
    <x v="0"/>
    <x v="21"/>
    <x v="0"/>
    <x v="228"/>
    <x v="0"/>
    <x v="1"/>
    <x v="0"/>
    <x v="1"/>
    <n v="0"/>
    <m/>
  </r>
  <r>
    <n v="1623"/>
    <x v="2"/>
    <x v="15"/>
    <x v="85"/>
    <x v="59"/>
    <x v="3"/>
    <x v="5"/>
    <x v="1"/>
    <x v="0"/>
    <x v="0"/>
    <x v="1"/>
    <x v="0"/>
    <x v="1"/>
    <n v="0"/>
    <m/>
  </r>
  <r>
    <n v="1624"/>
    <x v="43"/>
    <x v="39"/>
    <x v="123"/>
    <x v="54"/>
    <x v="2"/>
    <x v="39"/>
    <x v="0"/>
    <x v="18"/>
    <x v="0"/>
    <x v="1"/>
    <x v="0"/>
    <x v="0"/>
    <n v="0"/>
    <m/>
  </r>
  <r>
    <n v="1625"/>
    <x v="30"/>
    <x v="31"/>
    <x v="80"/>
    <x v="50"/>
    <x v="3"/>
    <x v="5"/>
    <x v="1"/>
    <x v="0"/>
    <x v="0"/>
    <x v="0"/>
    <x v="0"/>
    <x v="1"/>
    <n v="0"/>
    <m/>
  </r>
  <r>
    <n v="1626"/>
    <x v="18"/>
    <x v="14"/>
    <x v="16"/>
    <x v="82"/>
    <x v="3"/>
    <x v="18"/>
    <x v="1"/>
    <x v="0"/>
    <x v="0"/>
    <x v="1"/>
    <x v="0"/>
    <x v="1"/>
    <n v="0"/>
    <m/>
  </r>
  <r>
    <n v="1627"/>
    <x v="25"/>
    <x v="24"/>
    <x v="9"/>
    <x v="227"/>
    <x v="3"/>
    <x v="92"/>
    <x v="0"/>
    <x v="0"/>
    <x v="0"/>
    <x v="1"/>
    <x v="0"/>
    <x v="0"/>
    <n v="0"/>
    <m/>
  </r>
  <r>
    <n v="1628"/>
    <x v="16"/>
    <x v="22"/>
    <x v="58"/>
    <x v="301"/>
    <x v="1"/>
    <x v="18"/>
    <x v="1"/>
    <x v="0"/>
    <x v="0"/>
    <x v="1"/>
    <x v="0"/>
    <x v="1"/>
    <n v="1"/>
    <m/>
  </r>
  <r>
    <n v="1629"/>
    <x v="15"/>
    <x v="16"/>
    <x v="126"/>
    <x v="22"/>
    <x v="0"/>
    <x v="59"/>
    <x v="0"/>
    <x v="229"/>
    <x v="0"/>
    <x v="0"/>
    <x v="0"/>
    <x v="0"/>
    <n v="0"/>
    <m/>
  </r>
  <r>
    <n v="1630"/>
    <x v="5"/>
    <x v="33"/>
    <x v="142"/>
    <x v="48"/>
    <x v="0"/>
    <x v="47"/>
    <x v="2"/>
    <x v="0"/>
    <x v="1"/>
    <x v="1"/>
    <x v="0"/>
    <x v="0"/>
    <n v="0"/>
    <m/>
  </r>
  <r>
    <n v="1631"/>
    <x v="29"/>
    <x v="30"/>
    <x v="112"/>
    <x v="94"/>
    <x v="3"/>
    <x v="23"/>
    <x v="1"/>
    <x v="0"/>
    <x v="0"/>
    <x v="1"/>
    <x v="0"/>
    <x v="1"/>
    <n v="1"/>
    <m/>
  </r>
  <r>
    <n v="1632"/>
    <x v="28"/>
    <x v="32"/>
    <x v="123"/>
    <x v="341"/>
    <x v="2"/>
    <x v="38"/>
    <x v="1"/>
    <x v="0"/>
    <x v="1"/>
    <x v="0"/>
    <x v="1"/>
    <x v="0"/>
    <n v="1"/>
    <m/>
  </r>
  <r>
    <n v="1633"/>
    <x v="25"/>
    <x v="10"/>
    <x v="45"/>
    <x v="374"/>
    <x v="3"/>
    <x v="58"/>
    <x v="1"/>
    <x v="0"/>
    <x v="1"/>
    <x v="1"/>
    <x v="0"/>
    <x v="1"/>
    <n v="0"/>
    <m/>
  </r>
  <r>
    <n v="1634"/>
    <x v="33"/>
    <x v="39"/>
    <x v="106"/>
    <x v="5"/>
    <x v="2"/>
    <x v="34"/>
    <x v="1"/>
    <x v="0"/>
    <x v="0"/>
    <x v="1"/>
    <x v="0"/>
    <x v="0"/>
    <n v="0"/>
    <m/>
  </r>
  <r>
    <n v="1635"/>
    <x v="11"/>
    <x v="37"/>
    <x v="28"/>
    <x v="30"/>
    <x v="1"/>
    <x v="39"/>
    <x v="1"/>
    <x v="2"/>
    <x v="0"/>
    <x v="1"/>
    <x v="1"/>
    <x v="1"/>
    <n v="1"/>
    <m/>
  </r>
  <r>
    <n v="1636"/>
    <x v="31"/>
    <x v="7"/>
    <x v="76"/>
    <x v="4"/>
    <x v="2"/>
    <x v="24"/>
    <x v="0"/>
    <x v="0"/>
    <x v="0"/>
    <x v="1"/>
    <x v="0"/>
    <x v="0"/>
    <n v="0"/>
    <m/>
  </r>
  <r>
    <n v="1637"/>
    <x v="8"/>
    <x v="9"/>
    <x v="3"/>
    <x v="136"/>
    <x v="0"/>
    <x v="33"/>
    <x v="2"/>
    <x v="0"/>
    <x v="0"/>
    <x v="1"/>
    <x v="0"/>
    <x v="0"/>
    <n v="1"/>
    <m/>
  </r>
  <r>
    <n v="1638"/>
    <x v="24"/>
    <x v="24"/>
    <x v="15"/>
    <x v="46"/>
    <x v="1"/>
    <x v="79"/>
    <x v="2"/>
    <x v="0"/>
    <x v="1"/>
    <x v="1"/>
    <x v="0"/>
    <x v="1"/>
    <n v="0"/>
    <m/>
  </r>
  <r>
    <n v="1639"/>
    <x v="27"/>
    <x v="26"/>
    <x v="48"/>
    <x v="132"/>
    <x v="2"/>
    <x v="34"/>
    <x v="0"/>
    <x v="0"/>
    <x v="0"/>
    <x v="1"/>
    <x v="0"/>
    <x v="1"/>
    <n v="1"/>
    <m/>
  </r>
  <r>
    <n v="1640"/>
    <x v="18"/>
    <x v="19"/>
    <x v="101"/>
    <x v="396"/>
    <x v="3"/>
    <x v="34"/>
    <x v="2"/>
    <x v="0"/>
    <x v="0"/>
    <x v="0"/>
    <x v="0"/>
    <x v="1"/>
    <n v="0"/>
    <m/>
  </r>
  <r>
    <n v="1641"/>
    <x v="21"/>
    <x v="8"/>
    <x v="104"/>
    <x v="248"/>
    <x v="2"/>
    <x v="12"/>
    <x v="0"/>
    <x v="44"/>
    <x v="0"/>
    <x v="1"/>
    <x v="0"/>
    <x v="1"/>
    <n v="0"/>
    <m/>
  </r>
  <r>
    <n v="1642"/>
    <x v="34"/>
    <x v="37"/>
    <x v="21"/>
    <x v="96"/>
    <x v="0"/>
    <x v="44"/>
    <x v="2"/>
    <x v="0"/>
    <x v="1"/>
    <x v="1"/>
    <x v="0"/>
    <x v="0"/>
    <n v="0"/>
    <m/>
  </r>
  <r>
    <n v="1643"/>
    <x v="37"/>
    <x v="34"/>
    <x v="34"/>
    <x v="30"/>
    <x v="1"/>
    <x v="1"/>
    <x v="0"/>
    <x v="0"/>
    <x v="0"/>
    <x v="1"/>
    <x v="0"/>
    <x v="1"/>
    <n v="1"/>
    <m/>
  </r>
  <r>
    <n v="1644"/>
    <x v="29"/>
    <x v="21"/>
    <x v="89"/>
    <x v="118"/>
    <x v="3"/>
    <x v="34"/>
    <x v="2"/>
    <x v="0"/>
    <x v="0"/>
    <x v="1"/>
    <x v="0"/>
    <x v="1"/>
    <n v="0"/>
    <m/>
  </r>
  <r>
    <n v="1645"/>
    <x v="11"/>
    <x v="23"/>
    <x v="114"/>
    <x v="143"/>
    <x v="0"/>
    <x v="4"/>
    <x v="0"/>
    <x v="69"/>
    <x v="0"/>
    <x v="1"/>
    <x v="0"/>
    <x v="0"/>
    <n v="1"/>
    <m/>
  </r>
  <r>
    <n v="1646"/>
    <x v="18"/>
    <x v="12"/>
    <x v="107"/>
    <x v="94"/>
    <x v="0"/>
    <x v="2"/>
    <x v="1"/>
    <x v="46"/>
    <x v="0"/>
    <x v="0"/>
    <x v="0"/>
    <x v="1"/>
    <n v="0"/>
    <m/>
  </r>
  <r>
    <n v="1647"/>
    <x v="40"/>
    <x v="28"/>
    <x v="45"/>
    <x v="216"/>
    <x v="2"/>
    <x v="8"/>
    <x v="0"/>
    <x v="0"/>
    <x v="0"/>
    <x v="1"/>
    <x v="0"/>
    <x v="1"/>
    <n v="0"/>
    <m/>
  </r>
  <r>
    <n v="1648"/>
    <x v="3"/>
    <x v="10"/>
    <x v="101"/>
    <x v="226"/>
    <x v="0"/>
    <x v="23"/>
    <x v="2"/>
    <x v="0"/>
    <x v="0"/>
    <x v="1"/>
    <x v="0"/>
    <x v="0"/>
    <n v="0"/>
    <m/>
  </r>
  <r>
    <n v="1649"/>
    <x v="32"/>
    <x v="17"/>
    <x v="53"/>
    <x v="11"/>
    <x v="3"/>
    <x v="33"/>
    <x v="1"/>
    <x v="0"/>
    <x v="0"/>
    <x v="1"/>
    <x v="0"/>
    <x v="0"/>
    <n v="1"/>
    <m/>
  </r>
  <r>
    <n v="1650"/>
    <x v="9"/>
    <x v="42"/>
    <x v="75"/>
    <x v="163"/>
    <x v="2"/>
    <x v="59"/>
    <x v="1"/>
    <x v="0"/>
    <x v="0"/>
    <x v="1"/>
    <x v="0"/>
    <x v="1"/>
    <n v="0"/>
    <m/>
  </r>
  <r>
    <n v="1651"/>
    <x v="25"/>
    <x v="24"/>
    <x v="22"/>
    <x v="97"/>
    <x v="0"/>
    <x v="21"/>
    <x v="1"/>
    <x v="144"/>
    <x v="0"/>
    <x v="1"/>
    <x v="0"/>
    <x v="1"/>
    <n v="0"/>
    <m/>
  </r>
  <r>
    <n v="1652"/>
    <x v="33"/>
    <x v="32"/>
    <x v="23"/>
    <x v="195"/>
    <x v="3"/>
    <x v="79"/>
    <x v="2"/>
    <x v="0"/>
    <x v="1"/>
    <x v="1"/>
    <x v="0"/>
    <x v="1"/>
    <n v="0"/>
    <m/>
  </r>
  <r>
    <n v="1653"/>
    <x v="10"/>
    <x v="16"/>
    <x v="131"/>
    <x v="156"/>
    <x v="0"/>
    <x v="81"/>
    <x v="2"/>
    <x v="0"/>
    <x v="1"/>
    <x v="1"/>
    <x v="0"/>
    <x v="1"/>
    <n v="0"/>
    <m/>
  </r>
  <r>
    <n v="1654"/>
    <x v="41"/>
    <x v="0"/>
    <x v="85"/>
    <x v="276"/>
    <x v="3"/>
    <x v="16"/>
    <x v="2"/>
    <x v="75"/>
    <x v="0"/>
    <x v="1"/>
    <x v="0"/>
    <x v="0"/>
    <n v="1"/>
    <m/>
  </r>
  <r>
    <n v="1655"/>
    <x v="13"/>
    <x v="37"/>
    <x v="143"/>
    <x v="16"/>
    <x v="3"/>
    <x v="12"/>
    <x v="0"/>
    <x v="0"/>
    <x v="0"/>
    <x v="1"/>
    <x v="0"/>
    <x v="1"/>
    <n v="1"/>
    <m/>
  </r>
  <r>
    <n v="1656"/>
    <x v="3"/>
    <x v="20"/>
    <x v="106"/>
    <x v="143"/>
    <x v="1"/>
    <x v="35"/>
    <x v="0"/>
    <x v="0"/>
    <x v="0"/>
    <x v="1"/>
    <x v="0"/>
    <x v="0"/>
    <n v="0"/>
    <m/>
  </r>
  <r>
    <n v="1657"/>
    <x v="23"/>
    <x v="2"/>
    <x v="137"/>
    <x v="95"/>
    <x v="3"/>
    <x v="22"/>
    <x v="0"/>
    <x v="0"/>
    <x v="0"/>
    <x v="1"/>
    <x v="0"/>
    <x v="1"/>
    <n v="0"/>
    <m/>
  </r>
  <r>
    <n v="1658"/>
    <x v="25"/>
    <x v="10"/>
    <x v="108"/>
    <x v="305"/>
    <x v="1"/>
    <x v="2"/>
    <x v="0"/>
    <x v="0"/>
    <x v="0"/>
    <x v="1"/>
    <x v="0"/>
    <x v="1"/>
    <n v="0"/>
    <m/>
  </r>
  <r>
    <n v="1659"/>
    <x v="6"/>
    <x v="25"/>
    <x v="136"/>
    <x v="80"/>
    <x v="0"/>
    <x v="59"/>
    <x v="0"/>
    <x v="0"/>
    <x v="0"/>
    <x v="1"/>
    <x v="0"/>
    <x v="1"/>
    <n v="0"/>
    <m/>
  </r>
  <r>
    <n v="1660"/>
    <x v="36"/>
    <x v="26"/>
    <x v="44"/>
    <x v="378"/>
    <x v="2"/>
    <x v="37"/>
    <x v="2"/>
    <x v="144"/>
    <x v="1"/>
    <x v="1"/>
    <x v="1"/>
    <x v="1"/>
    <n v="1"/>
    <m/>
  </r>
  <r>
    <n v="1661"/>
    <x v="4"/>
    <x v="20"/>
    <x v="1"/>
    <x v="40"/>
    <x v="1"/>
    <x v="16"/>
    <x v="0"/>
    <x v="0"/>
    <x v="0"/>
    <x v="1"/>
    <x v="0"/>
    <x v="1"/>
    <n v="0"/>
    <m/>
  </r>
  <r>
    <n v="1662"/>
    <x v="14"/>
    <x v="15"/>
    <x v="65"/>
    <x v="42"/>
    <x v="2"/>
    <x v="1"/>
    <x v="2"/>
    <x v="0"/>
    <x v="0"/>
    <x v="1"/>
    <x v="0"/>
    <x v="0"/>
    <n v="1"/>
    <m/>
  </r>
  <r>
    <n v="1663"/>
    <x v="43"/>
    <x v="39"/>
    <x v="34"/>
    <x v="246"/>
    <x v="0"/>
    <x v="9"/>
    <x v="1"/>
    <x v="0"/>
    <x v="0"/>
    <x v="1"/>
    <x v="0"/>
    <x v="0"/>
    <n v="0"/>
    <m/>
  </r>
  <r>
    <n v="1664"/>
    <x v="19"/>
    <x v="12"/>
    <x v="60"/>
    <x v="397"/>
    <x v="1"/>
    <x v="15"/>
    <x v="1"/>
    <x v="0"/>
    <x v="0"/>
    <x v="0"/>
    <x v="0"/>
    <x v="1"/>
    <n v="0"/>
    <m/>
  </r>
  <r>
    <n v="1665"/>
    <x v="28"/>
    <x v="23"/>
    <x v="18"/>
    <x v="331"/>
    <x v="2"/>
    <x v="0"/>
    <x v="0"/>
    <x v="0"/>
    <x v="0"/>
    <x v="1"/>
    <x v="0"/>
    <x v="1"/>
    <n v="0"/>
    <m/>
  </r>
  <r>
    <n v="1666"/>
    <x v="4"/>
    <x v="27"/>
    <x v="3"/>
    <x v="398"/>
    <x v="1"/>
    <x v="17"/>
    <x v="2"/>
    <x v="230"/>
    <x v="0"/>
    <x v="1"/>
    <x v="0"/>
    <x v="1"/>
    <n v="1"/>
    <m/>
  </r>
  <r>
    <n v="1667"/>
    <x v="26"/>
    <x v="25"/>
    <x v="42"/>
    <x v="315"/>
    <x v="3"/>
    <x v="71"/>
    <x v="1"/>
    <x v="0"/>
    <x v="1"/>
    <x v="1"/>
    <x v="0"/>
    <x v="1"/>
    <n v="0"/>
    <m/>
  </r>
  <r>
    <n v="1668"/>
    <x v="20"/>
    <x v="22"/>
    <x v="7"/>
    <x v="50"/>
    <x v="2"/>
    <x v="2"/>
    <x v="0"/>
    <x v="52"/>
    <x v="0"/>
    <x v="1"/>
    <x v="0"/>
    <x v="0"/>
    <n v="0"/>
    <m/>
  </r>
  <r>
    <n v="1669"/>
    <x v="43"/>
    <x v="29"/>
    <x v="50"/>
    <x v="299"/>
    <x v="2"/>
    <x v="59"/>
    <x v="1"/>
    <x v="0"/>
    <x v="0"/>
    <x v="0"/>
    <x v="0"/>
    <x v="0"/>
    <n v="1"/>
    <m/>
  </r>
  <r>
    <n v="1670"/>
    <x v="22"/>
    <x v="16"/>
    <x v="16"/>
    <x v="399"/>
    <x v="3"/>
    <x v="25"/>
    <x v="1"/>
    <x v="0"/>
    <x v="0"/>
    <x v="1"/>
    <x v="0"/>
    <x v="1"/>
    <n v="1"/>
    <m/>
  </r>
  <r>
    <n v="1671"/>
    <x v="14"/>
    <x v="15"/>
    <x v="17"/>
    <x v="400"/>
    <x v="0"/>
    <x v="4"/>
    <x v="1"/>
    <x v="31"/>
    <x v="0"/>
    <x v="1"/>
    <x v="0"/>
    <x v="1"/>
    <n v="0"/>
    <m/>
  </r>
  <r>
    <n v="1672"/>
    <x v="7"/>
    <x v="3"/>
    <x v="50"/>
    <x v="292"/>
    <x v="0"/>
    <x v="28"/>
    <x v="2"/>
    <x v="0"/>
    <x v="0"/>
    <x v="1"/>
    <x v="0"/>
    <x v="1"/>
    <n v="0"/>
    <m/>
  </r>
  <r>
    <n v="1673"/>
    <x v="10"/>
    <x v="11"/>
    <x v="124"/>
    <x v="364"/>
    <x v="1"/>
    <x v="20"/>
    <x v="0"/>
    <x v="0"/>
    <x v="1"/>
    <x v="1"/>
    <x v="1"/>
    <x v="1"/>
    <n v="1"/>
    <m/>
  </r>
  <r>
    <n v="1674"/>
    <x v="9"/>
    <x v="10"/>
    <x v="8"/>
    <x v="32"/>
    <x v="3"/>
    <x v="11"/>
    <x v="0"/>
    <x v="0"/>
    <x v="0"/>
    <x v="1"/>
    <x v="0"/>
    <x v="0"/>
    <n v="1"/>
    <m/>
  </r>
  <r>
    <n v="1675"/>
    <x v="4"/>
    <x v="20"/>
    <x v="44"/>
    <x v="30"/>
    <x v="3"/>
    <x v="59"/>
    <x v="1"/>
    <x v="231"/>
    <x v="1"/>
    <x v="1"/>
    <x v="0"/>
    <x v="1"/>
    <n v="0"/>
    <m/>
  </r>
  <r>
    <n v="1676"/>
    <x v="13"/>
    <x v="23"/>
    <x v="25"/>
    <x v="186"/>
    <x v="3"/>
    <x v="19"/>
    <x v="0"/>
    <x v="0"/>
    <x v="0"/>
    <x v="0"/>
    <x v="0"/>
    <x v="1"/>
    <n v="0"/>
    <m/>
  </r>
  <r>
    <n v="1677"/>
    <x v="16"/>
    <x v="22"/>
    <x v="69"/>
    <x v="269"/>
    <x v="0"/>
    <x v="38"/>
    <x v="2"/>
    <x v="2"/>
    <x v="0"/>
    <x v="1"/>
    <x v="0"/>
    <x v="1"/>
    <n v="0"/>
    <m/>
  </r>
  <r>
    <n v="1678"/>
    <x v="7"/>
    <x v="8"/>
    <x v="60"/>
    <x v="133"/>
    <x v="2"/>
    <x v="1"/>
    <x v="1"/>
    <x v="69"/>
    <x v="0"/>
    <x v="1"/>
    <x v="0"/>
    <x v="0"/>
    <n v="0"/>
    <m/>
  </r>
  <r>
    <n v="1679"/>
    <x v="18"/>
    <x v="14"/>
    <x v="75"/>
    <x v="28"/>
    <x v="3"/>
    <x v="28"/>
    <x v="0"/>
    <x v="0"/>
    <x v="0"/>
    <x v="1"/>
    <x v="0"/>
    <x v="0"/>
    <n v="0"/>
    <m/>
  </r>
  <r>
    <n v="1680"/>
    <x v="19"/>
    <x v="19"/>
    <x v="11"/>
    <x v="200"/>
    <x v="0"/>
    <x v="41"/>
    <x v="0"/>
    <x v="0"/>
    <x v="1"/>
    <x v="0"/>
    <x v="1"/>
    <x v="1"/>
    <n v="0"/>
    <m/>
  </r>
  <r>
    <n v="1681"/>
    <x v="33"/>
    <x v="32"/>
    <x v="43"/>
    <x v="42"/>
    <x v="3"/>
    <x v="2"/>
    <x v="2"/>
    <x v="0"/>
    <x v="0"/>
    <x v="1"/>
    <x v="0"/>
    <x v="0"/>
    <n v="0"/>
    <m/>
  </r>
  <r>
    <n v="1682"/>
    <x v="27"/>
    <x v="4"/>
    <x v="32"/>
    <x v="282"/>
    <x v="3"/>
    <x v="69"/>
    <x v="0"/>
    <x v="0"/>
    <x v="0"/>
    <x v="1"/>
    <x v="0"/>
    <x v="0"/>
    <n v="0"/>
    <m/>
  </r>
  <r>
    <n v="1683"/>
    <x v="26"/>
    <x v="28"/>
    <x v="136"/>
    <x v="96"/>
    <x v="3"/>
    <x v="34"/>
    <x v="0"/>
    <x v="29"/>
    <x v="0"/>
    <x v="1"/>
    <x v="0"/>
    <x v="1"/>
    <n v="0"/>
    <m/>
  </r>
  <r>
    <n v="1684"/>
    <x v="17"/>
    <x v="33"/>
    <x v="114"/>
    <x v="358"/>
    <x v="3"/>
    <x v="4"/>
    <x v="2"/>
    <x v="0"/>
    <x v="0"/>
    <x v="1"/>
    <x v="0"/>
    <x v="0"/>
    <n v="0"/>
    <m/>
  </r>
  <r>
    <n v="1685"/>
    <x v="13"/>
    <x v="37"/>
    <x v="22"/>
    <x v="401"/>
    <x v="3"/>
    <x v="12"/>
    <x v="0"/>
    <x v="51"/>
    <x v="0"/>
    <x v="1"/>
    <x v="0"/>
    <x v="0"/>
    <n v="0"/>
    <m/>
  </r>
  <r>
    <n v="1686"/>
    <x v="23"/>
    <x v="21"/>
    <x v="107"/>
    <x v="361"/>
    <x v="0"/>
    <x v="59"/>
    <x v="0"/>
    <x v="1"/>
    <x v="0"/>
    <x v="1"/>
    <x v="0"/>
    <x v="1"/>
    <n v="0"/>
    <m/>
  </r>
  <r>
    <n v="1687"/>
    <x v="33"/>
    <x v="39"/>
    <x v="47"/>
    <x v="402"/>
    <x v="0"/>
    <x v="21"/>
    <x v="0"/>
    <x v="0"/>
    <x v="0"/>
    <x v="0"/>
    <x v="0"/>
    <x v="1"/>
    <n v="0"/>
    <m/>
  </r>
  <r>
    <n v="1688"/>
    <x v="43"/>
    <x v="9"/>
    <x v="22"/>
    <x v="270"/>
    <x v="1"/>
    <x v="12"/>
    <x v="2"/>
    <x v="0"/>
    <x v="0"/>
    <x v="1"/>
    <x v="0"/>
    <x v="1"/>
    <n v="1"/>
    <m/>
  </r>
  <r>
    <n v="1689"/>
    <x v="13"/>
    <x v="37"/>
    <x v="139"/>
    <x v="142"/>
    <x v="3"/>
    <x v="12"/>
    <x v="0"/>
    <x v="232"/>
    <x v="0"/>
    <x v="1"/>
    <x v="0"/>
    <x v="1"/>
    <n v="0"/>
    <m/>
  </r>
  <r>
    <n v="1690"/>
    <x v="11"/>
    <x v="37"/>
    <x v="16"/>
    <x v="201"/>
    <x v="1"/>
    <x v="39"/>
    <x v="1"/>
    <x v="0"/>
    <x v="0"/>
    <x v="1"/>
    <x v="0"/>
    <x v="1"/>
    <n v="1"/>
    <m/>
  </r>
  <r>
    <n v="1691"/>
    <x v="41"/>
    <x v="0"/>
    <x v="143"/>
    <x v="21"/>
    <x v="2"/>
    <x v="54"/>
    <x v="0"/>
    <x v="0"/>
    <x v="0"/>
    <x v="1"/>
    <x v="0"/>
    <x v="0"/>
    <n v="0"/>
    <m/>
  </r>
  <r>
    <n v="1692"/>
    <x v="18"/>
    <x v="12"/>
    <x v="24"/>
    <x v="26"/>
    <x v="2"/>
    <x v="0"/>
    <x v="2"/>
    <x v="0"/>
    <x v="0"/>
    <x v="1"/>
    <x v="0"/>
    <x v="0"/>
    <n v="1"/>
    <m/>
  </r>
  <r>
    <n v="1693"/>
    <x v="34"/>
    <x v="12"/>
    <x v="49"/>
    <x v="251"/>
    <x v="1"/>
    <x v="25"/>
    <x v="0"/>
    <x v="0"/>
    <x v="0"/>
    <x v="1"/>
    <x v="0"/>
    <x v="1"/>
    <n v="0"/>
    <m/>
  </r>
  <r>
    <n v="1694"/>
    <x v="19"/>
    <x v="19"/>
    <x v="20"/>
    <x v="36"/>
    <x v="2"/>
    <x v="20"/>
    <x v="0"/>
    <x v="0"/>
    <x v="0"/>
    <x v="1"/>
    <x v="0"/>
    <x v="0"/>
    <n v="0"/>
    <m/>
  </r>
  <r>
    <n v="1695"/>
    <x v="10"/>
    <x v="11"/>
    <x v="26"/>
    <x v="114"/>
    <x v="0"/>
    <x v="4"/>
    <x v="1"/>
    <x v="22"/>
    <x v="0"/>
    <x v="1"/>
    <x v="0"/>
    <x v="0"/>
    <n v="0"/>
    <m/>
  </r>
  <r>
    <n v="1696"/>
    <x v="24"/>
    <x v="24"/>
    <x v="149"/>
    <x v="384"/>
    <x v="2"/>
    <x v="81"/>
    <x v="0"/>
    <x v="0"/>
    <x v="0"/>
    <x v="1"/>
    <x v="0"/>
    <x v="1"/>
    <n v="0"/>
    <m/>
  </r>
  <r>
    <n v="1697"/>
    <x v="1"/>
    <x v="17"/>
    <x v="122"/>
    <x v="403"/>
    <x v="3"/>
    <x v="84"/>
    <x v="0"/>
    <x v="21"/>
    <x v="0"/>
    <x v="1"/>
    <x v="0"/>
    <x v="0"/>
    <n v="0"/>
    <m/>
  </r>
  <r>
    <n v="1698"/>
    <x v="42"/>
    <x v="39"/>
    <x v="49"/>
    <x v="404"/>
    <x v="1"/>
    <x v="18"/>
    <x v="1"/>
    <x v="0"/>
    <x v="0"/>
    <x v="1"/>
    <x v="0"/>
    <x v="1"/>
    <n v="1"/>
    <m/>
  </r>
  <r>
    <n v="1699"/>
    <x v="20"/>
    <x v="22"/>
    <x v="77"/>
    <x v="5"/>
    <x v="2"/>
    <x v="33"/>
    <x v="0"/>
    <x v="0"/>
    <x v="0"/>
    <x v="1"/>
    <x v="0"/>
    <x v="1"/>
    <n v="0"/>
    <m/>
  </r>
  <r>
    <n v="1700"/>
    <x v="26"/>
    <x v="25"/>
    <x v="68"/>
    <x v="2"/>
    <x v="0"/>
    <x v="6"/>
    <x v="2"/>
    <x v="0"/>
    <x v="0"/>
    <x v="1"/>
    <x v="0"/>
    <x v="0"/>
    <n v="1"/>
    <m/>
  </r>
  <r>
    <n v="1701"/>
    <x v="22"/>
    <x v="21"/>
    <x v="31"/>
    <x v="1"/>
    <x v="1"/>
    <x v="63"/>
    <x v="1"/>
    <x v="0"/>
    <x v="0"/>
    <x v="1"/>
    <x v="0"/>
    <x v="0"/>
    <n v="0"/>
    <m/>
  </r>
  <r>
    <n v="1702"/>
    <x v="9"/>
    <x v="34"/>
    <x v="139"/>
    <x v="90"/>
    <x v="0"/>
    <x v="23"/>
    <x v="1"/>
    <x v="0"/>
    <x v="0"/>
    <x v="1"/>
    <x v="0"/>
    <x v="0"/>
    <n v="0"/>
    <m/>
  </r>
  <r>
    <n v="1703"/>
    <x v="18"/>
    <x v="14"/>
    <x v="116"/>
    <x v="76"/>
    <x v="3"/>
    <x v="15"/>
    <x v="0"/>
    <x v="0"/>
    <x v="0"/>
    <x v="1"/>
    <x v="0"/>
    <x v="0"/>
    <n v="1"/>
    <m/>
  </r>
  <r>
    <n v="1704"/>
    <x v="8"/>
    <x v="13"/>
    <x v="12"/>
    <x v="82"/>
    <x v="1"/>
    <x v="9"/>
    <x v="2"/>
    <x v="0"/>
    <x v="0"/>
    <x v="1"/>
    <x v="0"/>
    <x v="1"/>
    <n v="0"/>
    <m/>
  </r>
  <r>
    <n v="1705"/>
    <x v="16"/>
    <x v="35"/>
    <x v="154"/>
    <x v="21"/>
    <x v="3"/>
    <x v="94"/>
    <x v="0"/>
    <x v="0"/>
    <x v="0"/>
    <x v="1"/>
    <x v="0"/>
    <x v="0"/>
    <n v="1"/>
    <m/>
  </r>
  <r>
    <n v="1706"/>
    <x v="10"/>
    <x v="7"/>
    <x v="86"/>
    <x v="44"/>
    <x v="0"/>
    <x v="25"/>
    <x v="1"/>
    <x v="0"/>
    <x v="0"/>
    <x v="0"/>
    <x v="0"/>
    <x v="0"/>
    <n v="1"/>
    <m/>
  </r>
  <r>
    <n v="1707"/>
    <x v="18"/>
    <x v="19"/>
    <x v="34"/>
    <x v="33"/>
    <x v="2"/>
    <x v="9"/>
    <x v="2"/>
    <x v="0"/>
    <x v="0"/>
    <x v="1"/>
    <x v="0"/>
    <x v="1"/>
    <n v="0"/>
    <m/>
  </r>
  <r>
    <n v="1708"/>
    <x v="28"/>
    <x v="29"/>
    <x v="80"/>
    <x v="73"/>
    <x v="1"/>
    <x v="4"/>
    <x v="1"/>
    <x v="0"/>
    <x v="0"/>
    <x v="1"/>
    <x v="0"/>
    <x v="0"/>
    <n v="1"/>
    <m/>
  </r>
  <r>
    <n v="1709"/>
    <x v="16"/>
    <x v="22"/>
    <x v="55"/>
    <x v="123"/>
    <x v="0"/>
    <x v="6"/>
    <x v="2"/>
    <x v="0"/>
    <x v="0"/>
    <x v="1"/>
    <x v="0"/>
    <x v="0"/>
    <n v="1"/>
    <m/>
  </r>
  <r>
    <n v="1710"/>
    <x v="34"/>
    <x v="37"/>
    <x v="132"/>
    <x v="76"/>
    <x v="3"/>
    <x v="0"/>
    <x v="0"/>
    <x v="0"/>
    <x v="0"/>
    <x v="1"/>
    <x v="0"/>
    <x v="1"/>
    <n v="1"/>
    <m/>
  </r>
  <r>
    <n v="1711"/>
    <x v="25"/>
    <x v="10"/>
    <x v="5"/>
    <x v="405"/>
    <x v="3"/>
    <x v="5"/>
    <x v="1"/>
    <x v="69"/>
    <x v="0"/>
    <x v="1"/>
    <x v="0"/>
    <x v="1"/>
    <n v="1"/>
    <m/>
  </r>
  <r>
    <n v="1712"/>
    <x v="37"/>
    <x v="34"/>
    <x v="155"/>
    <x v="45"/>
    <x v="2"/>
    <x v="74"/>
    <x v="0"/>
    <x v="67"/>
    <x v="0"/>
    <x v="1"/>
    <x v="0"/>
    <x v="1"/>
    <n v="0"/>
    <m/>
  </r>
  <r>
    <n v="1713"/>
    <x v="20"/>
    <x v="22"/>
    <x v="50"/>
    <x v="247"/>
    <x v="2"/>
    <x v="25"/>
    <x v="2"/>
    <x v="0"/>
    <x v="0"/>
    <x v="1"/>
    <x v="0"/>
    <x v="0"/>
    <n v="0"/>
    <m/>
  </r>
  <r>
    <n v="1714"/>
    <x v="20"/>
    <x v="22"/>
    <x v="68"/>
    <x v="323"/>
    <x v="2"/>
    <x v="2"/>
    <x v="0"/>
    <x v="0"/>
    <x v="0"/>
    <x v="1"/>
    <x v="0"/>
    <x v="1"/>
    <n v="0"/>
    <m/>
  </r>
  <r>
    <n v="1715"/>
    <x v="26"/>
    <x v="6"/>
    <x v="105"/>
    <x v="2"/>
    <x v="3"/>
    <x v="4"/>
    <x v="0"/>
    <x v="140"/>
    <x v="0"/>
    <x v="1"/>
    <x v="0"/>
    <x v="0"/>
    <n v="1"/>
    <m/>
  </r>
  <r>
    <n v="1716"/>
    <x v="2"/>
    <x v="5"/>
    <x v="17"/>
    <x v="406"/>
    <x v="1"/>
    <x v="20"/>
    <x v="1"/>
    <x v="0"/>
    <x v="0"/>
    <x v="1"/>
    <x v="0"/>
    <x v="1"/>
    <n v="0"/>
    <m/>
  </r>
  <r>
    <n v="1717"/>
    <x v="27"/>
    <x v="4"/>
    <x v="129"/>
    <x v="4"/>
    <x v="3"/>
    <x v="50"/>
    <x v="0"/>
    <x v="233"/>
    <x v="0"/>
    <x v="1"/>
    <x v="0"/>
    <x v="1"/>
    <n v="0"/>
    <m/>
  </r>
  <r>
    <n v="1718"/>
    <x v="36"/>
    <x v="26"/>
    <x v="120"/>
    <x v="407"/>
    <x v="2"/>
    <x v="3"/>
    <x v="1"/>
    <x v="184"/>
    <x v="0"/>
    <x v="1"/>
    <x v="0"/>
    <x v="0"/>
    <n v="0"/>
    <m/>
  </r>
  <r>
    <n v="1719"/>
    <x v="23"/>
    <x v="21"/>
    <x v="57"/>
    <x v="201"/>
    <x v="0"/>
    <x v="4"/>
    <x v="1"/>
    <x v="0"/>
    <x v="0"/>
    <x v="1"/>
    <x v="0"/>
    <x v="1"/>
    <n v="1"/>
    <m/>
  </r>
  <r>
    <n v="1720"/>
    <x v="21"/>
    <x v="27"/>
    <x v="46"/>
    <x v="190"/>
    <x v="3"/>
    <x v="50"/>
    <x v="0"/>
    <x v="0"/>
    <x v="0"/>
    <x v="1"/>
    <x v="0"/>
    <x v="1"/>
    <n v="1"/>
    <m/>
  </r>
  <r>
    <n v="1721"/>
    <x v="40"/>
    <x v="18"/>
    <x v="40"/>
    <x v="194"/>
    <x v="2"/>
    <x v="5"/>
    <x v="0"/>
    <x v="0"/>
    <x v="0"/>
    <x v="1"/>
    <x v="0"/>
    <x v="1"/>
    <n v="0"/>
    <m/>
  </r>
  <r>
    <n v="1722"/>
    <x v="35"/>
    <x v="33"/>
    <x v="100"/>
    <x v="408"/>
    <x v="3"/>
    <x v="27"/>
    <x v="2"/>
    <x v="120"/>
    <x v="0"/>
    <x v="1"/>
    <x v="0"/>
    <x v="1"/>
    <n v="0"/>
    <m/>
  </r>
  <r>
    <n v="1723"/>
    <x v="41"/>
    <x v="31"/>
    <x v="6"/>
    <x v="29"/>
    <x v="0"/>
    <x v="38"/>
    <x v="0"/>
    <x v="0"/>
    <x v="0"/>
    <x v="0"/>
    <x v="1"/>
    <x v="1"/>
    <n v="0"/>
    <m/>
  </r>
  <r>
    <n v="1724"/>
    <x v="2"/>
    <x v="2"/>
    <x v="104"/>
    <x v="409"/>
    <x v="2"/>
    <x v="1"/>
    <x v="2"/>
    <x v="0"/>
    <x v="0"/>
    <x v="1"/>
    <x v="0"/>
    <x v="1"/>
    <n v="0"/>
    <m/>
  </r>
  <r>
    <n v="1725"/>
    <x v="16"/>
    <x v="1"/>
    <x v="85"/>
    <x v="270"/>
    <x v="1"/>
    <x v="65"/>
    <x v="1"/>
    <x v="0"/>
    <x v="0"/>
    <x v="1"/>
    <x v="0"/>
    <x v="1"/>
    <n v="0"/>
    <m/>
  </r>
  <r>
    <n v="1726"/>
    <x v="19"/>
    <x v="12"/>
    <x v="57"/>
    <x v="302"/>
    <x v="2"/>
    <x v="39"/>
    <x v="0"/>
    <x v="0"/>
    <x v="0"/>
    <x v="1"/>
    <x v="0"/>
    <x v="1"/>
    <n v="0"/>
    <m/>
  </r>
  <r>
    <n v="1727"/>
    <x v="11"/>
    <x v="41"/>
    <x v="31"/>
    <x v="55"/>
    <x v="3"/>
    <x v="27"/>
    <x v="2"/>
    <x v="55"/>
    <x v="0"/>
    <x v="1"/>
    <x v="0"/>
    <x v="1"/>
    <n v="1"/>
    <m/>
  </r>
  <r>
    <n v="1728"/>
    <x v="40"/>
    <x v="28"/>
    <x v="82"/>
    <x v="264"/>
    <x v="3"/>
    <x v="1"/>
    <x v="1"/>
    <x v="0"/>
    <x v="0"/>
    <x v="1"/>
    <x v="0"/>
    <x v="0"/>
    <n v="1"/>
    <m/>
  </r>
  <r>
    <n v="1729"/>
    <x v="40"/>
    <x v="28"/>
    <x v="108"/>
    <x v="405"/>
    <x v="2"/>
    <x v="5"/>
    <x v="2"/>
    <x v="0"/>
    <x v="0"/>
    <x v="1"/>
    <x v="0"/>
    <x v="1"/>
    <n v="0"/>
    <m/>
  </r>
  <r>
    <n v="1730"/>
    <x v="6"/>
    <x v="22"/>
    <x v="17"/>
    <x v="20"/>
    <x v="0"/>
    <x v="4"/>
    <x v="2"/>
    <x v="0"/>
    <x v="0"/>
    <x v="1"/>
    <x v="0"/>
    <x v="1"/>
    <n v="0"/>
    <m/>
  </r>
  <r>
    <n v="1731"/>
    <x v="29"/>
    <x v="30"/>
    <x v="62"/>
    <x v="207"/>
    <x v="3"/>
    <x v="6"/>
    <x v="2"/>
    <x v="0"/>
    <x v="0"/>
    <x v="1"/>
    <x v="0"/>
    <x v="0"/>
    <n v="1"/>
    <m/>
  </r>
  <r>
    <n v="1732"/>
    <x v="22"/>
    <x v="1"/>
    <x v="48"/>
    <x v="136"/>
    <x v="1"/>
    <x v="8"/>
    <x v="0"/>
    <x v="0"/>
    <x v="1"/>
    <x v="1"/>
    <x v="0"/>
    <x v="1"/>
    <n v="0"/>
    <m/>
  </r>
  <r>
    <n v="1733"/>
    <x v="0"/>
    <x v="38"/>
    <x v="132"/>
    <x v="410"/>
    <x v="3"/>
    <x v="23"/>
    <x v="1"/>
    <x v="234"/>
    <x v="0"/>
    <x v="1"/>
    <x v="0"/>
    <x v="1"/>
    <n v="1"/>
    <m/>
  </r>
  <r>
    <n v="1734"/>
    <x v="23"/>
    <x v="21"/>
    <x v="48"/>
    <x v="411"/>
    <x v="3"/>
    <x v="21"/>
    <x v="0"/>
    <x v="0"/>
    <x v="0"/>
    <x v="1"/>
    <x v="0"/>
    <x v="1"/>
    <n v="0"/>
    <m/>
  </r>
  <r>
    <n v="1735"/>
    <x v="3"/>
    <x v="8"/>
    <x v="86"/>
    <x v="2"/>
    <x v="0"/>
    <x v="31"/>
    <x v="2"/>
    <x v="92"/>
    <x v="0"/>
    <x v="1"/>
    <x v="0"/>
    <x v="1"/>
    <n v="0"/>
    <m/>
  </r>
  <r>
    <n v="1736"/>
    <x v="13"/>
    <x v="32"/>
    <x v="80"/>
    <x v="152"/>
    <x v="1"/>
    <x v="4"/>
    <x v="1"/>
    <x v="0"/>
    <x v="0"/>
    <x v="1"/>
    <x v="0"/>
    <x v="1"/>
    <n v="1"/>
    <m/>
  </r>
  <r>
    <n v="1737"/>
    <x v="19"/>
    <x v="19"/>
    <x v="41"/>
    <x v="132"/>
    <x v="3"/>
    <x v="3"/>
    <x v="0"/>
    <x v="186"/>
    <x v="0"/>
    <x v="1"/>
    <x v="0"/>
    <x v="0"/>
    <n v="1"/>
    <m/>
  </r>
  <r>
    <n v="1738"/>
    <x v="20"/>
    <x v="1"/>
    <x v="76"/>
    <x v="368"/>
    <x v="2"/>
    <x v="20"/>
    <x v="1"/>
    <x v="118"/>
    <x v="0"/>
    <x v="0"/>
    <x v="0"/>
    <x v="0"/>
    <n v="0"/>
    <m/>
  </r>
  <r>
    <n v="1739"/>
    <x v="28"/>
    <x v="32"/>
    <x v="71"/>
    <x v="274"/>
    <x v="1"/>
    <x v="16"/>
    <x v="2"/>
    <x v="79"/>
    <x v="0"/>
    <x v="1"/>
    <x v="0"/>
    <x v="1"/>
    <n v="1"/>
    <m/>
  </r>
  <r>
    <n v="1740"/>
    <x v="36"/>
    <x v="26"/>
    <x v="22"/>
    <x v="387"/>
    <x v="2"/>
    <x v="11"/>
    <x v="0"/>
    <x v="0"/>
    <x v="0"/>
    <x v="0"/>
    <x v="1"/>
    <x v="1"/>
    <n v="1"/>
    <m/>
  </r>
  <r>
    <n v="1741"/>
    <x v="1"/>
    <x v="22"/>
    <x v="100"/>
    <x v="342"/>
    <x v="2"/>
    <x v="8"/>
    <x v="0"/>
    <x v="0"/>
    <x v="0"/>
    <x v="0"/>
    <x v="1"/>
    <x v="1"/>
    <n v="0"/>
    <m/>
  </r>
  <r>
    <n v="1742"/>
    <x v="1"/>
    <x v="17"/>
    <x v="30"/>
    <x v="313"/>
    <x v="2"/>
    <x v="13"/>
    <x v="0"/>
    <x v="0"/>
    <x v="0"/>
    <x v="1"/>
    <x v="0"/>
    <x v="0"/>
    <n v="0"/>
    <m/>
  </r>
  <r>
    <n v="1743"/>
    <x v="42"/>
    <x v="39"/>
    <x v="60"/>
    <x v="182"/>
    <x v="3"/>
    <x v="18"/>
    <x v="2"/>
    <x v="119"/>
    <x v="0"/>
    <x v="1"/>
    <x v="0"/>
    <x v="1"/>
    <n v="0"/>
    <m/>
  </r>
  <r>
    <n v="1744"/>
    <x v="6"/>
    <x v="7"/>
    <x v="49"/>
    <x v="273"/>
    <x v="0"/>
    <x v="23"/>
    <x v="0"/>
    <x v="68"/>
    <x v="0"/>
    <x v="1"/>
    <x v="0"/>
    <x v="1"/>
    <n v="0"/>
    <m/>
  </r>
  <r>
    <n v="1745"/>
    <x v="30"/>
    <x v="34"/>
    <x v="5"/>
    <x v="341"/>
    <x v="0"/>
    <x v="59"/>
    <x v="0"/>
    <x v="38"/>
    <x v="0"/>
    <x v="1"/>
    <x v="0"/>
    <x v="1"/>
    <n v="0"/>
    <m/>
  </r>
  <r>
    <n v="1746"/>
    <x v="4"/>
    <x v="27"/>
    <x v="12"/>
    <x v="404"/>
    <x v="3"/>
    <x v="28"/>
    <x v="1"/>
    <x v="0"/>
    <x v="0"/>
    <x v="0"/>
    <x v="0"/>
    <x v="0"/>
    <n v="1"/>
    <m/>
  </r>
  <r>
    <n v="1747"/>
    <x v="33"/>
    <x v="32"/>
    <x v="17"/>
    <x v="180"/>
    <x v="1"/>
    <x v="5"/>
    <x v="2"/>
    <x v="0"/>
    <x v="0"/>
    <x v="1"/>
    <x v="0"/>
    <x v="1"/>
    <n v="1"/>
    <m/>
  </r>
  <r>
    <n v="1748"/>
    <x v="9"/>
    <x v="10"/>
    <x v="16"/>
    <x v="255"/>
    <x v="0"/>
    <x v="4"/>
    <x v="1"/>
    <x v="45"/>
    <x v="0"/>
    <x v="1"/>
    <x v="0"/>
    <x v="0"/>
    <n v="1"/>
    <m/>
  </r>
  <r>
    <n v="1749"/>
    <x v="31"/>
    <x v="11"/>
    <x v="86"/>
    <x v="45"/>
    <x v="1"/>
    <x v="18"/>
    <x v="1"/>
    <x v="235"/>
    <x v="0"/>
    <x v="1"/>
    <x v="0"/>
    <x v="1"/>
    <n v="0"/>
    <m/>
  </r>
  <r>
    <n v="1750"/>
    <x v="16"/>
    <x v="35"/>
    <x v="38"/>
    <x v="30"/>
    <x v="3"/>
    <x v="31"/>
    <x v="2"/>
    <x v="107"/>
    <x v="0"/>
    <x v="1"/>
    <x v="0"/>
    <x v="0"/>
    <n v="0"/>
    <m/>
  </r>
  <r>
    <n v="1751"/>
    <x v="13"/>
    <x v="37"/>
    <x v="74"/>
    <x v="21"/>
    <x v="0"/>
    <x v="33"/>
    <x v="1"/>
    <x v="175"/>
    <x v="0"/>
    <x v="1"/>
    <x v="0"/>
    <x v="0"/>
    <n v="0"/>
    <m/>
  </r>
  <r>
    <n v="1752"/>
    <x v="17"/>
    <x v="19"/>
    <x v="17"/>
    <x v="2"/>
    <x v="3"/>
    <x v="20"/>
    <x v="0"/>
    <x v="0"/>
    <x v="0"/>
    <x v="1"/>
    <x v="0"/>
    <x v="0"/>
    <n v="0"/>
    <m/>
  </r>
  <r>
    <n v="1753"/>
    <x v="36"/>
    <x v="4"/>
    <x v="105"/>
    <x v="79"/>
    <x v="2"/>
    <x v="47"/>
    <x v="2"/>
    <x v="0"/>
    <x v="1"/>
    <x v="1"/>
    <x v="0"/>
    <x v="0"/>
    <n v="0"/>
    <m/>
  </r>
  <r>
    <n v="1754"/>
    <x v="5"/>
    <x v="33"/>
    <x v="17"/>
    <x v="240"/>
    <x v="3"/>
    <x v="4"/>
    <x v="0"/>
    <x v="0"/>
    <x v="0"/>
    <x v="1"/>
    <x v="0"/>
    <x v="1"/>
    <n v="0"/>
    <m/>
  </r>
  <r>
    <n v="1755"/>
    <x v="6"/>
    <x v="7"/>
    <x v="33"/>
    <x v="36"/>
    <x v="0"/>
    <x v="64"/>
    <x v="0"/>
    <x v="0"/>
    <x v="0"/>
    <x v="1"/>
    <x v="0"/>
    <x v="1"/>
    <n v="0"/>
    <m/>
  </r>
  <r>
    <n v="1756"/>
    <x v="30"/>
    <x v="34"/>
    <x v="104"/>
    <x v="29"/>
    <x v="0"/>
    <x v="33"/>
    <x v="1"/>
    <x v="0"/>
    <x v="0"/>
    <x v="1"/>
    <x v="0"/>
    <x v="1"/>
    <n v="1"/>
    <m/>
  </r>
  <r>
    <n v="1757"/>
    <x v="15"/>
    <x v="30"/>
    <x v="88"/>
    <x v="116"/>
    <x v="3"/>
    <x v="34"/>
    <x v="2"/>
    <x v="0"/>
    <x v="0"/>
    <x v="1"/>
    <x v="0"/>
    <x v="0"/>
    <n v="0"/>
    <m/>
  </r>
  <r>
    <n v="1758"/>
    <x v="36"/>
    <x v="3"/>
    <x v="35"/>
    <x v="184"/>
    <x v="2"/>
    <x v="17"/>
    <x v="0"/>
    <x v="0"/>
    <x v="0"/>
    <x v="1"/>
    <x v="0"/>
    <x v="1"/>
    <n v="1"/>
    <m/>
  </r>
  <r>
    <n v="1759"/>
    <x v="23"/>
    <x v="15"/>
    <x v="82"/>
    <x v="402"/>
    <x v="3"/>
    <x v="18"/>
    <x v="0"/>
    <x v="0"/>
    <x v="0"/>
    <x v="1"/>
    <x v="0"/>
    <x v="0"/>
    <n v="0"/>
    <m/>
  </r>
  <r>
    <n v="1760"/>
    <x v="25"/>
    <x v="24"/>
    <x v="43"/>
    <x v="2"/>
    <x v="0"/>
    <x v="59"/>
    <x v="0"/>
    <x v="0"/>
    <x v="0"/>
    <x v="1"/>
    <x v="0"/>
    <x v="0"/>
    <n v="0"/>
    <m/>
  </r>
  <r>
    <n v="1761"/>
    <x v="29"/>
    <x v="21"/>
    <x v="114"/>
    <x v="218"/>
    <x v="0"/>
    <x v="34"/>
    <x v="1"/>
    <x v="0"/>
    <x v="0"/>
    <x v="1"/>
    <x v="0"/>
    <x v="1"/>
    <n v="0"/>
    <m/>
  </r>
  <r>
    <n v="1762"/>
    <x v="40"/>
    <x v="6"/>
    <x v="4"/>
    <x v="2"/>
    <x v="3"/>
    <x v="12"/>
    <x v="1"/>
    <x v="64"/>
    <x v="0"/>
    <x v="1"/>
    <x v="0"/>
    <x v="0"/>
    <n v="1"/>
    <m/>
  </r>
  <r>
    <n v="1763"/>
    <x v="8"/>
    <x v="23"/>
    <x v="104"/>
    <x v="412"/>
    <x v="0"/>
    <x v="82"/>
    <x v="2"/>
    <x v="45"/>
    <x v="0"/>
    <x v="1"/>
    <x v="0"/>
    <x v="1"/>
    <n v="1"/>
    <m/>
  </r>
  <r>
    <n v="1764"/>
    <x v="10"/>
    <x v="7"/>
    <x v="87"/>
    <x v="69"/>
    <x v="2"/>
    <x v="26"/>
    <x v="0"/>
    <x v="0"/>
    <x v="0"/>
    <x v="1"/>
    <x v="0"/>
    <x v="0"/>
    <n v="1"/>
    <m/>
  </r>
  <r>
    <n v="1765"/>
    <x v="1"/>
    <x v="17"/>
    <x v="43"/>
    <x v="113"/>
    <x v="1"/>
    <x v="6"/>
    <x v="1"/>
    <x v="0"/>
    <x v="0"/>
    <x v="1"/>
    <x v="0"/>
    <x v="1"/>
    <n v="0"/>
    <m/>
  </r>
  <r>
    <n v="1766"/>
    <x v="41"/>
    <x v="38"/>
    <x v="77"/>
    <x v="152"/>
    <x v="3"/>
    <x v="45"/>
    <x v="0"/>
    <x v="210"/>
    <x v="0"/>
    <x v="1"/>
    <x v="0"/>
    <x v="0"/>
    <n v="0"/>
    <m/>
  </r>
  <r>
    <n v="1767"/>
    <x v="42"/>
    <x v="39"/>
    <x v="7"/>
    <x v="138"/>
    <x v="3"/>
    <x v="20"/>
    <x v="2"/>
    <x v="0"/>
    <x v="0"/>
    <x v="0"/>
    <x v="0"/>
    <x v="0"/>
    <n v="0"/>
    <m/>
  </r>
  <r>
    <n v="1768"/>
    <x v="29"/>
    <x v="15"/>
    <x v="69"/>
    <x v="159"/>
    <x v="1"/>
    <x v="63"/>
    <x v="1"/>
    <x v="0"/>
    <x v="0"/>
    <x v="1"/>
    <x v="0"/>
    <x v="1"/>
    <n v="0"/>
    <m/>
  </r>
  <r>
    <n v="1769"/>
    <x v="22"/>
    <x v="16"/>
    <x v="79"/>
    <x v="42"/>
    <x v="0"/>
    <x v="76"/>
    <x v="0"/>
    <x v="163"/>
    <x v="1"/>
    <x v="1"/>
    <x v="0"/>
    <x v="0"/>
    <n v="0"/>
    <m/>
  </r>
  <r>
    <n v="1770"/>
    <x v="13"/>
    <x v="32"/>
    <x v="19"/>
    <x v="310"/>
    <x v="0"/>
    <x v="21"/>
    <x v="0"/>
    <x v="0"/>
    <x v="0"/>
    <x v="1"/>
    <x v="0"/>
    <x v="0"/>
    <n v="0"/>
    <m/>
  </r>
  <r>
    <n v="1771"/>
    <x v="33"/>
    <x v="29"/>
    <x v="72"/>
    <x v="20"/>
    <x v="2"/>
    <x v="9"/>
    <x v="0"/>
    <x v="125"/>
    <x v="0"/>
    <x v="1"/>
    <x v="0"/>
    <x v="0"/>
    <n v="0"/>
    <m/>
  </r>
  <r>
    <n v="1772"/>
    <x v="16"/>
    <x v="17"/>
    <x v="72"/>
    <x v="166"/>
    <x v="3"/>
    <x v="18"/>
    <x v="2"/>
    <x v="0"/>
    <x v="0"/>
    <x v="1"/>
    <x v="0"/>
    <x v="1"/>
    <n v="0"/>
    <m/>
  </r>
  <r>
    <n v="1773"/>
    <x v="21"/>
    <x v="20"/>
    <x v="68"/>
    <x v="2"/>
    <x v="3"/>
    <x v="5"/>
    <x v="1"/>
    <x v="98"/>
    <x v="0"/>
    <x v="1"/>
    <x v="0"/>
    <x v="0"/>
    <n v="0"/>
    <m/>
  </r>
  <r>
    <n v="1774"/>
    <x v="25"/>
    <x v="10"/>
    <x v="108"/>
    <x v="80"/>
    <x v="0"/>
    <x v="59"/>
    <x v="0"/>
    <x v="0"/>
    <x v="0"/>
    <x v="1"/>
    <x v="0"/>
    <x v="0"/>
    <n v="0"/>
    <m/>
  </r>
  <r>
    <n v="1775"/>
    <x v="22"/>
    <x v="16"/>
    <x v="22"/>
    <x v="376"/>
    <x v="1"/>
    <x v="15"/>
    <x v="2"/>
    <x v="0"/>
    <x v="0"/>
    <x v="1"/>
    <x v="0"/>
    <x v="0"/>
    <n v="1"/>
    <m/>
  </r>
  <r>
    <n v="1776"/>
    <x v="16"/>
    <x v="35"/>
    <x v="75"/>
    <x v="51"/>
    <x v="2"/>
    <x v="59"/>
    <x v="2"/>
    <x v="62"/>
    <x v="0"/>
    <x v="1"/>
    <x v="0"/>
    <x v="0"/>
    <n v="0"/>
    <m/>
  </r>
  <r>
    <n v="1777"/>
    <x v="6"/>
    <x v="28"/>
    <x v="60"/>
    <x v="74"/>
    <x v="0"/>
    <x v="28"/>
    <x v="1"/>
    <x v="235"/>
    <x v="0"/>
    <x v="1"/>
    <x v="0"/>
    <x v="1"/>
    <n v="0"/>
    <m/>
  </r>
  <r>
    <n v="1778"/>
    <x v="40"/>
    <x v="6"/>
    <x v="1"/>
    <x v="111"/>
    <x v="3"/>
    <x v="18"/>
    <x v="1"/>
    <x v="228"/>
    <x v="0"/>
    <x v="1"/>
    <x v="0"/>
    <x v="1"/>
    <n v="1"/>
    <m/>
  </r>
  <r>
    <n v="1779"/>
    <x v="37"/>
    <x v="34"/>
    <x v="49"/>
    <x v="9"/>
    <x v="1"/>
    <x v="2"/>
    <x v="1"/>
    <x v="0"/>
    <x v="0"/>
    <x v="1"/>
    <x v="0"/>
    <x v="0"/>
    <n v="0"/>
    <m/>
  </r>
  <r>
    <n v="1780"/>
    <x v="7"/>
    <x v="3"/>
    <x v="101"/>
    <x v="2"/>
    <x v="2"/>
    <x v="35"/>
    <x v="0"/>
    <x v="0"/>
    <x v="0"/>
    <x v="1"/>
    <x v="0"/>
    <x v="1"/>
    <n v="0"/>
    <m/>
  </r>
  <r>
    <n v="1781"/>
    <x v="31"/>
    <x v="7"/>
    <x v="58"/>
    <x v="152"/>
    <x v="2"/>
    <x v="24"/>
    <x v="0"/>
    <x v="236"/>
    <x v="0"/>
    <x v="1"/>
    <x v="0"/>
    <x v="1"/>
    <n v="0"/>
    <m/>
  </r>
  <r>
    <n v="1782"/>
    <x v="40"/>
    <x v="28"/>
    <x v="57"/>
    <x v="333"/>
    <x v="3"/>
    <x v="18"/>
    <x v="1"/>
    <x v="0"/>
    <x v="0"/>
    <x v="1"/>
    <x v="0"/>
    <x v="0"/>
    <n v="1"/>
    <m/>
  </r>
  <r>
    <n v="1783"/>
    <x v="4"/>
    <x v="20"/>
    <x v="35"/>
    <x v="225"/>
    <x v="3"/>
    <x v="35"/>
    <x v="0"/>
    <x v="203"/>
    <x v="0"/>
    <x v="1"/>
    <x v="0"/>
    <x v="0"/>
    <n v="1"/>
    <m/>
  </r>
  <r>
    <n v="1784"/>
    <x v="5"/>
    <x v="6"/>
    <x v="144"/>
    <x v="2"/>
    <x v="2"/>
    <x v="33"/>
    <x v="0"/>
    <x v="237"/>
    <x v="0"/>
    <x v="1"/>
    <x v="0"/>
    <x v="1"/>
    <n v="0"/>
    <m/>
  </r>
  <r>
    <n v="1785"/>
    <x v="35"/>
    <x v="33"/>
    <x v="25"/>
    <x v="143"/>
    <x v="1"/>
    <x v="12"/>
    <x v="0"/>
    <x v="0"/>
    <x v="1"/>
    <x v="0"/>
    <x v="1"/>
    <x v="0"/>
    <n v="0"/>
    <m/>
  </r>
  <r>
    <n v="1786"/>
    <x v="9"/>
    <x v="34"/>
    <x v="42"/>
    <x v="74"/>
    <x v="3"/>
    <x v="30"/>
    <x v="0"/>
    <x v="0"/>
    <x v="0"/>
    <x v="1"/>
    <x v="0"/>
    <x v="1"/>
    <n v="0"/>
    <m/>
  </r>
  <r>
    <n v="1787"/>
    <x v="3"/>
    <x v="20"/>
    <x v="1"/>
    <x v="111"/>
    <x v="2"/>
    <x v="1"/>
    <x v="1"/>
    <x v="0"/>
    <x v="0"/>
    <x v="1"/>
    <x v="0"/>
    <x v="0"/>
    <n v="0"/>
    <m/>
  </r>
  <r>
    <n v="1788"/>
    <x v="27"/>
    <x v="24"/>
    <x v="43"/>
    <x v="75"/>
    <x v="0"/>
    <x v="20"/>
    <x v="0"/>
    <x v="0"/>
    <x v="0"/>
    <x v="0"/>
    <x v="1"/>
    <x v="1"/>
    <n v="1"/>
    <m/>
  </r>
  <r>
    <n v="1789"/>
    <x v="14"/>
    <x v="5"/>
    <x v="88"/>
    <x v="325"/>
    <x v="0"/>
    <x v="20"/>
    <x v="2"/>
    <x v="0"/>
    <x v="0"/>
    <x v="1"/>
    <x v="0"/>
    <x v="1"/>
    <n v="0"/>
    <m/>
  </r>
  <r>
    <n v="1790"/>
    <x v="20"/>
    <x v="22"/>
    <x v="91"/>
    <x v="4"/>
    <x v="0"/>
    <x v="18"/>
    <x v="0"/>
    <x v="238"/>
    <x v="1"/>
    <x v="1"/>
    <x v="1"/>
    <x v="1"/>
    <n v="1"/>
    <m/>
  </r>
  <r>
    <n v="1791"/>
    <x v="20"/>
    <x v="22"/>
    <x v="20"/>
    <x v="263"/>
    <x v="2"/>
    <x v="5"/>
    <x v="2"/>
    <x v="0"/>
    <x v="0"/>
    <x v="0"/>
    <x v="0"/>
    <x v="0"/>
    <n v="1"/>
    <m/>
  </r>
  <r>
    <n v="1792"/>
    <x v="10"/>
    <x v="35"/>
    <x v="44"/>
    <x v="218"/>
    <x v="2"/>
    <x v="34"/>
    <x v="0"/>
    <x v="0"/>
    <x v="0"/>
    <x v="1"/>
    <x v="1"/>
    <x v="1"/>
    <n v="1"/>
    <m/>
  </r>
  <r>
    <n v="1793"/>
    <x v="16"/>
    <x v="22"/>
    <x v="64"/>
    <x v="285"/>
    <x v="2"/>
    <x v="29"/>
    <x v="0"/>
    <x v="0"/>
    <x v="0"/>
    <x v="1"/>
    <x v="1"/>
    <x v="1"/>
    <n v="1"/>
    <m/>
  </r>
  <r>
    <n v="1794"/>
    <x v="3"/>
    <x v="3"/>
    <x v="63"/>
    <x v="113"/>
    <x v="1"/>
    <x v="59"/>
    <x v="2"/>
    <x v="0"/>
    <x v="1"/>
    <x v="1"/>
    <x v="0"/>
    <x v="1"/>
    <n v="0"/>
    <m/>
  </r>
  <r>
    <n v="1795"/>
    <x v="18"/>
    <x v="12"/>
    <x v="78"/>
    <x v="143"/>
    <x v="1"/>
    <x v="19"/>
    <x v="2"/>
    <x v="0"/>
    <x v="1"/>
    <x v="1"/>
    <x v="0"/>
    <x v="0"/>
    <n v="0"/>
    <m/>
  </r>
  <r>
    <n v="1796"/>
    <x v="31"/>
    <x v="7"/>
    <x v="76"/>
    <x v="50"/>
    <x v="2"/>
    <x v="24"/>
    <x v="0"/>
    <x v="0"/>
    <x v="0"/>
    <x v="1"/>
    <x v="0"/>
    <x v="0"/>
    <n v="1"/>
    <m/>
  </r>
  <r>
    <n v="1797"/>
    <x v="19"/>
    <x v="12"/>
    <x v="60"/>
    <x v="88"/>
    <x v="3"/>
    <x v="31"/>
    <x v="2"/>
    <x v="0"/>
    <x v="0"/>
    <x v="1"/>
    <x v="0"/>
    <x v="1"/>
    <n v="0"/>
    <m/>
  </r>
  <r>
    <n v="1798"/>
    <x v="3"/>
    <x v="8"/>
    <x v="151"/>
    <x v="355"/>
    <x v="2"/>
    <x v="83"/>
    <x v="0"/>
    <x v="0"/>
    <x v="0"/>
    <x v="1"/>
    <x v="0"/>
    <x v="1"/>
    <n v="1"/>
    <m/>
  </r>
  <r>
    <n v="1799"/>
    <x v="20"/>
    <x v="22"/>
    <x v="140"/>
    <x v="223"/>
    <x v="1"/>
    <x v="3"/>
    <x v="0"/>
    <x v="0"/>
    <x v="1"/>
    <x v="1"/>
    <x v="0"/>
    <x v="1"/>
    <n v="0"/>
    <m/>
  </r>
  <r>
    <n v="1800"/>
    <x v="14"/>
    <x v="15"/>
    <x v="108"/>
    <x v="409"/>
    <x v="0"/>
    <x v="4"/>
    <x v="1"/>
    <x v="48"/>
    <x v="0"/>
    <x v="1"/>
    <x v="0"/>
    <x v="1"/>
    <n v="0"/>
    <m/>
  </r>
  <r>
    <n v="1801"/>
    <x v="19"/>
    <x v="41"/>
    <x v="4"/>
    <x v="74"/>
    <x v="1"/>
    <x v="1"/>
    <x v="0"/>
    <x v="203"/>
    <x v="0"/>
    <x v="0"/>
    <x v="1"/>
    <x v="1"/>
    <n v="1"/>
    <m/>
  </r>
  <r>
    <n v="1802"/>
    <x v="3"/>
    <x v="8"/>
    <x v="61"/>
    <x v="5"/>
    <x v="2"/>
    <x v="38"/>
    <x v="1"/>
    <x v="0"/>
    <x v="0"/>
    <x v="1"/>
    <x v="0"/>
    <x v="0"/>
    <n v="0"/>
    <m/>
  </r>
  <r>
    <n v="1803"/>
    <x v="9"/>
    <x v="34"/>
    <x v="30"/>
    <x v="171"/>
    <x v="3"/>
    <x v="39"/>
    <x v="0"/>
    <x v="0"/>
    <x v="0"/>
    <x v="1"/>
    <x v="0"/>
    <x v="0"/>
    <n v="0"/>
    <m/>
  </r>
  <r>
    <n v="1804"/>
    <x v="34"/>
    <x v="12"/>
    <x v="100"/>
    <x v="82"/>
    <x v="2"/>
    <x v="0"/>
    <x v="0"/>
    <x v="0"/>
    <x v="0"/>
    <x v="1"/>
    <x v="0"/>
    <x v="1"/>
    <n v="0"/>
    <m/>
  </r>
  <r>
    <n v="1805"/>
    <x v="23"/>
    <x v="21"/>
    <x v="65"/>
    <x v="309"/>
    <x v="0"/>
    <x v="48"/>
    <x v="0"/>
    <x v="0"/>
    <x v="0"/>
    <x v="0"/>
    <x v="0"/>
    <x v="1"/>
    <n v="0"/>
    <m/>
  </r>
  <r>
    <n v="1806"/>
    <x v="26"/>
    <x v="28"/>
    <x v="68"/>
    <x v="41"/>
    <x v="3"/>
    <x v="34"/>
    <x v="0"/>
    <x v="228"/>
    <x v="0"/>
    <x v="1"/>
    <x v="0"/>
    <x v="1"/>
    <n v="0"/>
    <m/>
  </r>
  <r>
    <n v="1807"/>
    <x v="28"/>
    <x v="32"/>
    <x v="94"/>
    <x v="180"/>
    <x v="2"/>
    <x v="9"/>
    <x v="0"/>
    <x v="0"/>
    <x v="0"/>
    <x v="1"/>
    <x v="0"/>
    <x v="0"/>
    <n v="0"/>
    <m/>
  </r>
  <r>
    <n v="1808"/>
    <x v="16"/>
    <x v="22"/>
    <x v="74"/>
    <x v="117"/>
    <x v="3"/>
    <x v="4"/>
    <x v="2"/>
    <x v="0"/>
    <x v="0"/>
    <x v="1"/>
    <x v="0"/>
    <x v="0"/>
    <n v="0"/>
    <m/>
  </r>
  <r>
    <n v="1809"/>
    <x v="17"/>
    <x v="19"/>
    <x v="29"/>
    <x v="101"/>
    <x v="0"/>
    <x v="1"/>
    <x v="0"/>
    <x v="0"/>
    <x v="0"/>
    <x v="1"/>
    <x v="0"/>
    <x v="1"/>
    <n v="0"/>
    <m/>
  </r>
  <r>
    <n v="1810"/>
    <x v="3"/>
    <x v="8"/>
    <x v="86"/>
    <x v="267"/>
    <x v="0"/>
    <x v="31"/>
    <x v="2"/>
    <x v="0"/>
    <x v="0"/>
    <x v="0"/>
    <x v="0"/>
    <x v="1"/>
    <n v="0"/>
    <m/>
  </r>
  <r>
    <n v="1811"/>
    <x v="13"/>
    <x v="37"/>
    <x v="26"/>
    <x v="270"/>
    <x v="2"/>
    <x v="20"/>
    <x v="0"/>
    <x v="0"/>
    <x v="0"/>
    <x v="1"/>
    <x v="0"/>
    <x v="1"/>
    <n v="0"/>
    <m/>
  </r>
  <r>
    <n v="1812"/>
    <x v="30"/>
    <x v="34"/>
    <x v="2"/>
    <x v="256"/>
    <x v="0"/>
    <x v="15"/>
    <x v="2"/>
    <x v="0"/>
    <x v="0"/>
    <x v="1"/>
    <x v="0"/>
    <x v="0"/>
    <n v="0"/>
    <m/>
  </r>
  <r>
    <n v="1813"/>
    <x v="22"/>
    <x v="1"/>
    <x v="79"/>
    <x v="14"/>
    <x v="2"/>
    <x v="13"/>
    <x v="0"/>
    <x v="0"/>
    <x v="0"/>
    <x v="1"/>
    <x v="0"/>
    <x v="1"/>
    <n v="0"/>
    <m/>
  </r>
  <r>
    <n v="1814"/>
    <x v="28"/>
    <x v="32"/>
    <x v="104"/>
    <x v="279"/>
    <x v="1"/>
    <x v="16"/>
    <x v="2"/>
    <x v="0"/>
    <x v="0"/>
    <x v="1"/>
    <x v="0"/>
    <x v="1"/>
    <n v="1"/>
    <m/>
  </r>
  <r>
    <n v="1815"/>
    <x v="10"/>
    <x v="35"/>
    <x v="86"/>
    <x v="40"/>
    <x v="1"/>
    <x v="18"/>
    <x v="1"/>
    <x v="0"/>
    <x v="0"/>
    <x v="1"/>
    <x v="0"/>
    <x v="1"/>
    <n v="0"/>
    <m/>
  </r>
  <r>
    <n v="1816"/>
    <x v="8"/>
    <x v="9"/>
    <x v="28"/>
    <x v="165"/>
    <x v="3"/>
    <x v="4"/>
    <x v="0"/>
    <x v="0"/>
    <x v="0"/>
    <x v="0"/>
    <x v="1"/>
    <x v="1"/>
    <n v="1"/>
    <m/>
  </r>
  <r>
    <n v="1817"/>
    <x v="1"/>
    <x v="1"/>
    <x v="102"/>
    <x v="41"/>
    <x v="3"/>
    <x v="33"/>
    <x v="1"/>
    <x v="0"/>
    <x v="0"/>
    <x v="0"/>
    <x v="0"/>
    <x v="1"/>
    <n v="0"/>
    <m/>
  </r>
  <r>
    <n v="1818"/>
    <x v="21"/>
    <x v="20"/>
    <x v="72"/>
    <x v="413"/>
    <x v="0"/>
    <x v="20"/>
    <x v="2"/>
    <x v="0"/>
    <x v="0"/>
    <x v="1"/>
    <x v="0"/>
    <x v="0"/>
    <n v="1"/>
    <m/>
  </r>
  <r>
    <n v="1819"/>
    <x v="1"/>
    <x v="22"/>
    <x v="19"/>
    <x v="128"/>
    <x v="3"/>
    <x v="21"/>
    <x v="2"/>
    <x v="0"/>
    <x v="0"/>
    <x v="1"/>
    <x v="0"/>
    <x v="1"/>
    <n v="0"/>
    <m/>
  </r>
  <r>
    <n v="1820"/>
    <x v="13"/>
    <x v="37"/>
    <x v="100"/>
    <x v="147"/>
    <x v="2"/>
    <x v="0"/>
    <x v="0"/>
    <x v="171"/>
    <x v="0"/>
    <x v="1"/>
    <x v="0"/>
    <x v="1"/>
    <n v="0"/>
    <m/>
  </r>
  <r>
    <n v="1821"/>
    <x v="32"/>
    <x v="35"/>
    <x v="17"/>
    <x v="47"/>
    <x v="2"/>
    <x v="9"/>
    <x v="0"/>
    <x v="86"/>
    <x v="0"/>
    <x v="1"/>
    <x v="0"/>
    <x v="1"/>
    <n v="0"/>
    <m/>
  </r>
  <r>
    <n v="1822"/>
    <x v="27"/>
    <x v="26"/>
    <x v="82"/>
    <x v="414"/>
    <x v="0"/>
    <x v="39"/>
    <x v="0"/>
    <x v="0"/>
    <x v="0"/>
    <x v="0"/>
    <x v="0"/>
    <x v="1"/>
    <n v="0"/>
    <m/>
  </r>
  <r>
    <n v="1823"/>
    <x v="10"/>
    <x v="11"/>
    <x v="13"/>
    <x v="251"/>
    <x v="2"/>
    <x v="57"/>
    <x v="1"/>
    <x v="179"/>
    <x v="1"/>
    <x v="0"/>
    <x v="1"/>
    <x v="1"/>
    <n v="0"/>
    <m/>
  </r>
  <r>
    <n v="1824"/>
    <x v="36"/>
    <x v="4"/>
    <x v="48"/>
    <x v="20"/>
    <x v="2"/>
    <x v="34"/>
    <x v="0"/>
    <x v="0"/>
    <x v="0"/>
    <x v="1"/>
    <x v="0"/>
    <x v="1"/>
    <n v="1"/>
    <m/>
  </r>
  <r>
    <n v="1825"/>
    <x v="31"/>
    <x v="11"/>
    <x v="39"/>
    <x v="46"/>
    <x v="0"/>
    <x v="80"/>
    <x v="1"/>
    <x v="0"/>
    <x v="1"/>
    <x v="1"/>
    <x v="0"/>
    <x v="0"/>
    <n v="1"/>
    <m/>
  </r>
  <r>
    <n v="1826"/>
    <x v="18"/>
    <x v="12"/>
    <x v="66"/>
    <x v="2"/>
    <x v="2"/>
    <x v="95"/>
    <x v="2"/>
    <x v="0"/>
    <x v="1"/>
    <x v="0"/>
    <x v="0"/>
    <x v="0"/>
    <n v="0"/>
    <m/>
  </r>
  <r>
    <n v="1827"/>
    <x v="11"/>
    <x v="41"/>
    <x v="26"/>
    <x v="341"/>
    <x v="2"/>
    <x v="20"/>
    <x v="0"/>
    <x v="211"/>
    <x v="0"/>
    <x v="1"/>
    <x v="0"/>
    <x v="0"/>
    <n v="0"/>
    <m/>
  </r>
  <r>
    <n v="1828"/>
    <x v="18"/>
    <x v="14"/>
    <x v="63"/>
    <x v="391"/>
    <x v="3"/>
    <x v="3"/>
    <x v="0"/>
    <x v="239"/>
    <x v="0"/>
    <x v="1"/>
    <x v="0"/>
    <x v="0"/>
    <n v="1"/>
    <m/>
  </r>
  <r>
    <n v="1829"/>
    <x v="24"/>
    <x v="42"/>
    <x v="17"/>
    <x v="233"/>
    <x v="3"/>
    <x v="5"/>
    <x v="1"/>
    <x v="0"/>
    <x v="0"/>
    <x v="1"/>
    <x v="0"/>
    <x v="0"/>
    <n v="0"/>
    <m/>
  </r>
  <r>
    <n v="1830"/>
    <x v="11"/>
    <x v="33"/>
    <x v="4"/>
    <x v="187"/>
    <x v="1"/>
    <x v="12"/>
    <x v="2"/>
    <x v="0"/>
    <x v="0"/>
    <x v="1"/>
    <x v="0"/>
    <x v="1"/>
    <n v="0"/>
    <m/>
  </r>
  <r>
    <n v="1831"/>
    <x v="14"/>
    <x v="5"/>
    <x v="25"/>
    <x v="396"/>
    <x v="3"/>
    <x v="51"/>
    <x v="0"/>
    <x v="107"/>
    <x v="0"/>
    <x v="1"/>
    <x v="0"/>
    <x v="0"/>
    <n v="0"/>
    <m/>
  </r>
  <r>
    <n v="1832"/>
    <x v="32"/>
    <x v="35"/>
    <x v="70"/>
    <x v="169"/>
    <x v="0"/>
    <x v="4"/>
    <x v="1"/>
    <x v="100"/>
    <x v="0"/>
    <x v="1"/>
    <x v="0"/>
    <x v="1"/>
    <n v="1"/>
    <m/>
  </r>
  <r>
    <n v="1833"/>
    <x v="35"/>
    <x v="33"/>
    <x v="86"/>
    <x v="4"/>
    <x v="0"/>
    <x v="10"/>
    <x v="1"/>
    <x v="0"/>
    <x v="0"/>
    <x v="0"/>
    <x v="0"/>
    <x v="1"/>
    <n v="0"/>
    <m/>
  </r>
  <r>
    <n v="1834"/>
    <x v="7"/>
    <x v="3"/>
    <x v="153"/>
    <x v="68"/>
    <x v="2"/>
    <x v="59"/>
    <x v="2"/>
    <x v="0"/>
    <x v="1"/>
    <x v="1"/>
    <x v="0"/>
    <x v="0"/>
    <n v="0"/>
    <m/>
  </r>
  <r>
    <n v="1835"/>
    <x v="29"/>
    <x v="21"/>
    <x v="88"/>
    <x v="83"/>
    <x v="3"/>
    <x v="5"/>
    <x v="1"/>
    <x v="22"/>
    <x v="0"/>
    <x v="1"/>
    <x v="0"/>
    <x v="0"/>
    <n v="0"/>
    <m/>
  </r>
  <r>
    <n v="1836"/>
    <x v="32"/>
    <x v="11"/>
    <x v="91"/>
    <x v="364"/>
    <x v="3"/>
    <x v="25"/>
    <x v="0"/>
    <x v="240"/>
    <x v="0"/>
    <x v="1"/>
    <x v="0"/>
    <x v="1"/>
    <n v="1"/>
    <m/>
  </r>
  <r>
    <n v="1837"/>
    <x v="20"/>
    <x v="1"/>
    <x v="69"/>
    <x v="348"/>
    <x v="0"/>
    <x v="54"/>
    <x v="2"/>
    <x v="0"/>
    <x v="0"/>
    <x v="1"/>
    <x v="0"/>
    <x v="0"/>
    <n v="0"/>
    <m/>
  </r>
  <r>
    <n v="1838"/>
    <x v="22"/>
    <x v="16"/>
    <x v="138"/>
    <x v="1"/>
    <x v="1"/>
    <x v="2"/>
    <x v="0"/>
    <x v="117"/>
    <x v="0"/>
    <x v="1"/>
    <x v="0"/>
    <x v="1"/>
    <n v="1"/>
    <m/>
  </r>
  <r>
    <n v="1839"/>
    <x v="25"/>
    <x v="26"/>
    <x v="112"/>
    <x v="2"/>
    <x v="2"/>
    <x v="37"/>
    <x v="0"/>
    <x v="0"/>
    <x v="0"/>
    <x v="1"/>
    <x v="0"/>
    <x v="1"/>
    <n v="0"/>
    <m/>
  </r>
  <r>
    <n v="1840"/>
    <x v="30"/>
    <x v="31"/>
    <x v="20"/>
    <x v="36"/>
    <x v="0"/>
    <x v="39"/>
    <x v="2"/>
    <x v="0"/>
    <x v="0"/>
    <x v="1"/>
    <x v="0"/>
    <x v="1"/>
    <n v="1"/>
    <m/>
  </r>
  <r>
    <n v="1841"/>
    <x v="17"/>
    <x v="25"/>
    <x v="88"/>
    <x v="11"/>
    <x v="0"/>
    <x v="4"/>
    <x v="2"/>
    <x v="71"/>
    <x v="0"/>
    <x v="1"/>
    <x v="0"/>
    <x v="0"/>
    <n v="0"/>
    <m/>
  </r>
  <r>
    <n v="1842"/>
    <x v="15"/>
    <x v="30"/>
    <x v="102"/>
    <x v="157"/>
    <x v="2"/>
    <x v="9"/>
    <x v="1"/>
    <x v="241"/>
    <x v="0"/>
    <x v="1"/>
    <x v="0"/>
    <x v="1"/>
    <n v="1"/>
    <m/>
  </r>
  <r>
    <n v="1843"/>
    <x v="5"/>
    <x v="33"/>
    <x v="45"/>
    <x v="152"/>
    <x v="2"/>
    <x v="3"/>
    <x v="1"/>
    <x v="166"/>
    <x v="0"/>
    <x v="1"/>
    <x v="0"/>
    <x v="1"/>
    <n v="0"/>
    <m/>
  </r>
  <r>
    <n v="1844"/>
    <x v="24"/>
    <x v="24"/>
    <x v="142"/>
    <x v="353"/>
    <x v="2"/>
    <x v="81"/>
    <x v="0"/>
    <x v="0"/>
    <x v="0"/>
    <x v="1"/>
    <x v="0"/>
    <x v="0"/>
    <n v="0"/>
    <m/>
  </r>
  <r>
    <n v="1845"/>
    <x v="8"/>
    <x v="40"/>
    <x v="16"/>
    <x v="79"/>
    <x v="1"/>
    <x v="9"/>
    <x v="2"/>
    <x v="0"/>
    <x v="0"/>
    <x v="1"/>
    <x v="0"/>
    <x v="0"/>
    <n v="1"/>
    <m/>
  </r>
  <r>
    <n v="1846"/>
    <x v="22"/>
    <x v="16"/>
    <x v="93"/>
    <x v="415"/>
    <x v="3"/>
    <x v="21"/>
    <x v="2"/>
    <x v="0"/>
    <x v="0"/>
    <x v="1"/>
    <x v="0"/>
    <x v="1"/>
    <n v="0"/>
    <m/>
  </r>
  <r>
    <n v="1847"/>
    <x v="18"/>
    <x v="12"/>
    <x v="68"/>
    <x v="1"/>
    <x v="2"/>
    <x v="9"/>
    <x v="1"/>
    <x v="0"/>
    <x v="0"/>
    <x v="1"/>
    <x v="0"/>
    <x v="1"/>
    <n v="0"/>
    <m/>
  </r>
  <r>
    <n v="1848"/>
    <x v="0"/>
    <x v="38"/>
    <x v="38"/>
    <x v="287"/>
    <x v="1"/>
    <x v="38"/>
    <x v="2"/>
    <x v="7"/>
    <x v="0"/>
    <x v="1"/>
    <x v="0"/>
    <x v="0"/>
    <n v="0"/>
    <m/>
  </r>
  <r>
    <n v="1849"/>
    <x v="3"/>
    <x v="8"/>
    <x v="70"/>
    <x v="374"/>
    <x v="1"/>
    <x v="39"/>
    <x v="0"/>
    <x v="0"/>
    <x v="0"/>
    <x v="0"/>
    <x v="1"/>
    <x v="1"/>
    <n v="1"/>
    <m/>
  </r>
  <r>
    <n v="1850"/>
    <x v="6"/>
    <x v="28"/>
    <x v="60"/>
    <x v="184"/>
    <x v="2"/>
    <x v="0"/>
    <x v="1"/>
    <x v="0"/>
    <x v="0"/>
    <x v="1"/>
    <x v="0"/>
    <x v="1"/>
    <n v="0"/>
    <m/>
  </r>
  <r>
    <n v="1851"/>
    <x v="21"/>
    <x v="8"/>
    <x v="50"/>
    <x v="279"/>
    <x v="0"/>
    <x v="5"/>
    <x v="0"/>
    <x v="8"/>
    <x v="0"/>
    <x v="1"/>
    <x v="0"/>
    <x v="1"/>
    <n v="0"/>
    <m/>
  </r>
  <r>
    <n v="1852"/>
    <x v="7"/>
    <x v="4"/>
    <x v="35"/>
    <x v="18"/>
    <x v="0"/>
    <x v="21"/>
    <x v="1"/>
    <x v="0"/>
    <x v="0"/>
    <x v="1"/>
    <x v="0"/>
    <x v="0"/>
    <n v="1"/>
    <m/>
  </r>
  <r>
    <n v="1853"/>
    <x v="27"/>
    <x v="24"/>
    <x v="82"/>
    <x v="113"/>
    <x v="0"/>
    <x v="23"/>
    <x v="2"/>
    <x v="76"/>
    <x v="0"/>
    <x v="1"/>
    <x v="0"/>
    <x v="0"/>
    <n v="0"/>
    <m/>
  </r>
  <r>
    <n v="1854"/>
    <x v="26"/>
    <x v="25"/>
    <x v="35"/>
    <x v="130"/>
    <x v="0"/>
    <x v="38"/>
    <x v="0"/>
    <x v="8"/>
    <x v="0"/>
    <x v="1"/>
    <x v="0"/>
    <x v="1"/>
    <n v="0"/>
    <m/>
  </r>
  <r>
    <n v="1855"/>
    <x v="40"/>
    <x v="25"/>
    <x v="27"/>
    <x v="300"/>
    <x v="1"/>
    <x v="2"/>
    <x v="1"/>
    <x v="0"/>
    <x v="0"/>
    <x v="1"/>
    <x v="0"/>
    <x v="1"/>
    <n v="0"/>
    <m/>
  </r>
  <r>
    <n v="1856"/>
    <x v="8"/>
    <x v="9"/>
    <x v="70"/>
    <x v="90"/>
    <x v="1"/>
    <x v="18"/>
    <x v="1"/>
    <x v="0"/>
    <x v="0"/>
    <x v="1"/>
    <x v="0"/>
    <x v="1"/>
    <n v="1"/>
    <m/>
  </r>
  <r>
    <n v="1857"/>
    <x v="26"/>
    <x v="7"/>
    <x v="16"/>
    <x v="38"/>
    <x v="3"/>
    <x v="2"/>
    <x v="1"/>
    <x v="0"/>
    <x v="0"/>
    <x v="1"/>
    <x v="0"/>
    <x v="1"/>
    <n v="0"/>
    <m/>
  </r>
  <r>
    <n v="1858"/>
    <x v="4"/>
    <x v="5"/>
    <x v="10"/>
    <x v="313"/>
    <x v="2"/>
    <x v="59"/>
    <x v="1"/>
    <x v="0"/>
    <x v="0"/>
    <x v="1"/>
    <x v="0"/>
    <x v="0"/>
    <n v="1"/>
    <m/>
  </r>
  <r>
    <n v="1859"/>
    <x v="3"/>
    <x v="20"/>
    <x v="93"/>
    <x v="328"/>
    <x v="1"/>
    <x v="35"/>
    <x v="0"/>
    <x v="17"/>
    <x v="0"/>
    <x v="1"/>
    <x v="0"/>
    <x v="1"/>
    <n v="0"/>
    <m/>
  </r>
  <r>
    <n v="1860"/>
    <x v="12"/>
    <x v="13"/>
    <x v="50"/>
    <x v="13"/>
    <x v="3"/>
    <x v="4"/>
    <x v="0"/>
    <x v="242"/>
    <x v="0"/>
    <x v="1"/>
    <x v="0"/>
    <x v="0"/>
    <n v="0"/>
    <m/>
  </r>
  <r>
    <n v="1861"/>
    <x v="24"/>
    <x v="24"/>
    <x v="127"/>
    <x v="297"/>
    <x v="1"/>
    <x v="64"/>
    <x v="0"/>
    <x v="181"/>
    <x v="1"/>
    <x v="1"/>
    <x v="0"/>
    <x v="1"/>
    <n v="0"/>
    <m/>
  </r>
  <r>
    <n v="1862"/>
    <x v="33"/>
    <x v="39"/>
    <x v="66"/>
    <x v="369"/>
    <x v="2"/>
    <x v="24"/>
    <x v="0"/>
    <x v="0"/>
    <x v="0"/>
    <x v="0"/>
    <x v="1"/>
    <x v="1"/>
    <n v="1"/>
    <m/>
  </r>
  <r>
    <n v="1863"/>
    <x v="15"/>
    <x v="30"/>
    <x v="58"/>
    <x v="36"/>
    <x v="2"/>
    <x v="60"/>
    <x v="2"/>
    <x v="0"/>
    <x v="0"/>
    <x v="1"/>
    <x v="0"/>
    <x v="1"/>
    <n v="0"/>
    <m/>
  </r>
  <r>
    <n v="1864"/>
    <x v="10"/>
    <x v="35"/>
    <x v="20"/>
    <x v="228"/>
    <x v="2"/>
    <x v="17"/>
    <x v="1"/>
    <x v="19"/>
    <x v="0"/>
    <x v="1"/>
    <x v="0"/>
    <x v="1"/>
    <n v="0"/>
    <m/>
  </r>
  <r>
    <n v="1865"/>
    <x v="28"/>
    <x v="32"/>
    <x v="74"/>
    <x v="158"/>
    <x v="3"/>
    <x v="35"/>
    <x v="0"/>
    <x v="0"/>
    <x v="0"/>
    <x v="1"/>
    <x v="0"/>
    <x v="0"/>
    <n v="0"/>
    <m/>
  </r>
  <r>
    <n v="1866"/>
    <x v="21"/>
    <x v="24"/>
    <x v="126"/>
    <x v="234"/>
    <x v="0"/>
    <x v="23"/>
    <x v="2"/>
    <x v="0"/>
    <x v="0"/>
    <x v="0"/>
    <x v="0"/>
    <x v="0"/>
    <n v="0"/>
    <m/>
  </r>
  <r>
    <n v="1867"/>
    <x v="10"/>
    <x v="7"/>
    <x v="126"/>
    <x v="49"/>
    <x v="2"/>
    <x v="38"/>
    <x v="1"/>
    <x v="243"/>
    <x v="0"/>
    <x v="1"/>
    <x v="0"/>
    <x v="1"/>
    <n v="0"/>
    <m/>
  </r>
  <r>
    <n v="1868"/>
    <x v="8"/>
    <x v="9"/>
    <x v="16"/>
    <x v="386"/>
    <x v="3"/>
    <x v="4"/>
    <x v="0"/>
    <x v="0"/>
    <x v="0"/>
    <x v="1"/>
    <x v="0"/>
    <x v="0"/>
    <n v="0"/>
    <m/>
  </r>
  <r>
    <n v="1869"/>
    <x v="0"/>
    <x v="0"/>
    <x v="64"/>
    <x v="89"/>
    <x v="2"/>
    <x v="88"/>
    <x v="0"/>
    <x v="0"/>
    <x v="0"/>
    <x v="1"/>
    <x v="0"/>
    <x v="1"/>
    <n v="1"/>
    <m/>
  </r>
  <r>
    <n v="1870"/>
    <x v="17"/>
    <x v="14"/>
    <x v="43"/>
    <x v="114"/>
    <x v="3"/>
    <x v="12"/>
    <x v="1"/>
    <x v="0"/>
    <x v="0"/>
    <x v="1"/>
    <x v="0"/>
    <x v="1"/>
    <n v="0"/>
    <m/>
  </r>
  <r>
    <n v="1871"/>
    <x v="43"/>
    <x v="29"/>
    <x v="119"/>
    <x v="374"/>
    <x v="2"/>
    <x v="53"/>
    <x v="2"/>
    <x v="0"/>
    <x v="1"/>
    <x v="1"/>
    <x v="0"/>
    <x v="0"/>
    <n v="0"/>
    <m/>
  </r>
  <r>
    <n v="1872"/>
    <x v="25"/>
    <x v="10"/>
    <x v="112"/>
    <x v="37"/>
    <x v="0"/>
    <x v="23"/>
    <x v="1"/>
    <x v="216"/>
    <x v="0"/>
    <x v="1"/>
    <x v="0"/>
    <x v="0"/>
    <n v="0"/>
    <m/>
  </r>
  <r>
    <n v="1873"/>
    <x v="22"/>
    <x v="30"/>
    <x v="78"/>
    <x v="207"/>
    <x v="1"/>
    <x v="28"/>
    <x v="0"/>
    <x v="0"/>
    <x v="0"/>
    <x v="1"/>
    <x v="0"/>
    <x v="0"/>
    <n v="0"/>
    <m/>
  </r>
  <r>
    <n v="1874"/>
    <x v="30"/>
    <x v="42"/>
    <x v="52"/>
    <x v="305"/>
    <x v="1"/>
    <x v="18"/>
    <x v="1"/>
    <x v="242"/>
    <x v="0"/>
    <x v="1"/>
    <x v="0"/>
    <x v="1"/>
    <n v="0"/>
    <m/>
  </r>
  <r>
    <n v="1875"/>
    <x v="4"/>
    <x v="20"/>
    <x v="58"/>
    <x v="45"/>
    <x v="1"/>
    <x v="16"/>
    <x v="1"/>
    <x v="129"/>
    <x v="0"/>
    <x v="1"/>
    <x v="0"/>
    <x v="1"/>
    <n v="1"/>
    <m/>
  </r>
  <r>
    <n v="1876"/>
    <x v="37"/>
    <x v="34"/>
    <x v="13"/>
    <x v="299"/>
    <x v="1"/>
    <x v="11"/>
    <x v="0"/>
    <x v="244"/>
    <x v="0"/>
    <x v="0"/>
    <x v="0"/>
    <x v="1"/>
    <n v="0"/>
    <m/>
  </r>
  <r>
    <n v="1877"/>
    <x v="33"/>
    <x v="39"/>
    <x v="152"/>
    <x v="260"/>
    <x v="2"/>
    <x v="24"/>
    <x v="0"/>
    <x v="0"/>
    <x v="0"/>
    <x v="1"/>
    <x v="0"/>
    <x v="0"/>
    <n v="0"/>
    <m/>
  </r>
  <r>
    <n v="1878"/>
    <x v="26"/>
    <x v="7"/>
    <x v="61"/>
    <x v="281"/>
    <x v="2"/>
    <x v="48"/>
    <x v="1"/>
    <x v="0"/>
    <x v="0"/>
    <x v="1"/>
    <x v="0"/>
    <x v="1"/>
    <n v="0"/>
    <m/>
  </r>
  <r>
    <n v="1879"/>
    <x v="18"/>
    <x v="14"/>
    <x v="100"/>
    <x v="330"/>
    <x v="1"/>
    <x v="59"/>
    <x v="0"/>
    <x v="7"/>
    <x v="0"/>
    <x v="0"/>
    <x v="0"/>
    <x v="1"/>
    <n v="0"/>
    <m/>
  </r>
  <r>
    <n v="1880"/>
    <x v="18"/>
    <x v="14"/>
    <x v="61"/>
    <x v="130"/>
    <x v="1"/>
    <x v="33"/>
    <x v="1"/>
    <x v="0"/>
    <x v="0"/>
    <x v="1"/>
    <x v="0"/>
    <x v="0"/>
    <n v="0"/>
    <m/>
  </r>
  <r>
    <n v="1881"/>
    <x v="20"/>
    <x v="1"/>
    <x v="0"/>
    <x v="2"/>
    <x v="0"/>
    <x v="54"/>
    <x v="2"/>
    <x v="45"/>
    <x v="0"/>
    <x v="1"/>
    <x v="0"/>
    <x v="1"/>
    <n v="0"/>
    <m/>
  </r>
  <r>
    <n v="1882"/>
    <x v="16"/>
    <x v="1"/>
    <x v="58"/>
    <x v="355"/>
    <x v="1"/>
    <x v="48"/>
    <x v="1"/>
    <x v="0"/>
    <x v="0"/>
    <x v="1"/>
    <x v="0"/>
    <x v="0"/>
    <n v="0"/>
    <m/>
  </r>
  <r>
    <n v="1883"/>
    <x v="18"/>
    <x v="12"/>
    <x v="48"/>
    <x v="4"/>
    <x v="1"/>
    <x v="6"/>
    <x v="0"/>
    <x v="226"/>
    <x v="1"/>
    <x v="1"/>
    <x v="1"/>
    <x v="1"/>
    <n v="1"/>
    <m/>
  </r>
  <r>
    <n v="1884"/>
    <x v="18"/>
    <x v="14"/>
    <x v="140"/>
    <x v="6"/>
    <x v="2"/>
    <x v="24"/>
    <x v="0"/>
    <x v="0"/>
    <x v="0"/>
    <x v="1"/>
    <x v="0"/>
    <x v="0"/>
    <n v="0"/>
    <m/>
  </r>
  <r>
    <n v="1885"/>
    <x v="19"/>
    <x v="41"/>
    <x v="84"/>
    <x v="127"/>
    <x v="2"/>
    <x v="47"/>
    <x v="0"/>
    <x v="0"/>
    <x v="0"/>
    <x v="1"/>
    <x v="0"/>
    <x v="1"/>
    <n v="0"/>
    <m/>
  </r>
  <r>
    <n v="1886"/>
    <x v="25"/>
    <x v="24"/>
    <x v="57"/>
    <x v="416"/>
    <x v="0"/>
    <x v="28"/>
    <x v="2"/>
    <x v="2"/>
    <x v="0"/>
    <x v="1"/>
    <x v="1"/>
    <x v="1"/>
    <n v="1"/>
    <m/>
  </r>
  <r>
    <n v="1887"/>
    <x v="8"/>
    <x v="13"/>
    <x v="51"/>
    <x v="69"/>
    <x v="0"/>
    <x v="33"/>
    <x v="1"/>
    <x v="0"/>
    <x v="0"/>
    <x v="1"/>
    <x v="0"/>
    <x v="0"/>
    <n v="0"/>
    <m/>
  </r>
  <r>
    <n v="1888"/>
    <x v="25"/>
    <x v="26"/>
    <x v="8"/>
    <x v="417"/>
    <x v="3"/>
    <x v="12"/>
    <x v="1"/>
    <x v="0"/>
    <x v="0"/>
    <x v="1"/>
    <x v="1"/>
    <x v="1"/>
    <n v="1"/>
    <m/>
  </r>
  <r>
    <n v="1889"/>
    <x v="21"/>
    <x v="8"/>
    <x v="45"/>
    <x v="16"/>
    <x v="2"/>
    <x v="35"/>
    <x v="2"/>
    <x v="0"/>
    <x v="0"/>
    <x v="1"/>
    <x v="0"/>
    <x v="1"/>
    <n v="0"/>
    <m/>
  </r>
  <r>
    <n v="1890"/>
    <x v="18"/>
    <x v="14"/>
    <x v="113"/>
    <x v="11"/>
    <x v="0"/>
    <x v="5"/>
    <x v="0"/>
    <x v="156"/>
    <x v="1"/>
    <x v="0"/>
    <x v="1"/>
    <x v="1"/>
    <n v="0"/>
    <m/>
  </r>
  <r>
    <n v="1891"/>
    <x v="40"/>
    <x v="6"/>
    <x v="149"/>
    <x v="184"/>
    <x v="2"/>
    <x v="14"/>
    <x v="0"/>
    <x v="0"/>
    <x v="0"/>
    <x v="1"/>
    <x v="0"/>
    <x v="0"/>
    <n v="0"/>
    <m/>
  </r>
  <r>
    <n v="1892"/>
    <x v="15"/>
    <x v="16"/>
    <x v="29"/>
    <x v="287"/>
    <x v="0"/>
    <x v="21"/>
    <x v="1"/>
    <x v="0"/>
    <x v="0"/>
    <x v="1"/>
    <x v="0"/>
    <x v="0"/>
    <n v="0"/>
    <m/>
  </r>
  <r>
    <n v="1893"/>
    <x v="17"/>
    <x v="14"/>
    <x v="104"/>
    <x v="147"/>
    <x v="1"/>
    <x v="33"/>
    <x v="0"/>
    <x v="0"/>
    <x v="0"/>
    <x v="1"/>
    <x v="0"/>
    <x v="0"/>
    <n v="1"/>
    <m/>
  </r>
  <r>
    <n v="1894"/>
    <x v="31"/>
    <x v="7"/>
    <x v="89"/>
    <x v="75"/>
    <x v="2"/>
    <x v="4"/>
    <x v="2"/>
    <x v="31"/>
    <x v="0"/>
    <x v="0"/>
    <x v="0"/>
    <x v="0"/>
    <n v="0"/>
    <m/>
  </r>
  <r>
    <n v="1895"/>
    <x v="26"/>
    <x v="25"/>
    <x v="5"/>
    <x v="68"/>
    <x v="0"/>
    <x v="9"/>
    <x v="0"/>
    <x v="0"/>
    <x v="0"/>
    <x v="1"/>
    <x v="0"/>
    <x v="1"/>
    <n v="1"/>
    <m/>
  </r>
  <r>
    <n v="1896"/>
    <x v="41"/>
    <x v="31"/>
    <x v="6"/>
    <x v="349"/>
    <x v="0"/>
    <x v="38"/>
    <x v="0"/>
    <x v="0"/>
    <x v="0"/>
    <x v="1"/>
    <x v="0"/>
    <x v="1"/>
    <n v="0"/>
    <m/>
  </r>
  <r>
    <n v="1897"/>
    <x v="27"/>
    <x v="26"/>
    <x v="22"/>
    <x v="90"/>
    <x v="2"/>
    <x v="38"/>
    <x v="1"/>
    <x v="0"/>
    <x v="0"/>
    <x v="0"/>
    <x v="0"/>
    <x v="0"/>
    <n v="1"/>
    <m/>
  </r>
  <r>
    <n v="1898"/>
    <x v="35"/>
    <x v="33"/>
    <x v="78"/>
    <x v="415"/>
    <x v="2"/>
    <x v="9"/>
    <x v="2"/>
    <x v="0"/>
    <x v="0"/>
    <x v="1"/>
    <x v="0"/>
    <x v="0"/>
    <n v="0"/>
    <m/>
  </r>
  <r>
    <n v="1899"/>
    <x v="6"/>
    <x v="7"/>
    <x v="20"/>
    <x v="187"/>
    <x v="0"/>
    <x v="9"/>
    <x v="0"/>
    <x v="0"/>
    <x v="0"/>
    <x v="1"/>
    <x v="0"/>
    <x v="1"/>
    <n v="0"/>
    <m/>
  </r>
  <r>
    <n v="1900"/>
    <x v="11"/>
    <x v="41"/>
    <x v="1"/>
    <x v="32"/>
    <x v="2"/>
    <x v="20"/>
    <x v="0"/>
    <x v="0"/>
    <x v="0"/>
    <x v="1"/>
    <x v="0"/>
    <x v="1"/>
    <n v="0"/>
    <m/>
  </r>
  <r>
    <n v="1901"/>
    <x v="28"/>
    <x v="32"/>
    <x v="94"/>
    <x v="355"/>
    <x v="0"/>
    <x v="4"/>
    <x v="1"/>
    <x v="0"/>
    <x v="0"/>
    <x v="1"/>
    <x v="0"/>
    <x v="1"/>
    <n v="0"/>
    <m/>
  </r>
  <r>
    <n v="1902"/>
    <x v="22"/>
    <x v="1"/>
    <x v="155"/>
    <x v="16"/>
    <x v="3"/>
    <x v="94"/>
    <x v="0"/>
    <x v="0"/>
    <x v="0"/>
    <x v="0"/>
    <x v="0"/>
    <x v="1"/>
    <n v="0"/>
    <m/>
  </r>
  <r>
    <n v="1903"/>
    <x v="2"/>
    <x v="15"/>
    <x v="53"/>
    <x v="43"/>
    <x v="1"/>
    <x v="17"/>
    <x v="2"/>
    <x v="140"/>
    <x v="0"/>
    <x v="1"/>
    <x v="0"/>
    <x v="1"/>
    <n v="1"/>
    <m/>
  </r>
  <r>
    <n v="1904"/>
    <x v="18"/>
    <x v="28"/>
    <x v="29"/>
    <x v="19"/>
    <x v="1"/>
    <x v="25"/>
    <x v="2"/>
    <x v="0"/>
    <x v="0"/>
    <x v="1"/>
    <x v="0"/>
    <x v="0"/>
    <n v="0"/>
    <m/>
  </r>
  <r>
    <n v="1905"/>
    <x v="14"/>
    <x v="15"/>
    <x v="102"/>
    <x v="194"/>
    <x v="3"/>
    <x v="34"/>
    <x v="0"/>
    <x v="0"/>
    <x v="0"/>
    <x v="1"/>
    <x v="0"/>
    <x v="1"/>
    <n v="0"/>
    <m/>
  </r>
  <r>
    <n v="1906"/>
    <x v="0"/>
    <x v="36"/>
    <x v="13"/>
    <x v="65"/>
    <x v="3"/>
    <x v="12"/>
    <x v="0"/>
    <x v="192"/>
    <x v="0"/>
    <x v="1"/>
    <x v="0"/>
    <x v="1"/>
    <n v="0"/>
    <m/>
  </r>
  <r>
    <n v="1907"/>
    <x v="15"/>
    <x v="30"/>
    <x v="78"/>
    <x v="215"/>
    <x v="3"/>
    <x v="4"/>
    <x v="0"/>
    <x v="127"/>
    <x v="0"/>
    <x v="1"/>
    <x v="0"/>
    <x v="1"/>
    <n v="0"/>
    <m/>
  </r>
  <r>
    <n v="1908"/>
    <x v="15"/>
    <x v="16"/>
    <x v="51"/>
    <x v="336"/>
    <x v="2"/>
    <x v="5"/>
    <x v="0"/>
    <x v="0"/>
    <x v="0"/>
    <x v="1"/>
    <x v="0"/>
    <x v="0"/>
    <n v="0"/>
    <m/>
  </r>
  <r>
    <n v="1909"/>
    <x v="6"/>
    <x v="28"/>
    <x v="7"/>
    <x v="80"/>
    <x v="0"/>
    <x v="15"/>
    <x v="1"/>
    <x v="19"/>
    <x v="0"/>
    <x v="1"/>
    <x v="0"/>
    <x v="1"/>
    <n v="0"/>
    <m/>
  </r>
  <r>
    <n v="1910"/>
    <x v="18"/>
    <x v="14"/>
    <x v="120"/>
    <x v="322"/>
    <x v="1"/>
    <x v="33"/>
    <x v="1"/>
    <x v="0"/>
    <x v="0"/>
    <x v="1"/>
    <x v="0"/>
    <x v="0"/>
    <n v="1"/>
    <m/>
  </r>
  <r>
    <n v="1911"/>
    <x v="22"/>
    <x v="16"/>
    <x v="22"/>
    <x v="36"/>
    <x v="3"/>
    <x v="10"/>
    <x v="2"/>
    <x v="19"/>
    <x v="0"/>
    <x v="1"/>
    <x v="0"/>
    <x v="0"/>
    <n v="0"/>
    <m/>
  </r>
  <r>
    <n v="1912"/>
    <x v="13"/>
    <x v="23"/>
    <x v="38"/>
    <x v="224"/>
    <x v="1"/>
    <x v="15"/>
    <x v="1"/>
    <x v="0"/>
    <x v="0"/>
    <x v="1"/>
    <x v="0"/>
    <x v="0"/>
    <n v="0"/>
    <m/>
  </r>
  <r>
    <n v="1913"/>
    <x v="15"/>
    <x v="21"/>
    <x v="121"/>
    <x v="90"/>
    <x v="1"/>
    <x v="96"/>
    <x v="1"/>
    <x v="0"/>
    <x v="1"/>
    <x v="0"/>
    <x v="1"/>
    <x v="1"/>
    <n v="0"/>
    <m/>
  </r>
  <r>
    <n v="1914"/>
    <x v="19"/>
    <x v="41"/>
    <x v="87"/>
    <x v="173"/>
    <x v="0"/>
    <x v="16"/>
    <x v="0"/>
    <x v="11"/>
    <x v="1"/>
    <x v="1"/>
    <x v="0"/>
    <x v="1"/>
    <n v="0"/>
    <m/>
  </r>
  <r>
    <n v="1915"/>
    <x v="10"/>
    <x v="7"/>
    <x v="82"/>
    <x v="36"/>
    <x v="2"/>
    <x v="0"/>
    <x v="1"/>
    <x v="245"/>
    <x v="0"/>
    <x v="1"/>
    <x v="0"/>
    <x v="1"/>
    <n v="0"/>
    <m/>
  </r>
  <r>
    <n v="1916"/>
    <x v="4"/>
    <x v="20"/>
    <x v="52"/>
    <x v="384"/>
    <x v="1"/>
    <x v="31"/>
    <x v="0"/>
    <x v="0"/>
    <x v="0"/>
    <x v="0"/>
    <x v="0"/>
    <x v="0"/>
    <n v="0"/>
    <m/>
  </r>
  <r>
    <n v="1917"/>
    <x v="19"/>
    <x v="12"/>
    <x v="65"/>
    <x v="315"/>
    <x v="1"/>
    <x v="0"/>
    <x v="2"/>
    <x v="0"/>
    <x v="0"/>
    <x v="1"/>
    <x v="0"/>
    <x v="1"/>
    <n v="0"/>
    <m/>
  </r>
  <r>
    <n v="1918"/>
    <x v="33"/>
    <x v="12"/>
    <x v="106"/>
    <x v="416"/>
    <x v="0"/>
    <x v="82"/>
    <x v="2"/>
    <x v="181"/>
    <x v="0"/>
    <x v="1"/>
    <x v="0"/>
    <x v="0"/>
    <n v="0"/>
    <m/>
  </r>
  <r>
    <n v="1919"/>
    <x v="2"/>
    <x v="3"/>
    <x v="64"/>
    <x v="76"/>
    <x v="3"/>
    <x v="81"/>
    <x v="2"/>
    <x v="246"/>
    <x v="1"/>
    <x v="1"/>
    <x v="1"/>
    <x v="1"/>
    <n v="1"/>
    <m/>
  </r>
  <r>
    <n v="1920"/>
    <x v="14"/>
    <x v="5"/>
    <x v="57"/>
    <x v="176"/>
    <x v="3"/>
    <x v="25"/>
    <x v="1"/>
    <x v="204"/>
    <x v="0"/>
    <x v="1"/>
    <x v="0"/>
    <x v="0"/>
    <n v="1"/>
    <m/>
  </r>
  <r>
    <n v="1921"/>
    <x v="35"/>
    <x v="18"/>
    <x v="80"/>
    <x v="92"/>
    <x v="3"/>
    <x v="4"/>
    <x v="2"/>
    <x v="0"/>
    <x v="0"/>
    <x v="1"/>
    <x v="0"/>
    <x v="0"/>
    <n v="0"/>
    <m/>
  </r>
  <r>
    <n v="1922"/>
    <x v="1"/>
    <x v="17"/>
    <x v="18"/>
    <x v="280"/>
    <x v="2"/>
    <x v="59"/>
    <x v="2"/>
    <x v="229"/>
    <x v="0"/>
    <x v="1"/>
    <x v="0"/>
    <x v="1"/>
    <n v="1"/>
    <m/>
  </r>
  <r>
    <n v="1923"/>
    <x v="2"/>
    <x v="2"/>
    <x v="17"/>
    <x v="8"/>
    <x v="2"/>
    <x v="25"/>
    <x v="2"/>
    <x v="0"/>
    <x v="0"/>
    <x v="1"/>
    <x v="0"/>
    <x v="0"/>
    <n v="0"/>
    <m/>
  </r>
  <r>
    <n v="1924"/>
    <x v="1"/>
    <x v="1"/>
    <x v="7"/>
    <x v="418"/>
    <x v="2"/>
    <x v="20"/>
    <x v="0"/>
    <x v="0"/>
    <x v="0"/>
    <x v="1"/>
    <x v="0"/>
    <x v="1"/>
    <n v="0"/>
    <m/>
  </r>
  <r>
    <n v="1925"/>
    <x v="33"/>
    <x v="39"/>
    <x v="61"/>
    <x v="295"/>
    <x v="2"/>
    <x v="23"/>
    <x v="2"/>
    <x v="0"/>
    <x v="0"/>
    <x v="1"/>
    <x v="0"/>
    <x v="0"/>
    <n v="0"/>
    <m/>
  </r>
  <r>
    <n v="1926"/>
    <x v="22"/>
    <x v="1"/>
    <x v="8"/>
    <x v="44"/>
    <x v="2"/>
    <x v="5"/>
    <x v="0"/>
    <x v="129"/>
    <x v="0"/>
    <x v="1"/>
    <x v="0"/>
    <x v="1"/>
    <n v="0"/>
    <m/>
  </r>
  <r>
    <n v="1927"/>
    <x v="24"/>
    <x v="24"/>
    <x v="27"/>
    <x v="19"/>
    <x v="2"/>
    <x v="8"/>
    <x v="1"/>
    <x v="0"/>
    <x v="0"/>
    <x v="1"/>
    <x v="0"/>
    <x v="1"/>
    <n v="0"/>
    <m/>
  </r>
  <r>
    <n v="1928"/>
    <x v="3"/>
    <x v="8"/>
    <x v="19"/>
    <x v="11"/>
    <x v="1"/>
    <x v="27"/>
    <x v="0"/>
    <x v="0"/>
    <x v="0"/>
    <x v="1"/>
    <x v="0"/>
    <x v="0"/>
    <n v="0"/>
    <m/>
  </r>
  <r>
    <n v="1929"/>
    <x v="34"/>
    <x v="37"/>
    <x v="26"/>
    <x v="34"/>
    <x v="2"/>
    <x v="17"/>
    <x v="2"/>
    <x v="0"/>
    <x v="0"/>
    <x v="1"/>
    <x v="0"/>
    <x v="1"/>
    <n v="0"/>
    <m/>
  </r>
  <r>
    <n v="1930"/>
    <x v="20"/>
    <x v="1"/>
    <x v="70"/>
    <x v="67"/>
    <x v="2"/>
    <x v="6"/>
    <x v="2"/>
    <x v="0"/>
    <x v="0"/>
    <x v="1"/>
    <x v="0"/>
    <x v="1"/>
    <n v="0"/>
    <m/>
  </r>
  <r>
    <n v="1931"/>
    <x v="18"/>
    <x v="33"/>
    <x v="62"/>
    <x v="74"/>
    <x v="1"/>
    <x v="2"/>
    <x v="1"/>
    <x v="0"/>
    <x v="0"/>
    <x v="1"/>
    <x v="0"/>
    <x v="1"/>
    <n v="0"/>
    <m/>
  </r>
  <r>
    <n v="1932"/>
    <x v="30"/>
    <x v="31"/>
    <x v="122"/>
    <x v="136"/>
    <x v="3"/>
    <x v="12"/>
    <x v="0"/>
    <x v="0"/>
    <x v="0"/>
    <x v="1"/>
    <x v="0"/>
    <x v="1"/>
    <n v="0"/>
    <m/>
  </r>
  <r>
    <n v="1933"/>
    <x v="42"/>
    <x v="9"/>
    <x v="75"/>
    <x v="219"/>
    <x v="1"/>
    <x v="8"/>
    <x v="0"/>
    <x v="83"/>
    <x v="0"/>
    <x v="1"/>
    <x v="0"/>
    <x v="0"/>
    <n v="0"/>
    <m/>
  </r>
  <r>
    <n v="1934"/>
    <x v="43"/>
    <x v="9"/>
    <x v="12"/>
    <x v="213"/>
    <x v="0"/>
    <x v="17"/>
    <x v="1"/>
    <x v="0"/>
    <x v="0"/>
    <x v="1"/>
    <x v="0"/>
    <x v="1"/>
    <n v="0"/>
    <m/>
  </r>
  <r>
    <n v="1935"/>
    <x v="20"/>
    <x v="22"/>
    <x v="52"/>
    <x v="30"/>
    <x v="2"/>
    <x v="59"/>
    <x v="2"/>
    <x v="0"/>
    <x v="0"/>
    <x v="1"/>
    <x v="0"/>
    <x v="1"/>
    <n v="1"/>
    <m/>
  </r>
  <r>
    <n v="1936"/>
    <x v="7"/>
    <x v="3"/>
    <x v="121"/>
    <x v="223"/>
    <x v="2"/>
    <x v="96"/>
    <x v="2"/>
    <x v="0"/>
    <x v="1"/>
    <x v="1"/>
    <x v="1"/>
    <x v="1"/>
    <n v="1"/>
    <m/>
  </r>
  <r>
    <n v="1937"/>
    <x v="6"/>
    <x v="7"/>
    <x v="58"/>
    <x v="150"/>
    <x v="1"/>
    <x v="42"/>
    <x v="1"/>
    <x v="0"/>
    <x v="0"/>
    <x v="1"/>
    <x v="0"/>
    <x v="1"/>
    <n v="0"/>
    <m/>
  </r>
  <r>
    <n v="1938"/>
    <x v="26"/>
    <x v="25"/>
    <x v="150"/>
    <x v="152"/>
    <x v="2"/>
    <x v="22"/>
    <x v="2"/>
    <x v="247"/>
    <x v="1"/>
    <x v="0"/>
    <x v="1"/>
    <x v="1"/>
    <n v="0"/>
    <m/>
  </r>
  <r>
    <n v="1939"/>
    <x v="24"/>
    <x v="42"/>
    <x v="71"/>
    <x v="44"/>
    <x v="2"/>
    <x v="54"/>
    <x v="2"/>
    <x v="0"/>
    <x v="0"/>
    <x v="1"/>
    <x v="0"/>
    <x v="1"/>
    <n v="0"/>
    <m/>
  </r>
  <r>
    <n v="1940"/>
    <x v="17"/>
    <x v="19"/>
    <x v="88"/>
    <x v="34"/>
    <x v="3"/>
    <x v="20"/>
    <x v="0"/>
    <x v="0"/>
    <x v="0"/>
    <x v="1"/>
    <x v="0"/>
    <x v="1"/>
    <n v="0"/>
    <m/>
  </r>
  <r>
    <n v="1941"/>
    <x v="19"/>
    <x v="41"/>
    <x v="104"/>
    <x v="419"/>
    <x v="2"/>
    <x v="23"/>
    <x v="2"/>
    <x v="0"/>
    <x v="0"/>
    <x v="1"/>
    <x v="0"/>
    <x v="1"/>
    <n v="0"/>
    <m/>
  </r>
  <r>
    <n v="1942"/>
    <x v="22"/>
    <x v="1"/>
    <x v="81"/>
    <x v="420"/>
    <x v="3"/>
    <x v="66"/>
    <x v="0"/>
    <x v="0"/>
    <x v="0"/>
    <x v="1"/>
    <x v="0"/>
    <x v="1"/>
    <n v="0"/>
    <m/>
  </r>
  <r>
    <n v="1943"/>
    <x v="28"/>
    <x v="32"/>
    <x v="5"/>
    <x v="260"/>
    <x v="3"/>
    <x v="15"/>
    <x v="1"/>
    <x v="0"/>
    <x v="0"/>
    <x v="1"/>
    <x v="0"/>
    <x v="1"/>
    <n v="0"/>
    <m/>
  </r>
  <r>
    <n v="1944"/>
    <x v="31"/>
    <x v="11"/>
    <x v="47"/>
    <x v="21"/>
    <x v="0"/>
    <x v="38"/>
    <x v="0"/>
    <x v="0"/>
    <x v="0"/>
    <x v="1"/>
    <x v="0"/>
    <x v="0"/>
    <n v="0"/>
    <m/>
  </r>
  <r>
    <n v="1945"/>
    <x v="40"/>
    <x v="18"/>
    <x v="47"/>
    <x v="19"/>
    <x v="1"/>
    <x v="54"/>
    <x v="1"/>
    <x v="128"/>
    <x v="0"/>
    <x v="1"/>
    <x v="1"/>
    <x v="1"/>
    <n v="1"/>
    <m/>
  </r>
  <r>
    <n v="1946"/>
    <x v="19"/>
    <x v="41"/>
    <x v="70"/>
    <x v="11"/>
    <x v="1"/>
    <x v="1"/>
    <x v="0"/>
    <x v="235"/>
    <x v="0"/>
    <x v="0"/>
    <x v="0"/>
    <x v="1"/>
    <n v="0"/>
    <m/>
  </r>
  <r>
    <n v="1947"/>
    <x v="5"/>
    <x v="11"/>
    <x v="81"/>
    <x v="2"/>
    <x v="0"/>
    <x v="12"/>
    <x v="2"/>
    <x v="0"/>
    <x v="0"/>
    <x v="1"/>
    <x v="0"/>
    <x v="1"/>
    <n v="1"/>
    <m/>
  </r>
  <r>
    <n v="1948"/>
    <x v="40"/>
    <x v="18"/>
    <x v="19"/>
    <x v="217"/>
    <x v="2"/>
    <x v="23"/>
    <x v="2"/>
    <x v="171"/>
    <x v="0"/>
    <x v="1"/>
    <x v="0"/>
    <x v="1"/>
    <n v="0"/>
    <m/>
  </r>
  <r>
    <n v="1949"/>
    <x v="2"/>
    <x v="2"/>
    <x v="19"/>
    <x v="108"/>
    <x v="0"/>
    <x v="8"/>
    <x v="0"/>
    <x v="179"/>
    <x v="0"/>
    <x v="1"/>
    <x v="0"/>
    <x v="0"/>
    <n v="0"/>
    <m/>
  </r>
  <r>
    <n v="1950"/>
    <x v="34"/>
    <x v="37"/>
    <x v="57"/>
    <x v="161"/>
    <x v="2"/>
    <x v="17"/>
    <x v="2"/>
    <x v="0"/>
    <x v="0"/>
    <x v="1"/>
    <x v="0"/>
    <x v="0"/>
    <n v="0"/>
    <m/>
  </r>
  <r>
    <n v="1951"/>
    <x v="21"/>
    <x v="27"/>
    <x v="71"/>
    <x v="288"/>
    <x v="2"/>
    <x v="1"/>
    <x v="1"/>
    <x v="0"/>
    <x v="0"/>
    <x v="1"/>
    <x v="0"/>
    <x v="0"/>
    <n v="0"/>
    <m/>
  </r>
  <r>
    <n v="1952"/>
    <x v="1"/>
    <x v="17"/>
    <x v="34"/>
    <x v="70"/>
    <x v="0"/>
    <x v="12"/>
    <x v="2"/>
    <x v="0"/>
    <x v="0"/>
    <x v="1"/>
    <x v="0"/>
    <x v="1"/>
    <n v="1"/>
    <m/>
  </r>
  <r>
    <n v="1953"/>
    <x v="24"/>
    <x v="10"/>
    <x v="61"/>
    <x v="80"/>
    <x v="2"/>
    <x v="38"/>
    <x v="1"/>
    <x v="0"/>
    <x v="0"/>
    <x v="1"/>
    <x v="0"/>
    <x v="1"/>
    <n v="0"/>
    <m/>
  </r>
  <r>
    <n v="1954"/>
    <x v="31"/>
    <x v="25"/>
    <x v="7"/>
    <x v="167"/>
    <x v="0"/>
    <x v="20"/>
    <x v="0"/>
    <x v="128"/>
    <x v="0"/>
    <x v="1"/>
    <x v="0"/>
    <x v="1"/>
    <n v="0"/>
    <m/>
  </r>
  <r>
    <n v="1955"/>
    <x v="20"/>
    <x v="22"/>
    <x v="8"/>
    <x v="44"/>
    <x v="0"/>
    <x v="12"/>
    <x v="2"/>
    <x v="215"/>
    <x v="0"/>
    <x v="1"/>
    <x v="0"/>
    <x v="1"/>
    <n v="0"/>
    <m/>
  </r>
  <r>
    <n v="1956"/>
    <x v="22"/>
    <x v="30"/>
    <x v="49"/>
    <x v="130"/>
    <x v="1"/>
    <x v="15"/>
    <x v="1"/>
    <x v="0"/>
    <x v="0"/>
    <x v="1"/>
    <x v="0"/>
    <x v="1"/>
    <n v="0"/>
    <m/>
  </r>
  <r>
    <n v="1957"/>
    <x v="15"/>
    <x v="16"/>
    <x v="107"/>
    <x v="24"/>
    <x v="0"/>
    <x v="59"/>
    <x v="0"/>
    <x v="182"/>
    <x v="0"/>
    <x v="1"/>
    <x v="0"/>
    <x v="0"/>
    <n v="0"/>
    <m/>
  </r>
  <r>
    <n v="1958"/>
    <x v="9"/>
    <x v="42"/>
    <x v="30"/>
    <x v="239"/>
    <x v="3"/>
    <x v="22"/>
    <x v="0"/>
    <x v="0"/>
    <x v="0"/>
    <x v="1"/>
    <x v="0"/>
    <x v="1"/>
    <n v="0"/>
    <m/>
  </r>
  <r>
    <n v="1959"/>
    <x v="30"/>
    <x v="31"/>
    <x v="60"/>
    <x v="316"/>
    <x v="2"/>
    <x v="1"/>
    <x v="0"/>
    <x v="0"/>
    <x v="0"/>
    <x v="1"/>
    <x v="0"/>
    <x v="1"/>
    <n v="1"/>
    <m/>
  </r>
  <r>
    <n v="1960"/>
    <x v="6"/>
    <x v="7"/>
    <x v="14"/>
    <x v="330"/>
    <x v="2"/>
    <x v="2"/>
    <x v="0"/>
    <x v="0"/>
    <x v="0"/>
    <x v="1"/>
    <x v="0"/>
    <x v="0"/>
    <n v="0"/>
    <m/>
  </r>
  <r>
    <n v="1961"/>
    <x v="20"/>
    <x v="1"/>
    <x v="70"/>
    <x v="36"/>
    <x v="0"/>
    <x v="34"/>
    <x v="1"/>
    <x v="0"/>
    <x v="0"/>
    <x v="1"/>
    <x v="0"/>
    <x v="1"/>
    <n v="0"/>
    <m/>
  </r>
  <r>
    <n v="1962"/>
    <x v="40"/>
    <x v="28"/>
    <x v="11"/>
    <x v="90"/>
    <x v="2"/>
    <x v="64"/>
    <x v="0"/>
    <x v="0"/>
    <x v="0"/>
    <x v="1"/>
    <x v="0"/>
    <x v="0"/>
    <n v="0"/>
    <m/>
  </r>
  <r>
    <n v="1963"/>
    <x v="30"/>
    <x v="42"/>
    <x v="105"/>
    <x v="35"/>
    <x v="2"/>
    <x v="74"/>
    <x v="0"/>
    <x v="0"/>
    <x v="0"/>
    <x v="1"/>
    <x v="0"/>
    <x v="0"/>
    <n v="0"/>
    <m/>
  </r>
  <r>
    <n v="1964"/>
    <x v="33"/>
    <x v="39"/>
    <x v="29"/>
    <x v="24"/>
    <x v="3"/>
    <x v="28"/>
    <x v="0"/>
    <x v="0"/>
    <x v="0"/>
    <x v="1"/>
    <x v="0"/>
    <x v="0"/>
    <n v="1"/>
    <m/>
  </r>
  <r>
    <n v="1965"/>
    <x v="7"/>
    <x v="8"/>
    <x v="1"/>
    <x v="194"/>
    <x v="2"/>
    <x v="1"/>
    <x v="1"/>
    <x v="4"/>
    <x v="0"/>
    <x v="1"/>
    <x v="0"/>
    <x v="0"/>
    <n v="1"/>
    <m/>
  </r>
  <r>
    <n v="1966"/>
    <x v="1"/>
    <x v="22"/>
    <x v="67"/>
    <x v="19"/>
    <x v="1"/>
    <x v="15"/>
    <x v="2"/>
    <x v="0"/>
    <x v="0"/>
    <x v="1"/>
    <x v="0"/>
    <x v="1"/>
    <n v="0"/>
    <m/>
  </r>
  <r>
    <n v="1967"/>
    <x v="40"/>
    <x v="28"/>
    <x v="11"/>
    <x v="4"/>
    <x v="3"/>
    <x v="8"/>
    <x v="1"/>
    <x v="0"/>
    <x v="0"/>
    <x v="1"/>
    <x v="0"/>
    <x v="0"/>
    <n v="0"/>
    <m/>
  </r>
  <r>
    <n v="1968"/>
    <x v="22"/>
    <x v="16"/>
    <x v="107"/>
    <x v="68"/>
    <x v="1"/>
    <x v="15"/>
    <x v="2"/>
    <x v="108"/>
    <x v="0"/>
    <x v="1"/>
    <x v="0"/>
    <x v="0"/>
    <n v="1"/>
    <m/>
  </r>
  <r>
    <n v="1969"/>
    <x v="35"/>
    <x v="7"/>
    <x v="0"/>
    <x v="421"/>
    <x v="2"/>
    <x v="25"/>
    <x v="2"/>
    <x v="0"/>
    <x v="0"/>
    <x v="1"/>
    <x v="0"/>
    <x v="1"/>
    <n v="0"/>
    <m/>
  </r>
  <r>
    <n v="1970"/>
    <x v="42"/>
    <x v="39"/>
    <x v="51"/>
    <x v="69"/>
    <x v="2"/>
    <x v="12"/>
    <x v="0"/>
    <x v="0"/>
    <x v="0"/>
    <x v="1"/>
    <x v="0"/>
    <x v="1"/>
    <n v="1"/>
    <m/>
  </r>
  <r>
    <n v="1971"/>
    <x v="37"/>
    <x v="34"/>
    <x v="95"/>
    <x v="247"/>
    <x v="2"/>
    <x v="1"/>
    <x v="0"/>
    <x v="202"/>
    <x v="0"/>
    <x v="1"/>
    <x v="0"/>
    <x v="1"/>
    <n v="1"/>
    <m/>
  </r>
  <r>
    <n v="1972"/>
    <x v="15"/>
    <x v="30"/>
    <x v="6"/>
    <x v="36"/>
    <x v="0"/>
    <x v="28"/>
    <x v="1"/>
    <x v="116"/>
    <x v="0"/>
    <x v="1"/>
    <x v="0"/>
    <x v="0"/>
    <n v="1"/>
    <m/>
  </r>
  <r>
    <n v="1973"/>
    <x v="30"/>
    <x v="31"/>
    <x v="11"/>
    <x v="58"/>
    <x v="0"/>
    <x v="31"/>
    <x v="2"/>
    <x v="0"/>
    <x v="0"/>
    <x v="1"/>
    <x v="0"/>
    <x v="1"/>
    <n v="0"/>
    <m/>
  </r>
  <r>
    <n v="1974"/>
    <x v="32"/>
    <x v="35"/>
    <x v="2"/>
    <x v="192"/>
    <x v="3"/>
    <x v="34"/>
    <x v="0"/>
    <x v="59"/>
    <x v="0"/>
    <x v="1"/>
    <x v="0"/>
    <x v="0"/>
    <n v="0"/>
    <m/>
  </r>
  <r>
    <n v="1975"/>
    <x v="2"/>
    <x v="5"/>
    <x v="18"/>
    <x v="19"/>
    <x v="0"/>
    <x v="20"/>
    <x v="2"/>
    <x v="248"/>
    <x v="0"/>
    <x v="1"/>
    <x v="0"/>
    <x v="0"/>
    <n v="0"/>
    <m/>
  </r>
  <r>
    <n v="1976"/>
    <x v="9"/>
    <x v="34"/>
    <x v="63"/>
    <x v="127"/>
    <x v="3"/>
    <x v="20"/>
    <x v="0"/>
    <x v="0"/>
    <x v="0"/>
    <x v="1"/>
    <x v="0"/>
    <x v="1"/>
    <n v="1"/>
    <m/>
  </r>
  <r>
    <n v="1977"/>
    <x v="2"/>
    <x v="5"/>
    <x v="33"/>
    <x v="36"/>
    <x v="3"/>
    <x v="23"/>
    <x v="0"/>
    <x v="0"/>
    <x v="0"/>
    <x v="1"/>
    <x v="0"/>
    <x v="1"/>
    <n v="0"/>
    <m/>
  </r>
  <r>
    <n v="1978"/>
    <x v="29"/>
    <x v="2"/>
    <x v="82"/>
    <x v="68"/>
    <x v="1"/>
    <x v="15"/>
    <x v="2"/>
    <x v="0"/>
    <x v="0"/>
    <x v="1"/>
    <x v="0"/>
    <x v="1"/>
    <n v="1"/>
    <m/>
  </r>
  <r>
    <n v="1979"/>
    <x v="4"/>
    <x v="20"/>
    <x v="49"/>
    <x v="64"/>
    <x v="3"/>
    <x v="25"/>
    <x v="2"/>
    <x v="0"/>
    <x v="0"/>
    <x v="0"/>
    <x v="0"/>
    <x v="1"/>
    <n v="0"/>
    <m/>
  </r>
  <r>
    <n v="1980"/>
    <x v="29"/>
    <x v="30"/>
    <x v="2"/>
    <x v="4"/>
    <x v="2"/>
    <x v="2"/>
    <x v="0"/>
    <x v="0"/>
    <x v="0"/>
    <x v="1"/>
    <x v="0"/>
    <x v="0"/>
    <n v="0"/>
    <m/>
  </r>
  <r>
    <n v="1981"/>
    <x v="1"/>
    <x v="1"/>
    <x v="32"/>
    <x v="120"/>
    <x v="2"/>
    <x v="8"/>
    <x v="0"/>
    <x v="0"/>
    <x v="0"/>
    <x v="1"/>
    <x v="0"/>
    <x v="1"/>
    <n v="0"/>
    <m/>
  </r>
  <r>
    <n v="1982"/>
    <x v="40"/>
    <x v="28"/>
    <x v="34"/>
    <x v="238"/>
    <x v="1"/>
    <x v="42"/>
    <x v="1"/>
    <x v="0"/>
    <x v="0"/>
    <x v="1"/>
    <x v="0"/>
    <x v="1"/>
    <n v="0"/>
    <m/>
  </r>
  <r>
    <n v="1983"/>
    <x v="34"/>
    <x v="41"/>
    <x v="28"/>
    <x v="273"/>
    <x v="1"/>
    <x v="9"/>
    <x v="1"/>
    <x v="213"/>
    <x v="0"/>
    <x v="1"/>
    <x v="0"/>
    <x v="1"/>
    <n v="0"/>
    <m/>
  </r>
  <r>
    <n v="1984"/>
    <x v="25"/>
    <x v="10"/>
    <x v="50"/>
    <x v="2"/>
    <x v="3"/>
    <x v="5"/>
    <x v="0"/>
    <x v="0"/>
    <x v="0"/>
    <x v="1"/>
    <x v="0"/>
    <x v="0"/>
    <n v="0"/>
    <m/>
  </r>
  <r>
    <n v="1985"/>
    <x v="41"/>
    <x v="0"/>
    <x v="104"/>
    <x v="419"/>
    <x v="0"/>
    <x v="33"/>
    <x v="1"/>
    <x v="88"/>
    <x v="0"/>
    <x v="1"/>
    <x v="0"/>
    <x v="1"/>
    <n v="0"/>
    <m/>
  </r>
  <r>
    <n v="1986"/>
    <x v="25"/>
    <x v="26"/>
    <x v="80"/>
    <x v="12"/>
    <x v="0"/>
    <x v="4"/>
    <x v="1"/>
    <x v="157"/>
    <x v="0"/>
    <x v="1"/>
    <x v="0"/>
    <x v="0"/>
    <n v="0"/>
    <m/>
  </r>
  <r>
    <n v="1987"/>
    <x v="15"/>
    <x v="30"/>
    <x v="11"/>
    <x v="404"/>
    <x v="3"/>
    <x v="4"/>
    <x v="0"/>
    <x v="0"/>
    <x v="0"/>
    <x v="1"/>
    <x v="0"/>
    <x v="0"/>
    <n v="0"/>
    <m/>
  </r>
  <r>
    <n v="1988"/>
    <x v="18"/>
    <x v="19"/>
    <x v="38"/>
    <x v="169"/>
    <x v="1"/>
    <x v="12"/>
    <x v="1"/>
    <x v="0"/>
    <x v="0"/>
    <x v="0"/>
    <x v="1"/>
    <x v="1"/>
    <n v="1"/>
    <m/>
  </r>
  <r>
    <n v="1989"/>
    <x v="40"/>
    <x v="18"/>
    <x v="28"/>
    <x v="93"/>
    <x v="2"/>
    <x v="5"/>
    <x v="0"/>
    <x v="204"/>
    <x v="0"/>
    <x v="1"/>
    <x v="0"/>
    <x v="1"/>
    <n v="0"/>
    <m/>
  </r>
  <r>
    <n v="1990"/>
    <x v="11"/>
    <x v="23"/>
    <x v="104"/>
    <x v="369"/>
    <x v="2"/>
    <x v="23"/>
    <x v="2"/>
    <x v="0"/>
    <x v="0"/>
    <x v="0"/>
    <x v="0"/>
    <x v="0"/>
    <n v="0"/>
    <m/>
  </r>
  <r>
    <n v="1991"/>
    <x v="27"/>
    <x v="4"/>
    <x v="5"/>
    <x v="151"/>
    <x v="2"/>
    <x v="20"/>
    <x v="2"/>
    <x v="113"/>
    <x v="0"/>
    <x v="1"/>
    <x v="0"/>
    <x v="1"/>
    <n v="1"/>
    <m/>
  </r>
  <r>
    <n v="1992"/>
    <x v="16"/>
    <x v="35"/>
    <x v="70"/>
    <x v="328"/>
    <x v="1"/>
    <x v="15"/>
    <x v="0"/>
    <x v="0"/>
    <x v="0"/>
    <x v="1"/>
    <x v="0"/>
    <x v="0"/>
    <n v="0"/>
    <m/>
  </r>
  <r>
    <n v="1993"/>
    <x v="40"/>
    <x v="18"/>
    <x v="71"/>
    <x v="422"/>
    <x v="3"/>
    <x v="59"/>
    <x v="0"/>
    <x v="0"/>
    <x v="0"/>
    <x v="1"/>
    <x v="0"/>
    <x v="0"/>
    <n v="1"/>
    <m/>
  </r>
  <r>
    <n v="1994"/>
    <x v="24"/>
    <x v="10"/>
    <x v="116"/>
    <x v="115"/>
    <x v="3"/>
    <x v="58"/>
    <x v="0"/>
    <x v="0"/>
    <x v="0"/>
    <x v="1"/>
    <x v="0"/>
    <x v="0"/>
    <n v="0"/>
    <m/>
  </r>
  <r>
    <n v="1995"/>
    <x v="27"/>
    <x v="4"/>
    <x v="130"/>
    <x v="74"/>
    <x v="2"/>
    <x v="81"/>
    <x v="0"/>
    <x v="0"/>
    <x v="0"/>
    <x v="1"/>
    <x v="0"/>
    <x v="0"/>
    <n v="0"/>
    <m/>
  </r>
  <r>
    <n v="1996"/>
    <x v="3"/>
    <x v="20"/>
    <x v="27"/>
    <x v="2"/>
    <x v="2"/>
    <x v="8"/>
    <x v="1"/>
    <x v="0"/>
    <x v="0"/>
    <x v="1"/>
    <x v="0"/>
    <x v="0"/>
    <n v="0"/>
    <m/>
  </r>
  <r>
    <n v="1997"/>
    <x v="31"/>
    <x v="7"/>
    <x v="71"/>
    <x v="16"/>
    <x v="2"/>
    <x v="25"/>
    <x v="2"/>
    <x v="0"/>
    <x v="0"/>
    <x v="1"/>
    <x v="0"/>
    <x v="0"/>
    <n v="0"/>
    <m/>
  </r>
  <r>
    <n v="1998"/>
    <x v="35"/>
    <x v="14"/>
    <x v="74"/>
    <x v="42"/>
    <x v="2"/>
    <x v="23"/>
    <x v="2"/>
    <x v="0"/>
    <x v="0"/>
    <x v="1"/>
    <x v="0"/>
    <x v="1"/>
    <n v="0"/>
    <m/>
  </r>
  <r>
    <n v="1999"/>
    <x v="18"/>
    <x v="12"/>
    <x v="138"/>
    <x v="217"/>
    <x v="1"/>
    <x v="37"/>
    <x v="2"/>
    <x v="0"/>
    <x v="1"/>
    <x v="1"/>
    <x v="0"/>
    <x v="0"/>
    <n v="0"/>
    <m/>
  </r>
  <r>
    <n v="2000"/>
    <x v="10"/>
    <x v="35"/>
    <x v="33"/>
    <x v="283"/>
    <x v="3"/>
    <x v="8"/>
    <x v="1"/>
    <x v="0"/>
    <x v="0"/>
    <x v="1"/>
    <x v="0"/>
    <x v="1"/>
    <n v="0"/>
    <m/>
  </r>
  <r>
    <n v="2001"/>
    <x v="30"/>
    <x v="31"/>
    <x v="7"/>
    <x v="52"/>
    <x v="2"/>
    <x v="9"/>
    <x v="1"/>
    <x v="0"/>
    <x v="0"/>
    <x v="1"/>
    <x v="0"/>
    <x v="1"/>
    <n v="0"/>
    <m/>
  </r>
  <r>
    <n v="2002"/>
    <x v="20"/>
    <x v="30"/>
    <x v="79"/>
    <x v="102"/>
    <x v="3"/>
    <x v="97"/>
    <x v="1"/>
    <x v="0"/>
    <x v="1"/>
    <x v="1"/>
    <x v="0"/>
    <x v="0"/>
    <n v="1"/>
    <m/>
  </r>
  <r>
    <n v="2003"/>
    <x v="24"/>
    <x v="42"/>
    <x v="147"/>
    <x v="168"/>
    <x v="1"/>
    <x v="71"/>
    <x v="0"/>
    <x v="232"/>
    <x v="1"/>
    <x v="1"/>
    <x v="0"/>
    <x v="0"/>
    <n v="0"/>
    <m/>
  </r>
  <r>
    <n v="2004"/>
    <x v="20"/>
    <x v="22"/>
    <x v="83"/>
    <x v="10"/>
    <x v="2"/>
    <x v="13"/>
    <x v="0"/>
    <x v="0"/>
    <x v="0"/>
    <x v="1"/>
    <x v="0"/>
    <x v="1"/>
    <n v="1"/>
    <m/>
  </r>
  <r>
    <n v="2005"/>
    <x v="24"/>
    <x v="42"/>
    <x v="43"/>
    <x v="391"/>
    <x v="2"/>
    <x v="54"/>
    <x v="2"/>
    <x v="249"/>
    <x v="0"/>
    <x v="1"/>
    <x v="0"/>
    <x v="0"/>
    <n v="0"/>
    <m/>
  </r>
  <r>
    <n v="2006"/>
    <x v="32"/>
    <x v="11"/>
    <x v="110"/>
    <x v="199"/>
    <x v="3"/>
    <x v="50"/>
    <x v="1"/>
    <x v="0"/>
    <x v="1"/>
    <x v="1"/>
    <x v="1"/>
    <x v="1"/>
    <n v="1"/>
    <m/>
  </r>
  <r>
    <n v="2007"/>
    <x v="42"/>
    <x v="9"/>
    <x v="109"/>
    <x v="2"/>
    <x v="0"/>
    <x v="9"/>
    <x v="1"/>
    <x v="0"/>
    <x v="0"/>
    <x v="1"/>
    <x v="1"/>
    <x v="1"/>
    <n v="1"/>
    <m/>
  </r>
  <r>
    <n v="2008"/>
    <x v="10"/>
    <x v="17"/>
    <x v="61"/>
    <x v="257"/>
    <x v="1"/>
    <x v="12"/>
    <x v="1"/>
    <x v="0"/>
    <x v="0"/>
    <x v="1"/>
    <x v="0"/>
    <x v="1"/>
    <n v="1"/>
    <m/>
  </r>
  <r>
    <n v="2009"/>
    <x v="43"/>
    <x v="39"/>
    <x v="80"/>
    <x v="80"/>
    <x v="2"/>
    <x v="28"/>
    <x v="2"/>
    <x v="94"/>
    <x v="0"/>
    <x v="1"/>
    <x v="0"/>
    <x v="1"/>
    <n v="0"/>
    <m/>
  </r>
  <r>
    <n v="2010"/>
    <x v="0"/>
    <x v="38"/>
    <x v="112"/>
    <x v="398"/>
    <x v="2"/>
    <x v="54"/>
    <x v="0"/>
    <x v="250"/>
    <x v="0"/>
    <x v="1"/>
    <x v="0"/>
    <x v="0"/>
    <n v="0"/>
    <m/>
  </r>
  <r>
    <n v="2011"/>
    <x v="28"/>
    <x v="32"/>
    <x v="27"/>
    <x v="416"/>
    <x v="3"/>
    <x v="1"/>
    <x v="0"/>
    <x v="0"/>
    <x v="0"/>
    <x v="1"/>
    <x v="0"/>
    <x v="0"/>
    <n v="0"/>
    <m/>
  </r>
  <r>
    <n v="2012"/>
    <x v="16"/>
    <x v="17"/>
    <x v="47"/>
    <x v="65"/>
    <x v="0"/>
    <x v="34"/>
    <x v="1"/>
    <x v="0"/>
    <x v="0"/>
    <x v="1"/>
    <x v="0"/>
    <x v="1"/>
    <n v="0"/>
    <m/>
  </r>
  <r>
    <n v="2013"/>
    <x v="19"/>
    <x v="19"/>
    <x v="62"/>
    <x v="7"/>
    <x v="2"/>
    <x v="25"/>
    <x v="0"/>
    <x v="0"/>
    <x v="0"/>
    <x v="1"/>
    <x v="0"/>
    <x v="1"/>
    <n v="1"/>
    <m/>
  </r>
  <r>
    <n v="2014"/>
    <x v="23"/>
    <x v="2"/>
    <x v="38"/>
    <x v="159"/>
    <x v="1"/>
    <x v="59"/>
    <x v="2"/>
    <x v="61"/>
    <x v="0"/>
    <x v="1"/>
    <x v="0"/>
    <x v="1"/>
    <n v="0"/>
    <m/>
  </r>
  <r>
    <n v="2015"/>
    <x v="31"/>
    <x v="1"/>
    <x v="97"/>
    <x v="14"/>
    <x v="1"/>
    <x v="98"/>
    <x v="2"/>
    <x v="76"/>
    <x v="1"/>
    <x v="1"/>
    <x v="1"/>
    <x v="0"/>
    <n v="1"/>
    <m/>
  </r>
  <r>
    <n v="2016"/>
    <x v="24"/>
    <x v="10"/>
    <x v="32"/>
    <x v="40"/>
    <x v="2"/>
    <x v="59"/>
    <x v="0"/>
    <x v="0"/>
    <x v="0"/>
    <x v="1"/>
    <x v="0"/>
    <x v="1"/>
    <n v="0"/>
    <m/>
  </r>
  <r>
    <n v="2017"/>
    <x v="29"/>
    <x v="30"/>
    <x v="45"/>
    <x v="271"/>
    <x v="0"/>
    <x v="59"/>
    <x v="0"/>
    <x v="129"/>
    <x v="0"/>
    <x v="1"/>
    <x v="0"/>
    <x v="0"/>
    <n v="0"/>
    <m/>
  </r>
  <r>
    <n v="2018"/>
    <x v="15"/>
    <x v="2"/>
    <x v="136"/>
    <x v="317"/>
    <x v="1"/>
    <x v="2"/>
    <x v="1"/>
    <x v="0"/>
    <x v="0"/>
    <x v="0"/>
    <x v="0"/>
    <x v="0"/>
    <n v="0"/>
    <m/>
  </r>
  <r>
    <n v="2019"/>
    <x v="43"/>
    <x v="9"/>
    <x v="133"/>
    <x v="1"/>
    <x v="3"/>
    <x v="31"/>
    <x v="0"/>
    <x v="0"/>
    <x v="0"/>
    <x v="1"/>
    <x v="0"/>
    <x v="1"/>
    <n v="1"/>
    <m/>
  </r>
  <r>
    <n v="2020"/>
    <x v="22"/>
    <x v="30"/>
    <x v="43"/>
    <x v="59"/>
    <x v="2"/>
    <x v="20"/>
    <x v="0"/>
    <x v="0"/>
    <x v="0"/>
    <x v="0"/>
    <x v="1"/>
    <x v="1"/>
    <n v="0"/>
    <m/>
  </r>
  <r>
    <n v="2021"/>
    <x v="11"/>
    <x v="37"/>
    <x v="114"/>
    <x v="68"/>
    <x v="1"/>
    <x v="20"/>
    <x v="0"/>
    <x v="0"/>
    <x v="0"/>
    <x v="0"/>
    <x v="0"/>
    <x v="0"/>
    <n v="0"/>
    <m/>
  </r>
  <r>
    <n v="2022"/>
    <x v="16"/>
    <x v="22"/>
    <x v="138"/>
    <x v="39"/>
    <x v="0"/>
    <x v="96"/>
    <x v="2"/>
    <x v="0"/>
    <x v="1"/>
    <x v="1"/>
    <x v="0"/>
    <x v="1"/>
    <n v="0"/>
    <m/>
  </r>
  <r>
    <n v="2023"/>
    <x v="36"/>
    <x v="34"/>
    <x v="31"/>
    <x v="286"/>
    <x v="0"/>
    <x v="23"/>
    <x v="2"/>
    <x v="25"/>
    <x v="0"/>
    <x v="1"/>
    <x v="0"/>
    <x v="0"/>
    <n v="0"/>
    <m/>
  </r>
  <r>
    <n v="2024"/>
    <x v="17"/>
    <x v="33"/>
    <x v="104"/>
    <x v="2"/>
    <x v="2"/>
    <x v="20"/>
    <x v="0"/>
    <x v="235"/>
    <x v="0"/>
    <x v="1"/>
    <x v="0"/>
    <x v="1"/>
    <n v="0"/>
    <m/>
  </r>
  <r>
    <n v="2025"/>
    <x v="21"/>
    <x v="27"/>
    <x v="63"/>
    <x v="16"/>
    <x v="0"/>
    <x v="20"/>
    <x v="0"/>
    <x v="0"/>
    <x v="1"/>
    <x v="1"/>
    <x v="0"/>
    <x v="0"/>
    <n v="0"/>
    <m/>
  </r>
  <r>
    <n v="2026"/>
    <x v="32"/>
    <x v="22"/>
    <x v="86"/>
    <x v="2"/>
    <x v="1"/>
    <x v="12"/>
    <x v="1"/>
    <x v="83"/>
    <x v="0"/>
    <x v="0"/>
    <x v="0"/>
    <x v="0"/>
    <n v="0"/>
    <m/>
  </r>
  <r>
    <n v="2027"/>
    <x v="11"/>
    <x v="41"/>
    <x v="33"/>
    <x v="56"/>
    <x v="3"/>
    <x v="18"/>
    <x v="1"/>
    <x v="0"/>
    <x v="0"/>
    <x v="1"/>
    <x v="0"/>
    <x v="1"/>
    <n v="0"/>
    <m/>
  </r>
  <r>
    <n v="2028"/>
    <x v="14"/>
    <x v="27"/>
    <x v="127"/>
    <x v="113"/>
    <x v="3"/>
    <x v="34"/>
    <x v="0"/>
    <x v="205"/>
    <x v="0"/>
    <x v="1"/>
    <x v="0"/>
    <x v="0"/>
    <n v="0"/>
    <m/>
  </r>
  <r>
    <n v="2029"/>
    <x v="15"/>
    <x v="30"/>
    <x v="72"/>
    <x v="423"/>
    <x v="3"/>
    <x v="34"/>
    <x v="2"/>
    <x v="0"/>
    <x v="0"/>
    <x v="1"/>
    <x v="0"/>
    <x v="0"/>
    <n v="0"/>
    <m/>
  </r>
  <r>
    <n v="2030"/>
    <x v="24"/>
    <x v="34"/>
    <x v="74"/>
    <x v="142"/>
    <x v="0"/>
    <x v="12"/>
    <x v="1"/>
    <x v="0"/>
    <x v="0"/>
    <x v="1"/>
    <x v="0"/>
    <x v="1"/>
    <n v="0"/>
    <m/>
  </r>
  <r>
    <n v="2031"/>
    <x v="43"/>
    <x v="39"/>
    <x v="113"/>
    <x v="30"/>
    <x v="3"/>
    <x v="19"/>
    <x v="0"/>
    <x v="16"/>
    <x v="0"/>
    <x v="0"/>
    <x v="1"/>
    <x v="1"/>
    <n v="1"/>
    <m/>
  </r>
  <r>
    <n v="2032"/>
    <x v="13"/>
    <x v="23"/>
    <x v="33"/>
    <x v="75"/>
    <x v="1"/>
    <x v="15"/>
    <x v="0"/>
    <x v="0"/>
    <x v="0"/>
    <x v="1"/>
    <x v="0"/>
    <x v="1"/>
    <n v="0"/>
    <m/>
  </r>
  <r>
    <n v="2033"/>
    <x v="33"/>
    <x v="29"/>
    <x v="49"/>
    <x v="186"/>
    <x v="1"/>
    <x v="20"/>
    <x v="0"/>
    <x v="0"/>
    <x v="0"/>
    <x v="0"/>
    <x v="0"/>
    <x v="0"/>
    <n v="1"/>
    <m/>
  </r>
  <r>
    <n v="2034"/>
    <x v="31"/>
    <x v="11"/>
    <x v="22"/>
    <x v="168"/>
    <x v="2"/>
    <x v="5"/>
    <x v="0"/>
    <x v="0"/>
    <x v="0"/>
    <x v="1"/>
    <x v="0"/>
    <x v="1"/>
    <n v="1"/>
    <m/>
  </r>
  <r>
    <n v="2035"/>
    <x v="11"/>
    <x v="41"/>
    <x v="102"/>
    <x v="269"/>
    <x v="0"/>
    <x v="54"/>
    <x v="1"/>
    <x v="180"/>
    <x v="0"/>
    <x v="1"/>
    <x v="0"/>
    <x v="0"/>
    <n v="0"/>
    <m/>
  </r>
  <r>
    <n v="2036"/>
    <x v="21"/>
    <x v="8"/>
    <x v="5"/>
    <x v="415"/>
    <x v="0"/>
    <x v="2"/>
    <x v="0"/>
    <x v="0"/>
    <x v="0"/>
    <x v="1"/>
    <x v="0"/>
    <x v="1"/>
    <n v="1"/>
    <m/>
  </r>
  <r>
    <n v="2037"/>
    <x v="16"/>
    <x v="1"/>
    <x v="57"/>
    <x v="16"/>
    <x v="1"/>
    <x v="65"/>
    <x v="1"/>
    <x v="0"/>
    <x v="0"/>
    <x v="1"/>
    <x v="0"/>
    <x v="1"/>
    <n v="0"/>
    <m/>
  </r>
  <r>
    <n v="2038"/>
    <x v="3"/>
    <x v="4"/>
    <x v="38"/>
    <x v="36"/>
    <x v="3"/>
    <x v="2"/>
    <x v="1"/>
    <x v="0"/>
    <x v="0"/>
    <x v="1"/>
    <x v="0"/>
    <x v="0"/>
    <n v="1"/>
    <m/>
  </r>
  <r>
    <n v="2039"/>
    <x v="6"/>
    <x v="7"/>
    <x v="117"/>
    <x v="112"/>
    <x v="2"/>
    <x v="70"/>
    <x v="0"/>
    <x v="0"/>
    <x v="0"/>
    <x v="1"/>
    <x v="0"/>
    <x v="1"/>
    <n v="1"/>
    <m/>
  </r>
  <r>
    <n v="2040"/>
    <x v="26"/>
    <x v="25"/>
    <x v="49"/>
    <x v="331"/>
    <x v="3"/>
    <x v="4"/>
    <x v="2"/>
    <x v="0"/>
    <x v="0"/>
    <x v="1"/>
    <x v="0"/>
    <x v="1"/>
    <n v="0"/>
    <m/>
  </r>
  <r>
    <n v="2041"/>
    <x v="29"/>
    <x v="21"/>
    <x v="102"/>
    <x v="2"/>
    <x v="1"/>
    <x v="15"/>
    <x v="2"/>
    <x v="0"/>
    <x v="0"/>
    <x v="1"/>
    <x v="0"/>
    <x v="0"/>
    <n v="0"/>
    <m/>
  </r>
  <r>
    <n v="2042"/>
    <x v="1"/>
    <x v="22"/>
    <x v="9"/>
    <x v="300"/>
    <x v="1"/>
    <x v="99"/>
    <x v="1"/>
    <x v="251"/>
    <x v="1"/>
    <x v="1"/>
    <x v="0"/>
    <x v="0"/>
    <n v="0"/>
    <m/>
  </r>
  <r>
    <n v="2043"/>
    <x v="29"/>
    <x v="30"/>
    <x v="30"/>
    <x v="106"/>
    <x v="2"/>
    <x v="5"/>
    <x v="0"/>
    <x v="0"/>
    <x v="0"/>
    <x v="1"/>
    <x v="0"/>
    <x v="1"/>
    <n v="0"/>
    <m/>
  </r>
  <r>
    <n v="2044"/>
    <x v="19"/>
    <x v="12"/>
    <x v="17"/>
    <x v="264"/>
    <x v="3"/>
    <x v="20"/>
    <x v="2"/>
    <x v="0"/>
    <x v="0"/>
    <x v="1"/>
    <x v="0"/>
    <x v="1"/>
    <n v="1"/>
    <m/>
  </r>
  <r>
    <n v="2045"/>
    <x v="26"/>
    <x v="25"/>
    <x v="143"/>
    <x v="154"/>
    <x v="2"/>
    <x v="5"/>
    <x v="0"/>
    <x v="0"/>
    <x v="0"/>
    <x v="1"/>
    <x v="0"/>
    <x v="1"/>
    <n v="0"/>
    <m/>
  </r>
  <r>
    <n v="2046"/>
    <x v="40"/>
    <x v="18"/>
    <x v="43"/>
    <x v="152"/>
    <x v="0"/>
    <x v="16"/>
    <x v="1"/>
    <x v="140"/>
    <x v="0"/>
    <x v="1"/>
    <x v="0"/>
    <x v="1"/>
    <n v="0"/>
    <m/>
  </r>
  <r>
    <n v="2047"/>
    <x v="22"/>
    <x v="21"/>
    <x v="66"/>
    <x v="63"/>
    <x v="1"/>
    <x v="32"/>
    <x v="1"/>
    <x v="0"/>
    <x v="1"/>
    <x v="1"/>
    <x v="1"/>
    <x v="1"/>
    <n v="1"/>
    <m/>
  </r>
  <r>
    <n v="2048"/>
    <x v="43"/>
    <x v="39"/>
    <x v="87"/>
    <x v="245"/>
    <x v="1"/>
    <x v="37"/>
    <x v="1"/>
    <x v="0"/>
    <x v="1"/>
    <x v="1"/>
    <x v="0"/>
    <x v="0"/>
    <n v="1"/>
    <m/>
  </r>
  <r>
    <n v="2049"/>
    <x v="30"/>
    <x v="42"/>
    <x v="20"/>
    <x v="385"/>
    <x v="2"/>
    <x v="23"/>
    <x v="1"/>
    <x v="0"/>
    <x v="0"/>
    <x v="1"/>
    <x v="0"/>
    <x v="1"/>
    <n v="1"/>
    <m/>
  </r>
  <r>
    <n v="2050"/>
    <x v="22"/>
    <x v="16"/>
    <x v="67"/>
    <x v="79"/>
    <x v="0"/>
    <x v="28"/>
    <x v="1"/>
    <x v="0"/>
    <x v="0"/>
    <x v="1"/>
    <x v="0"/>
    <x v="1"/>
    <n v="0"/>
    <m/>
  </r>
  <r>
    <n v="2051"/>
    <x v="29"/>
    <x v="2"/>
    <x v="5"/>
    <x v="252"/>
    <x v="3"/>
    <x v="59"/>
    <x v="2"/>
    <x v="53"/>
    <x v="0"/>
    <x v="1"/>
    <x v="0"/>
    <x v="0"/>
    <n v="0"/>
    <m/>
  </r>
  <r>
    <n v="2052"/>
    <x v="7"/>
    <x v="4"/>
    <x v="71"/>
    <x v="335"/>
    <x v="0"/>
    <x v="20"/>
    <x v="0"/>
    <x v="0"/>
    <x v="0"/>
    <x v="1"/>
    <x v="0"/>
    <x v="0"/>
    <n v="0"/>
    <m/>
  </r>
  <r>
    <n v="2053"/>
    <x v="30"/>
    <x v="34"/>
    <x v="111"/>
    <x v="74"/>
    <x v="2"/>
    <x v="59"/>
    <x v="0"/>
    <x v="152"/>
    <x v="0"/>
    <x v="1"/>
    <x v="0"/>
    <x v="0"/>
    <n v="0"/>
    <m/>
  </r>
  <r>
    <n v="2054"/>
    <x v="34"/>
    <x v="12"/>
    <x v="53"/>
    <x v="173"/>
    <x v="3"/>
    <x v="12"/>
    <x v="0"/>
    <x v="34"/>
    <x v="0"/>
    <x v="0"/>
    <x v="1"/>
    <x v="1"/>
    <n v="1"/>
    <m/>
  </r>
  <r>
    <n v="2055"/>
    <x v="2"/>
    <x v="2"/>
    <x v="107"/>
    <x v="168"/>
    <x v="3"/>
    <x v="54"/>
    <x v="0"/>
    <x v="0"/>
    <x v="0"/>
    <x v="1"/>
    <x v="0"/>
    <x v="0"/>
    <n v="0"/>
    <m/>
  </r>
  <r>
    <n v="2056"/>
    <x v="31"/>
    <x v="11"/>
    <x v="17"/>
    <x v="369"/>
    <x v="2"/>
    <x v="25"/>
    <x v="2"/>
    <x v="0"/>
    <x v="0"/>
    <x v="1"/>
    <x v="0"/>
    <x v="1"/>
    <n v="0"/>
    <m/>
  </r>
  <r>
    <n v="2057"/>
    <x v="36"/>
    <x v="4"/>
    <x v="50"/>
    <x v="159"/>
    <x v="1"/>
    <x v="39"/>
    <x v="0"/>
    <x v="128"/>
    <x v="0"/>
    <x v="1"/>
    <x v="0"/>
    <x v="0"/>
    <n v="1"/>
    <m/>
  </r>
  <r>
    <n v="2058"/>
    <x v="4"/>
    <x v="27"/>
    <x v="48"/>
    <x v="294"/>
    <x v="3"/>
    <x v="19"/>
    <x v="0"/>
    <x v="0"/>
    <x v="0"/>
    <x v="1"/>
    <x v="0"/>
    <x v="1"/>
    <n v="1"/>
    <m/>
  </r>
  <r>
    <n v="2059"/>
    <x v="36"/>
    <x v="26"/>
    <x v="28"/>
    <x v="42"/>
    <x v="2"/>
    <x v="6"/>
    <x v="2"/>
    <x v="0"/>
    <x v="0"/>
    <x v="1"/>
    <x v="0"/>
    <x v="0"/>
    <n v="0"/>
    <m/>
  </r>
  <r>
    <n v="2060"/>
    <x v="30"/>
    <x v="34"/>
    <x v="124"/>
    <x v="5"/>
    <x v="3"/>
    <x v="92"/>
    <x v="0"/>
    <x v="208"/>
    <x v="0"/>
    <x v="1"/>
    <x v="0"/>
    <x v="1"/>
    <n v="0"/>
    <m/>
  </r>
  <r>
    <n v="2061"/>
    <x v="35"/>
    <x v="33"/>
    <x v="1"/>
    <x v="42"/>
    <x v="0"/>
    <x v="9"/>
    <x v="2"/>
    <x v="0"/>
    <x v="0"/>
    <x v="1"/>
    <x v="0"/>
    <x v="1"/>
    <n v="1"/>
    <m/>
  </r>
  <r>
    <n v="2062"/>
    <x v="43"/>
    <x v="39"/>
    <x v="96"/>
    <x v="424"/>
    <x v="0"/>
    <x v="64"/>
    <x v="1"/>
    <x v="4"/>
    <x v="1"/>
    <x v="1"/>
    <x v="0"/>
    <x v="0"/>
    <n v="0"/>
    <m/>
  </r>
  <r>
    <n v="2063"/>
    <x v="19"/>
    <x v="19"/>
    <x v="104"/>
    <x v="135"/>
    <x v="1"/>
    <x v="11"/>
    <x v="0"/>
    <x v="199"/>
    <x v="0"/>
    <x v="1"/>
    <x v="1"/>
    <x v="1"/>
    <n v="1"/>
    <m/>
  </r>
  <r>
    <n v="2064"/>
    <x v="18"/>
    <x v="14"/>
    <x v="49"/>
    <x v="74"/>
    <x v="3"/>
    <x v="4"/>
    <x v="2"/>
    <x v="0"/>
    <x v="0"/>
    <x v="1"/>
    <x v="0"/>
    <x v="1"/>
    <n v="0"/>
    <m/>
  </r>
  <r>
    <n v="2065"/>
    <x v="35"/>
    <x v="33"/>
    <x v="93"/>
    <x v="115"/>
    <x v="0"/>
    <x v="23"/>
    <x v="2"/>
    <x v="0"/>
    <x v="0"/>
    <x v="1"/>
    <x v="0"/>
    <x v="0"/>
    <n v="1"/>
    <m/>
  </r>
  <r>
    <n v="2066"/>
    <x v="9"/>
    <x v="10"/>
    <x v="22"/>
    <x v="86"/>
    <x v="1"/>
    <x v="1"/>
    <x v="0"/>
    <x v="0"/>
    <x v="0"/>
    <x v="1"/>
    <x v="0"/>
    <x v="1"/>
    <n v="1"/>
    <m/>
  </r>
  <r>
    <n v="2067"/>
    <x v="29"/>
    <x v="21"/>
    <x v="70"/>
    <x v="30"/>
    <x v="3"/>
    <x v="25"/>
    <x v="1"/>
    <x v="0"/>
    <x v="0"/>
    <x v="1"/>
    <x v="0"/>
    <x v="0"/>
    <n v="1"/>
    <m/>
  </r>
  <r>
    <n v="2068"/>
    <x v="34"/>
    <x v="12"/>
    <x v="9"/>
    <x v="104"/>
    <x v="2"/>
    <x v="24"/>
    <x v="0"/>
    <x v="0"/>
    <x v="0"/>
    <x v="1"/>
    <x v="0"/>
    <x v="0"/>
    <n v="1"/>
    <m/>
  </r>
  <r>
    <n v="2069"/>
    <x v="28"/>
    <x v="29"/>
    <x v="89"/>
    <x v="50"/>
    <x v="3"/>
    <x v="5"/>
    <x v="2"/>
    <x v="0"/>
    <x v="0"/>
    <x v="1"/>
    <x v="0"/>
    <x v="1"/>
    <n v="0"/>
    <m/>
  </r>
  <r>
    <n v="2070"/>
    <x v="24"/>
    <x v="42"/>
    <x v="26"/>
    <x v="425"/>
    <x v="0"/>
    <x v="59"/>
    <x v="0"/>
    <x v="0"/>
    <x v="0"/>
    <x v="1"/>
    <x v="0"/>
    <x v="1"/>
    <n v="1"/>
    <m/>
  </r>
  <r>
    <n v="2071"/>
    <x v="33"/>
    <x v="29"/>
    <x v="148"/>
    <x v="0"/>
    <x v="1"/>
    <x v="15"/>
    <x v="0"/>
    <x v="0"/>
    <x v="0"/>
    <x v="1"/>
    <x v="0"/>
    <x v="0"/>
    <n v="0"/>
    <m/>
  </r>
  <r>
    <n v="2072"/>
    <x v="40"/>
    <x v="18"/>
    <x v="22"/>
    <x v="393"/>
    <x v="2"/>
    <x v="34"/>
    <x v="0"/>
    <x v="0"/>
    <x v="0"/>
    <x v="1"/>
    <x v="0"/>
    <x v="1"/>
    <n v="0"/>
    <m/>
  </r>
  <r>
    <n v="2073"/>
    <x v="9"/>
    <x v="34"/>
    <x v="47"/>
    <x v="103"/>
    <x v="0"/>
    <x v="20"/>
    <x v="0"/>
    <x v="119"/>
    <x v="0"/>
    <x v="1"/>
    <x v="0"/>
    <x v="1"/>
    <n v="1"/>
    <m/>
  </r>
  <r>
    <n v="2074"/>
    <x v="16"/>
    <x v="22"/>
    <x v="82"/>
    <x v="0"/>
    <x v="2"/>
    <x v="18"/>
    <x v="2"/>
    <x v="210"/>
    <x v="0"/>
    <x v="1"/>
    <x v="0"/>
    <x v="1"/>
    <n v="1"/>
    <m/>
  </r>
  <r>
    <n v="2075"/>
    <x v="40"/>
    <x v="6"/>
    <x v="8"/>
    <x v="129"/>
    <x v="2"/>
    <x v="39"/>
    <x v="2"/>
    <x v="252"/>
    <x v="0"/>
    <x v="1"/>
    <x v="0"/>
    <x v="0"/>
    <n v="1"/>
    <m/>
  </r>
  <r>
    <n v="2076"/>
    <x v="23"/>
    <x v="21"/>
    <x v="106"/>
    <x v="141"/>
    <x v="0"/>
    <x v="12"/>
    <x v="2"/>
    <x v="0"/>
    <x v="0"/>
    <x v="1"/>
    <x v="0"/>
    <x v="0"/>
    <n v="0"/>
    <m/>
  </r>
  <r>
    <n v="2077"/>
    <x v="31"/>
    <x v="11"/>
    <x v="25"/>
    <x v="298"/>
    <x v="2"/>
    <x v="70"/>
    <x v="0"/>
    <x v="253"/>
    <x v="0"/>
    <x v="1"/>
    <x v="0"/>
    <x v="0"/>
    <n v="0"/>
    <m/>
  </r>
  <r>
    <n v="2078"/>
    <x v="7"/>
    <x v="3"/>
    <x v="133"/>
    <x v="426"/>
    <x v="0"/>
    <x v="32"/>
    <x v="2"/>
    <x v="0"/>
    <x v="1"/>
    <x v="1"/>
    <x v="0"/>
    <x v="0"/>
    <n v="1"/>
    <m/>
  </r>
  <r>
    <n v="2079"/>
    <x v="3"/>
    <x v="20"/>
    <x v="16"/>
    <x v="30"/>
    <x v="3"/>
    <x v="2"/>
    <x v="1"/>
    <x v="0"/>
    <x v="0"/>
    <x v="1"/>
    <x v="0"/>
    <x v="0"/>
    <n v="0"/>
    <m/>
  </r>
  <r>
    <n v="2080"/>
    <x v="41"/>
    <x v="31"/>
    <x v="12"/>
    <x v="127"/>
    <x v="2"/>
    <x v="2"/>
    <x v="2"/>
    <x v="0"/>
    <x v="0"/>
    <x v="1"/>
    <x v="0"/>
    <x v="1"/>
    <n v="0"/>
    <m/>
  </r>
  <r>
    <n v="2081"/>
    <x v="8"/>
    <x v="40"/>
    <x v="52"/>
    <x v="229"/>
    <x v="0"/>
    <x v="9"/>
    <x v="1"/>
    <x v="0"/>
    <x v="0"/>
    <x v="1"/>
    <x v="0"/>
    <x v="1"/>
    <n v="0"/>
    <m/>
  </r>
  <r>
    <n v="2082"/>
    <x v="40"/>
    <x v="6"/>
    <x v="4"/>
    <x v="417"/>
    <x v="2"/>
    <x v="39"/>
    <x v="1"/>
    <x v="0"/>
    <x v="0"/>
    <x v="1"/>
    <x v="0"/>
    <x v="0"/>
    <n v="0"/>
    <m/>
  </r>
  <r>
    <n v="2083"/>
    <x v="27"/>
    <x v="26"/>
    <x v="104"/>
    <x v="93"/>
    <x v="0"/>
    <x v="12"/>
    <x v="1"/>
    <x v="0"/>
    <x v="0"/>
    <x v="1"/>
    <x v="0"/>
    <x v="1"/>
    <n v="0"/>
    <m/>
  </r>
  <r>
    <n v="2084"/>
    <x v="25"/>
    <x v="26"/>
    <x v="71"/>
    <x v="114"/>
    <x v="2"/>
    <x v="20"/>
    <x v="2"/>
    <x v="0"/>
    <x v="0"/>
    <x v="1"/>
    <x v="0"/>
    <x v="1"/>
    <n v="0"/>
    <m/>
  </r>
  <r>
    <n v="2085"/>
    <x v="21"/>
    <x v="3"/>
    <x v="43"/>
    <x v="56"/>
    <x v="0"/>
    <x v="2"/>
    <x v="1"/>
    <x v="31"/>
    <x v="0"/>
    <x v="0"/>
    <x v="0"/>
    <x v="1"/>
    <n v="0"/>
    <m/>
  </r>
  <r>
    <n v="2086"/>
    <x v="6"/>
    <x v="7"/>
    <x v="4"/>
    <x v="69"/>
    <x v="1"/>
    <x v="6"/>
    <x v="1"/>
    <x v="62"/>
    <x v="0"/>
    <x v="1"/>
    <x v="0"/>
    <x v="1"/>
    <n v="0"/>
    <m/>
  </r>
  <r>
    <n v="2087"/>
    <x v="21"/>
    <x v="27"/>
    <x v="34"/>
    <x v="150"/>
    <x v="2"/>
    <x v="59"/>
    <x v="1"/>
    <x v="0"/>
    <x v="0"/>
    <x v="1"/>
    <x v="0"/>
    <x v="1"/>
    <n v="1"/>
    <m/>
  </r>
  <r>
    <n v="2088"/>
    <x v="26"/>
    <x v="6"/>
    <x v="46"/>
    <x v="16"/>
    <x v="3"/>
    <x v="68"/>
    <x v="1"/>
    <x v="254"/>
    <x v="1"/>
    <x v="1"/>
    <x v="0"/>
    <x v="1"/>
    <n v="0"/>
    <m/>
  </r>
  <r>
    <n v="2089"/>
    <x v="2"/>
    <x v="3"/>
    <x v="5"/>
    <x v="273"/>
    <x v="1"/>
    <x v="12"/>
    <x v="2"/>
    <x v="235"/>
    <x v="0"/>
    <x v="0"/>
    <x v="0"/>
    <x v="0"/>
    <n v="0"/>
    <m/>
  </r>
  <r>
    <n v="2090"/>
    <x v="5"/>
    <x v="33"/>
    <x v="148"/>
    <x v="90"/>
    <x v="2"/>
    <x v="3"/>
    <x v="1"/>
    <x v="0"/>
    <x v="0"/>
    <x v="1"/>
    <x v="0"/>
    <x v="1"/>
    <n v="0"/>
    <m/>
  </r>
  <r>
    <n v="2091"/>
    <x v="6"/>
    <x v="25"/>
    <x v="86"/>
    <x v="166"/>
    <x v="2"/>
    <x v="24"/>
    <x v="0"/>
    <x v="147"/>
    <x v="0"/>
    <x v="1"/>
    <x v="0"/>
    <x v="0"/>
    <n v="1"/>
    <m/>
  </r>
  <r>
    <n v="2092"/>
    <x v="25"/>
    <x v="42"/>
    <x v="27"/>
    <x v="51"/>
    <x v="2"/>
    <x v="12"/>
    <x v="1"/>
    <x v="0"/>
    <x v="0"/>
    <x v="0"/>
    <x v="0"/>
    <x v="1"/>
    <n v="0"/>
    <m/>
  </r>
  <r>
    <n v="2093"/>
    <x v="5"/>
    <x v="11"/>
    <x v="57"/>
    <x v="365"/>
    <x v="0"/>
    <x v="4"/>
    <x v="2"/>
    <x v="163"/>
    <x v="0"/>
    <x v="1"/>
    <x v="0"/>
    <x v="1"/>
    <n v="0"/>
    <m/>
  </r>
  <r>
    <n v="2094"/>
    <x v="10"/>
    <x v="11"/>
    <x v="109"/>
    <x v="217"/>
    <x v="0"/>
    <x v="44"/>
    <x v="2"/>
    <x v="0"/>
    <x v="0"/>
    <x v="1"/>
    <x v="0"/>
    <x v="1"/>
    <n v="1"/>
    <m/>
  </r>
  <r>
    <n v="2095"/>
    <x v="19"/>
    <x v="19"/>
    <x v="65"/>
    <x v="50"/>
    <x v="1"/>
    <x v="11"/>
    <x v="0"/>
    <x v="126"/>
    <x v="0"/>
    <x v="1"/>
    <x v="0"/>
    <x v="0"/>
    <n v="1"/>
    <m/>
  </r>
  <r>
    <n v="2096"/>
    <x v="32"/>
    <x v="17"/>
    <x v="125"/>
    <x v="114"/>
    <x v="0"/>
    <x v="66"/>
    <x v="2"/>
    <x v="0"/>
    <x v="1"/>
    <x v="1"/>
    <x v="0"/>
    <x v="0"/>
    <n v="0"/>
    <m/>
  </r>
  <r>
    <n v="2097"/>
    <x v="17"/>
    <x v="33"/>
    <x v="82"/>
    <x v="152"/>
    <x v="3"/>
    <x v="27"/>
    <x v="2"/>
    <x v="219"/>
    <x v="0"/>
    <x v="1"/>
    <x v="0"/>
    <x v="0"/>
    <n v="0"/>
    <m/>
  </r>
  <r>
    <n v="2098"/>
    <x v="4"/>
    <x v="20"/>
    <x v="136"/>
    <x v="180"/>
    <x v="1"/>
    <x v="9"/>
    <x v="1"/>
    <x v="61"/>
    <x v="0"/>
    <x v="1"/>
    <x v="0"/>
    <x v="1"/>
    <n v="0"/>
    <m/>
  </r>
  <r>
    <n v="2099"/>
    <x v="11"/>
    <x v="23"/>
    <x v="67"/>
    <x v="1"/>
    <x v="2"/>
    <x v="10"/>
    <x v="0"/>
    <x v="123"/>
    <x v="0"/>
    <x v="1"/>
    <x v="0"/>
    <x v="0"/>
    <n v="0"/>
    <m/>
  </r>
  <r>
    <n v="2100"/>
    <x v="5"/>
    <x v="33"/>
    <x v="94"/>
    <x v="19"/>
    <x v="3"/>
    <x v="4"/>
    <x v="0"/>
    <x v="0"/>
    <x v="0"/>
    <x v="1"/>
    <x v="0"/>
    <x v="0"/>
    <n v="0"/>
    <m/>
  </r>
  <r>
    <n v="2101"/>
    <x v="25"/>
    <x v="24"/>
    <x v="128"/>
    <x v="283"/>
    <x v="2"/>
    <x v="59"/>
    <x v="0"/>
    <x v="163"/>
    <x v="0"/>
    <x v="1"/>
    <x v="0"/>
    <x v="1"/>
    <n v="0"/>
    <m/>
  </r>
  <r>
    <n v="2102"/>
    <x v="3"/>
    <x v="10"/>
    <x v="156"/>
    <x v="374"/>
    <x v="2"/>
    <x v="86"/>
    <x v="2"/>
    <x v="0"/>
    <x v="1"/>
    <x v="1"/>
    <x v="0"/>
    <x v="0"/>
    <n v="0"/>
    <m/>
  </r>
  <r>
    <n v="2103"/>
    <x v="0"/>
    <x v="36"/>
    <x v="8"/>
    <x v="29"/>
    <x v="3"/>
    <x v="0"/>
    <x v="2"/>
    <x v="0"/>
    <x v="0"/>
    <x v="1"/>
    <x v="0"/>
    <x v="1"/>
    <n v="1"/>
    <m/>
  </r>
  <r>
    <n v="2104"/>
    <x v="4"/>
    <x v="5"/>
    <x v="123"/>
    <x v="184"/>
    <x v="3"/>
    <x v="50"/>
    <x v="0"/>
    <x v="0"/>
    <x v="0"/>
    <x v="1"/>
    <x v="0"/>
    <x v="1"/>
    <n v="1"/>
    <m/>
  </r>
  <r>
    <n v="2105"/>
    <x v="23"/>
    <x v="15"/>
    <x v="81"/>
    <x v="44"/>
    <x v="0"/>
    <x v="20"/>
    <x v="2"/>
    <x v="0"/>
    <x v="0"/>
    <x v="1"/>
    <x v="0"/>
    <x v="1"/>
    <n v="0"/>
    <m/>
  </r>
  <r>
    <n v="2106"/>
    <x v="25"/>
    <x v="10"/>
    <x v="0"/>
    <x v="31"/>
    <x v="0"/>
    <x v="23"/>
    <x v="2"/>
    <x v="0"/>
    <x v="0"/>
    <x v="1"/>
    <x v="0"/>
    <x v="1"/>
    <n v="1"/>
    <m/>
  </r>
  <r>
    <n v="2107"/>
    <x v="33"/>
    <x v="39"/>
    <x v="36"/>
    <x v="260"/>
    <x v="2"/>
    <x v="24"/>
    <x v="0"/>
    <x v="0"/>
    <x v="0"/>
    <x v="1"/>
    <x v="0"/>
    <x v="0"/>
    <n v="0"/>
    <m/>
  </r>
  <r>
    <n v="2108"/>
    <x v="29"/>
    <x v="30"/>
    <x v="53"/>
    <x v="150"/>
    <x v="0"/>
    <x v="20"/>
    <x v="2"/>
    <x v="175"/>
    <x v="0"/>
    <x v="1"/>
    <x v="0"/>
    <x v="0"/>
    <n v="0"/>
    <m/>
  </r>
  <r>
    <n v="2109"/>
    <x v="18"/>
    <x v="12"/>
    <x v="53"/>
    <x v="127"/>
    <x v="1"/>
    <x v="48"/>
    <x v="0"/>
    <x v="0"/>
    <x v="0"/>
    <x v="0"/>
    <x v="0"/>
    <x v="1"/>
    <n v="0"/>
    <m/>
  </r>
  <r>
    <n v="2110"/>
    <x v="32"/>
    <x v="11"/>
    <x v="153"/>
    <x v="251"/>
    <x v="2"/>
    <x v="50"/>
    <x v="2"/>
    <x v="0"/>
    <x v="1"/>
    <x v="1"/>
    <x v="0"/>
    <x v="0"/>
    <n v="0"/>
    <m/>
  </r>
  <r>
    <n v="2111"/>
    <x v="30"/>
    <x v="42"/>
    <x v="37"/>
    <x v="195"/>
    <x v="1"/>
    <x v="11"/>
    <x v="0"/>
    <x v="0"/>
    <x v="0"/>
    <x v="1"/>
    <x v="0"/>
    <x v="0"/>
    <n v="0"/>
    <m/>
  </r>
  <r>
    <n v="2112"/>
    <x v="13"/>
    <x v="37"/>
    <x v="12"/>
    <x v="69"/>
    <x v="2"/>
    <x v="0"/>
    <x v="0"/>
    <x v="0"/>
    <x v="0"/>
    <x v="1"/>
    <x v="0"/>
    <x v="1"/>
    <n v="0"/>
    <m/>
  </r>
  <r>
    <n v="2113"/>
    <x v="37"/>
    <x v="31"/>
    <x v="138"/>
    <x v="111"/>
    <x v="2"/>
    <x v="54"/>
    <x v="0"/>
    <x v="204"/>
    <x v="0"/>
    <x v="1"/>
    <x v="0"/>
    <x v="1"/>
    <n v="0"/>
    <m/>
  </r>
  <r>
    <n v="2114"/>
    <x v="19"/>
    <x v="41"/>
    <x v="17"/>
    <x v="317"/>
    <x v="3"/>
    <x v="2"/>
    <x v="0"/>
    <x v="0"/>
    <x v="0"/>
    <x v="1"/>
    <x v="0"/>
    <x v="1"/>
    <n v="0"/>
    <m/>
  </r>
  <r>
    <n v="2115"/>
    <x v="33"/>
    <x v="32"/>
    <x v="52"/>
    <x v="163"/>
    <x v="3"/>
    <x v="33"/>
    <x v="2"/>
    <x v="0"/>
    <x v="0"/>
    <x v="1"/>
    <x v="0"/>
    <x v="1"/>
    <n v="0"/>
    <m/>
  </r>
  <r>
    <n v="2116"/>
    <x v="19"/>
    <x v="19"/>
    <x v="70"/>
    <x v="397"/>
    <x v="1"/>
    <x v="25"/>
    <x v="0"/>
    <x v="0"/>
    <x v="0"/>
    <x v="1"/>
    <x v="0"/>
    <x v="0"/>
    <n v="0"/>
    <m/>
  </r>
  <r>
    <n v="2117"/>
    <x v="20"/>
    <x v="30"/>
    <x v="76"/>
    <x v="12"/>
    <x v="1"/>
    <x v="48"/>
    <x v="1"/>
    <x v="0"/>
    <x v="0"/>
    <x v="1"/>
    <x v="0"/>
    <x v="0"/>
    <n v="0"/>
    <m/>
  </r>
  <r>
    <n v="2118"/>
    <x v="25"/>
    <x v="26"/>
    <x v="68"/>
    <x v="39"/>
    <x v="1"/>
    <x v="16"/>
    <x v="2"/>
    <x v="0"/>
    <x v="0"/>
    <x v="1"/>
    <x v="0"/>
    <x v="1"/>
    <n v="0"/>
    <m/>
  </r>
  <r>
    <n v="2119"/>
    <x v="25"/>
    <x v="10"/>
    <x v="48"/>
    <x v="20"/>
    <x v="3"/>
    <x v="39"/>
    <x v="0"/>
    <x v="0"/>
    <x v="0"/>
    <x v="1"/>
    <x v="0"/>
    <x v="1"/>
    <n v="1"/>
    <m/>
  </r>
  <r>
    <n v="2120"/>
    <x v="2"/>
    <x v="5"/>
    <x v="29"/>
    <x v="165"/>
    <x v="1"/>
    <x v="15"/>
    <x v="2"/>
    <x v="0"/>
    <x v="0"/>
    <x v="1"/>
    <x v="0"/>
    <x v="0"/>
    <n v="0"/>
    <m/>
  </r>
  <r>
    <n v="2121"/>
    <x v="29"/>
    <x v="30"/>
    <x v="43"/>
    <x v="11"/>
    <x v="2"/>
    <x v="5"/>
    <x v="2"/>
    <x v="0"/>
    <x v="0"/>
    <x v="1"/>
    <x v="0"/>
    <x v="1"/>
    <n v="0"/>
    <m/>
  </r>
  <r>
    <n v="2122"/>
    <x v="29"/>
    <x v="30"/>
    <x v="71"/>
    <x v="96"/>
    <x v="0"/>
    <x v="21"/>
    <x v="1"/>
    <x v="117"/>
    <x v="0"/>
    <x v="1"/>
    <x v="0"/>
    <x v="0"/>
    <n v="1"/>
    <m/>
  </r>
  <r>
    <n v="2123"/>
    <x v="17"/>
    <x v="33"/>
    <x v="65"/>
    <x v="183"/>
    <x v="1"/>
    <x v="59"/>
    <x v="0"/>
    <x v="98"/>
    <x v="0"/>
    <x v="1"/>
    <x v="0"/>
    <x v="0"/>
    <n v="1"/>
    <m/>
  </r>
  <r>
    <n v="2124"/>
    <x v="30"/>
    <x v="31"/>
    <x v="72"/>
    <x v="38"/>
    <x v="2"/>
    <x v="9"/>
    <x v="1"/>
    <x v="0"/>
    <x v="0"/>
    <x v="1"/>
    <x v="0"/>
    <x v="1"/>
    <n v="0"/>
    <m/>
  </r>
  <r>
    <n v="2125"/>
    <x v="3"/>
    <x v="3"/>
    <x v="43"/>
    <x v="202"/>
    <x v="1"/>
    <x v="16"/>
    <x v="0"/>
    <x v="45"/>
    <x v="0"/>
    <x v="1"/>
    <x v="0"/>
    <x v="0"/>
    <n v="0"/>
    <m/>
  </r>
  <r>
    <n v="2126"/>
    <x v="20"/>
    <x v="22"/>
    <x v="45"/>
    <x v="272"/>
    <x v="0"/>
    <x v="59"/>
    <x v="0"/>
    <x v="31"/>
    <x v="0"/>
    <x v="1"/>
    <x v="0"/>
    <x v="1"/>
    <n v="0"/>
    <m/>
  </r>
  <r>
    <n v="2127"/>
    <x v="20"/>
    <x v="1"/>
    <x v="22"/>
    <x v="5"/>
    <x v="0"/>
    <x v="4"/>
    <x v="0"/>
    <x v="97"/>
    <x v="0"/>
    <x v="1"/>
    <x v="0"/>
    <x v="0"/>
    <n v="0"/>
    <m/>
  </r>
  <r>
    <n v="2128"/>
    <x v="23"/>
    <x v="15"/>
    <x v="127"/>
    <x v="2"/>
    <x v="3"/>
    <x v="34"/>
    <x v="0"/>
    <x v="0"/>
    <x v="0"/>
    <x v="1"/>
    <x v="0"/>
    <x v="0"/>
    <n v="0"/>
    <m/>
  </r>
  <r>
    <n v="2129"/>
    <x v="8"/>
    <x v="40"/>
    <x v="12"/>
    <x v="25"/>
    <x v="2"/>
    <x v="28"/>
    <x v="2"/>
    <x v="0"/>
    <x v="0"/>
    <x v="1"/>
    <x v="0"/>
    <x v="0"/>
    <n v="0"/>
    <m/>
  </r>
  <r>
    <n v="2130"/>
    <x v="3"/>
    <x v="8"/>
    <x v="81"/>
    <x v="294"/>
    <x v="0"/>
    <x v="18"/>
    <x v="2"/>
    <x v="159"/>
    <x v="0"/>
    <x v="1"/>
    <x v="0"/>
    <x v="0"/>
    <n v="0"/>
    <m/>
  </r>
  <r>
    <n v="2131"/>
    <x v="17"/>
    <x v="19"/>
    <x v="69"/>
    <x v="246"/>
    <x v="1"/>
    <x v="48"/>
    <x v="0"/>
    <x v="0"/>
    <x v="0"/>
    <x v="1"/>
    <x v="0"/>
    <x v="0"/>
    <n v="1"/>
    <m/>
  </r>
  <r>
    <n v="2132"/>
    <x v="17"/>
    <x v="19"/>
    <x v="68"/>
    <x v="40"/>
    <x v="2"/>
    <x v="20"/>
    <x v="0"/>
    <x v="0"/>
    <x v="0"/>
    <x v="1"/>
    <x v="0"/>
    <x v="0"/>
    <n v="0"/>
    <m/>
  </r>
  <r>
    <n v="2133"/>
    <x v="11"/>
    <x v="23"/>
    <x v="2"/>
    <x v="347"/>
    <x v="3"/>
    <x v="2"/>
    <x v="0"/>
    <x v="0"/>
    <x v="0"/>
    <x v="1"/>
    <x v="0"/>
    <x v="0"/>
    <n v="1"/>
    <m/>
  </r>
  <r>
    <n v="2134"/>
    <x v="2"/>
    <x v="2"/>
    <x v="27"/>
    <x v="100"/>
    <x v="2"/>
    <x v="12"/>
    <x v="1"/>
    <x v="112"/>
    <x v="0"/>
    <x v="1"/>
    <x v="0"/>
    <x v="1"/>
    <n v="0"/>
    <m/>
  </r>
  <r>
    <n v="2135"/>
    <x v="6"/>
    <x v="7"/>
    <x v="101"/>
    <x v="409"/>
    <x v="2"/>
    <x v="1"/>
    <x v="1"/>
    <x v="204"/>
    <x v="0"/>
    <x v="1"/>
    <x v="0"/>
    <x v="1"/>
    <n v="1"/>
    <m/>
  </r>
  <r>
    <n v="2136"/>
    <x v="1"/>
    <x v="2"/>
    <x v="108"/>
    <x v="163"/>
    <x v="2"/>
    <x v="62"/>
    <x v="2"/>
    <x v="0"/>
    <x v="0"/>
    <x v="0"/>
    <x v="0"/>
    <x v="0"/>
    <n v="0"/>
    <m/>
  </r>
  <r>
    <n v="2137"/>
    <x v="6"/>
    <x v="28"/>
    <x v="51"/>
    <x v="342"/>
    <x v="2"/>
    <x v="17"/>
    <x v="2"/>
    <x v="0"/>
    <x v="1"/>
    <x v="1"/>
    <x v="0"/>
    <x v="0"/>
    <n v="1"/>
    <m/>
  </r>
  <r>
    <n v="2138"/>
    <x v="8"/>
    <x v="40"/>
    <x v="22"/>
    <x v="86"/>
    <x v="0"/>
    <x v="9"/>
    <x v="1"/>
    <x v="173"/>
    <x v="0"/>
    <x v="1"/>
    <x v="0"/>
    <x v="1"/>
    <n v="0"/>
    <m/>
  </r>
  <r>
    <n v="2139"/>
    <x v="21"/>
    <x v="20"/>
    <x v="12"/>
    <x v="329"/>
    <x v="3"/>
    <x v="28"/>
    <x v="1"/>
    <x v="26"/>
    <x v="0"/>
    <x v="0"/>
    <x v="0"/>
    <x v="0"/>
    <n v="0"/>
    <m/>
  </r>
  <r>
    <n v="2140"/>
    <x v="19"/>
    <x v="12"/>
    <x v="63"/>
    <x v="238"/>
    <x v="2"/>
    <x v="9"/>
    <x v="2"/>
    <x v="0"/>
    <x v="0"/>
    <x v="1"/>
    <x v="0"/>
    <x v="1"/>
    <n v="0"/>
    <m/>
  </r>
  <r>
    <n v="2141"/>
    <x v="5"/>
    <x v="6"/>
    <x v="107"/>
    <x v="92"/>
    <x v="2"/>
    <x v="59"/>
    <x v="2"/>
    <x v="0"/>
    <x v="0"/>
    <x v="0"/>
    <x v="0"/>
    <x v="1"/>
    <n v="0"/>
    <m/>
  </r>
  <r>
    <n v="2142"/>
    <x v="30"/>
    <x v="42"/>
    <x v="71"/>
    <x v="230"/>
    <x v="0"/>
    <x v="0"/>
    <x v="0"/>
    <x v="0"/>
    <x v="0"/>
    <x v="1"/>
    <x v="0"/>
    <x v="0"/>
    <n v="0"/>
    <m/>
  </r>
  <r>
    <n v="2143"/>
    <x v="17"/>
    <x v="19"/>
    <x v="19"/>
    <x v="7"/>
    <x v="0"/>
    <x v="1"/>
    <x v="0"/>
    <x v="0"/>
    <x v="0"/>
    <x v="1"/>
    <x v="0"/>
    <x v="1"/>
    <n v="0"/>
    <m/>
  </r>
  <r>
    <n v="2144"/>
    <x v="18"/>
    <x v="19"/>
    <x v="93"/>
    <x v="42"/>
    <x v="1"/>
    <x v="33"/>
    <x v="0"/>
    <x v="68"/>
    <x v="0"/>
    <x v="1"/>
    <x v="0"/>
    <x v="0"/>
    <n v="0"/>
    <m/>
  </r>
  <r>
    <n v="2145"/>
    <x v="36"/>
    <x v="24"/>
    <x v="92"/>
    <x v="2"/>
    <x v="1"/>
    <x v="98"/>
    <x v="1"/>
    <x v="0"/>
    <x v="1"/>
    <x v="0"/>
    <x v="1"/>
    <x v="1"/>
    <n v="0"/>
    <m/>
  </r>
  <r>
    <n v="2146"/>
    <x v="19"/>
    <x v="12"/>
    <x v="12"/>
    <x v="2"/>
    <x v="1"/>
    <x v="33"/>
    <x v="0"/>
    <x v="0"/>
    <x v="0"/>
    <x v="1"/>
    <x v="0"/>
    <x v="1"/>
    <n v="1"/>
    <m/>
  </r>
  <r>
    <n v="2147"/>
    <x v="37"/>
    <x v="34"/>
    <x v="70"/>
    <x v="227"/>
    <x v="2"/>
    <x v="2"/>
    <x v="2"/>
    <x v="242"/>
    <x v="0"/>
    <x v="1"/>
    <x v="0"/>
    <x v="0"/>
    <n v="0"/>
    <m/>
  </r>
  <r>
    <n v="2148"/>
    <x v="37"/>
    <x v="34"/>
    <x v="50"/>
    <x v="57"/>
    <x v="0"/>
    <x v="2"/>
    <x v="0"/>
    <x v="0"/>
    <x v="0"/>
    <x v="1"/>
    <x v="0"/>
    <x v="0"/>
    <n v="0"/>
    <m/>
  </r>
  <r>
    <n v="2149"/>
    <x v="35"/>
    <x v="14"/>
    <x v="81"/>
    <x v="57"/>
    <x v="3"/>
    <x v="66"/>
    <x v="2"/>
    <x v="0"/>
    <x v="0"/>
    <x v="1"/>
    <x v="0"/>
    <x v="0"/>
    <n v="0"/>
    <m/>
  </r>
  <r>
    <n v="2150"/>
    <x v="10"/>
    <x v="35"/>
    <x v="117"/>
    <x v="163"/>
    <x v="2"/>
    <x v="70"/>
    <x v="0"/>
    <x v="10"/>
    <x v="0"/>
    <x v="1"/>
    <x v="0"/>
    <x v="0"/>
    <n v="0"/>
    <m/>
  </r>
  <r>
    <n v="2151"/>
    <x v="33"/>
    <x v="39"/>
    <x v="82"/>
    <x v="20"/>
    <x v="2"/>
    <x v="59"/>
    <x v="0"/>
    <x v="0"/>
    <x v="0"/>
    <x v="0"/>
    <x v="0"/>
    <x v="0"/>
    <n v="1"/>
    <m/>
  </r>
  <r>
    <n v="2152"/>
    <x v="29"/>
    <x v="21"/>
    <x v="57"/>
    <x v="66"/>
    <x v="3"/>
    <x v="5"/>
    <x v="1"/>
    <x v="47"/>
    <x v="0"/>
    <x v="1"/>
    <x v="0"/>
    <x v="0"/>
    <n v="0"/>
    <m/>
  </r>
  <r>
    <n v="2153"/>
    <x v="33"/>
    <x v="39"/>
    <x v="70"/>
    <x v="90"/>
    <x v="1"/>
    <x v="9"/>
    <x v="2"/>
    <x v="191"/>
    <x v="0"/>
    <x v="1"/>
    <x v="0"/>
    <x v="1"/>
    <n v="0"/>
    <m/>
  </r>
  <r>
    <n v="2154"/>
    <x v="23"/>
    <x v="15"/>
    <x v="152"/>
    <x v="348"/>
    <x v="2"/>
    <x v="41"/>
    <x v="0"/>
    <x v="0"/>
    <x v="0"/>
    <x v="1"/>
    <x v="0"/>
    <x v="1"/>
    <n v="0"/>
    <m/>
  </r>
  <r>
    <n v="2155"/>
    <x v="27"/>
    <x v="4"/>
    <x v="4"/>
    <x v="427"/>
    <x v="2"/>
    <x v="8"/>
    <x v="1"/>
    <x v="0"/>
    <x v="0"/>
    <x v="1"/>
    <x v="0"/>
    <x v="0"/>
    <n v="0"/>
    <m/>
  </r>
  <r>
    <n v="2156"/>
    <x v="33"/>
    <x v="39"/>
    <x v="142"/>
    <x v="16"/>
    <x v="2"/>
    <x v="24"/>
    <x v="0"/>
    <x v="0"/>
    <x v="0"/>
    <x v="1"/>
    <x v="0"/>
    <x v="1"/>
    <n v="0"/>
    <m/>
  </r>
  <r>
    <n v="2157"/>
    <x v="3"/>
    <x v="20"/>
    <x v="45"/>
    <x v="328"/>
    <x v="3"/>
    <x v="3"/>
    <x v="0"/>
    <x v="0"/>
    <x v="0"/>
    <x v="1"/>
    <x v="0"/>
    <x v="1"/>
    <n v="1"/>
    <m/>
  </r>
  <r>
    <n v="2158"/>
    <x v="0"/>
    <x v="38"/>
    <x v="31"/>
    <x v="407"/>
    <x v="0"/>
    <x v="20"/>
    <x v="0"/>
    <x v="59"/>
    <x v="0"/>
    <x v="0"/>
    <x v="0"/>
    <x v="0"/>
    <n v="0"/>
    <m/>
  </r>
  <r>
    <n v="2159"/>
    <x v="6"/>
    <x v="25"/>
    <x v="22"/>
    <x v="2"/>
    <x v="0"/>
    <x v="58"/>
    <x v="0"/>
    <x v="0"/>
    <x v="1"/>
    <x v="1"/>
    <x v="0"/>
    <x v="0"/>
    <n v="1"/>
    <m/>
  </r>
  <r>
    <n v="2160"/>
    <x v="28"/>
    <x v="23"/>
    <x v="112"/>
    <x v="153"/>
    <x v="2"/>
    <x v="96"/>
    <x v="2"/>
    <x v="255"/>
    <x v="1"/>
    <x v="1"/>
    <x v="0"/>
    <x v="0"/>
    <n v="1"/>
    <m/>
  </r>
  <r>
    <n v="2161"/>
    <x v="22"/>
    <x v="30"/>
    <x v="104"/>
    <x v="428"/>
    <x v="1"/>
    <x v="21"/>
    <x v="1"/>
    <x v="0"/>
    <x v="0"/>
    <x v="1"/>
    <x v="0"/>
    <x v="0"/>
    <n v="0"/>
    <m/>
  </r>
  <r>
    <n v="2162"/>
    <x v="40"/>
    <x v="18"/>
    <x v="71"/>
    <x v="372"/>
    <x v="0"/>
    <x v="16"/>
    <x v="1"/>
    <x v="44"/>
    <x v="0"/>
    <x v="1"/>
    <x v="0"/>
    <x v="1"/>
    <n v="1"/>
    <m/>
  </r>
  <r>
    <n v="2163"/>
    <x v="2"/>
    <x v="5"/>
    <x v="69"/>
    <x v="342"/>
    <x v="1"/>
    <x v="16"/>
    <x v="1"/>
    <x v="1"/>
    <x v="0"/>
    <x v="1"/>
    <x v="0"/>
    <x v="1"/>
    <n v="0"/>
    <m/>
  </r>
  <r>
    <n v="2164"/>
    <x v="36"/>
    <x v="34"/>
    <x v="52"/>
    <x v="429"/>
    <x v="0"/>
    <x v="23"/>
    <x v="2"/>
    <x v="0"/>
    <x v="0"/>
    <x v="1"/>
    <x v="0"/>
    <x v="1"/>
    <n v="0"/>
    <m/>
  </r>
  <r>
    <n v="2165"/>
    <x v="37"/>
    <x v="34"/>
    <x v="37"/>
    <x v="57"/>
    <x v="3"/>
    <x v="11"/>
    <x v="0"/>
    <x v="182"/>
    <x v="0"/>
    <x v="0"/>
    <x v="0"/>
    <x v="1"/>
    <n v="0"/>
    <m/>
  </r>
  <r>
    <n v="2166"/>
    <x v="37"/>
    <x v="38"/>
    <x v="71"/>
    <x v="182"/>
    <x v="0"/>
    <x v="2"/>
    <x v="2"/>
    <x v="210"/>
    <x v="0"/>
    <x v="1"/>
    <x v="0"/>
    <x v="1"/>
    <n v="0"/>
    <m/>
  </r>
  <r>
    <n v="2167"/>
    <x v="27"/>
    <x v="4"/>
    <x v="17"/>
    <x v="131"/>
    <x v="1"/>
    <x v="16"/>
    <x v="2"/>
    <x v="0"/>
    <x v="0"/>
    <x v="1"/>
    <x v="0"/>
    <x v="1"/>
    <n v="1"/>
    <m/>
  </r>
  <r>
    <n v="2168"/>
    <x v="8"/>
    <x v="40"/>
    <x v="146"/>
    <x v="113"/>
    <x v="2"/>
    <x v="39"/>
    <x v="0"/>
    <x v="0"/>
    <x v="0"/>
    <x v="1"/>
    <x v="0"/>
    <x v="1"/>
    <n v="0"/>
    <m/>
  </r>
  <r>
    <n v="2169"/>
    <x v="17"/>
    <x v="33"/>
    <x v="65"/>
    <x v="307"/>
    <x v="0"/>
    <x v="38"/>
    <x v="2"/>
    <x v="0"/>
    <x v="0"/>
    <x v="1"/>
    <x v="0"/>
    <x v="1"/>
    <n v="0"/>
    <m/>
  </r>
  <r>
    <n v="2170"/>
    <x v="40"/>
    <x v="6"/>
    <x v="70"/>
    <x v="16"/>
    <x v="3"/>
    <x v="18"/>
    <x v="1"/>
    <x v="0"/>
    <x v="0"/>
    <x v="1"/>
    <x v="0"/>
    <x v="1"/>
    <n v="1"/>
    <m/>
  </r>
  <r>
    <n v="2171"/>
    <x v="2"/>
    <x v="5"/>
    <x v="38"/>
    <x v="163"/>
    <x v="1"/>
    <x v="15"/>
    <x v="2"/>
    <x v="0"/>
    <x v="0"/>
    <x v="0"/>
    <x v="0"/>
    <x v="0"/>
    <n v="1"/>
    <m/>
  </r>
  <r>
    <n v="2172"/>
    <x v="3"/>
    <x v="20"/>
    <x v="60"/>
    <x v="227"/>
    <x v="2"/>
    <x v="1"/>
    <x v="2"/>
    <x v="0"/>
    <x v="0"/>
    <x v="1"/>
    <x v="0"/>
    <x v="1"/>
    <n v="0"/>
    <m/>
  </r>
  <r>
    <n v="2173"/>
    <x v="2"/>
    <x v="2"/>
    <x v="86"/>
    <x v="201"/>
    <x v="3"/>
    <x v="23"/>
    <x v="1"/>
    <x v="199"/>
    <x v="0"/>
    <x v="1"/>
    <x v="0"/>
    <x v="0"/>
    <n v="0"/>
    <m/>
  </r>
  <r>
    <n v="2174"/>
    <x v="7"/>
    <x v="8"/>
    <x v="1"/>
    <x v="48"/>
    <x v="2"/>
    <x v="33"/>
    <x v="0"/>
    <x v="40"/>
    <x v="0"/>
    <x v="1"/>
    <x v="0"/>
    <x v="0"/>
    <n v="0"/>
    <m/>
  </r>
  <r>
    <n v="2175"/>
    <x v="24"/>
    <x v="10"/>
    <x v="152"/>
    <x v="179"/>
    <x v="3"/>
    <x v="58"/>
    <x v="0"/>
    <x v="0"/>
    <x v="0"/>
    <x v="1"/>
    <x v="0"/>
    <x v="1"/>
    <n v="0"/>
    <m/>
  </r>
  <r>
    <n v="2176"/>
    <x v="4"/>
    <x v="27"/>
    <x v="133"/>
    <x v="16"/>
    <x v="3"/>
    <x v="22"/>
    <x v="0"/>
    <x v="0"/>
    <x v="0"/>
    <x v="1"/>
    <x v="0"/>
    <x v="0"/>
    <n v="0"/>
    <m/>
  </r>
  <r>
    <n v="2177"/>
    <x v="29"/>
    <x v="15"/>
    <x v="62"/>
    <x v="20"/>
    <x v="1"/>
    <x v="63"/>
    <x v="1"/>
    <x v="0"/>
    <x v="0"/>
    <x v="1"/>
    <x v="0"/>
    <x v="1"/>
    <n v="0"/>
    <m/>
  </r>
  <r>
    <n v="2178"/>
    <x v="25"/>
    <x v="26"/>
    <x v="139"/>
    <x v="430"/>
    <x v="2"/>
    <x v="37"/>
    <x v="0"/>
    <x v="0"/>
    <x v="0"/>
    <x v="1"/>
    <x v="0"/>
    <x v="1"/>
    <n v="0"/>
    <m/>
  </r>
  <r>
    <n v="2179"/>
    <x v="4"/>
    <x v="5"/>
    <x v="23"/>
    <x v="7"/>
    <x v="3"/>
    <x v="27"/>
    <x v="1"/>
    <x v="0"/>
    <x v="1"/>
    <x v="1"/>
    <x v="1"/>
    <x v="1"/>
    <n v="1"/>
    <m/>
  </r>
  <r>
    <n v="2180"/>
    <x v="31"/>
    <x v="11"/>
    <x v="101"/>
    <x v="50"/>
    <x v="2"/>
    <x v="1"/>
    <x v="1"/>
    <x v="0"/>
    <x v="0"/>
    <x v="1"/>
    <x v="0"/>
    <x v="0"/>
    <n v="0"/>
    <m/>
  </r>
  <r>
    <n v="2181"/>
    <x v="34"/>
    <x v="41"/>
    <x v="60"/>
    <x v="39"/>
    <x v="3"/>
    <x v="0"/>
    <x v="2"/>
    <x v="0"/>
    <x v="0"/>
    <x v="1"/>
    <x v="0"/>
    <x v="1"/>
    <n v="0"/>
    <m/>
  </r>
  <r>
    <n v="2182"/>
    <x v="1"/>
    <x v="2"/>
    <x v="49"/>
    <x v="83"/>
    <x v="2"/>
    <x v="62"/>
    <x v="2"/>
    <x v="47"/>
    <x v="0"/>
    <x v="1"/>
    <x v="0"/>
    <x v="1"/>
    <n v="0"/>
    <m/>
  </r>
  <r>
    <n v="2183"/>
    <x v="23"/>
    <x v="15"/>
    <x v="7"/>
    <x v="410"/>
    <x v="3"/>
    <x v="25"/>
    <x v="2"/>
    <x v="0"/>
    <x v="0"/>
    <x v="1"/>
    <x v="0"/>
    <x v="0"/>
    <n v="0"/>
    <m/>
  </r>
  <r>
    <n v="2184"/>
    <x v="7"/>
    <x v="4"/>
    <x v="5"/>
    <x v="270"/>
    <x v="3"/>
    <x v="12"/>
    <x v="2"/>
    <x v="0"/>
    <x v="0"/>
    <x v="1"/>
    <x v="0"/>
    <x v="1"/>
    <n v="1"/>
    <m/>
  </r>
  <r>
    <n v="2185"/>
    <x v="33"/>
    <x v="32"/>
    <x v="130"/>
    <x v="19"/>
    <x v="3"/>
    <x v="77"/>
    <x v="2"/>
    <x v="0"/>
    <x v="1"/>
    <x v="1"/>
    <x v="0"/>
    <x v="0"/>
    <n v="0"/>
    <m/>
  </r>
  <r>
    <n v="2186"/>
    <x v="35"/>
    <x v="14"/>
    <x v="52"/>
    <x v="295"/>
    <x v="2"/>
    <x v="0"/>
    <x v="2"/>
    <x v="0"/>
    <x v="0"/>
    <x v="1"/>
    <x v="0"/>
    <x v="1"/>
    <n v="1"/>
    <m/>
  </r>
  <r>
    <n v="2187"/>
    <x v="41"/>
    <x v="31"/>
    <x v="73"/>
    <x v="416"/>
    <x v="3"/>
    <x v="20"/>
    <x v="0"/>
    <x v="0"/>
    <x v="0"/>
    <x v="1"/>
    <x v="0"/>
    <x v="1"/>
    <n v="0"/>
    <m/>
  </r>
  <r>
    <n v="2188"/>
    <x v="35"/>
    <x v="14"/>
    <x v="12"/>
    <x v="50"/>
    <x v="3"/>
    <x v="2"/>
    <x v="2"/>
    <x v="0"/>
    <x v="0"/>
    <x v="1"/>
    <x v="0"/>
    <x v="0"/>
    <n v="0"/>
    <m/>
  </r>
  <r>
    <n v="2189"/>
    <x v="9"/>
    <x v="42"/>
    <x v="72"/>
    <x v="80"/>
    <x v="0"/>
    <x v="15"/>
    <x v="2"/>
    <x v="179"/>
    <x v="0"/>
    <x v="1"/>
    <x v="0"/>
    <x v="1"/>
    <n v="1"/>
    <m/>
  </r>
  <r>
    <n v="2190"/>
    <x v="10"/>
    <x v="11"/>
    <x v="79"/>
    <x v="218"/>
    <x v="2"/>
    <x v="6"/>
    <x v="0"/>
    <x v="0"/>
    <x v="0"/>
    <x v="1"/>
    <x v="0"/>
    <x v="1"/>
    <n v="1"/>
    <m/>
  </r>
  <r>
    <n v="2191"/>
    <x v="37"/>
    <x v="34"/>
    <x v="119"/>
    <x v="146"/>
    <x v="3"/>
    <x v="20"/>
    <x v="0"/>
    <x v="178"/>
    <x v="0"/>
    <x v="0"/>
    <x v="0"/>
    <x v="0"/>
    <n v="1"/>
    <m/>
  </r>
  <r>
    <n v="2192"/>
    <x v="15"/>
    <x v="16"/>
    <x v="91"/>
    <x v="253"/>
    <x v="3"/>
    <x v="32"/>
    <x v="0"/>
    <x v="0"/>
    <x v="0"/>
    <x v="1"/>
    <x v="0"/>
    <x v="1"/>
    <n v="0"/>
    <m/>
  </r>
  <r>
    <n v="2193"/>
    <x v="0"/>
    <x v="0"/>
    <x v="89"/>
    <x v="30"/>
    <x v="0"/>
    <x v="2"/>
    <x v="0"/>
    <x v="44"/>
    <x v="0"/>
    <x v="1"/>
    <x v="0"/>
    <x v="0"/>
    <n v="1"/>
    <m/>
  </r>
  <r>
    <n v="2194"/>
    <x v="1"/>
    <x v="1"/>
    <x v="17"/>
    <x v="144"/>
    <x v="3"/>
    <x v="9"/>
    <x v="2"/>
    <x v="218"/>
    <x v="0"/>
    <x v="1"/>
    <x v="0"/>
    <x v="1"/>
    <n v="0"/>
    <m/>
  </r>
  <r>
    <n v="2195"/>
    <x v="7"/>
    <x v="3"/>
    <x v="152"/>
    <x v="386"/>
    <x v="2"/>
    <x v="0"/>
    <x v="1"/>
    <x v="0"/>
    <x v="1"/>
    <x v="1"/>
    <x v="0"/>
    <x v="1"/>
    <n v="0"/>
    <m/>
  </r>
  <r>
    <n v="2196"/>
    <x v="26"/>
    <x v="6"/>
    <x v="114"/>
    <x v="80"/>
    <x v="0"/>
    <x v="20"/>
    <x v="0"/>
    <x v="128"/>
    <x v="0"/>
    <x v="1"/>
    <x v="0"/>
    <x v="1"/>
    <n v="0"/>
    <m/>
  </r>
  <r>
    <n v="2197"/>
    <x v="26"/>
    <x v="7"/>
    <x v="157"/>
    <x v="387"/>
    <x v="0"/>
    <x v="100"/>
    <x v="1"/>
    <x v="0"/>
    <x v="1"/>
    <x v="1"/>
    <x v="0"/>
    <x v="1"/>
    <n v="0"/>
    <m/>
  </r>
  <r>
    <n v="2198"/>
    <x v="13"/>
    <x v="23"/>
    <x v="1"/>
    <x v="106"/>
    <x v="2"/>
    <x v="5"/>
    <x v="2"/>
    <x v="0"/>
    <x v="0"/>
    <x v="1"/>
    <x v="0"/>
    <x v="1"/>
    <n v="0"/>
    <m/>
  </r>
  <r>
    <n v="2199"/>
    <x v="11"/>
    <x v="23"/>
    <x v="81"/>
    <x v="143"/>
    <x v="2"/>
    <x v="34"/>
    <x v="1"/>
    <x v="0"/>
    <x v="0"/>
    <x v="1"/>
    <x v="0"/>
    <x v="1"/>
    <n v="0"/>
    <m/>
  </r>
  <r>
    <n v="2200"/>
    <x v="31"/>
    <x v="7"/>
    <x v="62"/>
    <x v="301"/>
    <x v="2"/>
    <x v="39"/>
    <x v="1"/>
    <x v="53"/>
    <x v="0"/>
    <x v="1"/>
    <x v="0"/>
    <x v="0"/>
    <n v="1"/>
    <m/>
  </r>
  <r>
    <n v="2201"/>
    <x v="6"/>
    <x v="25"/>
    <x v="5"/>
    <x v="19"/>
    <x v="3"/>
    <x v="39"/>
    <x v="0"/>
    <x v="0"/>
    <x v="0"/>
    <x v="1"/>
    <x v="0"/>
    <x v="0"/>
    <n v="0"/>
    <m/>
  </r>
  <r>
    <n v="2202"/>
    <x v="29"/>
    <x v="21"/>
    <x v="113"/>
    <x v="295"/>
    <x v="3"/>
    <x v="4"/>
    <x v="0"/>
    <x v="0"/>
    <x v="0"/>
    <x v="1"/>
    <x v="0"/>
    <x v="0"/>
    <n v="0"/>
    <m/>
  </r>
  <r>
    <n v="2203"/>
    <x v="31"/>
    <x v="7"/>
    <x v="20"/>
    <x v="224"/>
    <x v="0"/>
    <x v="54"/>
    <x v="2"/>
    <x v="0"/>
    <x v="0"/>
    <x v="1"/>
    <x v="0"/>
    <x v="1"/>
    <n v="0"/>
    <m/>
  </r>
  <r>
    <n v="2204"/>
    <x v="6"/>
    <x v="25"/>
    <x v="14"/>
    <x v="20"/>
    <x v="2"/>
    <x v="6"/>
    <x v="0"/>
    <x v="256"/>
    <x v="0"/>
    <x v="1"/>
    <x v="0"/>
    <x v="0"/>
    <n v="0"/>
    <m/>
  </r>
  <r>
    <n v="2205"/>
    <x v="43"/>
    <x v="29"/>
    <x v="50"/>
    <x v="78"/>
    <x v="3"/>
    <x v="4"/>
    <x v="0"/>
    <x v="113"/>
    <x v="0"/>
    <x v="1"/>
    <x v="0"/>
    <x v="0"/>
    <n v="0"/>
    <m/>
  </r>
  <r>
    <n v="2206"/>
    <x v="43"/>
    <x v="29"/>
    <x v="120"/>
    <x v="45"/>
    <x v="3"/>
    <x v="35"/>
    <x v="0"/>
    <x v="0"/>
    <x v="0"/>
    <x v="1"/>
    <x v="0"/>
    <x v="0"/>
    <n v="0"/>
    <m/>
  </r>
  <r>
    <n v="2207"/>
    <x v="36"/>
    <x v="26"/>
    <x v="24"/>
    <x v="88"/>
    <x v="0"/>
    <x v="21"/>
    <x v="1"/>
    <x v="16"/>
    <x v="0"/>
    <x v="1"/>
    <x v="0"/>
    <x v="0"/>
    <n v="0"/>
    <m/>
  </r>
  <r>
    <n v="2208"/>
    <x v="14"/>
    <x v="27"/>
    <x v="9"/>
    <x v="44"/>
    <x v="2"/>
    <x v="35"/>
    <x v="2"/>
    <x v="67"/>
    <x v="1"/>
    <x v="1"/>
    <x v="0"/>
    <x v="1"/>
    <n v="0"/>
    <m/>
  </r>
  <r>
    <n v="2209"/>
    <x v="42"/>
    <x v="40"/>
    <x v="73"/>
    <x v="284"/>
    <x v="3"/>
    <x v="34"/>
    <x v="2"/>
    <x v="83"/>
    <x v="0"/>
    <x v="0"/>
    <x v="0"/>
    <x v="1"/>
    <n v="0"/>
    <m/>
  </r>
  <r>
    <n v="2210"/>
    <x v="21"/>
    <x v="8"/>
    <x v="114"/>
    <x v="74"/>
    <x v="1"/>
    <x v="16"/>
    <x v="0"/>
    <x v="0"/>
    <x v="0"/>
    <x v="1"/>
    <x v="0"/>
    <x v="0"/>
    <n v="0"/>
    <m/>
  </r>
  <r>
    <n v="2211"/>
    <x v="34"/>
    <x v="41"/>
    <x v="62"/>
    <x v="417"/>
    <x v="3"/>
    <x v="54"/>
    <x v="1"/>
    <x v="0"/>
    <x v="0"/>
    <x v="1"/>
    <x v="0"/>
    <x v="0"/>
    <n v="0"/>
    <m/>
  </r>
  <r>
    <n v="2212"/>
    <x v="2"/>
    <x v="15"/>
    <x v="80"/>
    <x v="79"/>
    <x v="3"/>
    <x v="25"/>
    <x v="1"/>
    <x v="125"/>
    <x v="0"/>
    <x v="1"/>
    <x v="0"/>
    <x v="1"/>
    <n v="1"/>
    <m/>
  </r>
  <r>
    <n v="2213"/>
    <x v="16"/>
    <x v="35"/>
    <x v="22"/>
    <x v="194"/>
    <x v="2"/>
    <x v="3"/>
    <x v="0"/>
    <x v="0"/>
    <x v="0"/>
    <x v="1"/>
    <x v="0"/>
    <x v="1"/>
    <n v="0"/>
    <m/>
  </r>
  <r>
    <n v="2214"/>
    <x v="28"/>
    <x v="29"/>
    <x v="4"/>
    <x v="198"/>
    <x v="2"/>
    <x v="59"/>
    <x v="0"/>
    <x v="0"/>
    <x v="0"/>
    <x v="1"/>
    <x v="0"/>
    <x v="0"/>
    <n v="0"/>
    <m/>
  </r>
  <r>
    <n v="2215"/>
    <x v="5"/>
    <x v="6"/>
    <x v="107"/>
    <x v="398"/>
    <x v="2"/>
    <x v="59"/>
    <x v="2"/>
    <x v="212"/>
    <x v="0"/>
    <x v="1"/>
    <x v="0"/>
    <x v="1"/>
    <n v="1"/>
    <m/>
  </r>
  <r>
    <n v="2216"/>
    <x v="30"/>
    <x v="34"/>
    <x v="15"/>
    <x v="67"/>
    <x v="1"/>
    <x v="37"/>
    <x v="1"/>
    <x v="0"/>
    <x v="1"/>
    <x v="1"/>
    <x v="0"/>
    <x v="1"/>
    <n v="0"/>
    <m/>
  </r>
  <r>
    <n v="2217"/>
    <x v="42"/>
    <x v="40"/>
    <x v="107"/>
    <x v="148"/>
    <x v="2"/>
    <x v="10"/>
    <x v="0"/>
    <x v="0"/>
    <x v="0"/>
    <x v="1"/>
    <x v="0"/>
    <x v="0"/>
    <n v="0"/>
    <m/>
  </r>
  <r>
    <n v="2218"/>
    <x v="10"/>
    <x v="7"/>
    <x v="146"/>
    <x v="143"/>
    <x v="0"/>
    <x v="22"/>
    <x v="1"/>
    <x v="257"/>
    <x v="1"/>
    <x v="1"/>
    <x v="1"/>
    <x v="1"/>
    <n v="0"/>
    <m/>
  </r>
  <r>
    <n v="2219"/>
    <x v="14"/>
    <x v="5"/>
    <x v="72"/>
    <x v="236"/>
    <x v="3"/>
    <x v="5"/>
    <x v="1"/>
    <x v="0"/>
    <x v="0"/>
    <x v="1"/>
    <x v="0"/>
    <x v="0"/>
    <n v="0"/>
    <m/>
  </r>
  <r>
    <n v="2220"/>
    <x v="40"/>
    <x v="35"/>
    <x v="81"/>
    <x v="354"/>
    <x v="0"/>
    <x v="12"/>
    <x v="2"/>
    <x v="258"/>
    <x v="0"/>
    <x v="1"/>
    <x v="0"/>
    <x v="1"/>
    <n v="0"/>
    <m/>
  </r>
  <r>
    <n v="2221"/>
    <x v="8"/>
    <x v="40"/>
    <x v="33"/>
    <x v="69"/>
    <x v="2"/>
    <x v="59"/>
    <x v="2"/>
    <x v="0"/>
    <x v="0"/>
    <x v="1"/>
    <x v="0"/>
    <x v="1"/>
    <n v="0"/>
    <m/>
  </r>
  <r>
    <n v="2222"/>
    <x v="11"/>
    <x v="41"/>
    <x v="75"/>
    <x v="306"/>
    <x v="3"/>
    <x v="33"/>
    <x v="2"/>
    <x v="0"/>
    <x v="0"/>
    <x v="1"/>
    <x v="0"/>
    <x v="1"/>
    <n v="1"/>
    <m/>
  </r>
  <r>
    <n v="2223"/>
    <x v="1"/>
    <x v="22"/>
    <x v="27"/>
    <x v="342"/>
    <x v="2"/>
    <x v="5"/>
    <x v="0"/>
    <x v="0"/>
    <x v="0"/>
    <x v="1"/>
    <x v="0"/>
    <x v="1"/>
    <n v="0"/>
    <m/>
  </r>
  <r>
    <n v="2224"/>
    <x v="5"/>
    <x v="18"/>
    <x v="69"/>
    <x v="6"/>
    <x v="1"/>
    <x v="12"/>
    <x v="1"/>
    <x v="0"/>
    <x v="0"/>
    <x v="0"/>
    <x v="0"/>
    <x v="0"/>
    <n v="0"/>
    <m/>
  </r>
  <r>
    <n v="2225"/>
    <x v="14"/>
    <x v="27"/>
    <x v="5"/>
    <x v="389"/>
    <x v="3"/>
    <x v="25"/>
    <x v="2"/>
    <x v="0"/>
    <x v="0"/>
    <x v="1"/>
    <x v="0"/>
    <x v="1"/>
    <n v="0"/>
    <m/>
  </r>
  <r>
    <n v="2226"/>
    <x v="35"/>
    <x v="7"/>
    <x v="17"/>
    <x v="221"/>
    <x v="0"/>
    <x v="4"/>
    <x v="2"/>
    <x v="100"/>
    <x v="0"/>
    <x v="1"/>
    <x v="0"/>
    <x v="0"/>
    <n v="0"/>
    <m/>
  </r>
  <r>
    <n v="2227"/>
    <x v="0"/>
    <x v="0"/>
    <x v="78"/>
    <x v="255"/>
    <x v="2"/>
    <x v="88"/>
    <x v="0"/>
    <x v="0"/>
    <x v="0"/>
    <x v="1"/>
    <x v="0"/>
    <x v="1"/>
    <n v="0"/>
    <m/>
  </r>
  <r>
    <n v="2228"/>
    <x v="28"/>
    <x v="23"/>
    <x v="100"/>
    <x v="99"/>
    <x v="0"/>
    <x v="33"/>
    <x v="1"/>
    <x v="0"/>
    <x v="0"/>
    <x v="1"/>
    <x v="0"/>
    <x v="1"/>
    <n v="1"/>
    <m/>
  </r>
  <r>
    <n v="2229"/>
    <x v="10"/>
    <x v="11"/>
    <x v="20"/>
    <x v="199"/>
    <x v="0"/>
    <x v="54"/>
    <x v="2"/>
    <x v="0"/>
    <x v="0"/>
    <x v="1"/>
    <x v="0"/>
    <x v="1"/>
    <n v="0"/>
    <m/>
  </r>
  <r>
    <n v="2230"/>
    <x v="16"/>
    <x v="35"/>
    <x v="6"/>
    <x v="6"/>
    <x v="0"/>
    <x v="25"/>
    <x v="1"/>
    <x v="35"/>
    <x v="0"/>
    <x v="1"/>
    <x v="0"/>
    <x v="1"/>
    <n v="1"/>
    <m/>
  </r>
  <r>
    <n v="2231"/>
    <x v="21"/>
    <x v="20"/>
    <x v="130"/>
    <x v="78"/>
    <x v="2"/>
    <x v="42"/>
    <x v="2"/>
    <x v="0"/>
    <x v="1"/>
    <x v="1"/>
    <x v="1"/>
    <x v="1"/>
    <n v="1"/>
    <m/>
  </r>
  <r>
    <n v="2232"/>
    <x v="16"/>
    <x v="22"/>
    <x v="87"/>
    <x v="431"/>
    <x v="2"/>
    <x v="29"/>
    <x v="0"/>
    <x v="212"/>
    <x v="0"/>
    <x v="0"/>
    <x v="0"/>
    <x v="1"/>
    <n v="0"/>
    <m/>
  </r>
  <r>
    <n v="2233"/>
    <x v="11"/>
    <x v="41"/>
    <x v="122"/>
    <x v="100"/>
    <x v="3"/>
    <x v="15"/>
    <x v="0"/>
    <x v="259"/>
    <x v="0"/>
    <x v="1"/>
    <x v="0"/>
    <x v="1"/>
    <n v="0"/>
    <m/>
  </r>
  <r>
    <n v="2234"/>
    <x v="11"/>
    <x v="23"/>
    <x v="47"/>
    <x v="201"/>
    <x v="2"/>
    <x v="23"/>
    <x v="2"/>
    <x v="0"/>
    <x v="0"/>
    <x v="1"/>
    <x v="0"/>
    <x v="1"/>
    <n v="0"/>
    <m/>
  </r>
  <r>
    <n v="2235"/>
    <x v="21"/>
    <x v="27"/>
    <x v="26"/>
    <x v="339"/>
    <x v="0"/>
    <x v="4"/>
    <x v="1"/>
    <x v="0"/>
    <x v="0"/>
    <x v="1"/>
    <x v="0"/>
    <x v="1"/>
    <n v="0"/>
    <m/>
  </r>
  <r>
    <n v="2236"/>
    <x v="43"/>
    <x v="29"/>
    <x v="32"/>
    <x v="5"/>
    <x v="3"/>
    <x v="68"/>
    <x v="0"/>
    <x v="0"/>
    <x v="0"/>
    <x v="1"/>
    <x v="0"/>
    <x v="1"/>
    <n v="1"/>
    <m/>
  </r>
  <r>
    <n v="2237"/>
    <x v="26"/>
    <x v="7"/>
    <x v="88"/>
    <x v="36"/>
    <x v="2"/>
    <x v="15"/>
    <x v="1"/>
    <x v="0"/>
    <x v="0"/>
    <x v="1"/>
    <x v="0"/>
    <x v="1"/>
    <n v="0"/>
    <m/>
  </r>
  <r>
    <n v="2238"/>
    <x v="24"/>
    <x v="10"/>
    <x v="87"/>
    <x v="29"/>
    <x v="2"/>
    <x v="34"/>
    <x v="0"/>
    <x v="0"/>
    <x v="0"/>
    <x v="1"/>
    <x v="0"/>
    <x v="1"/>
    <n v="1"/>
    <m/>
  </r>
  <r>
    <n v="2239"/>
    <x v="10"/>
    <x v="35"/>
    <x v="26"/>
    <x v="293"/>
    <x v="2"/>
    <x v="25"/>
    <x v="2"/>
    <x v="0"/>
    <x v="0"/>
    <x v="1"/>
    <x v="0"/>
    <x v="1"/>
    <n v="0"/>
    <m/>
  </r>
  <r>
    <n v="2240"/>
    <x v="17"/>
    <x v="33"/>
    <x v="60"/>
    <x v="330"/>
    <x v="0"/>
    <x v="11"/>
    <x v="0"/>
    <x v="0"/>
    <x v="0"/>
    <x v="0"/>
    <x v="0"/>
    <x v="0"/>
    <n v="0"/>
    <m/>
  </r>
  <r>
    <n v="2241"/>
    <x v="29"/>
    <x v="30"/>
    <x v="8"/>
    <x v="326"/>
    <x v="0"/>
    <x v="20"/>
    <x v="2"/>
    <x v="76"/>
    <x v="0"/>
    <x v="0"/>
    <x v="0"/>
    <x v="0"/>
    <n v="0"/>
    <m/>
  </r>
  <r>
    <n v="2242"/>
    <x v="41"/>
    <x v="38"/>
    <x v="136"/>
    <x v="195"/>
    <x v="0"/>
    <x v="4"/>
    <x v="0"/>
    <x v="125"/>
    <x v="0"/>
    <x v="1"/>
    <x v="0"/>
    <x v="1"/>
    <n v="0"/>
    <m/>
  </r>
  <r>
    <n v="2243"/>
    <x v="29"/>
    <x v="30"/>
    <x v="4"/>
    <x v="183"/>
    <x v="2"/>
    <x v="23"/>
    <x v="0"/>
    <x v="102"/>
    <x v="0"/>
    <x v="0"/>
    <x v="0"/>
    <x v="1"/>
    <n v="0"/>
    <m/>
  </r>
  <r>
    <n v="2244"/>
    <x v="35"/>
    <x v="18"/>
    <x v="86"/>
    <x v="234"/>
    <x v="1"/>
    <x v="33"/>
    <x v="1"/>
    <x v="55"/>
    <x v="0"/>
    <x v="1"/>
    <x v="0"/>
    <x v="1"/>
    <n v="1"/>
    <m/>
  </r>
  <r>
    <n v="2245"/>
    <x v="19"/>
    <x v="19"/>
    <x v="106"/>
    <x v="171"/>
    <x v="2"/>
    <x v="59"/>
    <x v="1"/>
    <x v="204"/>
    <x v="0"/>
    <x v="1"/>
    <x v="0"/>
    <x v="0"/>
    <n v="0"/>
    <m/>
  </r>
  <r>
    <n v="2246"/>
    <x v="35"/>
    <x v="18"/>
    <x v="114"/>
    <x v="217"/>
    <x v="3"/>
    <x v="18"/>
    <x v="1"/>
    <x v="0"/>
    <x v="0"/>
    <x v="1"/>
    <x v="0"/>
    <x v="0"/>
    <n v="1"/>
    <m/>
  </r>
  <r>
    <n v="2247"/>
    <x v="3"/>
    <x v="20"/>
    <x v="42"/>
    <x v="42"/>
    <x v="1"/>
    <x v="58"/>
    <x v="1"/>
    <x v="227"/>
    <x v="1"/>
    <x v="1"/>
    <x v="0"/>
    <x v="0"/>
    <n v="0"/>
    <m/>
  </r>
  <r>
    <n v="2248"/>
    <x v="13"/>
    <x v="37"/>
    <x v="35"/>
    <x v="36"/>
    <x v="2"/>
    <x v="11"/>
    <x v="2"/>
    <x v="29"/>
    <x v="0"/>
    <x v="1"/>
    <x v="0"/>
    <x v="0"/>
    <n v="0"/>
    <m/>
  </r>
  <r>
    <n v="2249"/>
    <x v="43"/>
    <x v="29"/>
    <x v="40"/>
    <x v="208"/>
    <x v="2"/>
    <x v="59"/>
    <x v="1"/>
    <x v="8"/>
    <x v="0"/>
    <x v="1"/>
    <x v="0"/>
    <x v="1"/>
    <n v="0"/>
    <m/>
  </r>
  <r>
    <n v="2250"/>
    <x v="29"/>
    <x v="15"/>
    <x v="71"/>
    <x v="30"/>
    <x v="1"/>
    <x v="2"/>
    <x v="1"/>
    <x v="55"/>
    <x v="0"/>
    <x v="1"/>
    <x v="0"/>
    <x v="1"/>
    <n v="0"/>
    <m/>
  </r>
  <r>
    <n v="2251"/>
    <x v="16"/>
    <x v="35"/>
    <x v="142"/>
    <x v="376"/>
    <x v="2"/>
    <x v="26"/>
    <x v="0"/>
    <x v="0"/>
    <x v="0"/>
    <x v="1"/>
    <x v="0"/>
    <x v="1"/>
    <n v="0"/>
    <m/>
  </r>
  <r>
    <n v="2252"/>
    <x v="25"/>
    <x v="10"/>
    <x v="82"/>
    <x v="133"/>
    <x v="0"/>
    <x v="21"/>
    <x v="1"/>
    <x v="0"/>
    <x v="0"/>
    <x v="1"/>
    <x v="0"/>
    <x v="0"/>
    <n v="0"/>
    <m/>
  </r>
  <r>
    <n v="2253"/>
    <x v="34"/>
    <x v="12"/>
    <x v="27"/>
    <x v="45"/>
    <x v="1"/>
    <x v="25"/>
    <x v="0"/>
    <x v="0"/>
    <x v="0"/>
    <x v="1"/>
    <x v="0"/>
    <x v="1"/>
    <n v="0"/>
    <m/>
  </r>
  <r>
    <n v="2254"/>
    <x v="11"/>
    <x v="23"/>
    <x v="17"/>
    <x v="121"/>
    <x v="3"/>
    <x v="5"/>
    <x v="0"/>
    <x v="139"/>
    <x v="0"/>
    <x v="1"/>
    <x v="0"/>
    <x v="1"/>
    <n v="0"/>
    <m/>
  </r>
  <r>
    <n v="2255"/>
    <x v="16"/>
    <x v="35"/>
    <x v="106"/>
    <x v="270"/>
    <x v="3"/>
    <x v="33"/>
    <x v="0"/>
    <x v="68"/>
    <x v="0"/>
    <x v="1"/>
    <x v="0"/>
    <x v="0"/>
    <n v="0"/>
    <m/>
  </r>
  <r>
    <n v="2256"/>
    <x v="36"/>
    <x v="3"/>
    <x v="86"/>
    <x v="64"/>
    <x v="2"/>
    <x v="9"/>
    <x v="0"/>
    <x v="0"/>
    <x v="0"/>
    <x v="1"/>
    <x v="0"/>
    <x v="1"/>
    <n v="0"/>
    <m/>
  </r>
  <r>
    <n v="2257"/>
    <x v="18"/>
    <x v="19"/>
    <x v="89"/>
    <x v="16"/>
    <x v="0"/>
    <x v="16"/>
    <x v="1"/>
    <x v="113"/>
    <x v="0"/>
    <x v="1"/>
    <x v="1"/>
    <x v="1"/>
    <n v="1"/>
    <m/>
  </r>
  <r>
    <n v="2258"/>
    <x v="32"/>
    <x v="11"/>
    <x v="14"/>
    <x v="357"/>
    <x v="3"/>
    <x v="25"/>
    <x v="0"/>
    <x v="0"/>
    <x v="0"/>
    <x v="1"/>
    <x v="0"/>
    <x v="0"/>
    <n v="0"/>
    <m/>
  </r>
  <r>
    <n v="2259"/>
    <x v="11"/>
    <x v="41"/>
    <x v="45"/>
    <x v="20"/>
    <x v="3"/>
    <x v="18"/>
    <x v="1"/>
    <x v="0"/>
    <x v="0"/>
    <x v="1"/>
    <x v="0"/>
    <x v="0"/>
    <n v="0"/>
    <m/>
  </r>
  <r>
    <n v="2260"/>
    <x v="39"/>
    <x v="38"/>
    <x v="58"/>
    <x v="130"/>
    <x v="1"/>
    <x v="59"/>
    <x v="0"/>
    <x v="0"/>
    <x v="0"/>
    <x v="1"/>
    <x v="0"/>
    <x v="1"/>
    <n v="0"/>
    <m/>
  </r>
  <r>
    <n v="2261"/>
    <x v="2"/>
    <x v="15"/>
    <x v="68"/>
    <x v="286"/>
    <x v="3"/>
    <x v="5"/>
    <x v="1"/>
    <x v="141"/>
    <x v="0"/>
    <x v="1"/>
    <x v="0"/>
    <x v="0"/>
    <n v="0"/>
    <m/>
  </r>
  <r>
    <n v="2262"/>
    <x v="24"/>
    <x v="34"/>
    <x v="117"/>
    <x v="16"/>
    <x v="0"/>
    <x v="26"/>
    <x v="1"/>
    <x v="0"/>
    <x v="1"/>
    <x v="1"/>
    <x v="0"/>
    <x v="1"/>
    <n v="0"/>
    <m/>
  </r>
  <r>
    <n v="2263"/>
    <x v="17"/>
    <x v="33"/>
    <x v="41"/>
    <x v="397"/>
    <x v="3"/>
    <x v="18"/>
    <x v="1"/>
    <x v="0"/>
    <x v="1"/>
    <x v="1"/>
    <x v="0"/>
    <x v="0"/>
    <n v="1"/>
    <m/>
  </r>
  <r>
    <n v="2264"/>
    <x v="32"/>
    <x v="17"/>
    <x v="108"/>
    <x v="326"/>
    <x v="1"/>
    <x v="1"/>
    <x v="0"/>
    <x v="0"/>
    <x v="0"/>
    <x v="1"/>
    <x v="0"/>
    <x v="1"/>
    <n v="0"/>
    <m/>
  </r>
  <r>
    <n v="2265"/>
    <x v="3"/>
    <x v="20"/>
    <x v="72"/>
    <x v="11"/>
    <x v="0"/>
    <x v="18"/>
    <x v="1"/>
    <x v="0"/>
    <x v="0"/>
    <x v="1"/>
    <x v="0"/>
    <x v="1"/>
    <n v="0"/>
    <m/>
  </r>
  <r>
    <n v="2266"/>
    <x v="32"/>
    <x v="11"/>
    <x v="132"/>
    <x v="16"/>
    <x v="0"/>
    <x v="25"/>
    <x v="1"/>
    <x v="0"/>
    <x v="0"/>
    <x v="1"/>
    <x v="0"/>
    <x v="0"/>
    <n v="0"/>
    <m/>
  </r>
  <r>
    <n v="2267"/>
    <x v="14"/>
    <x v="5"/>
    <x v="151"/>
    <x v="70"/>
    <x v="2"/>
    <x v="53"/>
    <x v="0"/>
    <x v="0"/>
    <x v="0"/>
    <x v="1"/>
    <x v="0"/>
    <x v="0"/>
    <n v="0"/>
    <m/>
  </r>
  <r>
    <n v="2268"/>
    <x v="14"/>
    <x v="5"/>
    <x v="92"/>
    <x v="29"/>
    <x v="3"/>
    <x v="39"/>
    <x v="2"/>
    <x v="0"/>
    <x v="1"/>
    <x v="1"/>
    <x v="0"/>
    <x v="0"/>
    <n v="0"/>
    <m/>
  </r>
  <r>
    <n v="2269"/>
    <x v="37"/>
    <x v="34"/>
    <x v="10"/>
    <x v="90"/>
    <x v="2"/>
    <x v="42"/>
    <x v="1"/>
    <x v="0"/>
    <x v="1"/>
    <x v="0"/>
    <x v="0"/>
    <x v="0"/>
    <n v="0"/>
    <m/>
  </r>
  <r>
    <n v="2270"/>
    <x v="15"/>
    <x v="16"/>
    <x v="19"/>
    <x v="16"/>
    <x v="1"/>
    <x v="31"/>
    <x v="2"/>
    <x v="0"/>
    <x v="0"/>
    <x v="1"/>
    <x v="0"/>
    <x v="1"/>
    <n v="0"/>
    <m/>
  </r>
  <r>
    <n v="2271"/>
    <x v="41"/>
    <x v="31"/>
    <x v="62"/>
    <x v="158"/>
    <x v="0"/>
    <x v="38"/>
    <x v="0"/>
    <x v="0"/>
    <x v="0"/>
    <x v="1"/>
    <x v="0"/>
    <x v="1"/>
    <n v="0"/>
    <m/>
  </r>
  <r>
    <n v="2272"/>
    <x v="13"/>
    <x v="37"/>
    <x v="120"/>
    <x v="102"/>
    <x v="1"/>
    <x v="72"/>
    <x v="0"/>
    <x v="0"/>
    <x v="0"/>
    <x v="1"/>
    <x v="0"/>
    <x v="1"/>
    <n v="1"/>
    <m/>
  </r>
  <r>
    <n v="2273"/>
    <x v="37"/>
    <x v="34"/>
    <x v="126"/>
    <x v="355"/>
    <x v="1"/>
    <x v="59"/>
    <x v="0"/>
    <x v="0"/>
    <x v="0"/>
    <x v="1"/>
    <x v="0"/>
    <x v="1"/>
    <n v="0"/>
    <m/>
  </r>
  <r>
    <n v="2274"/>
    <x v="37"/>
    <x v="0"/>
    <x v="22"/>
    <x v="84"/>
    <x v="0"/>
    <x v="31"/>
    <x v="2"/>
    <x v="0"/>
    <x v="0"/>
    <x v="1"/>
    <x v="0"/>
    <x v="1"/>
    <n v="1"/>
    <m/>
  </r>
  <r>
    <n v="2275"/>
    <x v="23"/>
    <x v="2"/>
    <x v="16"/>
    <x v="185"/>
    <x v="3"/>
    <x v="34"/>
    <x v="2"/>
    <x v="0"/>
    <x v="0"/>
    <x v="1"/>
    <x v="0"/>
    <x v="1"/>
    <n v="0"/>
    <m/>
  </r>
  <r>
    <n v="2276"/>
    <x v="23"/>
    <x v="21"/>
    <x v="51"/>
    <x v="16"/>
    <x v="2"/>
    <x v="77"/>
    <x v="0"/>
    <x v="0"/>
    <x v="0"/>
    <x v="1"/>
    <x v="0"/>
    <x v="1"/>
    <n v="0"/>
    <m/>
  </r>
  <r>
    <n v="2277"/>
    <x v="9"/>
    <x v="34"/>
    <x v="103"/>
    <x v="42"/>
    <x v="0"/>
    <x v="72"/>
    <x v="0"/>
    <x v="0"/>
    <x v="1"/>
    <x v="1"/>
    <x v="0"/>
    <x v="0"/>
    <n v="0"/>
    <m/>
  </r>
  <r>
    <n v="2278"/>
    <x v="24"/>
    <x v="24"/>
    <x v="49"/>
    <x v="4"/>
    <x v="3"/>
    <x v="2"/>
    <x v="1"/>
    <x v="0"/>
    <x v="0"/>
    <x v="1"/>
    <x v="0"/>
    <x v="0"/>
    <n v="0"/>
    <m/>
  </r>
  <r>
    <n v="2279"/>
    <x v="24"/>
    <x v="42"/>
    <x v="141"/>
    <x v="0"/>
    <x v="3"/>
    <x v="30"/>
    <x v="0"/>
    <x v="0"/>
    <x v="0"/>
    <x v="1"/>
    <x v="0"/>
    <x v="1"/>
    <n v="0"/>
    <m/>
  </r>
  <r>
    <n v="2280"/>
    <x v="32"/>
    <x v="11"/>
    <x v="1"/>
    <x v="6"/>
    <x v="0"/>
    <x v="6"/>
    <x v="0"/>
    <x v="0"/>
    <x v="0"/>
    <x v="1"/>
    <x v="1"/>
    <x v="1"/>
    <n v="1"/>
    <m/>
  </r>
  <r>
    <n v="2281"/>
    <x v="36"/>
    <x v="26"/>
    <x v="70"/>
    <x v="12"/>
    <x v="3"/>
    <x v="12"/>
    <x v="2"/>
    <x v="21"/>
    <x v="0"/>
    <x v="1"/>
    <x v="0"/>
    <x v="0"/>
    <n v="0"/>
    <m/>
  </r>
  <r>
    <n v="2282"/>
    <x v="19"/>
    <x v="12"/>
    <x v="80"/>
    <x v="163"/>
    <x v="1"/>
    <x v="39"/>
    <x v="1"/>
    <x v="0"/>
    <x v="0"/>
    <x v="1"/>
    <x v="0"/>
    <x v="1"/>
    <n v="1"/>
    <m/>
  </r>
  <r>
    <n v="2283"/>
    <x v="14"/>
    <x v="15"/>
    <x v="126"/>
    <x v="147"/>
    <x v="3"/>
    <x v="3"/>
    <x v="0"/>
    <x v="0"/>
    <x v="0"/>
    <x v="1"/>
    <x v="0"/>
    <x v="1"/>
    <n v="1"/>
    <m/>
  </r>
  <r>
    <n v="2284"/>
    <x v="35"/>
    <x v="18"/>
    <x v="86"/>
    <x v="154"/>
    <x v="0"/>
    <x v="38"/>
    <x v="2"/>
    <x v="0"/>
    <x v="0"/>
    <x v="1"/>
    <x v="0"/>
    <x v="0"/>
    <n v="0"/>
    <m/>
  </r>
  <r>
    <n v="2285"/>
    <x v="32"/>
    <x v="11"/>
    <x v="7"/>
    <x v="60"/>
    <x v="0"/>
    <x v="6"/>
    <x v="0"/>
    <x v="0"/>
    <x v="0"/>
    <x v="1"/>
    <x v="0"/>
    <x v="1"/>
    <n v="1"/>
    <m/>
  </r>
  <r>
    <n v="2286"/>
    <x v="10"/>
    <x v="35"/>
    <x v="11"/>
    <x v="57"/>
    <x v="2"/>
    <x v="8"/>
    <x v="2"/>
    <x v="0"/>
    <x v="1"/>
    <x v="1"/>
    <x v="0"/>
    <x v="1"/>
    <n v="0"/>
    <m/>
  </r>
  <r>
    <n v="2287"/>
    <x v="33"/>
    <x v="32"/>
    <x v="60"/>
    <x v="34"/>
    <x v="2"/>
    <x v="15"/>
    <x v="2"/>
    <x v="191"/>
    <x v="0"/>
    <x v="1"/>
    <x v="0"/>
    <x v="1"/>
    <n v="0"/>
    <m/>
  </r>
  <r>
    <n v="2288"/>
    <x v="24"/>
    <x v="24"/>
    <x v="5"/>
    <x v="5"/>
    <x v="2"/>
    <x v="20"/>
    <x v="2"/>
    <x v="46"/>
    <x v="0"/>
    <x v="1"/>
    <x v="0"/>
    <x v="1"/>
    <n v="0"/>
    <m/>
  </r>
  <r>
    <n v="2289"/>
    <x v="3"/>
    <x v="20"/>
    <x v="6"/>
    <x v="120"/>
    <x v="1"/>
    <x v="38"/>
    <x v="1"/>
    <x v="0"/>
    <x v="0"/>
    <x v="1"/>
    <x v="0"/>
    <x v="1"/>
    <n v="0"/>
    <m/>
  </r>
  <r>
    <n v="2290"/>
    <x v="11"/>
    <x v="23"/>
    <x v="101"/>
    <x v="111"/>
    <x v="2"/>
    <x v="23"/>
    <x v="2"/>
    <x v="44"/>
    <x v="0"/>
    <x v="1"/>
    <x v="0"/>
    <x v="0"/>
    <n v="0"/>
    <m/>
  </r>
  <r>
    <n v="2291"/>
    <x v="14"/>
    <x v="5"/>
    <x v="61"/>
    <x v="129"/>
    <x v="0"/>
    <x v="18"/>
    <x v="2"/>
    <x v="0"/>
    <x v="0"/>
    <x v="1"/>
    <x v="0"/>
    <x v="1"/>
    <n v="0"/>
    <m/>
  </r>
  <r>
    <n v="2292"/>
    <x v="32"/>
    <x v="11"/>
    <x v="126"/>
    <x v="432"/>
    <x v="2"/>
    <x v="3"/>
    <x v="0"/>
    <x v="250"/>
    <x v="0"/>
    <x v="1"/>
    <x v="0"/>
    <x v="0"/>
    <n v="0"/>
    <m/>
  </r>
  <r>
    <n v="2293"/>
    <x v="19"/>
    <x v="41"/>
    <x v="110"/>
    <x v="152"/>
    <x v="3"/>
    <x v="31"/>
    <x v="1"/>
    <x v="0"/>
    <x v="1"/>
    <x v="1"/>
    <x v="0"/>
    <x v="0"/>
    <n v="0"/>
    <m/>
  </r>
  <r>
    <n v="2294"/>
    <x v="15"/>
    <x v="30"/>
    <x v="136"/>
    <x v="238"/>
    <x v="3"/>
    <x v="9"/>
    <x v="1"/>
    <x v="0"/>
    <x v="0"/>
    <x v="1"/>
    <x v="0"/>
    <x v="1"/>
    <n v="0"/>
    <m/>
  </r>
  <r>
    <n v="2295"/>
    <x v="2"/>
    <x v="2"/>
    <x v="115"/>
    <x v="344"/>
    <x v="3"/>
    <x v="54"/>
    <x v="0"/>
    <x v="0"/>
    <x v="0"/>
    <x v="1"/>
    <x v="0"/>
    <x v="0"/>
    <n v="0"/>
    <m/>
  </r>
  <r>
    <n v="2296"/>
    <x v="5"/>
    <x v="11"/>
    <x v="47"/>
    <x v="197"/>
    <x v="1"/>
    <x v="2"/>
    <x v="2"/>
    <x v="115"/>
    <x v="0"/>
    <x v="1"/>
    <x v="0"/>
    <x v="1"/>
    <n v="0"/>
    <m/>
  </r>
  <r>
    <n v="2297"/>
    <x v="37"/>
    <x v="34"/>
    <x v="58"/>
    <x v="16"/>
    <x v="3"/>
    <x v="20"/>
    <x v="0"/>
    <x v="0"/>
    <x v="0"/>
    <x v="1"/>
    <x v="0"/>
    <x v="0"/>
    <n v="1"/>
    <m/>
  </r>
  <r>
    <n v="2298"/>
    <x v="11"/>
    <x v="23"/>
    <x v="80"/>
    <x v="164"/>
    <x v="1"/>
    <x v="4"/>
    <x v="1"/>
    <x v="0"/>
    <x v="0"/>
    <x v="1"/>
    <x v="0"/>
    <x v="1"/>
    <n v="1"/>
    <m/>
  </r>
  <r>
    <n v="2299"/>
    <x v="10"/>
    <x v="7"/>
    <x v="72"/>
    <x v="419"/>
    <x v="0"/>
    <x v="15"/>
    <x v="1"/>
    <x v="0"/>
    <x v="0"/>
    <x v="1"/>
    <x v="0"/>
    <x v="0"/>
    <n v="1"/>
    <m/>
  </r>
  <r>
    <n v="2300"/>
    <x v="33"/>
    <x v="29"/>
    <x v="68"/>
    <x v="157"/>
    <x v="1"/>
    <x v="9"/>
    <x v="2"/>
    <x v="52"/>
    <x v="0"/>
    <x v="1"/>
    <x v="0"/>
    <x v="0"/>
    <n v="0"/>
    <m/>
  </r>
  <r>
    <n v="2301"/>
    <x v="38"/>
    <x v="13"/>
    <x v="76"/>
    <x v="336"/>
    <x v="1"/>
    <x v="21"/>
    <x v="0"/>
    <x v="0"/>
    <x v="0"/>
    <x v="1"/>
    <x v="0"/>
    <x v="0"/>
    <n v="0"/>
    <m/>
  </r>
  <r>
    <n v="2302"/>
    <x v="14"/>
    <x v="5"/>
    <x v="34"/>
    <x v="433"/>
    <x v="0"/>
    <x v="18"/>
    <x v="2"/>
    <x v="0"/>
    <x v="0"/>
    <x v="1"/>
    <x v="0"/>
    <x v="0"/>
    <n v="0"/>
    <m/>
  </r>
  <r>
    <n v="2303"/>
    <x v="15"/>
    <x v="30"/>
    <x v="105"/>
    <x v="171"/>
    <x v="2"/>
    <x v="78"/>
    <x v="0"/>
    <x v="0"/>
    <x v="0"/>
    <x v="1"/>
    <x v="0"/>
    <x v="0"/>
    <n v="1"/>
    <m/>
  </r>
  <r>
    <n v="2304"/>
    <x v="32"/>
    <x v="17"/>
    <x v="107"/>
    <x v="2"/>
    <x v="3"/>
    <x v="59"/>
    <x v="2"/>
    <x v="0"/>
    <x v="0"/>
    <x v="1"/>
    <x v="0"/>
    <x v="1"/>
    <n v="1"/>
    <m/>
  </r>
  <r>
    <n v="2305"/>
    <x v="37"/>
    <x v="31"/>
    <x v="110"/>
    <x v="128"/>
    <x v="1"/>
    <x v="13"/>
    <x v="0"/>
    <x v="0"/>
    <x v="1"/>
    <x v="1"/>
    <x v="0"/>
    <x v="1"/>
    <n v="0"/>
    <m/>
  </r>
  <r>
    <n v="2306"/>
    <x v="27"/>
    <x v="26"/>
    <x v="140"/>
    <x v="295"/>
    <x v="3"/>
    <x v="92"/>
    <x v="0"/>
    <x v="0"/>
    <x v="0"/>
    <x v="1"/>
    <x v="1"/>
    <x v="1"/>
    <n v="1"/>
    <m/>
  </r>
  <r>
    <n v="2307"/>
    <x v="4"/>
    <x v="5"/>
    <x v="58"/>
    <x v="41"/>
    <x v="3"/>
    <x v="21"/>
    <x v="0"/>
    <x v="0"/>
    <x v="0"/>
    <x v="1"/>
    <x v="0"/>
    <x v="0"/>
    <n v="0"/>
    <m/>
  </r>
  <r>
    <n v="2308"/>
    <x v="18"/>
    <x v="19"/>
    <x v="35"/>
    <x v="295"/>
    <x v="1"/>
    <x v="33"/>
    <x v="0"/>
    <x v="0"/>
    <x v="0"/>
    <x v="1"/>
    <x v="0"/>
    <x v="1"/>
    <n v="0"/>
    <m/>
  </r>
  <r>
    <n v="2309"/>
    <x v="2"/>
    <x v="5"/>
    <x v="81"/>
    <x v="200"/>
    <x v="3"/>
    <x v="8"/>
    <x v="1"/>
    <x v="0"/>
    <x v="0"/>
    <x v="1"/>
    <x v="0"/>
    <x v="1"/>
    <n v="0"/>
    <m/>
  </r>
  <r>
    <n v="2310"/>
    <x v="21"/>
    <x v="27"/>
    <x v="5"/>
    <x v="157"/>
    <x v="2"/>
    <x v="90"/>
    <x v="0"/>
    <x v="41"/>
    <x v="0"/>
    <x v="1"/>
    <x v="0"/>
    <x v="1"/>
    <n v="0"/>
    <m/>
  </r>
  <r>
    <n v="2311"/>
    <x v="27"/>
    <x v="24"/>
    <x v="49"/>
    <x v="171"/>
    <x v="3"/>
    <x v="5"/>
    <x v="0"/>
    <x v="0"/>
    <x v="0"/>
    <x v="1"/>
    <x v="0"/>
    <x v="0"/>
    <n v="0"/>
    <m/>
  </r>
  <r>
    <n v="2312"/>
    <x v="33"/>
    <x v="29"/>
    <x v="51"/>
    <x v="44"/>
    <x v="0"/>
    <x v="77"/>
    <x v="1"/>
    <x v="0"/>
    <x v="0"/>
    <x v="1"/>
    <x v="0"/>
    <x v="1"/>
    <n v="1"/>
    <m/>
  </r>
  <r>
    <n v="2313"/>
    <x v="10"/>
    <x v="35"/>
    <x v="22"/>
    <x v="140"/>
    <x v="3"/>
    <x v="8"/>
    <x v="1"/>
    <x v="0"/>
    <x v="0"/>
    <x v="1"/>
    <x v="0"/>
    <x v="1"/>
    <n v="0"/>
    <m/>
  </r>
  <r>
    <n v="2314"/>
    <x v="34"/>
    <x v="12"/>
    <x v="82"/>
    <x v="28"/>
    <x v="1"/>
    <x v="5"/>
    <x v="1"/>
    <x v="0"/>
    <x v="0"/>
    <x v="1"/>
    <x v="0"/>
    <x v="1"/>
    <n v="1"/>
    <m/>
  </r>
  <r>
    <n v="2315"/>
    <x v="37"/>
    <x v="31"/>
    <x v="13"/>
    <x v="67"/>
    <x v="0"/>
    <x v="23"/>
    <x v="2"/>
    <x v="0"/>
    <x v="0"/>
    <x v="0"/>
    <x v="0"/>
    <x v="1"/>
    <n v="0"/>
    <m/>
  </r>
  <r>
    <n v="2316"/>
    <x v="40"/>
    <x v="28"/>
    <x v="131"/>
    <x v="128"/>
    <x v="3"/>
    <x v="25"/>
    <x v="1"/>
    <x v="0"/>
    <x v="1"/>
    <x v="1"/>
    <x v="0"/>
    <x v="1"/>
    <n v="0"/>
    <m/>
  </r>
  <r>
    <n v="2317"/>
    <x v="35"/>
    <x v="14"/>
    <x v="13"/>
    <x v="12"/>
    <x v="3"/>
    <x v="56"/>
    <x v="0"/>
    <x v="0"/>
    <x v="0"/>
    <x v="1"/>
    <x v="0"/>
    <x v="1"/>
    <n v="0"/>
    <m/>
  </r>
  <r>
    <n v="2318"/>
    <x v="25"/>
    <x v="10"/>
    <x v="115"/>
    <x v="30"/>
    <x v="1"/>
    <x v="87"/>
    <x v="2"/>
    <x v="234"/>
    <x v="1"/>
    <x v="0"/>
    <x v="1"/>
    <x v="0"/>
    <n v="1"/>
    <m/>
  </r>
  <r>
    <n v="2319"/>
    <x v="13"/>
    <x v="37"/>
    <x v="88"/>
    <x v="385"/>
    <x v="2"/>
    <x v="59"/>
    <x v="1"/>
    <x v="19"/>
    <x v="0"/>
    <x v="1"/>
    <x v="0"/>
    <x v="1"/>
    <n v="0"/>
    <m/>
  </r>
  <r>
    <n v="2320"/>
    <x v="7"/>
    <x v="3"/>
    <x v="154"/>
    <x v="45"/>
    <x v="3"/>
    <x v="42"/>
    <x v="0"/>
    <x v="260"/>
    <x v="0"/>
    <x v="1"/>
    <x v="0"/>
    <x v="1"/>
    <n v="0"/>
    <m/>
  </r>
  <r>
    <n v="2321"/>
    <x v="16"/>
    <x v="35"/>
    <x v="34"/>
    <x v="196"/>
    <x v="0"/>
    <x v="12"/>
    <x v="2"/>
    <x v="0"/>
    <x v="0"/>
    <x v="1"/>
    <x v="0"/>
    <x v="1"/>
    <n v="0"/>
    <m/>
  </r>
  <r>
    <n v="2322"/>
    <x v="29"/>
    <x v="2"/>
    <x v="47"/>
    <x v="39"/>
    <x v="1"/>
    <x v="15"/>
    <x v="2"/>
    <x v="0"/>
    <x v="0"/>
    <x v="1"/>
    <x v="0"/>
    <x v="0"/>
    <n v="0"/>
    <m/>
  </r>
  <r>
    <n v="2323"/>
    <x v="33"/>
    <x v="29"/>
    <x v="115"/>
    <x v="83"/>
    <x v="2"/>
    <x v="39"/>
    <x v="0"/>
    <x v="0"/>
    <x v="0"/>
    <x v="1"/>
    <x v="0"/>
    <x v="1"/>
    <n v="0"/>
    <m/>
  </r>
  <r>
    <n v="2324"/>
    <x v="25"/>
    <x v="26"/>
    <x v="63"/>
    <x v="82"/>
    <x v="3"/>
    <x v="12"/>
    <x v="1"/>
    <x v="42"/>
    <x v="0"/>
    <x v="1"/>
    <x v="0"/>
    <x v="0"/>
    <n v="0"/>
    <m/>
  </r>
  <r>
    <n v="2325"/>
    <x v="29"/>
    <x v="20"/>
    <x v="26"/>
    <x v="289"/>
    <x v="2"/>
    <x v="62"/>
    <x v="2"/>
    <x v="228"/>
    <x v="0"/>
    <x v="1"/>
    <x v="0"/>
    <x v="1"/>
    <n v="0"/>
    <m/>
  </r>
  <r>
    <n v="2326"/>
    <x v="17"/>
    <x v="14"/>
    <x v="53"/>
    <x v="290"/>
    <x v="2"/>
    <x v="9"/>
    <x v="2"/>
    <x v="0"/>
    <x v="0"/>
    <x v="1"/>
    <x v="0"/>
    <x v="0"/>
    <n v="0"/>
    <m/>
  </r>
  <r>
    <n v="2327"/>
    <x v="1"/>
    <x v="1"/>
    <x v="75"/>
    <x v="223"/>
    <x v="0"/>
    <x v="24"/>
    <x v="0"/>
    <x v="0"/>
    <x v="0"/>
    <x v="1"/>
    <x v="0"/>
    <x v="0"/>
    <n v="0"/>
    <m/>
  </r>
  <r>
    <n v="2328"/>
    <x v="26"/>
    <x v="25"/>
    <x v="76"/>
    <x v="19"/>
    <x v="2"/>
    <x v="59"/>
    <x v="2"/>
    <x v="0"/>
    <x v="0"/>
    <x v="0"/>
    <x v="0"/>
    <x v="1"/>
    <n v="0"/>
    <m/>
  </r>
  <r>
    <n v="2329"/>
    <x v="37"/>
    <x v="31"/>
    <x v="14"/>
    <x v="96"/>
    <x v="1"/>
    <x v="72"/>
    <x v="0"/>
    <x v="261"/>
    <x v="1"/>
    <x v="1"/>
    <x v="0"/>
    <x v="1"/>
    <n v="0"/>
    <m/>
  </r>
  <r>
    <n v="2330"/>
    <x v="24"/>
    <x v="42"/>
    <x v="47"/>
    <x v="46"/>
    <x v="2"/>
    <x v="1"/>
    <x v="0"/>
    <x v="0"/>
    <x v="0"/>
    <x v="1"/>
    <x v="0"/>
    <x v="1"/>
    <n v="0"/>
    <m/>
  </r>
  <r>
    <n v="2331"/>
    <x v="25"/>
    <x v="10"/>
    <x v="6"/>
    <x v="132"/>
    <x v="0"/>
    <x v="23"/>
    <x v="1"/>
    <x v="248"/>
    <x v="0"/>
    <x v="1"/>
    <x v="0"/>
    <x v="1"/>
    <n v="1"/>
    <m/>
  </r>
  <r>
    <n v="2332"/>
    <x v="28"/>
    <x v="29"/>
    <x v="101"/>
    <x v="44"/>
    <x v="0"/>
    <x v="27"/>
    <x v="2"/>
    <x v="0"/>
    <x v="0"/>
    <x v="1"/>
    <x v="0"/>
    <x v="0"/>
    <n v="0"/>
    <m/>
  </r>
  <r>
    <n v="2333"/>
    <x v="23"/>
    <x v="21"/>
    <x v="26"/>
    <x v="46"/>
    <x v="2"/>
    <x v="25"/>
    <x v="2"/>
    <x v="0"/>
    <x v="0"/>
    <x v="1"/>
    <x v="0"/>
    <x v="1"/>
    <n v="1"/>
    <m/>
  </r>
  <r>
    <n v="2334"/>
    <x v="1"/>
    <x v="17"/>
    <x v="74"/>
    <x v="339"/>
    <x v="1"/>
    <x v="18"/>
    <x v="0"/>
    <x v="0"/>
    <x v="0"/>
    <x v="0"/>
    <x v="1"/>
    <x v="1"/>
    <n v="1"/>
    <m/>
  </r>
  <r>
    <n v="2335"/>
    <x v="1"/>
    <x v="17"/>
    <x v="52"/>
    <x v="270"/>
    <x v="0"/>
    <x v="54"/>
    <x v="0"/>
    <x v="0"/>
    <x v="0"/>
    <x v="1"/>
    <x v="0"/>
    <x v="0"/>
    <n v="0"/>
    <m/>
  </r>
  <r>
    <n v="2336"/>
    <x v="4"/>
    <x v="5"/>
    <x v="100"/>
    <x v="56"/>
    <x v="2"/>
    <x v="44"/>
    <x v="1"/>
    <x v="0"/>
    <x v="0"/>
    <x v="1"/>
    <x v="0"/>
    <x v="0"/>
    <n v="0"/>
    <m/>
  </r>
  <r>
    <n v="2337"/>
    <x v="7"/>
    <x v="4"/>
    <x v="112"/>
    <x v="434"/>
    <x v="3"/>
    <x v="30"/>
    <x v="2"/>
    <x v="262"/>
    <x v="0"/>
    <x v="1"/>
    <x v="0"/>
    <x v="0"/>
    <n v="0"/>
    <m/>
  </r>
  <r>
    <n v="2338"/>
    <x v="22"/>
    <x v="21"/>
    <x v="155"/>
    <x v="14"/>
    <x v="2"/>
    <x v="86"/>
    <x v="1"/>
    <x v="0"/>
    <x v="1"/>
    <x v="1"/>
    <x v="0"/>
    <x v="0"/>
    <n v="1"/>
    <m/>
  </r>
  <r>
    <n v="2339"/>
    <x v="15"/>
    <x v="16"/>
    <x v="14"/>
    <x v="59"/>
    <x v="3"/>
    <x v="49"/>
    <x v="0"/>
    <x v="0"/>
    <x v="0"/>
    <x v="1"/>
    <x v="0"/>
    <x v="0"/>
    <n v="1"/>
    <m/>
  </r>
  <r>
    <n v="2340"/>
    <x v="18"/>
    <x v="19"/>
    <x v="6"/>
    <x v="19"/>
    <x v="1"/>
    <x v="12"/>
    <x v="1"/>
    <x v="0"/>
    <x v="0"/>
    <x v="1"/>
    <x v="0"/>
    <x v="0"/>
    <n v="0"/>
    <m/>
  </r>
  <r>
    <n v="2341"/>
    <x v="36"/>
    <x v="3"/>
    <x v="43"/>
    <x v="3"/>
    <x v="2"/>
    <x v="17"/>
    <x v="0"/>
    <x v="0"/>
    <x v="0"/>
    <x v="1"/>
    <x v="0"/>
    <x v="0"/>
    <n v="0"/>
    <m/>
  </r>
  <r>
    <n v="2342"/>
    <x v="21"/>
    <x v="8"/>
    <x v="102"/>
    <x v="201"/>
    <x v="2"/>
    <x v="1"/>
    <x v="2"/>
    <x v="160"/>
    <x v="0"/>
    <x v="1"/>
    <x v="0"/>
    <x v="1"/>
    <n v="0"/>
    <m/>
  </r>
  <r>
    <n v="2343"/>
    <x v="33"/>
    <x v="29"/>
    <x v="73"/>
    <x v="75"/>
    <x v="1"/>
    <x v="15"/>
    <x v="0"/>
    <x v="149"/>
    <x v="0"/>
    <x v="1"/>
    <x v="0"/>
    <x v="1"/>
    <n v="0"/>
    <m/>
  </r>
  <r>
    <n v="2344"/>
    <x v="34"/>
    <x v="37"/>
    <x v="104"/>
    <x v="362"/>
    <x v="2"/>
    <x v="59"/>
    <x v="0"/>
    <x v="263"/>
    <x v="0"/>
    <x v="1"/>
    <x v="0"/>
    <x v="1"/>
    <n v="1"/>
    <m/>
  </r>
  <r>
    <n v="2345"/>
    <x v="8"/>
    <x v="40"/>
    <x v="50"/>
    <x v="75"/>
    <x v="1"/>
    <x v="15"/>
    <x v="0"/>
    <x v="218"/>
    <x v="0"/>
    <x v="1"/>
    <x v="0"/>
    <x v="1"/>
    <n v="1"/>
    <m/>
  </r>
  <r>
    <n v="2346"/>
    <x v="8"/>
    <x v="40"/>
    <x v="107"/>
    <x v="150"/>
    <x v="2"/>
    <x v="53"/>
    <x v="0"/>
    <x v="264"/>
    <x v="1"/>
    <x v="1"/>
    <x v="1"/>
    <x v="1"/>
    <n v="0"/>
    <m/>
  </r>
  <r>
    <n v="2347"/>
    <x v="40"/>
    <x v="28"/>
    <x v="100"/>
    <x v="358"/>
    <x v="3"/>
    <x v="1"/>
    <x v="1"/>
    <x v="134"/>
    <x v="0"/>
    <x v="1"/>
    <x v="0"/>
    <x v="0"/>
    <n v="1"/>
    <m/>
  </r>
  <r>
    <n v="2348"/>
    <x v="42"/>
    <x v="9"/>
    <x v="40"/>
    <x v="359"/>
    <x v="1"/>
    <x v="9"/>
    <x v="2"/>
    <x v="115"/>
    <x v="0"/>
    <x v="1"/>
    <x v="0"/>
    <x v="0"/>
    <n v="1"/>
    <m/>
  </r>
  <r>
    <n v="2349"/>
    <x v="26"/>
    <x v="25"/>
    <x v="53"/>
    <x v="18"/>
    <x v="0"/>
    <x v="64"/>
    <x v="0"/>
    <x v="0"/>
    <x v="0"/>
    <x v="1"/>
    <x v="0"/>
    <x v="1"/>
    <n v="1"/>
    <m/>
  </r>
  <r>
    <n v="2350"/>
    <x v="11"/>
    <x v="23"/>
    <x v="67"/>
    <x v="198"/>
    <x v="2"/>
    <x v="55"/>
    <x v="0"/>
    <x v="113"/>
    <x v="0"/>
    <x v="0"/>
    <x v="1"/>
    <x v="1"/>
    <n v="0"/>
    <m/>
  </r>
  <r>
    <n v="2351"/>
    <x v="40"/>
    <x v="18"/>
    <x v="7"/>
    <x v="6"/>
    <x v="3"/>
    <x v="4"/>
    <x v="0"/>
    <x v="0"/>
    <x v="0"/>
    <x v="1"/>
    <x v="0"/>
    <x v="1"/>
    <n v="1"/>
    <m/>
  </r>
  <r>
    <n v="2352"/>
    <x v="17"/>
    <x v="19"/>
    <x v="69"/>
    <x v="59"/>
    <x v="3"/>
    <x v="66"/>
    <x v="2"/>
    <x v="0"/>
    <x v="0"/>
    <x v="1"/>
    <x v="0"/>
    <x v="1"/>
    <n v="1"/>
    <m/>
  </r>
  <r>
    <n v="2353"/>
    <x v="16"/>
    <x v="1"/>
    <x v="100"/>
    <x v="76"/>
    <x v="1"/>
    <x v="48"/>
    <x v="1"/>
    <x v="0"/>
    <x v="0"/>
    <x v="1"/>
    <x v="0"/>
    <x v="0"/>
    <n v="0"/>
    <m/>
  </r>
  <r>
    <n v="2354"/>
    <x v="28"/>
    <x v="32"/>
    <x v="55"/>
    <x v="8"/>
    <x v="0"/>
    <x v="6"/>
    <x v="1"/>
    <x v="0"/>
    <x v="0"/>
    <x v="1"/>
    <x v="0"/>
    <x v="1"/>
    <n v="1"/>
    <m/>
  </r>
  <r>
    <n v="2355"/>
    <x v="3"/>
    <x v="3"/>
    <x v="40"/>
    <x v="134"/>
    <x v="2"/>
    <x v="4"/>
    <x v="1"/>
    <x v="0"/>
    <x v="0"/>
    <x v="1"/>
    <x v="0"/>
    <x v="1"/>
    <n v="0"/>
    <m/>
  </r>
  <r>
    <n v="2356"/>
    <x v="18"/>
    <x v="19"/>
    <x v="69"/>
    <x v="12"/>
    <x v="1"/>
    <x v="0"/>
    <x v="2"/>
    <x v="0"/>
    <x v="0"/>
    <x v="1"/>
    <x v="0"/>
    <x v="1"/>
    <n v="1"/>
    <m/>
  </r>
  <r>
    <n v="2357"/>
    <x v="25"/>
    <x v="10"/>
    <x v="149"/>
    <x v="317"/>
    <x v="0"/>
    <x v="77"/>
    <x v="1"/>
    <x v="0"/>
    <x v="1"/>
    <x v="1"/>
    <x v="1"/>
    <x v="1"/>
    <n v="1"/>
    <m/>
  </r>
  <r>
    <n v="2358"/>
    <x v="20"/>
    <x v="1"/>
    <x v="1"/>
    <x v="435"/>
    <x v="0"/>
    <x v="34"/>
    <x v="1"/>
    <x v="0"/>
    <x v="0"/>
    <x v="1"/>
    <x v="0"/>
    <x v="0"/>
    <n v="0"/>
    <m/>
  </r>
  <r>
    <n v="2359"/>
    <x v="5"/>
    <x v="6"/>
    <x v="18"/>
    <x v="376"/>
    <x v="3"/>
    <x v="59"/>
    <x v="2"/>
    <x v="0"/>
    <x v="0"/>
    <x v="0"/>
    <x v="0"/>
    <x v="1"/>
    <n v="0"/>
    <m/>
  </r>
  <r>
    <n v="2360"/>
    <x v="21"/>
    <x v="27"/>
    <x v="152"/>
    <x v="194"/>
    <x v="3"/>
    <x v="40"/>
    <x v="1"/>
    <x v="0"/>
    <x v="1"/>
    <x v="1"/>
    <x v="1"/>
    <x v="1"/>
    <n v="1"/>
    <m/>
  </r>
  <r>
    <n v="2361"/>
    <x v="37"/>
    <x v="0"/>
    <x v="53"/>
    <x v="436"/>
    <x v="3"/>
    <x v="0"/>
    <x v="2"/>
    <x v="0"/>
    <x v="0"/>
    <x v="1"/>
    <x v="0"/>
    <x v="0"/>
    <n v="0"/>
    <m/>
  </r>
  <r>
    <n v="2362"/>
    <x v="21"/>
    <x v="27"/>
    <x v="59"/>
    <x v="102"/>
    <x v="1"/>
    <x v="15"/>
    <x v="2"/>
    <x v="0"/>
    <x v="1"/>
    <x v="0"/>
    <x v="1"/>
    <x v="1"/>
    <n v="0"/>
    <m/>
  </r>
  <r>
    <n v="2363"/>
    <x v="23"/>
    <x v="2"/>
    <x v="80"/>
    <x v="2"/>
    <x v="2"/>
    <x v="6"/>
    <x v="2"/>
    <x v="0"/>
    <x v="0"/>
    <x v="1"/>
    <x v="0"/>
    <x v="1"/>
    <n v="0"/>
    <m/>
  </r>
  <r>
    <n v="2364"/>
    <x v="2"/>
    <x v="5"/>
    <x v="74"/>
    <x v="19"/>
    <x v="3"/>
    <x v="8"/>
    <x v="1"/>
    <x v="46"/>
    <x v="0"/>
    <x v="1"/>
    <x v="0"/>
    <x v="1"/>
    <n v="0"/>
    <m/>
  </r>
  <r>
    <n v="2365"/>
    <x v="11"/>
    <x v="23"/>
    <x v="132"/>
    <x v="165"/>
    <x v="3"/>
    <x v="0"/>
    <x v="0"/>
    <x v="0"/>
    <x v="0"/>
    <x v="1"/>
    <x v="0"/>
    <x v="0"/>
    <n v="1"/>
    <m/>
  </r>
  <r>
    <n v="2366"/>
    <x v="22"/>
    <x v="16"/>
    <x v="7"/>
    <x v="213"/>
    <x v="3"/>
    <x v="5"/>
    <x v="1"/>
    <x v="0"/>
    <x v="0"/>
    <x v="1"/>
    <x v="0"/>
    <x v="0"/>
    <n v="0"/>
    <m/>
  </r>
  <r>
    <n v="2367"/>
    <x v="24"/>
    <x v="42"/>
    <x v="18"/>
    <x v="342"/>
    <x v="0"/>
    <x v="21"/>
    <x v="1"/>
    <x v="0"/>
    <x v="0"/>
    <x v="0"/>
    <x v="0"/>
    <x v="1"/>
    <n v="0"/>
    <m/>
  </r>
  <r>
    <n v="2368"/>
    <x v="41"/>
    <x v="0"/>
    <x v="33"/>
    <x v="36"/>
    <x v="0"/>
    <x v="20"/>
    <x v="0"/>
    <x v="0"/>
    <x v="0"/>
    <x v="1"/>
    <x v="0"/>
    <x v="1"/>
    <n v="1"/>
    <m/>
  </r>
  <r>
    <n v="2369"/>
    <x v="10"/>
    <x v="35"/>
    <x v="61"/>
    <x v="228"/>
    <x v="1"/>
    <x v="31"/>
    <x v="0"/>
    <x v="0"/>
    <x v="0"/>
    <x v="1"/>
    <x v="0"/>
    <x v="1"/>
    <n v="1"/>
    <m/>
  </r>
  <r>
    <n v="2370"/>
    <x v="6"/>
    <x v="7"/>
    <x v="4"/>
    <x v="43"/>
    <x v="0"/>
    <x v="9"/>
    <x v="0"/>
    <x v="219"/>
    <x v="0"/>
    <x v="1"/>
    <x v="0"/>
    <x v="1"/>
    <n v="0"/>
    <m/>
  </r>
  <r>
    <n v="2371"/>
    <x v="36"/>
    <x v="26"/>
    <x v="62"/>
    <x v="437"/>
    <x v="0"/>
    <x v="31"/>
    <x v="2"/>
    <x v="0"/>
    <x v="0"/>
    <x v="1"/>
    <x v="0"/>
    <x v="0"/>
    <n v="1"/>
    <m/>
  </r>
  <r>
    <n v="2372"/>
    <x v="27"/>
    <x v="24"/>
    <x v="113"/>
    <x v="38"/>
    <x v="3"/>
    <x v="1"/>
    <x v="2"/>
    <x v="0"/>
    <x v="0"/>
    <x v="1"/>
    <x v="0"/>
    <x v="0"/>
    <n v="0"/>
    <m/>
  </r>
  <r>
    <n v="2373"/>
    <x v="7"/>
    <x v="8"/>
    <x v="4"/>
    <x v="7"/>
    <x v="1"/>
    <x v="35"/>
    <x v="0"/>
    <x v="14"/>
    <x v="0"/>
    <x v="1"/>
    <x v="0"/>
    <x v="1"/>
    <n v="1"/>
    <m/>
  </r>
  <r>
    <n v="2374"/>
    <x v="36"/>
    <x v="3"/>
    <x v="149"/>
    <x v="90"/>
    <x v="3"/>
    <x v="96"/>
    <x v="1"/>
    <x v="0"/>
    <x v="1"/>
    <x v="1"/>
    <x v="0"/>
    <x v="0"/>
    <n v="0"/>
    <m/>
  </r>
  <r>
    <n v="2375"/>
    <x v="27"/>
    <x v="10"/>
    <x v="27"/>
    <x v="240"/>
    <x v="3"/>
    <x v="2"/>
    <x v="1"/>
    <x v="19"/>
    <x v="0"/>
    <x v="0"/>
    <x v="0"/>
    <x v="1"/>
    <n v="0"/>
    <m/>
  </r>
  <r>
    <n v="2376"/>
    <x v="17"/>
    <x v="14"/>
    <x v="52"/>
    <x v="250"/>
    <x v="0"/>
    <x v="39"/>
    <x v="2"/>
    <x v="0"/>
    <x v="0"/>
    <x v="0"/>
    <x v="1"/>
    <x v="1"/>
    <n v="1"/>
    <m/>
  </r>
  <r>
    <n v="2377"/>
    <x v="34"/>
    <x v="41"/>
    <x v="88"/>
    <x v="238"/>
    <x v="1"/>
    <x v="20"/>
    <x v="0"/>
    <x v="0"/>
    <x v="0"/>
    <x v="1"/>
    <x v="0"/>
    <x v="0"/>
    <n v="0"/>
    <m/>
  </r>
  <r>
    <n v="2378"/>
    <x v="32"/>
    <x v="11"/>
    <x v="133"/>
    <x v="80"/>
    <x v="3"/>
    <x v="94"/>
    <x v="0"/>
    <x v="0"/>
    <x v="0"/>
    <x v="1"/>
    <x v="0"/>
    <x v="0"/>
    <n v="0"/>
    <m/>
  </r>
  <r>
    <n v="2379"/>
    <x v="24"/>
    <x v="10"/>
    <x v="74"/>
    <x v="179"/>
    <x v="2"/>
    <x v="59"/>
    <x v="1"/>
    <x v="32"/>
    <x v="0"/>
    <x v="0"/>
    <x v="1"/>
    <x v="1"/>
    <n v="0"/>
    <m/>
  </r>
  <r>
    <n v="2380"/>
    <x v="15"/>
    <x v="16"/>
    <x v="119"/>
    <x v="2"/>
    <x v="3"/>
    <x v="73"/>
    <x v="0"/>
    <x v="92"/>
    <x v="0"/>
    <x v="1"/>
    <x v="0"/>
    <x v="1"/>
    <n v="0"/>
    <m/>
  </r>
  <r>
    <n v="2381"/>
    <x v="23"/>
    <x v="21"/>
    <x v="29"/>
    <x v="191"/>
    <x v="3"/>
    <x v="6"/>
    <x v="2"/>
    <x v="0"/>
    <x v="0"/>
    <x v="1"/>
    <x v="0"/>
    <x v="0"/>
    <n v="0"/>
    <m/>
  </r>
  <r>
    <n v="2382"/>
    <x v="36"/>
    <x v="3"/>
    <x v="0"/>
    <x v="102"/>
    <x v="2"/>
    <x v="8"/>
    <x v="1"/>
    <x v="0"/>
    <x v="0"/>
    <x v="1"/>
    <x v="0"/>
    <x v="1"/>
    <n v="0"/>
    <m/>
  </r>
  <r>
    <n v="2383"/>
    <x v="16"/>
    <x v="22"/>
    <x v="140"/>
    <x v="372"/>
    <x v="0"/>
    <x v="49"/>
    <x v="1"/>
    <x v="195"/>
    <x v="1"/>
    <x v="1"/>
    <x v="0"/>
    <x v="0"/>
    <n v="1"/>
    <m/>
  </r>
  <r>
    <n v="2384"/>
    <x v="43"/>
    <x v="9"/>
    <x v="38"/>
    <x v="279"/>
    <x v="3"/>
    <x v="28"/>
    <x v="0"/>
    <x v="0"/>
    <x v="0"/>
    <x v="1"/>
    <x v="0"/>
    <x v="1"/>
    <n v="1"/>
    <m/>
  </r>
  <r>
    <n v="2385"/>
    <x v="33"/>
    <x v="29"/>
    <x v="106"/>
    <x v="201"/>
    <x v="3"/>
    <x v="35"/>
    <x v="0"/>
    <x v="0"/>
    <x v="0"/>
    <x v="1"/>
    <x v="0"/>
    <x v="1"/>
    <n v="0"/>
    <m/>
  </r>
  <r>
    <n v="2386"/>
    <x v="22"/>
    <x v="30"/>
    <x v="48"/>
    <x v="2"/>
    <x v="0"/>
    <x v="36"/>
    <x v="1"/>
    <x v="0"/>
    <x v="1"/>
    <x v="1"/>
    <x v="0"/>
    <x v="0"/>
    <n v="0"/>
    <m/>
  </r>
  <r>
    <n v="2387"/>
    <x v="25"/>
    <x v="10"/>
    <x v="6"/>
    <x v="82"/>
    <x v="1"/>
    <x v="0"/>
    <x v="0"/>
    <x v="0"/>
    <x v="0"/>
    <x v="1"/>
    <x v="0"/>
    <x v="1"/>
    <n v="0"/>
    <m/>
  </r>
  <r>
    <n v="2388"/>
    <x v="30"/>
    <x v="31"/>
    <x v="62"/>
    <x v="2"/>
    <x v="0"/>
    <x v="23"/>
    <x v="2"/>
    <x v="0"/>
    <x v="0"/>
    <x v="1"/>
    <x v="0"/>
    <x v="0"/>
    <n v="1"/>
    <m/>
  </r>
  <r>
    <n v="2389"/>
    <x v="42"/>
    <x v="9"/>
    <x v="88"/>
    <x v="238"/>
    <x v="1"/>
    <x v="15"/>
    <x v="0"/>
    <x v="0"/>
    <x v="0"/>
    <x v="0"/>
    <x v="0"/>
    <x v="0"/>
    <n v="0"/>
    <m/>
  </r>
  <r>
    <n v="2390"/>
    <x v="37"/>
    <x v="0"/>
    <x v="27"/>
    <x v="279"/>
    <x v="2"/>
    <x v="54"/>
    <x v="2"/>
    <x v="0"/>
    <x v="0"/>
    <x v="1"/>
    <x v="0"/>
    <x v="0"/>
    <n v="1"/>
    <m/>
  </r>
  <r>
    <n v="2391"/>
    <x v="36"/>
    <x v="3"/>
    <x v="27"/>
    <x v="30"/>
    <x v="1"/>
    <x v="12"/>
    <x v="0"/>
    <x v="108"/>
    <x v="0"/>
    <x v="1"/>
    <x v="0"/>
    <x v="1"/>
    <n v="0"/>
    <m/>
  </r>
  <r>
    <n v="2392"/>
    <x v="2"/>
    <x v="27"/>
    <x v="90"/>
    <x v="138"/>
    <x v="2"/>
    <x v="101"/>
    <x v="1"/>
    <x v="0"/>
    <x v="1"/>
    <x v="1"/>
    <x v="0"/>
    <x v="1"/>
    <n v="0"/>
    <m/>
  </r>
  <r>
    <n v="2393"/>
    <x v="20"/>
    <x v="22"/>
    <x v="90"/>
    <x v="83"/>
    <x v="3"/>
    <x v="22"/>
    <x v="0"/>
    <x v="0"/>
    <x v="0"/>
    <x v="1"/>
    <x v="0"/>
    <x v="0"/>
    <n v="1"/>
    <m/>
  </r>
  <r>
    <n v="2394"/>
    <x v="5"/>
    <x v="18"/>
    <x v="136"/>
    <x v="43"/>
    <x v="0"/>
    <x v="59"/>
    <x v="0"/>
    <x v="0"/>
    <x v="0"/>
    <x v="1"/>
    <x v="0"/>
    <x v="1"/>
    <n v="1"/>
    <m/>
  </r>
  <r>
    <n v="2395"/>
    <x v="15"/>
    <x v="16"/>
    <x v="128"/>
    <x v="37"/>
    <x v="3"/>
    <x v="32"/>
    <x v="0"/>
    <x v="265"/>
    <x v="0"/>
    <x v="1"/>
    <x v="0"/>
    <x v="0"/>
    <n v="0"/>
    <m/>
  </r>
  <r>
    <n v="2396"/>
    <x v="20"/>
    <x v="30"/>
    <x v="17"/>
    <x v="22"/>
    <x v="1"/>
    <x v="2"/>
    <x v="1"/>
    <x v="0"/>
    <x v="0"/>
    <x v="1"/>
    <x v="0"/>
    <x v="0"/>
    <n v="1"/>
    <m/>
  </r>
  <r>
    <n v="2397"/>
    <x v="7"/>
    <x v="8"/>
    <x v="20"/>
    <x v="38"/>
    <x v="2"/>
    <x v="33"/>
    <x v="0"/>
    <x v="181"/>
    <x v="0"/>
    <x v="1"/>
    <x v="0"/>
    <x v="0"/>
    <n v="1"/>
    <m/>
  </r>
  <r>
    <n v="2398"/>
    <x v="32"/>
    <x v="35"/>
    <x v="45"/>
    <x v="186"/>
    <x v="2"/>
    <x v="20"/>
    <x v="1"/>
    <x v="28"/>
    <x v="0"/>
    <x v="1"/>
    <x v="0"/>
    <x v="1"/>
    <n v="0"/>
    <m/>
  </r>
  <r>
    <n v="2399"/>
    <x v="5"/>
    <x v="33"/>
    <x v="126"/>
    <x v="116"/>
    <x v="3"/>
    <x v="5"/>
    <x v="0"/>
    <x v="262"/>
    <x v="0"/>
    <x v="0"/>
    <x v="0"/>
    <x v="0"/>
    <n v="1"/>
    <m/>
  </r>
  <r>
    <n v="2400"/>
    <x v="33"/>
    <x v="32"/>
    <x v="27"/>
    <x v="44"/>
    <x v="3"/>
    <x v="2"/>
    <x v="2"/>
    <x v="210"/>
    <x v="0"/>
    <x v="0"/>
    <x v="0"/>
    <x v="1"/>
    <n v="0"/>
    <m/>
  </r>
  <r>
    <n v="2401"/>
    <x v="28"/>
    <x v="32"/>
    <x v="97"/>
    <x v="39"/>
    <x v="3"/>
    <x v="73"/>
    <x v="2"/>
    <x v="144"/>
    <x v="1"/>
    <x v="1"/>
    <x v="1"/>
    <x v="1"/>
    <n v="1"/>
    <m/>
  </r>
  <r>
    <n v="2402"/>
    <x v="15"/>
    <x v="30"/>
    <x v="18"/>
    <x v="30"/>
    <x v="3"/>
    <x v="21"/>
    <x v="2"/>
    <x v="0"/>
    <x v="0"/>
    <x v="1"/>
    <x v="0"/>
    <x v="1"/>
    <n v="0"/>
    <m/>
  </r>
  <r>
    <n v="2403"/>
    <x v="10"/>
    <x v="17"/>
    <x v="88"/>
    <x v="2"/>
    <x v="1"/>
    <x v="65"/>
    <x v="1"/>
    <x v="44"/>
    <x v="0"/>
    <x v="1"/>
    <x v="0"/>
    <x v="0"/>
    <n v="0"/>
    <m/>
  </r>
  <r>
    <n v="2404"/>
    <x v="14"/>
    <x v="5"/>
    <x v="122"/>
    <x v="260"/>
    <x v="0"/>
    <x v="15"/>
    <x v="0"/>
    <x v="0"/>
    <x v="1"/>
    <x v="1"/>
    <x v="0"/>
    <x v="0"/>
    <n v="0"/>
    <m/>
  </r>
  <r>
    <n v="2405"/>
    <x v="29"/>
    <x v="2"/>
    <x v="109"/>
    <x v="15"/>
    <x v="2"/>
    <x v="1"/>
    <x v="2"/>
    <x v="0"/>
    <x v="0"/>
    <x v="1"/>
    <x v="0"/>
    <x v="1"/>
    <n v="0"/>
    <m/>
  </r>
  <r>
    <n v="2406"/>
    <x v="19"/>
    <x v="12"/>
    <x v="89"/>
    <x v="228"/>
    <x v="0"/>
    <x v="16"/>
    <x v="1"/>
    <x v="59"/>
    <x v="0"/>
    <x v="0"/>
    <x v="0"/>
    <x v="1"/>
    <n v="0"/>
    <m/>
  </r>
  <r>
    <n v="2407"/>
    <x v="25"/>
    <x v="26"/>
    <x v="94"/>
    <x v="86"/>
    <x v="2"/>
    <x v="15"/>
    <x v="2"/>
    <x v="41"/>
    <x v="0"/>
    <x v="1"/>
    <x v="0"/>
    <x v="1"/>
    <n v="0"/>
    <m/>
  </r>
  <r>
    <n v="2408"/>
    <x v="2"/>
    <x v="2"/>
    <x v="3"/>
    <x v="2"/>
    <x v="2"/>
    <x v="59"/>
    <x v="1"/>
    <x v="0"/>
    <x v="0"/>
    <x v="1"/>
    <x v="0"/>
    <x v="1"/>
    <n v="0"/>
    <m/>
  </r>
  <r>
    <n v="2409"/>
    <x v="10"/>
    <x v="35"/>
    <x v="53"/>
    <x v="69"/>
    <x v="1"/>
    <x v="28"/>
    <x v="0"/>
    <x v="116"/>
    <x v="0"/>
    <x v="1"/>
    <x v="0"/>
    <x v="1"/>
    <n v="0"/>
    <m/>
  </r>
  <r>
    <n v="2410"/>
    <x v="17"/>
    <x v="19"/>
    <x v="75"/>
    <x v="254"/>
    <x v="1"/>
    <x v="48"/>
    <x v="0"/>
    <x v="199"/>
    <x v="0"/>
    <x v="1"/>
    <x v="0"/>
    <x v="1"/>
    <n v="0"/>
    <m/>
  </r>
  <r>
    <n v="2411"/>
    <x v="9"/>
    <x v="42"/>
    <x v="14"/>
    <x v="419"/>
    <x v="3"/>
    <x v="92"/>
    <x v="0"/>
    <x v="0"/>
    <x v="0"/>
    <x v="1"/>
    <x v="0"/>
    <x v="0"/>
    <n v="1"/>
    <m/>
  </r>
  <r>
    <n v="2412"/>
    <x v="32"/>
    <x v="35"/>
    <x v="93"/>
    <x v="4"/>
    <x v="1"/>
    <x v="3"/>
    <x v="1"/>
    <x v="0"/>
    <x v="0"/>
    <x v="1"/>
    <x v="0"/>
    <x v="1"/>
    <n v="0"/>
    <m/>
  </r>
  <r>
    <n v="2413"/>
    <x v="28"/>
    <x v="32"/>
    <x v="100"/>
    <x v="137"/>
    <x v="0"/>
    <x v="33"/>
    <x v="0"/>
    <x v="86"/>
    <x v="0"/>
    <x v="1"/>
    <x v="0"/>
    <x v="0"/>
    <n v="0"/>
    <m/>
  </r>
  <r>
    <n v="2414"/>
    <x v="13"/>
    <x v="37"/>
    <x v="80"/>
    <x v="250"/>
    <x v="3"/>
    <x v="2"/>
    <x v="2"/>
    <x v="0"/>
    <x v="0"/>
    <x v="1"/>
    <x v="0"/>
    <x v="0"/>
    <n v="0"/>
    <m/>
  </r>
  <r>
    <n v="2415"/>
    <x v="7"/>
    <x v="8"/>
    <x v="87"/>
    <x v="84"/>
    <x v="2"/>
    <x v="37"/>
    <x v="0"/>
    <x v="0"/>
    <x v="0"/>
    <x v="1"/>
    <x v="0"/>
    <x v="0"/>
    <n v="0"/>
    <m/>
  </r>
  <r>
    <n v="2416"/>
    <x v="1"/>
    <x v="17"/>
    <x v="2"/>
    <x v="83"/>
    <x v="0"/>
    <x v="20"/>
    <x v="0"/>
    <x v="144"/>
    <x v="0"/>
    <x v="1"/>
    <x v="0"/>
    <x v="1"/>
    <n v="1"/>
    <m/>
  </r>
  <r>
    <n v="2417"/>
    <x v="13"/>
    <x v="23"/>
    <x v="49"/>
    <x v="329"/>
    <x v="2"/>
    <x v="5"/>
    <x v="2"/>
    <x v="242"/>
    <x v="0"/>
    <x v="1"/>
    <x v="0"/>
    <x v="1"/>
    <n v="0"/>
    <m/>
  </r>
  <r>
    <n v="2418"/>
    <x v="0"/>
    <x v="38"/>
    <x v="106"/>
    <x v="19"/>
    <x v="3"/>
    <x v="0"/>
    <x v="2"/>
    <x v="0"/>
    <x v="0"/>
    <x v="1"/>
    <x v="0"/>
    <x v="1"/>
    <n v="1"/>
    <m/>
  </r>
  <r>
    <n v="2419"/>
    <x v="29"/>
    <x v="30"/>
    <x v="108"/>
    <x v="36"/>
    <x v="2"/>
    <x v="18"/>
    <x v="0"/>
    <x v="0"/>
    <x v="0"/>
    <x v="1"/>
    <x v="0"/>
    <x v="0"/>
    <n v="1"/>
    <m/>
  </r>
  <r>
    <n v="2420"/>
    <x v="43"/>
    <x v="29"/>
    <x v="43"/>
    <x v="70"/>
    <x v="3"/>
    <x v="2"/>
    <x v="2"/>
    <x v="0"/>
    <x v="0"/>
    <x v="1"/>
    <x v="0"/>
    <x v="1"/>
    <n v="0"/>
    <m/>
  </r>
  <r>
    <n v="2421"/>
    <x v="43"/>
    <x v="9"/>
    <x v="12"/>
    <x v="190"/>
    <x v="2"/>
    <x v="59"/>
    <x v="0"/>
    <x v="22"/>
    <x v="0"/>
    <x v="1"/>
    <x v="0"/>
    <x v="0"/>
    <n v="1"/>
    <m/>
  </r>
  <r>
    <n v="2422"/>
    <x v="22"/>
    <x v="1"/>
    <x v="12"/>
    <x v="347"/>
    <x v="1"/>
    <x v="6"/>
    <x v="1"/>
    <x v="0"/>
    <x v="0"/>
    <x v="1"/>
    <x v="0"/>
    <x v="1"/>
    <n v="0"/>
    <m/>
  </r>
  <r>
    <n v="2423"/>
    <x v="34"/>
    <x v="12"/>
    <x v="84"/>
    <x v="38"/>
    <x v="3"/>
    <x v="15"/>
    <x v="0"/>
    <x v="266"/>
    <x v="0"/>
    <x v="1"/>
    <x v="0"/>
    <x v="0"/>
    <n v="0"/>
    <m/>
  </r>
  <r>
    <n v="2424"/>
    <x v="6"/>
    <x v="25"/>
    <x v="58"/>
    <x v="55"/>
    <x v="2"/>
    <x v="39"/>
    <x v="2"/>
    <x v="0"/>
    <x v="0"/>
    <x v="1"/>
    <x v="0"/>
    <x v="1"/>
    <n v="0"/>
    <m/>
  </r>
  <r>
    <n v="2425"/>
    <x v="14"/>
    <x v="27"/>
    <x v="107"/>
    <x v="157"/>
    <x v="0"/>
    <x v="25"/>
    <x v="1"/>
    <x v="0"/>
    <x v="0"/>
    <x v="1"/>
    <x v="0"/>
    <x v="0"/>
    <n v="0"/>
    <m/>
  </r>
  <r>
    <n v="2426"/>
    <x v="35"/>
    <x v="14"/>
    <x v="61"/>
    <x v="65"/>
    <x v="0"/>
    <x v="0"/>
    <x v="1"/>
    <x v="0"/>
    <x v="0"/>
    <x v="1"/>
    <x v="0"/>
    <x v="1"/>
    <n v="1"/>
    <m/>
  </r>
  <r>
    <n v="2427"/>
    <x v="28"/>
    <x v="32"/>
    <x v="104"/>
    <x v="127"/>
    <x v="1"/>
    <x v="16"/>
    <x v="2"/>
    <x v="188"/>
    <x v="0"/>
    <x v="1"/>
    <x v="0"/>
    <x v="0"/>
    <n v="0"/>
    <m/>
  </r>
  <r>
    <n v="2428"/>
    <x v="9"/>
    <x v="10"/>
    <x v="1"/>
    <x v="332"/>
    <x v="0"/>
    <x v="4"/>
    <x v="1"/>
    <x v="0"/>
    <x v="0"/>
    <x v="1"/>
    <x v="0"/>
    <x v="1"/>
    <n v="0"/>
    <m/>
  </r>
  <r>
    <n v="2429"/>
    <x v="2"/>
    <x v="27"/>
    <x v="139"/>
    <x v="79"/>
    <x v="0"/>
    <x v="102"/>
    <x v="1"/>
    <x v="158"/>
    <x v="1"/>
    <x v="1"/>
    <x v="0"/>
    <x v="0"/>
    <n v="1"/>
    <m/>
  </r>
  <r>
    <n v="2430"/>
    <x v="36"/>
    <x v="26"/>
    <x v="81"/>
    <x v="36"/>
    <x v="0"/>
    <x v="21"/>
    <x v="1"/>
    <x v="0"/>
    <x v="0"/>
    <x v="1"/>
    <x v="0"/>
    <x v="1"/>
    <n v="1"/>
    <m/>
  </r>
  <r>
    <n v="2431"/>
    <x v="44"/>
    <x v="36"/>
    <x v="75"/>
    <x v="178"/>
    <x v="0"/>
    <x v="38"/>
    <x v="0"/>
    <x v="0"/>
    <x v="0"/>
    <x v="1"/>
    <x v="0"/>
    <x v="1"/>
    <n v="0"/>
    <m/>
  </r>
  <r>
    <n v="2432"/>
    <x v="18"/>
    <x v="19"/>
    <x v="82"/>
    <x v="39"/>
    <x v="0"/>
    <x v="31"/>
    <x v="0"/>
    <x v="0"/>
    <x v="0"/>
    <x v="1"/>
    <x v="0"/>
    <x v="1"/>
    <n v="0"/>
    <m/>
  </r>
  <r>
    <n v="2433"/>
    <x v="35"/>
    <x v="14"/>
    <x v="4"/>
    <x v="96"/>
    <x v="0"/>
    <x v="16"/>
    <x v="1"/>
    <x v="0"/>
    <x v="0"/>
    <x v="1"/>
    <x v="0"/>
    <x v="0"/>
    <n v="1"/>
    <m/>
  </r>
  <r>
    <n v="2434"/>
    <x v="4"/>
    <x v="20"/>
    <x v="152"/>
    <x v="2"/>
    <x v="2"/>
    <x v="27"/>
    <x v="1"/>
    <x v="0"/>
    <x v="1"/>
    <x v="0"/>
    <x v="1"/>
    <x v="1"/>
    <n v="0"/>
    <m/>
  </r>
  <r>
    <n v="2435"/>
    <x v="14"/>
    <x v="27"/>
    <x v="45"/>
    <x v="36"/>
    <x v="2"/>
    <x v="41"/>
    <x v="0"/>
    <x v="236"/>
    <x v="0"/>
    <x v="1"/>
    <x v="0"/>
    <x v="1"/>
    <n v="0"/>
    <m/>
  </r>
  <r>
    <n v="2436"/>
    <x v="7"/>
    <x v="3"/>
    <x v="143"/>
    <x v="243"/>
    <x v="0"/>
    <x v="21"/>
    <x v="1"/>
    <x v="0"/>
    <x v="0"/>
    <x v="1"/>
    <x v="0"/>
    <x v="1"/>
    <n v="0"/>
    <m/>
  </r>
  <r>
    <n v="2437"/>
    <x v="5"/>
    <x v="33"/>
    <x v="47"/>
    <x v="156"/>
    <x v="1"/>
    <x v="1"/>
    <x v="0"/>
    <x v="0"/>
    <x v="0"/>
    <x v="1"/>
    <x v="0"/>
    <x v="1"/>
    <n v="0"/>
    <m/>
  </r>
  <r>
    <n v="2438"/>
    <x v="8"/>
    <x v="40"/>
    <x v="11"/>
    <x v="75"/>
    <x v="0"/>
    <x v="77"/>
    <x v="1"/>
    <x v="0"/>
    <x v="0"/>
    <x v="1"/>
    <x v="0"/>
    <x v="0"/>
    <n v="1"/>
    <m/>
  </r>
  <r>
    <n v="2439"/>
    <x v="33"/>
    <x v="29"/>
    <x v="5"/>
    <x v="298"/>
    <x v="2"/>
    <x v="5"/>
    <x v="2"/>
    <x v="0"/>
    <x v="0"/>
    <x v="1"/>
    <x v="0"/>
    <x v="0"/>
    <n v="1"/>
    <m/>
  </r>
  <r>
    <n v="2440"/>
    <x v="26"/>
    <x v="25"/>
    <x v="70"/>
    <x v="325"/>
    <x v="1"/>
    <x v="6"/>
    <x v="1"/>
    <x v="124"/>
    <x v="0"/>
    <x v="1"/>
    <x v="0"/>
    <x v="0"/>
    <n v="1"/>
    <m/>
  </r>
  <r>
    <n v="2441"/>
    <x v="25"/>
    <x v="10"/>
    <x v="7"/>
    <x v="438"/>
    <x v="2"/>
    <x v="6"/>
    <x v="2"/>
    <x v="0"/>
    <x v="0"/>
    <x v="1"/>
    <x v="0"/>
    <x v="0"/>
    <n v="0"/>
    <m/>
  </r>
  <r>
    <n v="2442"/>
    <x v="42"/>
    <x v="39"/>
    <x v="71"/>
    <x v="16"/>
    <x v="3"/>
    <x v="5"/>
    <x v="0"/>
    <x v="245"/>
    <x v="0"/>
    <x v="1"/>
    <x v="0"/>
    <x v="1"/>
    <n v="1"/>
    <m/>
  </r>
  <r>
    <n v="2443"/>
    <x v="2"/>
    <x v="2"/>
    <x v="27"/>
    <x v="239"/>
    <x v="3"/>
    <x v="33"/>
    <x v="0"/>
    <x v="0"/>
    <x v="0"/>
    <x v="1"/>
    <x v="0"/>
    <x v="0"/>
    <n v="0"/>
    <m/>
  </r>
  <r>
    <n v="2444"/>
    <x v="30"/>
    <x v="34"/>
    <x v="66"/>
    <x v="95"/>
    <x v="0"/>
    <x v="33"/>
    <x v="2"/>
    <x v="260"/>
    <x v="1"/>
    <x v="1"/>
    <x v="1"/>
    <x v="1"/>
    <n v="1"/>
    <m/>
  </r>
  <r>
    <n v="2445"/>
    <x v="13"/>
    <x v="23"/>
    <x v="71"/>
    <x v="273"/>
    <x v="1"/>
    <x v="15"/>
    <x v="1"/>
    <x v="0"/>
    <x v="0"/>
    <x v="1"/>
    <x v="0"/>
    <x v="1"/>
    <n v="1"/>
    <m/>
  </r>
  <r>
    <n v="2446"/>
    <x v="32"/>
    <x v="11"/>
    <x v="17"/>
    <x v="11"/>
    <x v="2"/>
    <x v="16"/>
    <x v="2"/>
    <x v="0"/>
    <x v="0"/>
    <x v="1"/>
    <x v="0"/>
    <x v="1"/>
    <n v="0"/>
    <m/>
  </r>
  <r>
    <n v="2447"/>
    <x v="0"/>
    <x v="0"/>
    <x v="76"/>
    <x v="101"/>
    <x v="0"/>
    <x v="38"/>
    <x v="0"/>
    <x v="129"/>
    <x v="0"/>
    <x v="1"/>
    <x v="0"/>
    <x v="1"/>
    <n v="0"/>
    <m/>
  </r>
  <r>
    <n v="2448"/>
    <x v="20"/>
    <x v="1"/>
    <x v="155"/>
    <x v="45"/>
    <x v="3"/>
    <x v="89"/>
    <x v="0"/>
    <x v="0"/>
    <x v="0"/>
    <x v="1"/>
    <x v="0"/>
    <x v="1"/>
    <n v="1"/>
    <m/>
  </r>
  <r>
    <n v="2449"/>
    <x v="26"/>
    <x v="28"/>
    <x v="60"/>
    <x v="158"/>
    <x v="3"/>
    <x v="6"/>
    <x v="2"/>
    <x v="0"/>
    <x v="0"/>
    <x v="1"/>
    <x v="0"/>
    <x v="1"/>
    <n v="1"/>
    <m/>
  </r>
  <r>
    <n v="2450"/>
    <x v="25"/>
    <x v="26"/>
    <x v="65"/>
    <x v="2"/>
    <x v="2"/>
    <x v="17"/>
    <x v="0"/>
    <x v="0"/>
    <x v="0"/>
    <x v="1"/>
    <x v="0"/>
    <x v="1"/>
    <n v="0"/>
    <m/>
  </r>
  <r>
    <n v="2451"/>
    <x v="27"/>
    <x v="26"/>
    <x v="108"/>
    <x v="185"/>
    <x v="0"/>
    <x v="28"/>
    <x v="2"/>
    <x v="0"/>
    <x v="0"/>
    <x v="1"/>
    <x v="0"/>
    <x v="0"/>
    <n v="0"/>
    <m/>
  </r>
  <r>
    <n v="2452"/>
    <x v="26"/>
    <x v="25"/>
    <x v="25"/>
    <x v="283"/>
    <x v="2"/>
    <x v="64"/>
    <x v="0"/>
    <x v="126"/>
    <x v="0"/>
    <x v="1"/>
    <x v="0"/>
    <x v="1"/>
    <n v="1"/>
    <m/>
  </r>
  <r>
    <n v="2453"/>
    <x v="0"/>
    <x v="0"/>
    <x v="108"/>
    <x v="113"/>
    <x v="2"/>
    <x v="2"/>
    <x v="2"/>
    <x v="0"/>
    <x v="0"/>
    <x v="1"/>
    <x v="0"/>
    <x v="1"/>
    <n v="0"/>
    <m/>
  </r>
  <r>
    <n v="2454"/>
    <x v="22"/>
    <x v="1"/>
    <x v="35"/>
    <x v="25"/>
    <x v="1"/>
    <x v="31"/>
    <x v="2"/>
    <x v="0"/>
    <x v="0"/>
    <x v="1"/>
    <x v="0"/>
    <x v="1"/>
    <n v="0"/>
    <m/>
  </r>
  <r>
    <n v="2455"/>
    <x v="35"/>
    <x v="33"/>
    <x v="88"/>
    <x v="108"/>
    <x v="2"/>
    <x v="1"/>
    <x v="1"/>
    <x v="0"/>
    <x v="0"/>
    <x v="1"/>
    <x v="0"/>
    <x v="0"/>
    <n v="0"/>
    <m/>
  </r>
  <r>
    <n v="2456"/>
    <x v="7"/>
    <x v="4"/>
    <x v="135"/>
    <x v="2"/>
    <x v="0"/>
    <x v="47"/>
    <x v="2"/>
    <x v="0"/>
    <x v="1"/>
    <x v="1"/>
    <x v="0"/>
    <x v="1"/>
    <n v="0"/>
    <m/>
  </r>
  <r>
    <n v="2457"/>
    <x v="35"/>
    <x v="14"/>
    <x v="47"/>
    <x v="387"/>
    <x v="3"/>
    <x v="59"/>
    <x v="0"/>
    <x v="0"/>
    <x v="0"/>
    <x v="1"/>
    <x v="0"/>
    <x v="0"/>
    <n v="1"/>
    <m/>
  </r>
  <r>
    <n v="2458"/>
    <x v="15"/>
    <x v="30"/>
    <x v="57"/>
    <x v="243"/>
    <x v="3"/>
    <x v="34"/>
    <x v="2"/>
    <x v="135"/>
    <x v="0"/>
    <x v="1"/>
    <x v="0"/>
    <x v="1"/>
    <n v="1"/>
    <m/>
  </r>
  <r>
    <n v="2459"/>
    <x v="16"/>
    <x v="22"/>
    <x v="6"/>
    <x v="227"/>
    <x v="3"/>
    <x v="59"/>
    <x v="2"/>
    <x v="0"/>
    <x v="0"/>
    <x v="1"/>
    <x v="0"/>
    <x v="1"/>
    <n v="1"/>
    <m/>
  </r>
  <r>
    <n v="2460"/>
    <x v="33"/>
    <x v="29"/>
    <x v="27"/>
    <x v="194"/>
    <x v="1"/>
    <x v="16"/>
    <x v="2"/>
    <x v="0"/>
    <x v="0"/>
    <x v="1"/>
    <x v="0"/>
    <x v="1"/>
    <n v="1"/>
    <m/>
  </r>
  <r>
    <n v="2461"/>
    <x v="25"/>
    <x v="10"/>
    <x v="49"/>
    <x v="233"/>
    <x v="3"/>
    <x v="5"/>
    <x v="1"/>
    <x v="164"/>
    <x v="0"/>
    <x v="1"/>
    <x v="0"/>
    <x v="1"/>
    <n v="0"/>
    <m/>
  </r>
  <r>
    <n v="2462"/>
    <x v="24"/>
    <x v="10"/>
    <x v="52"/>
    <x v="422"/>
    <x v="2"/>
    <x v="59"/>
    <x v="1"/>
    <x v="0"/>
    <x v="0"/>
    <x v="1"/>
    <x v="0"/>
    <x v="1"/>
    <n v="0"/>
    <m/>
  </r>
  <r>
    <n v="2463"/>
    <x v="40"/>
    <x v="18"/>
    <x v="88"/>
    <x v="378"/>
    <x v="1"/>
    <x v="4"/>
    <x v="0"/>
    <x v="0"/>
    <x v="0"/>
    <x v="1"/>
    <x v="0"/>
    <x v="1"/>
    <n v="0"/>
    <m/>
  </r>
  <r>
    <n v="2464"/>
    <x v="3"/>
    <x v="3"/>
    <x v="43"/>
    <x v="295"/>
    <x v="0"/>
    <x v="20"/>
    <x v="0"/>
    <x v="0"/>
    <x v="0"/>
    <x v="1"/>
    <x v="0"/>
    <x v="1"/>
    <n v="0"/>
    <m/>
  </r>
  <r>
    <n v="2465"/>
    <x v="13"/>
    <x v="32"/>
    <x v="49"/>
    <x v="160"/>
    <x v="1"/>
    <x v="4"/>
    <x v="1"/>
    <x v="267"/>
    <x v="0"/>
    <x v="1"/>
    <x v="0"/>
    <x v="1"/>
    <n v="0"/>
    <m/>
  </r>
  <r>
    <n v="2466"/>
    <x v="34"/>
    <x v="37"/>
    <x v="17"/>
    <x v="425"/>
    <x v="3"/>
    <x v="5"/>
    <x v="0"/>
    <x v="75"/>
    <x v="0"/>
    <x v="1"/>
    <x v="0"/>
    <x v="1"/>
    <n v="0"/>
    <m/>
  </r>
  <r>
    <n v="2467"/>
    <x v="39"/>
    <x v="43"/>
    <x v="33"/>
    <x v="69"/>
    <x v="3"/>
    <x v="0"/>
    <x v="2"/>
    <x v="0"/>
    <x v="0"/>
    <x v="1"/>
    <x v="0"/>
    <x v="1"/>
    <n v="0"/>
    <m/>
  </r>
  <r>
    <n v="2468"/>
    <x v="23"/>
    <x v="21"/>
    <x v="22"/>
    <x v="392"/>
    <x v="2"/>
    <x v="59"/>
    <x v="1"/>
    <x v="118"/>
    <x v="0"/>
    <x v="0"/>
    <x v="0"/>
    <x v="1"/>
    <n v="0"/>
    <m/>
  </r>
  <r>
    <n v="2469"/>
    <x v="31"/>
    <x v="11"/>
    <x v="56"/>
    <x v="90"/>
    <x v="2"/>
    <x v="70"/>
    <x v="0"/>
    <x v="0"/>
    <x v="0"/>
    <x v="1"/>
    <x v="0"/>
    <x v="1"/>
    <n v="1"/>
    <m/>
  </r>
  <r>
    <n v="2470"/>
    <x v="22"/>
    <x v="16"/>
    <x v="107"/>
    <x v="247"/>
    <x v="2"/>
    <x v="9"/>
    <x v="1"/>
    <x v="147"/>
    <x v="0"/>
    <x v="1"/>
    <x v="0"/>
    <x v="0"/>
    <n v="1"/>
    <m/>
  </r>
  <r>
    <n v="2471"/>
    <x v="36"/>
    <x v="26"/>
    <x v="8"/>
    <x v="136"/>
    <x v="3"/>
    <x v="30"/>
    <x v="2"/>
    <x v="142"/>
    <x v="0"/>
    <x v="1"/>
    <x v="1"/>
    <x v="1"/>
    <n v="1"/>
    <m/>
  </r>
  <r>
    <n v="2472"/>
    <x v="21"/>
    <x v="20"/>
    <x v="43"/>
    <x v="308"/>
    <x v="3"/>
    <x v="28"/>
    <x v="1"/>
    <x v="135"/>
    <x v="0"/>
    <x v="1"/>
    <x v="0"/>
    <x v="1"/>
    <n v="0"/>
    <m/>
  </r>
  <r>
    <n v="2473"/>
    <x v="33"/>
    <x v="32"/>
    <x v="25"/>
    <x v="2"/>
    <x v="3"/>
    <x v="12"/>
    <x v="0"/>
    <x v="0"/>
    <x v="0"/>
    <x v="1"/>
    <x v="0"/>
    <x v="0"/>
    <n v="0"/>
    <m/>
  </r>
  <r>
    <n v="2474"/>
    <x v="19"/>
    <x v="12"/>
    <x v="47"/>
    <x v="96"/>
    <x v="0"/>
    <x v="16"/>
    <x v="0"/>
    <x v="89"/>
    <x v="0"/>
    <x v="1"/>
    <x v="0"/>
    <x v="0"/>
    <n v="0"/>
    <m/>
  </r>
  <r>
    <n v="2475"/>
    <x v="42"/>
    <x v="39"/>
    <x v="12"/>
    <x v="136"/>
    <x v="3"/>
    <x v="2"/>
    <x v="2"/>
    <x v="0"/>
    <x v="0"/>
    <x v="1"/>
    <x v="0"/>
    <x v="0"/>
    <n v="0"/>
    <m/>
  </r>
  <r>
    <n v="2476"/>
    <x v="40"/>
    <x v="28"/>
    <x v="86"/>
    <x v="124"/>
    <x v="1"/>
    <x v="59"/>
    <x v="0"/>
    <x v="268"/>
    <x v="0"/>
    <x v="1"/>
    <x v="0"/>
    <x v="0"/>
    <n v="0"/>
    <m/>
  </r>
  <r>
    <n v="2477"/>
    <x v="35"/>
    <x v="18"/>
    <x v="70"/>
    <x v="36"/>
    <x v="0"/>
    <x v="18"/>
    <x v="1"/>
    <x v="0"/>
    <x v="0"/>
    <x v="1"/>
    <x v="0"/>
    <x v="1"/>
    <n v="0"/>
    <m/>
  </r>
  <r>
    <n v="2478"/>
    <x v="23"/>
    <x v="15"/>
    <x v="127"/>
    <x v="270"/>
    <x v="2"/>
    <x v="38"/>
    <x v="2"/>
    <x v="0"/>
    <x v="1"/>
    <x v="1"/>
    <x v="0"/>
    <x v="1"/>
    <n v="0"/>
    <m/>
  </r>
  <r>
    <n v="2479"/>
    <x v="24"/>
    <x v="10"/>
    <x v="153"/>
    <x v="164"/>
    <x v="3"/>
    <x v="92"/>
    <x v="0"/>
    <x v="0"/>
    <x v="0"/>
    <x v="1"/>
    <x v="0"/>
    <x v="0"/>
    <n v="0"/>
    <m/>
  </r>
  <r>
    <n v="2480"/>
    <x v="17"/>
    <x v="14"/>
    <x v="58"/>
    <x v="2"/>
    <x v="0"/>
    <x v="10"/>
    <x v="1"/>
    <x v="0"/>
    <x v="0"/>
    <x v="1"/>
    <x v="0"/>
    <x v="1"/>
    <n v="0"/>
    <m/>
  </r>
  <r>
    <n v="2481"/>
    <x v="2"/>
    <x v="5"/>
    <x v="29"/>
    <x v="238"/>
    <x v="3"/>
    <x v="8"/>
    <x v="1"/>
    <x v="0"/>
    <x v="0"/>
    <x v="1"/>
    <x v="0"/>
    <x v="0"/>
    <n v="0"/>
    <m/>
  </r>
  <r>
    <n v="2482"/>
    <x v="17"/>
    <x v="14"/>
    <x v="65"/>
    <x v="145"/>
    <x v="3"/>
    <x v="54"/>
    <x v="1"/>
    <x v="0"/>
    <x v="0"/>
    <x v="1"/>
    <x v="0"/>
    <x v="0"/>
    <n v="0"/>
    <m/>
  </r>
  <r>
    <n v="2483"/>
    <x v="30"/>
    <x v="42"/>
    <x v="115"/>
    <x v="243"/>
    <x v="2"/>
    <x v="1"/>
    <x v="0"/>
    <x v="0"/>
    <x v="0"/>
    <x v="1"/>
    <x v="0"/>
    <x v="0"/>
    <n v="1"/>
    <m/>
  </r>
  <r>
    <n v="2484"/>
    <x v="20"/>
    <x v="16"/>
    <x v="101"/>
    <x v="7"/>
    <x v="0"/>
    <x v="24"/>
    <x v="0"/>
    <x v="0"/>
    <x v="0"/>
    <x v="0"/>
    <x v="0"/>
    <x v="0"/>
    <n v="0"/>
    <m/>
  </r>
  <r>
    <n v="2485"/>
    <x v="16"/>
    <x v="17"/>
    <x v="70"/>
    <x v="138"/>
    <x v="2"/>
    <x v="25"/>
    <x v="2"/>
    <x v="19"/>
    <x v="0"/>
    <x v="0"/>
    <x v="0"/>
    <x v="0"/>
    <n v="0"/>
    <m/>
  </r>
  <r>
    <n v="2486"/>
    <x v="28"/>
    <x v="32"/>
    <x v="24"/>
    <x v="114"/>
    <x v="1"/>
    <x v="1"/>
    <x v="0"/>
    <x v="0"/>
    <x v="0"/>
    <x v="1"/>
    <x v="0"/>
    <x v="0"/>
    <n v="1"/>
    <m/>
  </r>
  <r>
    <n v="2487"/>
    <x v="28"/>
    <x v="32"/>
    <x v="14"/>
    <x v="79"/>
    <x v="2"/>
    <x v="39"/>
    <x v="0"/>
    <x v="198"/>
    <x v="0"/>
    <x v="1"/>
    <x v="0"/>
    <x v="0"/>
    <n v="0"/>
    <m/>
  </r>
  <r>
    <n v="2488"/>
    <x v="1"/>
    <x v="22"/>
    <x v="12"/>
    <x v="338"/>
    <x v="2"/>
    <x v="15"/>
    <x v="2"/>
    <x v="0"/>
    <x v="0"/>
    <x v="0"/>
    <x v="0"/>
    <x v="1"/>
    <n v="0"/>
    <m/>
  </r>
  <r>
    <n v="2489"/>
    <x v="14"/>
    <x v="15"/>
    <x v="10"/>
    <x v="318"/>
    <x v="3"/>
    <x v="54"/>
    <x v="0"/>
    <x v="0"/>
    <x v="0"/>
    <x v="1"/>
    <x v="0"/>
    <x v="1"/>
    <n v="0"/>
    <m/>
  </r>
  <r>
    <n v="2490"/>
    <x v="9"/>
    <x v="34"/>
    <x v="27"/>
    <x v="156"/>
    <x v="0"/>
    <x v="20"/>
    <x v="0"/>
    <x v="0"/>
    <x v="0"/>
    <x v="1"/>
    <x v="0"/>
    <x v="1"/>
    <n v="0"/>
    <m/>
  </r>
  <r>
    <n v="2491"/>
    <x v="40"/>
    <x v="18"/>
    <x v="92"/>
    <x v="47"/>
    <x v="1"/>
    <x v="50"/>
    <x v="2"/>
    <x v="22"/>
    <x v="1"/>
    <x v="1"/>
    <x v="0"/>
    <x v="1"/>
    <n v="0"/>
    <m/>
  </r>
  <r>
    <n v="2492"/>
    <x v="14"/>
    <x v="15"/>
    <x v="33"/>
    <x v="326"/>
    <x v="3"/>
    <x v="3"/>
    <x v="0"/>
    <x v="0"/>
    <x v="0"/>
    <x v="1"/>
    <x v="0"/>
    <x v="1"/>
    <n v="0"/>
    <m/>
  </r>
  <r>
    <n v="2493"/>
    <x v="30"/>
    <x v="34"/>
    <x v="87"/>
    <x v="312"/>
    <x v="3"/>
    <x v="58"/>
    <x v="0"/>
    <x v="0"/>
    <x v="0"/>
    <x v="1"/>
    <x v="0"/>
    <x v="1"/>
    <n v="0"/>
    <m/>
  </r>
  <r>
    <n v="2494"/>
    <x v="7"/>
    <x v="3"/>
    <x v="0"/>
    <x v="114"/>
    <x v="2"/>
    <x v="11"/>
    <x v="2"/>
    <x v="0"/>
    <x v="0"/>
    <x v="1"/>
    <x v="0"/>
    <x v="0"/>
    <n v="0"/>
    <m/>
  </r>
  <r>
    <n v="2495"/>
    <x v="3"/>
    <x v="3"/>
    <x v="18"/>
    <x v="138"/>
    <x v="3"/>
    <x v="23"/>
    <x v="0"/>
    <x v="0"/>
    <x v="0"/>
    <x v="1"/>
    <x v="0"/>
    <x v="1"/>
    <n v="0"/>
    <m/>
  </r>
  <r>
    <n v="2496"/>
    <x v="16"/>
    <x v="35"/>
    <x v="76"/>
    <x v="273"/>
    <x v="0"/>
    <x v="54"/>
    <x v="0"/>
    <x v="161"/>
    <x v="0"/>
    <x v="1"/>
    <x v="0"/>
    <x v="0"/>
    <n v="1"/>
    <m/>
  </r>
  <r>
    <n v="2497"/>
    <x v="43"/>
    <x v="29"/>
    <x v="49"/>
    <x v="111"/>
    <x v="1"/>
    <x v="18"/>
    <x v="1"/>
    <x v="97"/>
    <x v="0"/>
    <x v="1"/>
    <x v="0"/>
    <x v="0"/>
    <n v="0"/>
    <m/>
  </r>
  <r>
    <n v="2498"/>
    <x v="36"/>
    <x v="3"/>
    <x v="136"/>
    <x v="132"/>
    <x v="1"/>
    <x v="16"/>
    <x v="2"/>
    <x v="228"/>
    <x v="0"/>
    <x v="1"/>
    <x v="0"/>
    <x v="0"/>
    <n v="0"/>
    <m/>
  </r>
  <r>
    <n v="2499"/>
    <x v="14"/>
    <x v="15"/>
    <x v="113"/>
    <x v="201"/>
    <x v="3"/>
    <x v="73"/>
    <x v="0"/>
    <x v="269"/>
    <x v="0"/>
    <x v="1"/>
    <x v="0"/>
    <x v="0"/>
    <n v="0"/>
    <m/>
  </r>
  <r>
    <n v="2500"/>
    <x v="5"/>
    <x v="6"/>
    <x v="71"/>
    <x v="69"/>
    <x v="0"/>
    <x v="35"/>
    <x v="1"/>
    <x v="124"/>
    <x v="0"/>
    <x v="0"/>
    <x v="0"/>
    <x v="1"/>
    <n v="0"/>
    <m/>
  </r>
  <r>
    <n v="2501"/>
    <x v="30"/>
    <x v="31"/>
    <x v="30"/>
    <x v="94"/>
    <x v="3"/>
    <x v="12"/>
    <x v="0"/>
    <x v="230"/>
    <x v="0"/>
    <x v="1"/>
    <x v="0"/>
    <x v="1"/>
    <n v="0"/>
    <m/>
  </r>
  <r>
    <n v="2502"/>
    <x v="20"/>
    <x v="16"/>
    <x v="126"/>
    <x v="36"/>
    <x v="0"/>
    <x v="38"/>
    <x v="2"/>
    <x v="0"/>
    <x v="0"/>
    <x v="1"/>
    <x v="0"/>
    <x v="1"/>
    <n v="0"/>
    <m/>
  </r>
  <r>
    <n v="2503"/>
    <x v="34"/>
    <x v="19"/>
    <x v="153"/>
    <x v="295"/>
    <x v="3"/>
    <x v="81"/>
    <x v="1"/>
    <x v="0"/>
    <x v="1"/>
    <x v="1"/>
    <x v="0"/>
    <x v="1"/>
    <n v="0"/>
    <m/>
  </r>
  <r>
    <n v="2504"/>
    <x v="14"/>
    <x v="15"/>
    <x v="50"/>
    <x v="252"/>
    <x v="0"/>
    <x v="4"/>
    <x v="1"/>
    <x v="157"/>
    <x v="0"/>
    <x v="1"/>
    <x v="0"/>
    <x v="1"/>
    <n v="1"/>
    <m/>
  </r>
  <r>
    <n v="2505"/>
    <x v="10"/>
    <x v="7"/>
    <x v="74"/>
    <x v="39"/>
    <x v="3"/>
    <x v="33"/>
    <x v="0"/>
    <x v="175"/>
    <x v="0"/>
    <x v="1"/>
    <x v="0"/>
    <x v="0"/>
    <n v="1"/>
    <m/>
  </r>
  <r>
    <n v="2506"/>
    <x v="36"/>
    <x v="26"/>
    <x v="20"/>
    <x v="296"/>
    <x v="0"/>
    <x v="59"/>
    <x v="0"/>
    <x v="0"/>
    <x v="0"/>
    <x v="1"/>
    <x v="0"/>
    <x v="0"/>
    <n v="0"/>
    <m/>
  </r>
  <r>
    <n v="2507"/>
    <x v="38"/>
    <x v="44"/>
    <x v="47"/>
    <x v="200"/>
    <x v="2"/>
    <x v="54"/>
    <x v="1"/>
    <x v="0"/>
    <x v="0"/>
    <x v="1"/>
    <x v="0"/>
    <x v="1"/>
    <n v="1"/>
    <m/>
  </r>
  <r>
    <n v="2508"/>
    <x v="11"/>
    <x v="37"/>
    <x v="35"/>
    <x v="322"/>
    <x v="0"/>
    <x v="31"/>
    <x v="0"/>
    <x v="197"/>
    <x v="0"/>
    <x v="1"/>
    <x v="0"/>
    <x v="1"/>
    <n v="1"/>
    <m/>
  </r>
  <r>
    <n v="2509"/>
    <x v="23"/>
    <x v="2"/>
    <x v="18"/>
    <x v="48"/>
    <x v="1"/>
    <x v="42"/>
    <x v="0"/>
    <x v="0"/>
    <x v="0"/>
    <x v="0"/>
    <x v="0"/>
    <x v="1"/>
    <n v="0"/>
    <m/>
  </r>
  <r>
    <n v="2510"/>
    <x v="21"/>
    <x v="20"/>
    <x v="40"/>
    <x v="394"/>
    <x v="0"/>
    <x v="20"/>
    <x v="2"/>
    <x v="41"/>
    <x v="0"/>
    <x v="1"/>
    <x v="0"/>
    <x v="0"/>
    <n v="1"/>
    <m/>
  </r>
  <r>
    <n v="2511"/>
    <x v="33"/>
    <x v="39"/>
    <x v="38"/>
    <x v="36"/>
    <x v="0"/>
    <x v="39"/>
    <x v="1"/>
    <x v="0"/>
    <x v="0"/>
    <x v="1"/>
    <x v="0"/>
    <x v="1"/>
    <n v="1"/>
    <m/>
  </r>
  <r>
    <n v="2512"/>
    <x v="26"/>
    <x v="6"/>
    <x v="73"/>
    <x v="5"/>
    <x v="0"/>
    <x v="42"/>
    <x v="0"/>
    <x v="0"/>
    <x v="1"/>
    <x v="1"/>
    <x v="1"/>
    <x v="1"/>
    <n v="1"/>
    <m/>
  </r>
  <r>
    <n v="2513"/>
    <x v="34"/>
    <x v="12"/>
    <x v="113"/>
    <x v="375"/>
    <x v="3"/>
    <x v="25"/>
    <x v="0"/>
    <x v="270"/>
    <x v="0"/>
    <x v="1"/>
    <x v="0"/>
    <x v="1"/>
    <n v="0"/>
    <m/>
  </r>
  <r>
    <n v="2514"/>
    <x v="40"/>
    <x v="28"/>
    <x v="31"/>
    <x v="80"/>
    <x v="2"/>
    <x v="25"/>
    <x v="2"/>
    <x v="0"/>
    <x v="0"/>
    <x v="1"/>
    <x v="0"/>
    <x v="0"/>
    <n v="0"/>
    <m/>
  </r>
  <r>
    <n v="2515"/>
    <x v="29"/>
    <x v="21"/>
    <x v="17"/>
    <x v="96"/>
    <x v="3"/>
    <x v="9"/>
    <x v="1"/>
    <x v="52"/>
    <x v="0"/>
    <x v="0"/>
    <x v="0"/>
    <x v="0"/>
    <n v="0"/>
    <m/>
  </r>
  <r>
    <n v="2516"/>
    <x v="25"/>
    <x v="10"/>
    <x v="1"/>
    <x v="427"/>
    <x v="2"/>
    <x v="54"/>
    <x v="2"/>
    <x v="103"/>
    <x v="0"/>
    <x v="1"/>
    <x v="0"/>
    <x v="1"/>
    <n v="0"/>
    <m/>
  </r>
  <r>
    <n v="2517"/>
    <x v="30"/>
    <x v="34"/>
    <x v="69"/>
    <x v="2"/>
    <x v="1"/>
    <x v="38"/>
    <x v="2"/>
    <x v="0"/>
    <x v="0"/>
    <x v="1"/>
    <x v="0"/>
    <x v="0"/>
    <n v="0"/>
    <m/>
  </r>
  <r>
    <n v="2518"/>
    <x v="19"/>
    <x v="19"/>
    <x v="111"/>
    <x v="36"/>
    <x v="3"/>
    <x v="12"/>
    <x v="0"/>
    <x v="0"/>
    <x v="0"/>
    <x v="1"/>
    <x v="0"/>
    <x v="0"/>
    <n v="1"/>
    <m/>
  </r>
  <r>
    <n v="2519"/>
    <x v="28"/>
    <x v="29"/>
    <x v="29"/>
    <x v="411"/>
    <x v="0"/>
    <x v="39"/>
    <x v="1"/>
    <x v="0"/>
    <x v="0"/>
    <x v="1"/>
    <x v="0"/>
    <x v="0"/>
    <n v="1"/>
    <m/>
  </r>
  <r>
    <n v="2520"/>
    <x v="13"/>
    <x v="32"/>
    <x v="94"/>
    <x v="5"/>
    <x v="3"/>
    <x v="2"/>
    <x v="0"/>
    <x v="0"/>
    <x v="0"/>
    <x v="1"/>
    <x v="0"/>
    <x v="1"/>
    <n v="1"/>
    <m/>
  </r>
  <r>
    <n v="2521"/>
    <x v="18"/>
    <x v="33"/>
    <x v="4"/>
    <x v="19"/>
    <x v="0"/>
    <x v="11"/>
    <x v="1"/>
    <x v="61"/>
    <x v="0"/>
    <x v="1"/>
    <x v="0"/>
    <x v="1"/>
    <n v="0"/>
    <m/>
  </r>
  <r>
    <n v="2522"/>
    <x v="31"/>
    <x v="11"/>
    <x v="5"/>
    <x v="112"/>
    <x v="0"/>
    <x v="23"/>
    <x v="0"/>
    <x v="0"/>
    <x v="0"/>
    <x v="1"/>
    <x v="0"/>
    <x v="1"/>
    <n v="1"/>
    <m/>
  </r>
  <r>
    <n v="2523"/>
    <x v="43"/>
    <x v="29"/>
    <x v="128"/>
    <x v="114"/>
    <x v="3"/>
    <x v="68"/>
    <x v="0"/>
    <x v="0"/>
    <x v="0"/>
    <x v="1"/>
    <x v="0"/>
    <x v="1"/>
    <n v="0"/>
    <m/>
  </r>
  <r>
    <n v="2524"/>
    <x v="31"/>
    <x v="11"/>
    <x v="3"/>
    <x v="300"/>
    <x v="3"/>
    <x v="79"/>
    <x v="0"/>
    <x v="0"/>
    <x v="0"/>
    <x v="1"/>
    <x v="0"/>
    <x v="0"/>
    <n v="0"/>
    <m/>
  </r>
  <r>
    <n v="2525"/>
    <x v="31"/>
    <x v="25"/>
    <x v="85"/>
    <x v="266"/>
    <x v="1"/>
    <x v="4"/>
    <x v="0"/>
    <x v="0"/>
    <x v="0"/>
    <x v="1"/>
    <x v="0"/>
    <x v="1"/>
    <n v="0"/>
    <m/>
  </r>
  <r>
    <n v="2526"/>
    <x v="27"/>
    <x v="4"/>
    <x v="35"/>
    <x v="439"/>
    <x v="2"/>
    <x v="17"/>
    <x v="0"/>
    <x v="0"/>
    <x v="0"/>
    <x v="1"/>
    <x v="0"/>
    <x v="1"/>
    <n v="1"/>
    <m/>
  </r>
  <r>
    <n v="2527"/>
    <x v="41"/>
    <x v="0"/>
    <x v="29"/>
    <x v="36"/>
    <x v="0"/>
    <x v="6"/>
    <x v="1"/>
    <x v="0"/>
    <x v="0"/>
    <x v="1"/>
    <x v="0"/>
    <x v="0"/>
    <n v="0"/>
    <m/>
  </r>
  <r>
    <n v="2528"/>
    <x v="37"/>
    <x v="0"/>
    <x v="20"/>
    <x v="119"/>
    <x v="1"/>
    <x v="28"/>
    <x v="1"/>
    <x v="0"/>
    <x v="0"/>
    <x v="1"/>
    <x v="0"/>
    <x v="0"/>
    <n v="0"/>
    <m/>
  </r>
  <r>
    <n v="2529"/>
    <x v="19"/>
    <x v="19"/>
    <x v="86"/>
    <x v="55"/>
    <x v="1"/>
    <x v="72"/>
    <x v="0"/>
    <x v="0"/>
    <x v="0"/>
    <x v="1"/>
    <x v="0"/>
    <x v="0"/>
    <n v="1"/>
    <m/>
  </r>
  <r>
    <n v="2530"/>
    <x v="9"/>
    <x v="10"/>
    <x v="43"/>
    <x v="45"/>
    <x v="1"/>
    <x v="9"/>
    <x v="1"/>
    <x v="0"/>
    <x v="0"/>
    <x v="1"/>
    <x v="0"/>
    <x v="1"/>
    <n v="1"/>
    <m/>
  </r>
  <r>
    <n v="2531"/>
    <x v="18"/>
    <x v="14"/>
    <x v="80"/>
    <x v="50"/>
    <x v="0"/>
    <x v="1"/>
    <x v="2"/>
    <x v="0"/>
    <x v="0"/>
    <x v="1"/>
    <x v="0"/>
    <x v="1"/>
    <n v="0"/>
    <m/>
  </r>
  <r>
    <n v="2532"/>
    <x v="11"/>
    <x v="23"/>
    <x v="136"/>
    <x v="16"/>
    <x v="3"/>
    <x v="2"/>
    <x v="0"/>
    <x v="140"/>
    <x v="0"/>
    <x v="1"/>
    <x v="0"/>
    <x v="1"/>
    <n v="0"/>
    <m/>
  </r>
  <r>
    <n v="2533"/>
    <x v="5"/>
    <x v="18"/>
    <x v="57"/>
    <x v="75"/>
    <x v="0"/>
    <x v="59"/>
    <x v="0"/>
    <x v="144"/>
    <x v="0"/>
    <x v="1"/>
    <x v="0"/>
    <x v="0"/>
    <n v="1"/>
    <m/>
  </r>
  <r>
    <n v="2534"/>
    <x v="35"/>
    <x v="33"/>
    <x v="113"/>
    <x v="8"/>
    <x v="2"/>
    <x v="28"/>
    <x v="1"/>
    <x v="0"/>
    <x v="1"/>
    <x v="1"/>
    <x v="0"/>
    <x v="1"/>
    <n v="0"/>
    <m/>
  </r>
  <r>
    <n v="2535"/>
    <x v="18"/>
    <x v="14"/>
    <x v="126"/>
    <x v="207"/>
    <x v="2"/>
    <x v="54"/>
    <x v="1"/>
    <x v="0"/>
    <x v="0"/>
    <x v="1"/>
    <x v="0"/>
    <x v="1"/>
    <n v="0"/>
    <m/>
  </r>
  <r>
    <n v="2536"/>
    <x v="6"/>
    <x v="25"/>
    <x v="16"/>
    <x v="369"/>
    <x v="3"/>
    <x v="18"/>
    <x v="2"/>
    <x v="72"/>
    <x v="0"/>
    <x v="1"/>
    <x v="0"/>
    <x v="0"/>
    <n v="0"/>
    <m/>
  </r>
  <r>
    <n v="2537"/>
    <x v="26"/>
    <x v="25"/>
    <x v="37"/>
    <x v="347"/>
    <x v="2"/>
    <x v="71"/>
    <x v="1"/>
    <x v="0"/>
    <x v="1"/>
    <x v="1"/>
    <x v="0"/>
    <x v="1"/>
    <n v="0"/>
    <m/>
  </r>
  <r>
    <n v="2538"/>
    <x v="5"/>
    <x v="6"/>
    <x v="109"/>
    <x v="68"/>
    <x v="2"/>
    <x v="54"/>
    <x v="1"/>
    <x v="0"/>
    <x v="0"/>
    <x v="1"/>
    <x v="0"/>
    <x v="1"/>
    <n v="0"/>
    <m/>
  </r>
  <r>
    <n v="2539"/>
    <x v="4"/>
    <x v="27"/>
    <x v="137"/>
    <x v="80"/>
    <x v="3"/>
    <x v="51"/>
    <x v="0"/>
    <x v="190"/>
    <x v="0"/>
    <x v="1"/>
    <x v="0"/>
    <x v="1"/>
    <n v="1"/>
    <m/>
  </r>
  <r>
    <n v="2540"/>
    <x v="27"/>
    <x v="26"/>
    <x v="78"/>
    <x v="182"/>
    <x v="2"/>
    <x v="71"/>
    <x v="0"/>
    <x v="211"/>
    <x v="1"/>
    <x v="0"/>
    <x v="1"/>
    <x v="0"/>
    <n v="0"/>
    <m/>
  </r>
  <r>
    <n v="2541"/>
    <x v="31"/>
    <x v="11"/>
    <x v="27"/>
    <x v="21"/>
    <x v="0"/>
    <x v="9"/>
    <x v="0"/>
    <x v="14"/>
    <x v="0"/>
    <x v="1"/>
    <x v="0"/>
    <x v="1"/>
    <n v="0"/>
    <m/>
  </r>
  <r>
    <n v="2542"/>
    <x v="7"/>
    <x v="4"/>
    <x v="91"/>
    <x v="375"/>
    <x v="3"/>
    <x v="21"/>
    <x v="1"/>
    <x v="271"/>
    <x v="1"/>
    <x v="1"/>
    <x v="0"/>
    <x v="1"/>
    <n v="0"/>
    <m/>
  </r>
  <r>
    <n v="2543"/>
    <x v="35"/>
    <x v="14"/>
    <x v="86"/>
    <x v="419"/>
    <x v="0"/>
    <x v="0"/>
    <x v="1"/>
    <x v="0"/>
    <x v="0"/>
    <x v="1"/>
    <x v="0"/>
    <x v="1"/>
    <n v="0"/>
    <m/>
  </r>
  <r>
    <n v="2544"/>
    <x v="42"/>
    <x v="9"/>
    <x v="85"/>
    <x v="26"/>
    <x v="0"/>
    <x v="6"/>
    <x v="1"/>
    <x v="0"/>
    <x v="0"/>
    <x v="1"/>
    <x v="0"/>
    <x v="0"/>
    <n v="0"/>
    <m/>
  </r>
  <r>
    <n v="2545"/>
    <x v="34"/>
    <x v="37"/>
    <x v="126"/>
    <x v="163"/>
    <x v="2"/>
    <x v="44"/>
    <x v="1"/>
    <x v="0"/>
    <x v="1"/>
    <x v="1"/>
    <x v="0"/>
    <x v="0"/>
    <n v="0"/>
    <m/>
  </r>
  <r>
    <n v="2546"/>
    <x v="0"/>
    <x v="36"/>
    <x v="47"/>
    <x v="2"/>
    <x v="1"/>
    <x v="8"/>
    <x v="1"/>
    <x v="0"/>
    <x v="0"/>
    <x v="1"/>
    <x v="0"/>
    <x v="1"/>
    <n v="0"/>
    <m/>
  </r>
  <r>
    <n v="2547"/>
    <x v="6"/>
    <x v="25"/>
    <x v="72"/>
    <x v="384"/>
    <x v="3"/>
    <x v="34"/>
    <x v="0"/>
    <x v="0"/>
    <x v="0"/>
    <x v="0"/>
    <x v="0"/>
    <x v="0"/>
    <n v="0"/>
    <m/>
  </r>
  <r>
    <n v="2548"/>
    <x v="14"/>
    <x v="5"/>
    <x v="68"/>
    <x v="44"/>
    <x v="3"/>
    <x v="9"/>
    <x v="1"/>
    <x v="46"/>
    <x v="0"/>
    <x v="1"/>
    <x v="0"/>
    <x v="1"/>
    <n v="0"/>
    <m/>
  </r>
  <r>
    <n v="2549"/>
    <x v="10"/>
    <x v="7"/>
    <x v="33"/>
    <x v="383"/>
    <x v="2"/>
    <x v="3"/>
    <x v="0"/>
    <x v="0"/>
    <x v="0"/>
    <x v="1"/>
    <x v="0"/>
    <x v="1"/>
    <n v="0"/>
    <m/>
  </r>
  <r>
    <n v="2550"/>
    <x v="29"/>
    <x v="2"/>
    <x v="18"/>
    <x v="194"/>
    <x v="2"/>
    <x v="18"/>
    <x v="2"/>
    <x v="157"/>
    <x v="0"/>
    <x v="1"/>
    <x v="0"/>
    <x v="0"/>
    <n v="1"/>
    <m/>
  </r>
  <r>
    <n v="2551"/>
    <x v="27"/>
    <x v="4"/>
    <x v="50"/>
    <x v="11"/>
    <x v="2"/>
    <x v="15"/>
    <x v="2"/>
    <x v="218"/>
    <x v="0"/>
    <x v="1"/>
    <x v="0"/>
    <x v="1"/>
    <n v="0"/>
    <m/>
  </r>
  <r>
    <n v="2552"/>
    <x v="16"/>
    <x v="35"/>
    <x v="20"/>
    <x v="178"/>
    <x v="3"/>
    <x v="31"/>
    <x v="2"/>
    <x v="0"/>
    <x v="0"/>
    <x v="0"/>
    <x v="1"/>
    <x v="1"/>
    <n v="1"/>
    <m/>
  </r>
  <r>
    <n v="2553"/>
    <x v="2"/>
    <x v="2"/>
    <x v="93"/>
    <x v="304"/>
    <x v="2"/>
    <x v="1"/>
    <x v="2"/>
    <x v="0"/>
    <x v="0"/>
    <x v="1"/>
    <x v="0"/>
    <x v="0"/>
    <n v="0"/>
    <m/>
  </r>
  <r>
    <n v="2554"/>
    <x v="2"/>
    <x v="2"/>
    <x v="102"/>
    <x v="56"/>
    <x v="3"/>
    <x v="33"/>
    <x v="1"/>
    <x v="235"/>
    <x v="0"/>
    <x v="1"/>
    <x v="0"/>
    <x v="0"/>
    <n v="0"/>
    <m/>
  </r>
  <r>
    <n v="2555"/>
    <x v="43"/>
    <x v="9"/>
    <x v="106"/>
    <x v="283"/>
    <x v="2"/>
    <x v="59"/>
    <x v="0"/>
    <x v="0"/>
    <x v="0"/>
    <x v="1"/>
    <x v="0"/>
    <x v="0"/>
    <n v="0"/>
    <m/>
  </r>
  <r>
    <n v="2556"/>
    <x v="34"/>
    <x v="12"/>
    <x v="119"/>
    <x v="83"/>
    <x v="1"/>
    <x v="33"/>
    <x v="1"/>
    <x v="0"/>
    <x v="0"/>
    <x v="1"/>
    <x v="0"/>
    <x v="0"/>
    <n v="0"/>
    <m/>
  </r>
  <r>
    <n v="2557"/>
    <x v="30"/>
    <x v="42"/>
    <x v="58"/>
    <x v="88"/>
    <x v="1"/>
    <x v="1"/>
    <x v="0"/>
    <x v="29"/>
    <x v="0"/>
    <x v="1"/>
    <x v="0"/>
    <x v="1"/>
    <n v="0"/>
    <m/>
  </r>
  <r>
    <n v="2558"/>
    <x v="21"/>
    <x v="20"/>
    <x v="88"/>
    <x v="386"/>
    <x v="0"/>
    <x v="20"/>
    <x v="2"/>
    <x v="0"/>
    <x v="0"/>
    <x v="1"/>
    <x v="0"/>
    <x v="1"/>
    <n v="0"/>
    <m/>
  </r>
  <r>
    <n v="2559"/>
    <x v="22"/>
    <x v="1"/>
    <x v="103"/>
    <x v="81"/>
    <x v="3"/>
    <x v="94"/>
    <x v="0"/>
    <x v="0"/>
    <x v="0"/>
    <x v="1"/>
    <x v="0"/>
    <x v="1"/>
    <n v="0"/>
    <m/>
  </r>
  <r>
    <n v="2560"/>
    <x v="21"/>
    <x v="27"/>
    <x v="132"/>
    <x v="375"/>
    <x v="3"/>
    <x v="3"/>
    <x v="0"/>
    <x v="0"/>
    <x v="0"/>
    <x v="1"/>
    <x v="0"/>
    <x v="1"/>
    <n v="0"/>
    <m/>
  </r>
  <r>
    <n v="2561"/>
    <x v="20"/>
    <x v="16"/>
    <x v="31"/>
    <x v="7"/>
    <x v="3"/>
    <x v="59"/>
    <x v="2"/>
    <x v="0"/>
    <x v="0"/>
    <x v="1"/>
    <x v="0"/>
    <x v="1"/>
    <n v="0"/>
    <m/>
  </r>
  <r>
    <n v="2562"/>
    <x v="25"/>
    <x v="10"/>
    <x v="9"/>
    <x v="2"/>
    <x v="2"/>
    <x v="24"/>
    <x v="2"/>
    <x v="124"/>
    <x v="1"/>
    <x v="0"/>
    <x v="0"/>
    <x v="0"/>
    <n v="0"/>
    <m/>
  </r>
  <r>
    <n v="2563"/>
    <x v="1"/>
    <x v="17"/>
    <x v="47"/>
    <x v="135"/>
    <x v="3"/>
    <x v="31"/>
    <x v="2"/>
    <x v="182"/>
    <x v="0"/>
    <x v="1"/>
    <x v="0"/>
    <x v="0"/>
    <n v="1"/>
    <m/>
  </r>
  <r>
    <n v="2564"/>
    <x v="2"/>
    <x v="5"/>
    <x v="67"/>
    <x v="130"/>
    <x v="2"/>
    <x v="1"/>
    <x v="2"/>
    <x v="0"/>
    <x v="0"/>
    <x v="1"/>
    <x v="0"/>
    <x v="0"/>
    <n v="1"/>
    <m/>
  </r>
  <r>
    <n v="2565"/>
    <x v="22"/>
    <x v="21"/>
    <x v="17"/>
    <x v="352"/>
    <x v="1"/>
    <x v="2"/>
    <x v="1"/>
    <x v="0"/>
    <x v="0"/>
    <x v="1"/>
    <x v="0"/>
    <x v="1"/>
    <n v="0"/>
    <m/>
  </r>
  <r>
    <n v="2566"/>
    <x v="23"/>
    <x v="2"/>
    <x v="94"/>
    <x v="318"/>
    <x v="3"/>
    <x v="34"/>
    <x v="2"/>
    <x v="218"/>
    <x v="0"/>
    <x v="1"/>
    <x v="0"/>
    <x v="1"/>
    <n v="0"/>
    <m/>
  </r>
  <r>
    <n v="2567"/>
    <x v="24"/>
    <x v="10"/>
    <x v="60"/>
    <x v="16"/>
    <x v="2"/>
    <x v="2"/>
    <x v="0"/>
    <x v="182"/>
    <x v="0"/>
    <x v="1"/>
    <x v="0"/>
    <x v="0"/>
    <n v="0"/>
    <m/>
  </r>
  <r>
    <n v="2568"/>
    <x v="34"/>
    <x v="41"/>
    <x v="147"/>
    <x v="220"/>
    <x v="3"/>
    <x v="19"/>
    <x v="0"/>
    <x v="0"/>
    <x v="0"/>
    <x v="1"/>
    <x v="0"/>
    <x v="0"/>
    <n v="1"/>
    <m/>
  </r>
  <r>
    <n v="2569"/>
    <x v="16"/>
    <x v="17"/>
    <x v="1"/>
    <x v="41"/>
    <x v="3"/>
    <x v="39"/>
    <x v="0"/>
    <x v="0"/>
    <x v="0"/>
    <x v="1"/>
    <x v="0"/>
    <x v="1"/>
    <n v="0"/>
    <m/>
  </r>
  <r>
    <n v="2570"/>
    <x v="3"/>
    <x v="8"/>
    <x v="44"/>
    <x v="50"/>
    <x v="2"/>
    <x v="43"/>
    <x v="0"/>
    <x v="0"/>
    <x v="0"/>
    <x v="1"/>
    <x v="0"/>
    <x v="0"/>
    <n v="0"/>
    <m/>
  </r>
  <r>
    <n v="2571"/>
    <x v="24"/>
    <x v="42"/>
    <x v="142"/>
    <x v="280"/>
    <x v="3"/>
    <x v="30"/>
    <x v="0"/>
    <x v="16"/>
    <x v="0"/>
    <x v="1"/>
    <x v="0"/>
    <x v="1"/>
    <n v="0"/>
    <m/>
  </r>
  <r>
    <n v="2572"/>
    <x v="7"/>
    <x v="4"/>
    <x v="12"/>
    <x v="238"/>
    <x v="3"/>
    <x v="12"/>
    <x v="2"/>
    <x v="45"/>
    <x v="0"/>
    <x v="1"/>
    <x v="0"/>
    <x v="0"/>
    <n v="0"/>
    <m/>
  </r>
  <r>
    <n v="2573"/>
    <x v="33"/>
    <x v="12"/>
    <x v="114"/>
    <x v="56"/>
    <x v="2"/>
    <x v="1"/>
    <x v="2"/>
    <x v="43"/>
    <x v="0"/>
    <x v="1"/>
    <x v="0"/>
    <x v="1"/>
    <n v="1"/>
    <m/>
  </r>
  <r>
    <n v="2574"/>
    <x v="34"/>
    <x v="37"/>
    <x v="33"/>
    <x v="19"/>
    <x v="3"/>
    <x v="0"/>
    <x v="0"/>
    <x v="0"/>
    <x v="0"/>
    <x v="1"/>
    <x v="0"/>
    <x v="1"/>
    <n v="1"/>
    <m/>
  </r>
  <r>
    <n v="2575"/>
    <x v="1"/>
    <x v="16"/>
    <x v="94"/>
    <x v="80"/>
    <x v="1"/>
    <x v="65"/>
    <x v="1"/>
    <x v="48"/>
    <x v="0"/>
    <x v="1"/>
    <x v="0"/>
    <x v="1"/>
    <n v="0"/>
    <m/>
  </r>
  <r>
    <n v="2576"/>
    <x v="15"/>
    <x v="21"/>
    <x v="27"/>
    <x v="130"/>
    <x v="1"/>
    <x v="15"/>
    <x v="2"/>
    <x v="0"/>
    <x v="0"/>
    <x v="1"/>
    <x v="0"/>
    <x v="1"/>
    <n v="0"/>
    <m/>
  </r>
  <r>
    <n v="2577"/>
    <x v="13"/>
    <x v="32"/>
    <x v="70"/>
    <x v="336"/>
    <x v="0"/>
    <x v="39"/>
    <x v="0"/>
    <x v="22"/>
    <x v="0"/>
    <x v="1"/>
    <x v="0"/>
    <x v="1"/>
    <n v="1"/>
    <m/>
  </r>
  <r>
    <n v="2578"/>
    <x v="17"/>
    <x v="33"/>
    <x v="61"/>
    <x v="21"/>
    <x v="2"/>
    <x v="59"/>
    <x v="2"/>
    <x v="77"/>
    <x v="0"/>
    <x v="1"/>
    <x v="0"/>
    <x v="1"/>
    <n v="0"/>
    <m/>
  </r>
  <r>
    <n v="2579"/>
    <x v="1"/>
    <x v="17"/>
    <x v="135"/>
    <x v="327"/>
    <x v="2"/>
    <x v="26"/>
    <x v="0"/>
    <x v="0"/>
    <x v="0"/>
    <x v="1"/>
    <x v="0"/>
    <x v="0"/>
    <n v="1"/>
    <m/>
  </r>
  <r>
    <n v="2580"/>
    <x v="40"/>
    <x v="6"/>
    <x v="88"/>
    <x v="247"/>
    <x v="2"/>
    <x v="4"/>
    <x v="2"/>
    <x v="0"/>
    <x v="0"/>
    <x v="1"/>
    <x v="0"/>
    <x v="0"/>
    <n v="0"/>
    <m/>
  </r>
  <r>
    <n v="2581"/>
    <x v="25"/>
    <x v="26"/>
    <x v="77"/>
    <x v="440"/>
    <x v="2"/>
    <x v="81"/>
    <x v="0"/>
    <x v="0"/>
    <x v="0"/>
    <x v="1"/>
    <x v="0"/>
    <x v="0"/>
    <n v="0"/>
    <m/>
  </r>
  <r>
    <n v="2582"/>
    <x v="13"/>
    <x v="37"/>
    <x v="17"/>
    <x v="127"/>
    <x v="0"/>
    <x v="18"/>
    <x v="2"/>
    <x v="0"/>
    <x v="0"/>
    <x v="1"/>
    <x v="0"/>
    <x v="1"/>
    <n v="0"/>
    <m/>
  </r>
  <r>
    <n v="2583"/>
    <x v="36"/>
    <x v="3"/>
    <x v="60"/>
    <x v="15"/>
    <x v="2"/>
    <x v="31"/>
    <x v="2"/>
    <x v="0"/>
    <x v="0"/>
    <x v="1"/>
    <x v="0"/>
    <x v="1"/>
    <n v="0"/>
    <m/>
  </r>
  <r>
    <n v="2584"/>
    <x v="4"/>
    <x v="20"/>
    <x v="31"/>
    <x v="321"/>
    <x v="2"/>
    <x v="11"/>
    <x v="0"/>
    <x v="83"/>
    <x v="0"/>
    <x v="1"/>
    <x v="0"/>
    <x v="1"/>
    <n v="1"/>
    <m/>
  </r>
  <r>
    <n v="2585"/>
    <x v="11"/>
    <x v="37"/>
    <x v="11"/>
    <x v="58"/>
    <x v="1"/>
    <x v="71"/>
    <x v="1"/>
    <x v="0"/>
    <x v="1"/>
    <x v="1"/>
    <x v="0"/>
    <x v="1"/>
    <n v="0"/>
    <m/>
  </r>
  <r>
    <n v="2586"/>
    <x v="26"/>
    <x v="28"/>
    <x v="76"/>
    <x v="20"/>
    <x v="2"/>
    <x v="35"/>
    <x v="1"/>
    <x v="0"/>
    <x v="0"/>
    <x v="1"/>
    <x v="0"/>
    <x v="1"/>
    <n v="1"/>
    <m/>
  </r>
  <r>
    <n v="2587"/>
    <x v="32"/>
    <x v="11"/>
    <x v="77"/>
    <x v="332"/>
    <x v="0"/>
    <x v="73"/>
    <x v="0"/>
    <x v="0"/>
    <x v="1"/>
    <x v="1"/>
    <x v="0"/>
    <x v="0"/>
    <n v="1"/>
    <m/>
  </r>
  <r>
    <n v="2588"/>
    <x v="13"/>
    <x v="41"/>
    <x v="104"/>
    <x v="222"/>
    <x v="0"/>
    <x v="11"/>
    <x v="1"/>
    <x v="0"/>
    <x v="0"/>
    <x v="1"/>
    <x v="0"/>
    <x v="1"/>
    <n v="0"/>
    <m/>
  </r>
  <r>
    <n v="2589"/>
    <x v="28"/>
    <x v="32"/>
    <x v="5"/>
    <x v="415"/>
    <x v="2"/>
    <x v="39"/>
    <x v="0"/>
    <x v="0"/>
    <x v="0"/>
    <x v="1"/>
    <x v="0"/>
    <x v="0"/>
    <n v="0"/>
    <m/>
  </r>
  <r>
    <n v="2590"/>
    <x v="42"/>
    <x v="40"/>
    <x v="152"/>
    <x v="99"/>
    <x v="2"/>
    <x v="10"/>
    <x v="0"/>
    <x v="0"/>
    <x v="0"/>
    <x v="1"/>
    <x v="0"/>
    <x v="1"/>
    <n v="1"/>
    <m/>
  </r>
  <r>
    <n v="2591"/>
    <x v="16"/>
    <x v="22"/>
    <x v="21"/>
    <x v="30"/>
    <x v="2"/>
    <x v="47"/>
    <x v="2"/>
    <x v="272"/>
    <x v="1"/>
    <x v="1"/>
    <x v="1"/>
    <x v="1"/>
    <n v="1"/>
    <m/>
  </r>
  <r>
    <n v="2592"/>
    <x v="25"/>
    <x v="26"/>
    <x v="40"/>
    <x v="441"/>
    <x v="0"/>
    <x v="18"/>
    <x v="1"/>
    <x v="0"/>
    <x v="0"/>
    <x v="1"/>
    <x v="0"/>
    <x v="0"/>
    <n v="0"/>
    <m/>
  </r>
  <r>
    <n v="2593"/>
    <x v="19"/>
    <x v="12"/>
    <x v="52"/>
    <x v="9"/>
    <x v="0"/>
    <x v="18"/>
    <x v="0"/>
    <x v="229"/>
    <x v="0"/>
    <x v="1"/>
    <x v="0"/>
    <x v="0"/>
    <n v="0"/>
    <m/>
  </r>
  <r>
    <n v="2594"/>
    <x v="10"/>
    <x v="11"/>
    <x v="66"/>
    <x v="402"/>
    <x v="0"/>
    <x v="52"/>
    <x v="2"/>
    <x v="149"/>
    <x v="1"/>
    <x v="1"/>
    <x v="0"/>
    <x v="0"/>
    <n v="0"/>
    <m/>
  </r>
  <r>
    <n v="2595"/>
    <x v="10"/>
    <x v="11"/>
    <x v="86"/>
    <x v="252"/>
    <x v="2"/>
    <x v="20"/>
    <x v="1"/>
    <x v="0"/>
    <x v="0"/>
    <x v="1"/>
    <x v="0"/>
    <x v="0"/>
    <n v="0"/>
    <m/>
  </r>
  <r>
    <n v="2596"/>
    <x v="3"/>
    <x v="8"/>
    <x v="10"/>
    <x v="247"/>
    <x v="2"/>
    <x v="43"/>
    <x v="0"/>
    <x v="0"/>
    <x v="0"/>
    <x v="1"/>
    <x v="0"/>
    <x v="0"/>
    <n v="0"/>
    <m/>
  </r>
  <r>
    <n v="2597"/>
    <x v="36"/>
    <x v="4"/>
    <x v="47"/>
    <x v="374"/>
    <x v="1"/>
    <x v="27"/>
    <x v="0"/>
    <x v="0"/>
    <x v="0"/>
    <x v="1"/>
    <x v="0"/>
    <x v="0"/>
    <n v="0"/>
    <m/>
  </r>
  <r>
    <n v="2598"/>
    <x v="32"/>
    <x v="11"/>
    <x v="84"/>
    <x v="268"/>
    <x v="2"/>
    <x v="26"/>
    <x v="0"/>
    <x v="0"/>
    <x v="0"/>
    <x v="1"/>
    <x v="0"/>
    <x v="0"/>
    <n v="0"/>
    <m/>
  </r>
  <r>
    <n v="2599"/>
    <x v="16"/>
    <x v="22"/>
    <x v="72"/>
    <x v="43"/>
    <x v="2"/>
    <x v="20"/>
    <x v="0"/>
    <x v="0"/>
    <x v="0"/>
    <x v="1"/>
    <x v="0"/>
    <x v="1"/>
    <n v="0"/>
    <m/>
  </r>
  <r>
    <n v="2600"/>
    <x v="20"/>
    <x v="22"/>
    <x v="31"/>
    <x v="237"/>
    <x v="0"/>
    <x v="12"/>
    <x v="2"/>
    <x v="0"/>
    <x v="0"/>
    <x v="1"/>
    <x v="0"/>
    <x v="0"/>
    <n v="1"/>
    <m/>
  </r>
  <r>
    <n v="2601"/>
    <x v="15"/>
    <x v="16"/>
    <x v="62"/>
    <x v="326"/>
    <x v="1"/>
    <x v="31"/>
    <x v="2"/>
    <x v="0"/>
    <x v="0"/>
    <x v="1"/>
    <x v="0"/>
    <x v="0"/>
    <n v="0"/>
    <m/>
  </r>
  <r>
    <n v="2602"/>
    <x v="6"/>
    <x v="7"/>
    <x v="49"/>
    <x v="10"/>
    <x v="2"/>
    <x v="25"/>
    <x v="2"/>
    <x v="76"/>
    <x v="0"/>
    <x v="1"/>
    <x v="0"/>
    <x v="0"/>
    <n v="0"/>
    <m/>
  </r>
  <r>
    <n v="2603"/>
    <x v="40"/>
    <x v="28"/>
    <x v="66"/>
    <x v="227"/>
    <x v="0"/>
    <x v="55"/>
    <x v="0"/>
    <x v="0"/>
    <x v="1"/>
    <x v="1"/>
    <x v="1"/>
    <x v="1"/>
    <n v="1"/>
    <m/>
  </r>
  <r>
    <n v="2604"/>
    <x v="5"/>
    <x v="6"/>
    <x v="35"/>
    <x v="264"/>
    <x v="2"/>
    <x v="20"/>
    <x v="0"/>
    <x v="0"/>
    <x v="0"/>
    <x v="1"/>
    <x v="0"/>
    <x v="1"/>
    <n v="0"/>
    <m/>
  </r>
  <r>
    <n v="2605"/>
    <x v="4"/>
    <x v="8"/>
    <x v="26"/>
    <x v="135"/>
    <x v="0"/>
    <x v="2"/>
    <x v="1"/>
    <x v="0"/>
    <x v="0"/>
    <x v="1"/>
    <x v="0"/>
    <x v="0"/>
    <n v="0"/>
    <m/>
  </r>
  <r>
    <n v="2606"/>
    <x v="42"/>
    <x v="40"/>
    <x v="27"/>
    <x v="16"/>
    <x v="0"/>
    <x v="17"/>
    <x v="1"/>
    <x v="0"/>
    <x v="0"/>
    <x v="1"/>
    <x v="0"/>
    <x v="1"/>
    <n v="0"/>
    <m/>
  </r>
  <r>
    <n v="2607"/>
    <x v="16"/>
    <x v="35"/>
    <x v="75"/>
    <x v="292"/>
    <x v="3"/>
    <x v="33"/>
    <x v="0"/>
    <x v="273"/>
    <x v="0"/>
    <x v="1"/>
    <x v="0"/>
    <x v="1"/>
    <n v="0"/>
    <m/>
  </r>
  <r>
    <n v="2608"/>
    <x v="19"/>
    <x v="41"/>
    <x v="0"/>
    <x v="16"/>
    <x v="0"/>
    <x v="1"/>
    <x v="0"/>
    <x v="146"/>
    <x v="0"/>
    <x v="0"/>
    <x v="1"/>
    <x v="1"/>
    <n v="1"/>
    <m/>
  </r>
  <r>
    <n v="2609"/>
    <x v="28"/>
    <x v="23"/>
    <x v="86"/>
    <x v="252"/>
    <x v="3"/>
    <x v="12"/>
    <x v="0"/>
    <x v="222"/>
    <x v="0"/>
    <x v="1"/>
    <x v="0"/>
    <x v="1"/>
    <n v="1"/>
    <m/>
  </r>
  <r>
    <n v="2610"/>
    <x v="15"/>
    <x v="16"/>
    <x v="111"/>
    <x v="48"/>
    <x v="3"/>
    <x v="49"/>
    <x v="0"/>
    <x v="0"/>
    <x v="0"/>
    <x v="0"/>
    <x v="0"/>
    <x v="0"/>
    <n v="0"/>
    <m/>
  </r>
  <r>
    <n v="2611"/>
    <x v="23"/>
    <x v="21"/>
    <x v="35"/>
    <x v="67"/>
    <x v="3"/>
    <x v="66"/>
    <x v="0"/>
    <x v="0"/>
    <x v="0"/>
    <x v="1"/>
    <x v="0"/>
    <x v="0"/>
    <n v="0"/>
    <m/>
  </r>
  <r>
    <n v="2612"/>
    <x v="36"/>
    <x v="4"/>
    <x v="61"/>
    <x v="152"/>
    <x v="1"/>
    <x v="6"/>
    <x v="1"/>
    <x v="0"/>
    <x v="0"/>
    <x v="1"/>
    <x v="0"/>
    <x v="1"/>
    <n v="0"/>
    <m/>
  </r>
  <r>
    <n v="2613"/>
    <x v="6"/>
    <x v="28"/>
    <x v="12"/>
    <x v="315"/>
    <x v="0"/>
    <x v="28"/>
    <x v="1"/>
    <x v="69"/>
    <x v="0"/>
    <x v="1"/>
    <x v="0"/>
    <x v="0"/>
    <n v="0"/>
    <m/>
  </r>
  <r>
    <n v="2614"/>
    <x v="40"/>
    <x v="28"/>
    <x v="119"/>
    <x v="67"/>
    <x v="3"/>
    <x v="88"/>
    <x v="2"/>
    <x v="168"/>
    <x v="1"/>
    <x v="0"/>
    <x v="1"/>
    <x v="1"/>
    <n v="0"/>
    <m/>
  </r>
  <r>
    <n v="2615"/>
    <x v="3"/>
    <x v="20"/>
    <x v="133"/>
    <x v="42"/>
    <x v="0"/>
    <x v="29"/>
    <x v="2"/>
    <x v="0"/>
    <x v="1"/>
    <x v="0"/>
    <x v="0"/>
    <x v="0"/>
    <n v="0"/>
    <m/>
  </r>
  <r>
    <n v="2616"/>
    <x v="19"/>
    <x v="12"/>
    <x v="101"/>
    <x v="82"/>
    <x v="0"/>
    <x v="18"/>
    <x v="0"/>
    <x v="274"/>
    <x v="0"/>
    <x v="1"/>
    <x v="0"/>
    <x v="1"/>
    <n v="1"/>
    <m/>
  </r>
  <r>
    <n v="2617"/>
    <x v="18"/>
    <x v="19"/>
    <x v="0"/>
    <x v="96"/>
    <x v="3"/>
    <x v="0"/>
    <x v="2"/>
    <x v="29"/>
    <x v="0"/>
    <x v="1"/>
    <x v="0"/>
    <x v="1"/>
    <n v="0"/>
    <m/>
  </r>
  <r>
    <n v="2618"/>
    <x v="20"/>
    <x v="22"/>
    <x v="93"/>
    <x v="80"/>
    <x v="3"/>
    <x v="11"/>
    <x v="0"/>
    <x v="0"/>
    <x v="0"/>
    <x v="1"/>
    <x v="0"/>
    <x v="1"/>
    <n v="0"/>
    <m/>
  </r>
  <r>
    <n v="2619"/>
    <x v="44"/>
    <x v="45"/>
    <x v="104"/>
    <x v="391"/>
    <x v="1"/>
    <x v="8"/>
    <x v="1"/>
    <x v="54"/>
    <x v="0"/>
    <x v="1"/>
    <x v="0"/>
    <x v="1"/>
    <n v="0"/>
    <m/>
  </r>
  <r>
    <n v="2620"/>
    <x v="36"/>
    <x v="4"/>
    <x v="19"/>
    <x v="42"/>
    <x v="1"/>
    <x v="27"/>
    <x v="0"/>
    <x v="53"/>
    <x v="0"/>
    <x v="1"/>
    <x v="0"/>
    <x v="0"/>
    <n v="1"/>
    <m/>
  </r>
  <r>
    <n v="2621"/>
    <x v="10"/>
    <x v="35"/>
    <x v="21"/>
    <x v="36"/>
    <x v="2"/>
    <x v="34"/>
    <x v="0"/>
    <x v="0"/>
    <x v="0"/>
    <x v="1"/>
    <x v="0"/>
    <x v="0"/>
    <n v="0"/>
    <m/>
  </r>
  <r>
    <n v="2622"/>
    <x v="1"/>
    <x v="16"/>
    <x v="60"/>
    <x v="287"/>
    <x v="1"/>
    <x v="11"/>
    <x v="1"/>
    <x v="0"/>
    <x v="0"/>
    <x v="1"/>
    <x v="0"/>
    <x v="0"/>
    <n v="0"/>
    <m/>
  </r>
  <r>
    <n v="2623"/>
    <x v="35"/>
    <x v="18"/>
    <x v="47"/>
    <x v="44"/>
    <x v="0"/>
    <x v="18"/>
    <x v="1"/>
    <x v="0"/>
    <x v="0"/>
    <x v="1"/>
    <x v="0"/>
    <x v="1"/>
    <n v="0"/>
    <m/>
  </r>
  <r>
    <n v="2624"/>
    <x v="15"/>
    <x v="30"/>
    <x v="113"/>
    <x v="90"/>
    <x v="1"/>
    <x v="42"/>
    <x v="0"/>
    <x v="0"/>
    <x v="1"/>
    <x v="0"/>
    <x v="1"/>
    <x v="0"/>
    <n v="1"/>
    <m/>
  </r>
  <r>
    <n v="2625"/>
    <x v="32"/>
    <x v="17"/>
    <x v="58"/>
    <x v="288"/>
    <x v="1"/>
    <x v="31"/>
    <x v="0"/>
    <x v="0"/>
    <x v="0"/>
    <x v="1"/>
    <x v="0"/>
    <x v="0"/>
    <n v="0"/>
    <m/>
  </r>
  <r>
    <n v="2626"/>
    <x v="28"/>
    <x v="32"/>
    <x v="139"/>
    <x v="7"/>
    <x v="0"/>
    <x v="77"/>
    <x v="1"/>
    <x v="0"/>
    <x v="0"/>
    <x v="1"/>
    <x v="0"/>
    <x v="1"/>
    <n v="0"/>
    <m/>
  </r>
  <r>
    <n v="2627"/>
    <x v="5"/>
    <x v="6"/>
    <x v="100"/>
    <x v="189"/>
    <x v="3"/>
    <x v="59"/>
    <x v="2"/>
    <x v="0"/>
    <x v="0"/>
    <x v="1"/>
    <x v="0"/>
    <x v="1"/>
    <n v="0"/>
    <m/>
  </r>
  <r>
    <n v="2628"/>
    <x v="18"/>
    <x v="14"/>
    <x v="74"/>
    <x v="11"/>
    <x v="1"/>
    <x v="11"/>
    <x v="0"/>
    <x v="10"/>
    <x v="0"/>
    <x v="1"/>
    <x v="0"/>
    <x v="1"/>
    <n v="0"/>
    <m/>
  </r>
  <r>
    <n v="2629"/>
    <x v="36"/>
    <x v="24"/>
    <x v="61"/>
    <x v="45"/>
    <x v="0"/>
    <x v="12"/>
    <x v="1"/>
    <x v="0"/>
    <x v="0"/>
    <x v="0"/>
    <x v="0"/>
    <x v="1"/>
    <n v="0"/>
    <m/>
  </r>
  <r>
    <n v="2630"/>
    <x v="20"/>
    <x v="16"/>
    <x v="28"/>
    <x v="7"/>
    <x v="3"/>
    <x v="9"/>
    <x v="2"/>
    <x v="0"/>
    <x v="0"/>
    <x v="1"/>
    <x v="0"/>
    <x v="1"/>
    <n v="0"/>
    <m/>
  </r>
  <r>
    <n v="2631"/>
    <x v="43"/>
    <x v="29"/>
    <x v="63"/>
    <x v="59"/>
    <x v="0"/>
    <x v="33"/>
    <x v="2"/>
    <x v="0"/>
    <x v="0"/>
    <x v="1"/>
    <x v="0"/>
    <x v="1"/>
    <n v="1"/>
    <m/>
  </r>
  <r>
    <n v="2632"/>
    <x v="32"/>
    <x v="22"/>
    <x v="19"/>
    <x v="135"/>
    <x v="2"/>
    <x v="48"/>
    <x v="1"/>
    <x v="0"/>
    <x v="0"/>
    <x v="1"/>
    <x v="0"/>
    <x v="1"/>
    <n v="0"/>
    <m/>
  </r>
  <r>
    <n v="2633"/>
    <x v="6"/>
    <x v="7"/>
    <x v="8"/>
    <x v="2"/>
    <x v="2"/>
    <x v="64"/>
    <x v="0"/>
    <x v="78"/>
    <x v="0"/>
    <x v="1"/>
    <x v="0"/>
    <x v="1"/>
    <n v="0"/>
    <m/>
  </r>
  <r>
    <n v="2634"/>
    <x v="31"/>
    <x v="25"/>
    <x v="89"/>
    <x v="14"/>
    <x v="1"/>
    <x v="4"/>
    <x v="0"/>
    <x v="144"/>
    <x v="0"/>
    <x v="1"/>
    <x v="0"/>
    <x v="1"/>
    <n v="0"/>
    <m/>
  </r>
  <r>
    <n v="2635"/>
    <x v="7"/>
    <x v="3"/>
    <x v="109"/>
    <x v="68"/>
    <x v="2"/>
    <x v="35"/>
    <x v="0"/>
    <x v="222"/>
    <x v="0"/>
    <x v="1"/>
    <x v="0"/>
    <x v="0"/>
    <n v="0"/>
    <m/>
  </r>
  <r>
    <n v="2636"/>
    <x v="23"/>
    <x v="15"/>
    <x v="114"/>
    <x v="36"/>
    <x v="3"/>
    <x v="59"/>
    <x v="2"/>
    <x v="45"/>
    <x v="0"/>
    <x v="1"/>
    <x v="0"/>
    <x v="1"/>
    <n v="0"/>
    <m/>
  </r>
  <r>
    <n v="2637"/>
    <x v="14"/>
    <x v="5"/>
    <x v="127"/>
    <x v="7"/>
    <x v="2"/>
    <x v="53"/>
    <x v="0"/>
    <x v="0"/>
    <x v="0"/>
    <x v="1"/>
    <x v="0"/>
    <x v="1"/>
    <n v="0"/>
    <m/>
  </r>
  <r>
    <n v="2638"/>
    <x v="26"/>
    <x v="28"/>
    <x v="52"/>
    <x v="43"/>
    <x v="1"/>
    <x v="12"/>
    <x v="1"/>
    <x v="0"/>
    <x v="0"/>
    <x v="1"/>
    <x v="0"/>
    <x v="1"/>
    <n v="0"/>
    <m/>
  </r>
  <r>
    <n v="2639"/>
    <x v="30"/>
    <x v="42"/>
    <x v="4"/>
    <x v="114"/>
    <x v="2"/>
    <x v="2"/>
    <x v="2"/>
    <x v="0"/>
    <x v="0"/>
    <x v="1"/>
    <x v="0"/>
    <x v="1"/>
    <n v="0"/>
    <m/>
  </r>
  <r>
    <n v="2640"/>
    <x v="40"/>
    <x v="28"/>
    <x v="100"/>
    <x v="316"/>
    <x v="1"/>
    <x v="42"/>
    <x v="1"/>
    <x v="0"/>
    <x v="0"/>
    <x v="1"/>
    <x v="0"/>
    <x v="1"/>
    <n v="0"/>
    <m/>
  </r>
  <r>
    <n v="2641"/>
    <x v="2"/>
    <x v="5"/>
    <x v="8"/>
    <x v="218"/>
    <x v="3"/>
    <x v="35"/>
    <x v="0"/>
    <x v="0"/>
    <x v="0"/>
    <x v="1"/>
    <x v="0"/>
    <x v="1"/>
    <n v="0"/>
    <m/>
  </r>
  <r>
    <n v="2642"/>
    <x v="9"/>
    <x v="10"/>
    <x v="56"/>
    <x v="19"/>
    <x v="2"/>
    <x v="88"/>
    <x v="0"/>
    <x v="161"/>
    <x v="0"/>
    <x v="1"/>
    <x v="0"/>
    <x v="1"/>
    <n v="0"/>
    <m/>
  </r>
  <r>
    <n v="2643"/>
    <x v="35"/>
    <x v="33"/>
    <x v="8"/>
    <x v="94"/>
    <x v="3"/>
    <x v="34"/>
    <x v="2"/>
    <x v="0"/>
    <x v="0"/>
    <x v="1"/>
    <x v="0"/>
    <x v="1"/>
    <n v="0"/>
    <m/>
  </r>
  <r>
    <n v="2644"/>
    <x v="43"/>
    <x v="39"/>
    <x v="136"/>
    <x v="419"/>
    <x v="0"/>
    <x v="4"/>
    <x v="1"/>
    <x v="179"/>
    <x v="0"/>
    <x v="1"/>
    <x v="0"/>
    <x v="1"/>
    <n v="1"/>
    <m/>
  </r>
  <r>
    <n v="2645"/>
    <x v="23"/>
    <x v="15"/>
    <x v="108"/>
    <x v="310"/>
    <x v="3"/>
    <x v="59"/>
    <x v="2"/>
    <x v="0"/>
    <x v="0"/>
    <x v="1"/>
    <x v="0"/>
    <x v="0"/>
    <n v="0"/>
    <m/>
  </r>
  <r>
    <n v="2646"/>
    <x v="21"/>
    <x v="27"/>
    <x v="45"/>
    <x v="411"/>
    <x v="3"/>
    <x v="21"/>
    <x v="0"/>
    <x v="0"/>
    <x v="0"/>
    <x v="1"/>
    <x v="0"/>
    <x v="1"/>
    <n v="0"/>
    <m/>
  </r>
  <r>
    <n v="2647"/>
    <x v="1"/>
    <x v="22"/>
    <x v="121"/>
    <x v="57"/>
    <x v="1"/>
    <x v="38"/>
    <x v="2"/>
    <x v="75"/>
    <x v="1"/>
    <x v="1"/>
    <x v="0"/>
    <x v="0"/>
    <n v="0"/>
    <m/>
  </r>
  <r>
    <n v="2648"/>
    <x v="28"/>
    <x v="29"/>
    <x v="105"/>
    <x v="331"/>
    <x v="2"/>
    <x v="24"/>
    <x v="0"/>
    <x v="0"/>
    <x v="0"/>
    <x v="1"/>
    <x v="0"/>
    <x v="1"/>
    <n v="0"/>
    <m/>
  </r>
  <r>
    <n v="2649"/>
    <x v="41"/>
    <x v="38"/>
    <x v="105"/>
    <x v="204"/>
    <x v="3"/>
    <x v="45"/>
    <x v="0"/>
    <x v="0"/>
    <x v="0"/>
    <x v="1"/>
    <x v="0"/>
    <x v="0"/>
    <n v="0"/>
    <m/>
  </r>
  <r>
    <n v="2650"/>
    <x v="36"/>
    <x v="4"/>
    <x v="101"/>
    <x v="160"/>
    <x v="0"/>
    <x v="39"/>
    <x v="0"/>
    <x v="0"/>
    <x v="0"/>
    <x v="1"/>
    <x v="0"/>
    <x v="1"/>
    <n v="0"/>
    <m/>
  </r>
  <r>
    <n v="2651"/>
    <x v="42"/>
    <x v="40"/>
    <x v="38"/>
    <x v="194"/>
    <x v="3"/>
    <x v="28"/>
    <x v="0"/>
    <x v="224"/>
    <x v="0"/>
    <x v="1"/>
    <x v="0"/>
    <x v="0"/>
    <n v="0"/>
    <m/>
  </r>
  <r>
    <n v="2652"/>
    <x v="22"/>
    <x v="30"/>
    <x v="62"/>
    <x v="114"/>
    <x v="2"/>
    <x v="18"/>
    <x v="2"/>
    <x v="0"/>
    <x v="0"/>
    <x v="1"/>
    <x v="0"/>
    <x v="0"/>
    <n v="0"/>
    <m/>
  </r>
  <r>
    <n v="2653"/>
    <x v="39"/>
    <x v="38"/>
    <x v="43"/>
    <x v="1"/>
    <x v="0"/>
    <x v="0"/>
    <x v="0"/>
    <x v="117"/>
    <x v="0"/>
    <x v="1"/>
    <x v="0"/>
    <x v="1"/>
    <n v="0"/>
    <m/>
  </r>
  <r>
    <n v="2654"/>
    <x v="24"/>
    <x v="10"/>
    <x v="30"/>
    <x v="380"/>
    <x v="3"/>
    <x v="58"/>
    <x v="0"/>
    <x v="275"/>
    <x v="0"/>
    <x v="1"/>
    <x v="0"/>
    <x v="1"/>
    <n v="0"/>
    <m/>
  </r>
  <r>
    <n v="2655"/>
    <x v="13"/>
    <x v="32"/>
    <x v="0"/>
    <x v="442"/>
    <x v="0"/>
    <x v="21"/>
    <x v="0"/>
    <x v="168"/>
    <x v="0"/>
    <x v="0"/>
    <x v="0"/>
    <x v="1"/>
    <n v="0"/>
    <m/>
  </r>
  <r>
    <n v="2656"/>
    <x v="6"/>
    <x v="28"/>
    <x v="60"/>
    <x v="443"/>
    <x v="3"/>
    <x v="2"/>
    <x v="2"/>
    <x v="59"/>
    <x v="0"/>
    <x v="0"/>
    <x v="0"/>
    <x v="1"/>
    <n v="0"/>
    <m/>
  </r>
  <r>
    <n v="2657"/>
    <x v="23"/>
    <x v="2"/>
    <x v="98"/>
    <x v="308"/>
    <x v="2"/>
    <x v="53"/>
    <x v="0"/>
    <x v="0"/>
    <x v="0"/>
    <x v="1"/>
    <x v="0"/>
    <x v="0"/>
    <n v="0"/>
    <m/>
  </r>
  <r>
    <n v="2658"/>
    <x v="25"/>
    <x v="24"/>
    <x v="6"/>
    <x v="157"/>
    <x v="2"/>
    <x v="38"/>
    <x v="1"/>
    <x v="0"/>
    <x v="0"/>
    <x v="1"/>
    <x v="0"/>
    <x v="1"/>
    <n v="0"/>
    <m/>
  </r>
  <r>
    <n v="2659"/>
    <x v="24"/>
    <x v="42"/>
    <x v="43"/>
    <x v="90"/>
    <x v="2"/>
    <x v="1"/>
    <x v="0"/>
    <x v="68"/>
    <x v="0"/>
    <x v="1"/>
    <x v="0"/>
    <x v="0"/>
    <n v="0"/>
    <m/>
  </r>
  <r>
    <n v="2660"/>
    <x v="13"/>
    <x v="23"/>
    <x v="20"/>
    <x v="357"/>
    <x v="1"/>
    <x v="16"/>
    <x v="2"/>
    <x v="88"/>
    <x v="0"/>
    <x v="1"/>
    <x v="0"/>
    <x v="0"/>
    <n v="0"/>
    <m/>
  </r>
  <r>
    <n v="2661"/>
    <x v="2"/>
    <x v="15"/>
    <x v="69"/>
    <x v="307"/>
    <x v="2"/>
    <x v="9"/>
    <x v="1"/>
    <x v="124"/>
    <x v="0"/>
    <x v="0"/>
    <x v="0"/>
    <x v="1"/>
    <n v="0"/>
    <m/>
  </r>
  <r>
    <n v="2662"/>
    <x v="38"/>
    <x v="13"/>
    <x v="128"/>
    <x v="248"/>
    <x v="2"/>
    <x v="11"/>
    <x v="0"/>
    <x v="0"/>
    <x v="0"/>
    <x v="1"/>
    <x v="0"/>
    <x v="1"/>
    <n v="0"/>
    <m/>
  </r>
  <r>
    <n v="2663"/>
    <x v="8"/>
    <x v="13"/>
    <x v="23"/>
    <x v="206"/>
    <x v="3"/>
    <x v="31"/>
    <x v="0"/>
    <x v="0"/>
    <x v="0"/>
    <x v="1"/>
    <x v="0"/>
    <x v="0"/>
    <n v="0"/>
    <m/>
  </r>
  <r>
    <n v="2664"/>
    <x v="35"/>
    <x v="18"/>
    <x v="61"/>
    <x v="213"/>
    <x v="0"/>
    <x v="64"/>
    <x v="0"/>
    <x v="0"/>
    <x v="0"/>
    <x v="1"/>
    <x v="0"/>
    <x v="0"/>
    <n v="0"/>
    <m/>
  </r>
  <r>
    <n v="2665"/>
    <x v="35"/>
    <x v="33"/>
    <x v="142"/>
    <x v="38"/>
    <x v="2"/>
    <x v="8"/>
    <x v="1"/>
    <x v="239"/>
    <x v="1"/>
    <x v="1"/>
    <x v="0"/>
    <x v="1"/>
    <n v="0"/>
    <m/>
  </r>
  <r>
    <n v="2666"/>
    <x v="3"/>
    <x v="3"/>
    <x v="10"/>
    <x v="23"/>
    <x v="3"/>
    <x v="30"/>
    <x v="2"/>
    <x v="0"/>
    <x v="0"/>
    <x v="1"/>
    <x v="0"/>
    <x v="0"/>
    <n v="0"/>
    <m/>
  </r>
  <r>
    <n v="2667"/>
    <x v="27"/>
    <x v="26"/>
    <x v="3"/>
    <x v="168"/>
    <x v="1"/>
    <x v="6"/>
    <x v="1"/>
    <x v="0"/>
    <x v="0"/>
    <x v="1"/>
    <x v="0"/>
    <x v="1"/>
    <n v="0"/>
    <m/>
  </r>
  <r>
    <n v="2668"/>
    <x v="43"/>
    <x v="9"/>
    <x v="81"/>
    <x v="3"/>
    <x v="2"/>
    <x v="34"/>
    <x v="1"/>
    <x v="0"/>
    <x v="0"/>
    <x v="1"/>
    <x v="0"/>
    <x v="1"/>
    <n v="0"/>
    <m/>
  </r>
  <r>
    <n v="2669"/>
    <x v="13"/>
    <x v="23"/>
    <x v="63"/>
    <x v="430"/>
    <x v="2"/>
    <x v="16"/>
    <x v="0"/>
    <x v="276"/>
    <x v="0"/>
    <x v="1"/>
    <x v="0"/>
    <x v="1"/>
    <n v="0"/>
    <m/>
  </r>
  <r>
    <n v="2670"/>
    <x v="22"/>
    <x v="16"/>
    <x v="94"/>
    <x v="278"/>
    <x v="3"/>
    <x v="9"/>
    <x v="1"/>
    <x v="0"/>
    <x v="0"/>
    <x v="0"/>
    <x v="0"/>
    <x v="0"/>
    <n v="1"/>
    <m/>
  </r>
  <r>
    <n v="2671"/>
    <x v="11"/>
    <x v="41"/>
    <x v="147"/>
    <x v="74"/>
    <x v="3"/>
    <x v="3"/>
    <x v="0"/>
    <x v="0"/>
    <x v="0"/>
    <x v="1"/>
    <x v="0"/>
    <x v="0"/>
    <n v="0"/>
    <m/>
  </r>
  <r>
    <n v="2672"/>
    <x v="33"/>
    <x v="29"/>
    <x v="79"/>
    <x v="42"/>
    <x v="2"/>
    <x v="11"/>
    <x v="0"/>
    <x v="0"/>
    <x v="0"/>
    <x v="1"/>
    <x v="0"/>
    <x v="0"/>
    <n v="0"/>
    <m/>
  </r>
  <r>
    <n v="2673"/>
    <x v="24"/>
    <x v="10"/>
    <x v="41"/>
    <x v="231"/>
    <x v="1"/>
    <x v="15"/>
    <x v="2"/>
    <x v="0"/>
    <x v="1"/>
    <x v="1"/>
    <x v="0"/>
    <x v="0"/>
    <n v="0"/>
    <m/>
  </r>
  <r>
    <n v="2674"/>
    <x v="35"/>
    <x v="14"/>
    <x v="132"/>
    <x v="29"/>
    <x v="0"/>
    <x v="2"/>
    <x v="1"/>
    <x v="9"/>
    <x v="0"/>
    <x v="1"/>
    <x v="0"/>
    <x v="1"/>
    <n v="0"/>
    <m/>
  </r>
  <r>
    <n v="2675"/>
    <x v="24"/>
    <x v="24"/>
    <x v="120"/>
    <x v="44"/>
    <x v="3"/>
    <x v="6"/>
    <x v="0"/>
    <x v="0"/>
    <x v="0"/>
    <x v="1"/>
    <x v="0"/>
    <x v="1"/>
    <n v="0"/>
    <m/>
  </r>
  <r>
    <n v="2676"/>
    <x v="25"/>
    <x v="0"/>
    <x v="76"/>
    <x v="243"/>
    <x v="3"/>
    <x v="46"/>
    <x v="2"/>
    <x v="0"/>
    <x v="0"/>
    <x v="1"/>
    <x v="1"/>
    <x v="1"/>
    <n v="1"/>
    <m/>
  </r>
  <r>
    <n v="2677"/>
    <x v="20"/>
    <x v="22"/>
    <x v="116"/>
    <x v="444"/>
    <x v="2"/>
    <x v="5"/>
    <x v="0"/>
    <x v="0"/>
    <x v="0"/>
    <x v="0"/>
    <x v="0"/>
    <x v="1"/>
    <n v="0"/>
    <m/>
  </r>
  <r>
    <n v="2678"/>
    <x v="27"/>
    <x v="4"/>
    <x v="76"/>
    <x v="107"/>
    <x v="1"/>
    <x v="1"/>
    <x v="0"/>
    <x v="0"/>
    <x v="0"/>
    <x v="1"/>
    <x v="0"/>
    <x v="1"/>
    <n v="0"/>
    <m/>
  </r>
  <r>
    <n v="2679"/>
    <x v="43"/>
    <x v="39"/>
    <x v="95"/>
    <x v="8"/>
    <x v="3"/>
    <x v="55"/>
    <x v="2"/>
    <x v="0"/>
    <x v="1"/>
    <x v="1"/>
    <x v="0"/>
    <x v="1"/>
    <n v="0"/>
    <m/>
  </r>
  <r>
    <n v="2680"/>
    <x v="19"/>
    <x v="12"/>
    <x v="20"/>
    <x v="391"/>
    <x v="3"/>
    <x v="31"/>
    <x v="2"/>
    <x v="26"/>
    <x v="0"/>
    <x v="1"/>
    <x v="0"/>
    <x v="1"/>
    <n v="0"/>
    <m/>
  </r>
  <r>
    <n v="2681"/>
    <x v="13"/>
    <x v="14"/>
    <x v="80"/>
    <x v="194"/>
    <x v="2"/>
    <x v="1"/>
    <x v="2"/>
    <x v="0"/>
    <x v="0"/>
    <x v="1"/>
    <x v="0"/>
    <x v="1"/>
    <n v="0"/>
    <m/>
  </r>
  <r>
    <n v="2682"/>
    <x v="4"/>
    <x v="20"/>
    <x v="26"/>
    <x v="144"/>
    <x v="3"/>
    <x v="59"/>
    <x v="2"/>
    <x v="0"/>
    <x v="0"/>
    <x v="1"/>
    <x v="0"/>
    <x v="0"/>
    <n v="0"/>
    <m/>
  </r>
  <r>
    <n v="2683"/>
    <x v="5"/>
    <x v="6"/>
    <x v="8"/>
    <x v="362"/>
    <x v="0"/>
    <x v="38"/>
    <x v="2"/>
    <x v="0"/>
    <x v="0"/>
    <x v="1"/>
    <x v="0"/>
    <x v="1"/>
    <n v="0"/>
    <m/>
  </r>
  <r>
    <n v="2684"/>
    <x v="26"/>
    <x v="25"/>
    <x v="57"/>
    <x v="339"/>
    <x v="2"/>
    <x v="25"/>
    <x v="2"/>
    <x v="53"/>
    <x v="0"/>
    <x v="1"/>
    <x v="0"/>
    <x v="0"/>
    <n v="0"/>
    <m/>
  </r>
  <r>
    <n v="2685"/>
    <x v="24"/>
    <x v="10"/>
    <x v="78"/>
    <x v="201"/>
    <x v="0"/>
    <x v="23"/>
    <x v="2"/>
    <x v="72"/>
    <x v="0"/>
    <x v="0"/>
    <x v="1"/>
    <x v="1"/>
    <n v="1"/>
    <m/>
  </r>
  <r>
    <n v="2686"/>
    <x v="30"/>
    <x v="31"/>
    <x v="120"/>
    <x v="445"/>
    <x v="0"/>
    <x v="31"/>
    <x v="2"/>
    <x v="0"/>
    <x v="0"/>
    <x v="1"/>
    <x v="0"/>
    <x v="1"/>
    <n v="0"/>
    <m/>
  </r>
  <r>
    <n v="2687"/>
    <x v="6"/>
    <x v="7"/>
    <x v="8"/>
    <x v="116"/>
    <x v="3"/>
    <x v="4"/>
    <x v="2"/>
    <x v="0"/>
    <x v="0"/>
    <x v="1"/>
    <x v="0"/>
    <x v="0"/>
    <n v="0"/>
    <m/>
  </r>
  <r>
    <n v="2688"/>
    <x v="40"/>
    <x v="6"/>
    <x v="54"/>
    <x v="286"/>
    <x v="2"/>
    <x v="6"/>
    <x v="0"/>
    <x v="277"/>
    <x v="0"/>
    <x v="1"/>
    <x v="0"/>
    <x v="1"/>
    <n v="0"/>
    <m/>
  </r>
  <r>
    <n v="2689"/>
    <x v="18"/>
    <x v="14"/>
    <x v="1"/>
    <x v="82"/>
    <x v="3"/>
    <x v="18"/>
    <x v="1"/>
    <x v="0"/>
    <x v="0"/>
    <x v="1"/>
    <x v="0"/>
    <x v="1"/>
    <n v="0"/>
    <m/>
  </r>
  <r>
    <n v="2690"/>
    <x v="23"/>
    <x v="21"/>
    <x v="37"/>
    <x v="66"/>
    <x v="2"/>
    <x v="77"/>
    <x v="0"/>
    <x v="51"/>
    <x v="0"/>
    <x v="1"/>
    <x v="0"/>
    <x v="0"/>
    <n v="0"/>
    <m/>
  </r>
  <r>
    <n v="2691"/>
    <x v="42"/>
    <x v="39"/>
    <x v="5"/>
    <x v="44"/>
    <x v="1"/>
    <x v="18"/>
    <x v="1"/>
    <x v="0"/>
    <x v="0"/>
    <x v="1"/>
    <x v="0"/>
    <x v="1"/>
    <n v="0"/>
    <m/>
  </r>
  <r>
    <n v="2692"/>
    <x v="28"/>
    <x v="32"/>
    <x v="25"/>
    <x v="22"/>
    <x v="3"/>
    <x v="88"/>
    <x v="1"/>
    <x v="0"/>
    <x v="1"/>
    <x v="1"/>
    <x v="0"/>
    <x v="1"/>
    <n v="0"/>
    <m/>
  </r>
  <r>
    <n v="2693"/>
    <x v="16"/>
    <x v="22"/>
    <x v="58"/>
    <x v="353"/>
    <x v="3"/>
    <x v="33"/>
    <x v="1"/>
    <x v="0"/>
    <x v="0"/>
    <x v="1"/>
    <x v="0"/>
    <x v="1"/>
    <n v="1"/>
    <m/>
  </r>
  <r>
    <n v="2694"/>
    <x v="17"/>
    <x v="33"/>
    <x v="19"/>
    <x v="1"/>
    <x v="2"/>
    <x v="20"/>
    <x v="0"/>
    <x v="0"/>
    <x v="0"/>
    <x v="1"/>
    <x v="0"/>
    <x v="1"/>
    <n v="0"/>
    <m/>
  </r>
  <r>
    <n v="2695"/>
    <x v="1"/>
    <x v="1"/>
    <x v="53"/>
    <x v="2"/>
    <x v="1"/>
    <x v="31"/>
    <x v="0"/>
    <x v="0"/>
    <x v="0"/>
    <x v="1"/>
    <x v="0"/>
    <x v="1"/>
    <n v="1"/>
    <m/>
  </r>
  <r>
    <n v="2696"/>
    <x v="23"/>
    <x v="2"/>
    <x v="40"/>
    <x v="277"/>
    <x v="3"/>
    <x v="9"/>
    <x v="1"/>
    <x v="0"/>
    <x v="0"/>
    <x v="1"/>
    <x v="0"/>
    <x v="0"/>
    <n v="0"/>
    <m/>
  </r>
  <r>
    <n v="2697"/>
    <x v="43"/>
    <x v="29"/>
    <x v="61"/>
    <x v="6"/>
    <x v="0"/>
    <x v="33"/>
    <x v="2"/>
    <x v="0"/>
    <x v="0"/>
    <x v="1"/>
    <x v="0"/>
    <x v="1"/>
    <n v="0"/>
    <m/>
  </r>
  <r>
    <n v="2698"/>
    <x v="19"/>
    <x v="12"/>
    <x v="43"/>
    <x v="48"/>
    <x v="1"/>
    <x v="15"/>
    <x v="1"/>
    <x v="0"/>
    <x v="0"/>
    <x v="1"/>
    <x v="0"/>
    <x v="1"/>
    <n v="0"/>
    <m/>
  </r>
  <r>
    <n v="2699"/>
    <x v="14"/>
    <x v="15"/>
    <x v="116"/>
    <x v="45"/>
    <x v="3"/>
    <x v="32"/>
    <x v="0"/>
    <x v="0"/>
    <x v="0"/>
    <x v="1"/>
    <x v="0"/>
    <x v="1"/>
    <n v="1"/>
    <m/>
  </r>
  <r>
    <n v="2700"/>
    <x v="4"/>
    <x v="20"/>
    <x v="7"/>
    <x v="344"/>
    <x v="1"/>
    <x v="9"/>
    <x v="1"/>
    <x v="228"/>
    <x v="0"/>
    <x v="1"/>
    <x v="0"/>
    <x v="0"/>
    <n v="0"/>
    <m/>
  </r>
  <r>
    <n v="2701"/>
    <x v="25"/>
    <x v="10"/>
    <x v="47"/>
    <x v="200"/>
    <x v="0"/>
    <x v="21"/>
    <x v="1"/>
    <x v="0"/>
    <x v="0"/>
    <x v="1"/>
    <x v="0"/>
    <x v="1"/>
    <n v="1"/>
    <m/>
  </r>
  <r>
    <n v="2702"/>
    <x v="6"/>
    <x v="28"/>
    <x v="104"/>
    <x v="16"/>
    <x v="2"/>
    <x v="0"/>
    <x v="1"/>
    <x v="0"/>
    <x v="0"/>
    <x v="1"/>
    <x v="0"/>
    <x v="1"/>
    <n v="0"/>
    <m/>
  </r>
  <r>
    <n v="2703"/>
    <x v="15"/>
    <x v="16"/>
    <x v="98"/>
    <x v="164"/>
    <x v="3"/>
    <x v="73"/>
    <x v="0"/>
    <x v="67"/>
    <x v="0"/>
    <x v="1"/>
    <x v="0"/>
    <x v="0"/>
    <n v="0"/>
    <m/>
  </r>
  <r>
    <n v="2704"/>
    <x v="26"/>
    <x v="6"/>
    <x v="31"/>
    <x v="135"/>
    <x v="2"/>
    <x v="38"/>
    <x v="1"/>
    <x v="0"/>
    <x v="0"/>
    <x v="1"/>
    <x v="0"/>
    <x v="0"/>
    <n v="1"/>
    <m/>
  </r>
  <r>
    <n v="2705"/>
    <x v="14"/>
    <x v="5"/>
    <x v="121"/>
    <x v="423"/>
    <x v="3"/>
    <x v="42"/>
    <x v="0"/>
    <x v="0"/>
    <x v="0"/>
    <x v="1"/>
    <x v="0"/>
    <x v="1"/>
    <n v="0"/>
    <m/>
  </r>
  <r>
    <n v="2706"/>
    <x v="5"/>
    <x v="28"/>
    <x v="7"/>
    <x v="88"/>
    <x v="2"/>
    <x v="15"/>
    <x v="1"/>
    <x v="48"/>
    <x v="0"/>
    <x v="1"/>
    <x v="0"/>
    <x v="1"/>
    <n v="0"/>
    <m/>
  </r>
  <r>
    <n v="2707"/>
    <x v="22"/>
    <x v="30"/>
    <x v="23"/>
    <x v="180"/>
    <x v="2"/>
    <x v="8"/>
    <x v="0"/>
    <x v="0"/>
    <x v="0"/>
    <x v="1"/>
    <x v="0"/>
    <x v="1"/>
    <n v="0"/>
    <m/>
  </r>
  <r>
    <n v="2708"/>
    <x v="3"/>
    <x v="3"/>
    <x v="41"/>
    <x v="1"/>
    <x v="1"/>
    <x v="5"/>
    <x v="2"/>
    <x v="0"/>
    <x v="1"/>
    <x v="1"/>
    <x v="1"/>
    <x v="1"/>
    <n v="1"/>
    <m/>
  </r>
  <r>
    <n v="2709"/>
    <x v="31"/>
    <x v="7"/>
    <x v="109"/>
    <x v="52"/>
    <x v="2"/>
    <x v="35"/>
    <x v="1"/>
    <x v="136"/>
    <x v="0"/>
    <x v="1"/>
    <x v="0"/>
    <x v="0"/>
    <n v="1"/>
    <m/>
  </r>
  <r>
    <n v="2710"/>
    <x v="30"/>
    <x v="42"/>
    <x v="52"/>
    <x v="16"/>
    <x v="1"/>
    <x v="18"/>
    <x v="1"/>
    <x v="152"/>
    <x v="0"/>
    <x v="1"/>
    <x v="0"/>
    <x v="0"/>
    <n v="0"/>
    <m/>
  </r>
  <r>
    <n v="2711"/>
    <x v="26"/>
    <x v="6"/>
    <x v="47"/>
    <x v="90"/>
    <x v="3"/>
    <x v="59"/>
    <x v="0"/>
    <x v="0"/>
    <x v="0"/>
    <x v="1"/>
    <x v="0"/>
    <x v="0"/>
    <n v="0"/>
    <m/>
  </r>
  <r>
    <n v="2712"/>
    <x v="2"/>
    <x v="15"/>
    <x v="1"/>
    <x v="314"/>
    <x v="0"/>
    <x v="33"/>
    <x v="0"/>
    <x v="0"/>
    <x v="0"/>
    <x v="1"/>
    <x v="0"/>
    <x v="1"/>
    <n v="1"/>
    <m/>
  </r>
  <r>
    <n v="2713"/>
    <x v="25"/>
    <x v="26"/>
    <x v="49"/>
    <x v="20"/>
    <x v="2"/>
    <x v="33"/>
    <x v="0"/>
    <x v="0"/>
    <x v="0"/>
    <x v="1"/>
    <x v="0"/>
    <x v="1"/>
    <n v="0"/>
    <m/>
  </r>
  <r>
    <n v="2714"/>
    <x v="20"/>
    <x v="16"/>
    <x v="115"/>
    <x v="201"/>
    <x v="2"/>
    <x v="29"/>
    <x v="0"/>
    <x v="0"/>
    <x v="0"/>
    <x v="1"/>
    <x v="0"/>
    <x v="1"/>
    <n v="0"/>
    <m/>
  </r>
  <r>
    <n v="2715"/>
    <x v="16"/>
    <x v="22"/>
    <x v="23"/>
    <x v="262"/>
    <x v="1"/>
    <x v="88"/>
    <x v="0"/>
    <x v="278"/>
    <x v="1"/>
    <x v="1"/>
    <x v="0"/>
    <x v="0"/>
    <n v="1"/>
    <m/>
  </r>
  <r>
    <n v="2716"/>
    <x v="15"/>
    <x v="16"/>
    <x v="82"/>
    <x v="1"/>
    <x v="2"/>
    <x v="23"/>
    <x v="0"/>
    <x v="0"/>
    <x v="0"/>
    <x v="1"/>
    <x v="0"/>
    <x v="1"/>
    <n v="0"/>
    <m/>
  </r>
  <r>
    <n v="2717"/>
    <x v="29"/>
    <x v="30"/>
    <x v="1"/>
    <x v="96"/>
    <x v="2"/>
    <x v="12"/>
    <x v="1"/>
    <x v="0"/>
    <x v="0"/>
    <x v="1"/>
    <x v="0"/>
    <x v="0"/>
    <n v="0"/>
    <m/>
  </r>
  <r>
    <n v="2718"/>
    <x v="44"/>
    <x v="43"/>
    <x v="4"/>
    <x v="446"/>
    <x v="0"/>
    <x v="6"/>
    <x v="1"/>
    <x v="0"/>
    <x v="0"/>
    <x v="1"/>
    <x v="0"/>
    <x v="1"/>
    <n v="1"/>
    <m/>
  </r>
  <r>
    <n v="2719"/>
    <x v="11"/>
    <x v="41"/>
    <x v="101"/>
    <x v="22"/>
    <x v="3"/>
    <x v="27"/>
    <x v="2"/>
    <x v="0"/>
    <x v="0"/>
    <x v="0"/>
    <x v="0"/>
    <x v="0"/>
    <n v="0"/>
    <m/>
  </r>
  <r>
    <n v="2720"/>
    <x v="32"/>
    <x v="17"/>
    <x v="106"/>
    <x v="182"/>
    <x v="2"/>
    <x v="1"/>
    <x v="1"/>
    <x v="0"/>
    <x v="0"/>
    <x v="1"/>
    <x v="0"/>
    <x v="1"/>
    <n v="0"/>
    <m/>
  </r>
  <r>
    <n v="2721"/>
    <x v="10"/>
    <x v="11"/>
    <x v="49"/>
    <x v="436"/>
    <x v="2"/>
    <x v="9"/>
    <x v="0"/>
    <x v="0"/>
    <x v="0"/>
    <x v="1"/>
    <x v="0"/>
    <x v="0"/>
    <n v="1"/>
    <m/>
  </r>
  <r>
    <n v="2722"/>
    <x v="34"/>
    <x v="41"/>
    <x v="124"/>
    <x v="5"/>
    <x v="3"/>
    <x v="45"/>
    <x v="2"/>
    <x v="0"/>
    <x v="1"/>
    <x v="1"/>
    <x v="0"/>
    <x v="1"/>
    <n v="0"/>
    <m/>
  </r>
  <r>
    <n v="2723"/>
    <x v="34"/>
    <x v="37"/>
    <x v="80"/>
    <x v="168"/>
    <x v="0"/>
    <x v="4"/>
    <x v="0"/>
    <x v="0"/>
    <x v="0"/>
    <x v="1"/>
    <x v="0"/>
    <x v="0"/>
    <n v="0"/>
    <m/>
  </r>
  <r>
    <n v="2724"/>
    <x v="35"/>
    <x v="33"/>
    <x v="6"/>
    <x v="427"/>
    <x v="3"/>
    <x v="60"/>
    <x v="0"/>
    <x v="124"/>
    <x v="0"/>
    <x v="1"/>
    <x v="0"/>
    <x v="1"/>
    <n v="0"/>
    <m/>
  </r>
  <r>
    <n v="2725"/>
    <x v="31"/>
    <x v="7"/>
    <x v="70"/>
    <x v="375"/>
    <x v="0"/>
    <x v="4"/>
    <x v="1"/>
    <x v="170"/>
    <x v="0"/>
    <x v="1"/>
    <x v="1"/>
    <x v="1"/>
    <n v="1"/>
    <m/>
  </r>
  <r>
    <n v="2726"/>
    <x v="43"/>
    <x v="39"/>
    <x v="90"/>
    <x v="332"/>
    <x v="2"/>
    <x v="11"/>
    <x v="0"/>
    <x v="0"/>
    <x v="0"/>
    <x v="1"/>
    <x v="0"/>
    <x v="1"/>
    <n v="0"/>
    <m/>
  </r>
  <r>
    <n v="2727"/>
    <x v="33"/>
    <x v="29"/>
    <x v="28"/>
    <x v="201"/>
    <x v="2"/>
    <x v="1"/>
    <x v="1"/>
    <x v="150"/>
    <x v="0"/>
    <x v="1"/>
    <x v="0"/>
    <x v="0"/>
    <n v="0"/>
    <m/>
  </r>
  <r>
    <n v="2728"/>
    <x v="1"/>
    <x v="1"/>
    <x v="52"/>
    <x v="99"/>
    <x v="2"/>
    <x v="35"/>
    <x v="0"/>
    <x v="90"/>
    <x v="0"/>
    <x v="1"/>
    <x v="0"/>
    <x v="1"/>
    <n v="1"/>
    <m/>
  </r>
  <r>
    <n v="2729"/>
    <x v="2"/>
    <x v="5"/>
    <x v="81"/>
    <x v="380"/>
    <x v="1"/>
    <x v="31"/>
    <x v="0"/>
    <x v="173"/>
    <x v="0"/>
    <x v="1"/>
    <x v="0"/>
    <x v="1"/>
    <n v="0"/>
    <m/>
  </r>
  <r>
    <n v="2730"/>
    <x v="34"/>
    <x v="37"/>
    <x v="18"/>
    <x v="105"/>
    <x v="0"/>
    <x v="1"/>
    <x v="0"/>
    <x v="0"/>
    <x v="0"/>
    <x v="1"/>
    <x v="0"/>
    <x v="1"/>
    <n v="0"/>
    <m/>
  </r>
  <r>
    <n v="2731"/>
    <x v="18"/>
    <x v="14"/>
    <x v="20"/>
    <x v="130"/>
    <x v="3"/>
    <x v="5"/>
    <x v="0"/>
    <x v="0"/>
    <x v="0"/>
    <x v="0"/>
    <x v="0"/>
    <x v="0"/>
    <n v="0"/>
    <m/>
  </r>
  <r>
    <n v="2732"/>
    <x v="9"/>
    <x v="10"/>
    <x v="108"/>
    <x v="276"/>
    <x v="2"/>
    <x v="20"/>
    <x v="2"/>
    <x v="0"/>
    <x v="0"/>
    <x v="1"/>
    <x v="0"/>
    <x v="1"/>
    <n v="0"/>
    <m/>
  </r>
  <r>
    <n v="2733"/>
    <x v="36"/>
    <x v="3"/>
    <x v="71"/>
    <x v="11"/>
    <x v="2"/>
    <x v="31"/>
    <x v="2"/>
    <x v="91"/>
    <x v="0"/>
    <x v="1"/>
    <x v="0"/>
    <x v="0"/>
    <n v="0"/>
    <m/>
  </r>
  <r>
    <n v="2734"/>
    <x v="17"/>
    <x v="33"/>
    <x v="6"/>
    <x v="289"/>
    <x v="1"/>
    <x v="5"/>
    <x v="1"/>
    <x v="89"/>
    <x v="0"/>
    <x v="1"/>
    <x v="0"/>
    <x v="0"/>
    <n v="0"/>
    <m/>
  </r>
  <r>
    <n v="2735"/>
    <x v="18"/>
    <x v="19"/>
    <x v="65"/>
    <x v="352"/>
    <x v="0"/>
    <x v="16"/>
    <x v="0"/>
    <x v="0"/>
    <x v="0"/>
    <x v="1"/>
    <x v="0"/>
    <x v="1"/>
    <n v="0"/>
    <m/>
  </r>
  <r>
    <n v="2736"/>
    <x v="21"/>
    <x v="27"/>
    <x v="76"/>
    <x v="97"/>
    <x v="1"/>
    <x v="38"/>
    <x v="1"/>
    <x v="267"/>
    <x v="0"/>
    <x v="1"/>
    <x v="0"/>
    <x v="1"/>
    <n v="0"/>
    <m/>
  </r>
  <r>
    <n v="2737"/>
    <x v="5"/>
    <x v="33"/>
    <x v="55"/>
    <x v="280"/>
    <x v="2"/>
    <x v="5"/>
    <x v="0"/>
    <x v="0"/>
    <x v="0"/>
    <x v="1"/>
    <x v="0"/>
    <x v="0"/>
    <n v="0"/>
    <m/>
  </r>
  <r>
    <n v="2738"/>
    <x v="19"/>
    <x v="19"/>
    <x v="96"/>
    <x v="139"/>
    <x v="3"/>
    <x v="15"/>
    <x v="0"/>
    <x v="0"/>
    <x v="0"/>
    <x v="1"/>
    <x v="0"/>
    <x v="0"/>
    <n v="0"/>
    <m/>
  </r>
  <r>
    <n v="2739"/>
    <x v="3"/>
    <x v="3"/>
    <x v="138"/>
    <x v="119"/>
    <x v="3"/>
    <x v="30"/>
    <x v="2"/>
    <x v="0"/>
    <x v="0"/>
    <x v="1"/>
    <x v="0"/>
    <x v="1"/>
    <n v="0"/>
    <m/>
  </r>
  <r>
    <n v="2740"/>
    <x v="22"/>
    <x v="16"/>
    <x v="60"/>
    <x v="4"/>
    <x v="2"/>
    <x v="5"/>
    <x v="2"/>
    <x v="0"/>
    <x v="0"/>
    <x v="1"/>
    <x v="0"/>
    <x v="1"/>
    <n v="0"/>
    <m/>
  </r>
  <r>
    <n v="2741"/>
    <x v="35"/>
    <x v="33"/>
    <x v="24"/>
    <x v="96"/>
    <x v="3"/>
    <x v="31"/>
    <x v="2"/>
    <x v="181"/>
    <x v="0"/>
    <x v="1"/>
    <x v="0"/>
    <x v="1"/>
    <n v="0"/>
    <m/>
  </r>
  <r>
    <n v="2742"/>
    <x v="9"/>
    <x v="34"/>
    <x v="0"/>
    <x v="186"/>
    <x v="2"/>
    <x v="1"/>
    <x v="0"/>
    <x v="0"/>
    <x v="0"/>
    <x v="1"/>
    <x v="0"/>
    <x v="0"/>
    <n v="0"/>
    <m/>
  </r>
  <r>
    <n v="2743"/>
    <x v="2"/>
    <x v="15"/>
    <x v="107"/>
    <x v="316"/>
    <x v="3"/>
    <x v="4"/>
    <x v="0"/>
    <x v="0"/>
    <x v="0"/>
    <x v="1"/>
    <x v="0"/>
    <x v="1"/>
    <n v="0"/>
    <m/>
  </r>
  <r>
    <n v="2744"/>
    <x v="27"/>
    <x v="4"/>
    <x v="7"/>
    <x v="157"/>
    <x v="0"/>
    <x v="18"/>
    <x v="1"/>
    <x v="0"/>
    <x v="0"/>
    <x v="1"/>
    <x v="0"/>
    <x v="1"/>
    <n v="1"/>
    <m/>
  </r>
  <r>
    <n v="2745"/>
    <x v="26"/>
    <x v="6"/>
    <x v="94"/>
    <x v="5"/>
    <x v="3"/>
    <x v="20"/>
    <x v="0"/>
    <x v="179"/>
    <x v="0"/>
    <x v="1"/>
    <x v="0"/>
    <x v="0"/>
    <n v="0"/>
    <m/>
  </r>
  <r>
    <n v="2746"/>
    <x v="6"/>
    <x v="25"/>
    <x v="71"/>
    <x v="36"/>
    <x v="2"/>
    <x v="39"/>
    <x v="1"/>
    <x v="204"/>
    <x v="0"/>
    <x v="1"/>
    <x v="0"/>
    <x v="0"/>
    <n v="1"/>
    <m/>
  </r>
  <r>
    <n v="2747"/>
    <x v="35"/>
    <x v="33"/>
    <x v="0"/>
    <x v="85"/>
    <x v="3"/>
    <x v="31"/>
    <x v="2"/>
    <x v="44"/>
    <x v="0"/>
    <x v="1"/>
    <x v="0"/>
    <x v="1"/>
    <n v="1"/>
    <m/>
  </r>
  <r>
    <n v="2748"/>
    <x v="14"/>
    <x v="27"/>
    <x v="70"/>
    <x v="444"/>
    <x v="3"/>
    <x v="25"/>
    <x v="2"/>
    <x v="0"/>
    <x v="0"/>
    <x v="1"/>
    <x v="0"/>
    <x v="0"/>
    <n v="1"/>
    <m/>
  </r>
  <r>
    <n v="2749"/>
    <x v="27"/>
    <x v="26"/>
    <x v="58"/>
    <x v="16"/>
    <x v="2"/>
    <x v="38"/>
    <x v="1"/>
    <x v="17"/>
    <x v="0"/>
    <x v="1"/>
    <x v="1"/>
    <x v="1"/>
    <n v="1"/>
    <m/>
  </r>
  <r>
    <n v="2750"/>
    <x v="33"/>
    <x v="29"/>
    <x v="58"/>
    <x v="223"/>
    <x v="2"/>
    <x v="59"/>
    <x v="2"/>
    <x v="279"/>
    <x v="0"/>
    <x v="1"/>
    <x v="0"/>
    <x v="1"/>
    <n v="0"/>
    <m/>
  </r>
  <r>
    <n v="2751"/>
    <x v="19"/>
    <x v="41"/>
    <x v="85"/>
    <x v="67"/>
    <x v="2"/>
    <x v="9"/>
    <x v="1"/>
    <x v="0"/>
    <x v="0"/>
    <x v="1"/>
    <x v="0"/>
    <x v="0"/>
    <n v="0"/>
    <m/>
  </r>
  <r>
    <n v="2752"/>
    <x v="32"/>
    <x v="11"/>
    <x v="49"/>
    <x v="291"/>
    <x v="0"/>
    <x v="6"/>
    <x v="0"/>
    <x v="103"/>
    <x v="0"/>
    <x v="1"/>
    <x v="0"/>
    <x v="1"/>
    <n v="1"/>
    <m/>
  </r>
  <r>
    <n v="2753"/>
    <x v="26"/>
    <x v="25"/>
    <x v="1"/>
    <x v="45"/>
    <x v="1"/>
    <x v="16"/>
    <x v="2"/>
    <x v="4"/>
    <x v="0"/>
    <x v="1"/>
    <x v="0"/>
    <x v="1"/>
    <n v="0"/>
    <m/>
  </r>
  <r>
    <n v="2754"/>
    <x v="35"/>
    <x v="6"/>
    <x v="118"/>
    <x v="111"/>
    <x v="3"/>
    <x v="100"/>
    <x v="1"/>
    <x v="280"/>
    <x v="1"/>
    <x v="1"/>
    <x v="0"/>
    <x v="0"/>
    <n v="0"/>
    <m/>
  </r>
  <r>
    <n v="2755"/>
    <x v="41"/>
    <x v="0"/>
    <x v="74"/>
    <x v="7"/>
    <x v="0"/>
    <x v="21"/>
    <x v="0"/>
    <x v="98"/>
    <x v="0"/>
    <x v="1"/>
    <x v="0"/>
    <x v="0"/>
    <n v="0"/>
    <m/>
  </r>
  <r>
    <n v="2756"/>
    <x v="4"/>
    <x v="20"/>
    <x v="7"/>
    <x v="336"/>
    <x v="1"/>
    <x v="9"/>
    <x v="1"/>
    <x v="0"/>
    <x v="0"/>
    <x v="1"/>
    <x v="0"/>
    <x v="1"/>
    <n v="1"/>
    <m/>
  </r>
  <r>
    <n v="2757"/>
    <x v="37"/>
    <x v="38"/>
    <x v="12"/>
    <x v="93"/>
    <x v="0"/>
    <x v="2"/>
    <x v="2"/>
    <x v="0"/>
    <x v="0"/>
    <x v="1"/>
    <x v="0"/>
    <x v="1"/>
    <n v="0"/>
    <m/>
  </r>
  <r>
    <n v="2758"/>
    <x v="43"/>
    <x v="39"/>
    <x v="29"/>
    <x v="7"/>
    <x v="3"/>
    <x v="35"/>
    <x v="0"/>
    <x v="132"/>
    <x v="0"/>
    <x v="1"/>
    <x v="0"/>
    <x v="0"/>
    <n v="0"/>
    <m/>
  </r>
  <r>
    <n v="2759"/>
    <x v="33"/>
    <x v="32"/>
    <x v="26"/>
    <x v="67"/>
    <x v="3"/>
    <x v="18"/>
    <x v="2"/>
    <x v="0"/>
    <x v="0"/>
    <x v="0"/>
    <x v="0"/>
    <x v="0"/>
    <n v="1"/>
    <m/>
  </r>
  <r>
    <n v="2760"/>
    <x v="11"/>
    <x v="41"/>
    <x v="65"/>
    <x v="72"/>
    <x v="1"/>
    <x v="5"/>
    <x v="1"/>
    <x v="0"/>
    <x v="0"/>
    <x v="1"/>
    <x v="0"/>
    <x v="0"/>
    <n v="0"/>
    <m/>
  </r>
  <r>
    <n v="2761"/>
    <x v="27"/>
    <x v="26"/>
    <x v="0"/>
    <x v="74"/>
    <x v="1"/>
    <x v="27"/>
    <x v="0"/>
    <x v="0"/>
    <x v="0"/>
    <x v="1"/>
    <x v="0"/>
    <x v="1"/>
    <n v="0"/>
    <m/>
  </r>
  <r>
    <n v="2762"/>
    <x v="3"/>
    <x v="4"/>
    <x v="43"/>
    <x v="267"/>
    <x v="0"/>
    <x v="2"/>
    <x v="1"/>
    <x v="261"/>
    <x v="0"/>
    <x v="1"/>
    <x v="0"/>
    <x v="0"/>
    <n v="1"/>
    <m/>
  </r>
  <r>
    <n v="2763"/>
    <x v="18"/>
    <x v="19"/>
    <x v="93"/>
    <x v="433"/>
    <x v="3"/>
    <x v="60"/>
    <x v="0"/>
    <x v="0"/>
    <x v="0"/>
    <x v="1"/>
    <x v="0"/>
    <x v="1"/>
    <n v="0"/>
    <m/>
  </r>
  <r>
    <n v="2764"/>
    <x v="17"/>
    <x v="19"/>
    <x v="89"/>
    <x v="7"/>
    <x v="0"/>
    <x v="18"/>
    <x v="0"/>
    <x v="0"/>
    <x v="0"/>
    <x v="1"/>
    <x v="0"/>
    <x v="1"/>
    <n v="0"/>
    <m/>
  </r>
  <r>
    <n v="2765"/>
    <x v="25"/>
    <x v="10"/>
    <x v="34"/>
    <x v="20"/>
    <x v="2"/>
    <x v="24"/>
    <x v="2"/>
    <x v="47"/>
    <x v="0"/>
    <x v="1"/>
    <x v="0"/>
    <x v="0"/>
    <n v="1"/>
    <m/>
  </r>
  <r>
    <n v="2766"/>
    <x v="35"/>
    <x v="33"/>
    <x v="108"/>
    <x v="42"/>
    <x v="0"/>
    <x v="20"/>
    <x v="1"/>
    <x v="31"/>
    <x v="0"/>
    <x v="1"/>
    <x v="0"/>
    <x v="1"/>
    <n v="0"/>
    <m/>
  </r>
  <r>
    <n v="2767"/>
    <x v="34"/>
    <x v="12"/>
    <x v="139"/>
    <x v="53"/>
    <x v="1"/>
    <x v="72"/>
    <x v="0"/>
    <x v="0"/>
    <x v="0"/>
    <x v="1"/>
    <x v="0"/>
    <x v="1"/>
    <n v="0"/>
    <m/>
  </r>
  <r>
    <n v="2768"/>
    <x v="10"/>
    <x v="7"/>
    <x v="100"/>
    <x v="130"/>
    <x v="2"/>
    <x v="34"/>
    <x v="0"/>
    <x v="124"/>
    <x v="0"/>
    <x v="1"/>
    <x v="0"/>
    <x v="1"/>
    <n v="0"/>
    <m/>
  </r>
  <r>
    <n v="2769"/>
    <x v="10"/>
    <x v="35"/>
    <x v="84"/>
    <x v="45"/>
    <x v="2"/>
    <x v="8"/>
    <x v="0"/>
    <x v="281"/>
    <x v="0"/>
    <x v="1"/>
    <x v="0"/>
    <x v="1"/>
    <n v="0"/>
    <m/>
  </r>
  <r>
    <n v="2770"/>
    <x v="36"/>
    <x v="3"/>
    <x v="130"/>
    <x v="20"/>
    <x v="3"/>
    <x v="89"/>
    <x v="2"/>
    <x v="282"/>
    <x v="1"/>
    <x v="1"/>
    <x v="0"/>
    <x v="1"/>
    <n v="0"/>
    <m/>
  </r>
  <r>
    <n v="2771"/>
    <x v="21"/>
    <x v="24"/>
    <x v="52"/>
    <x v="50"/>
    <x v="0"/>
    <x v="37"/>
    <x v="2"/>
    <x v="0"/>
    <x v="0"/>
    <x v="1"/>
    <x v="0"/>
    <x v="1"/>
    <n v="0"/>
    <m/>
  </r>
  <r>
    <n v="2772"/>
    <x v="29"/>
    <x v="21"/>
    <x v="51"/>
    <x v="220"/>
    <x v="2"/>
    <x v="78"/>
    <x v="0"/>
    <x v="0"/>
    <x v="0"/>
    <x v="1"/>
    <x v="0"/>
    <x v="0"/>
    <n v="0"/>
    <m/>
  </r>
  <r>
    <n v="2773"/>
    <x v="17"/>
    <x v="19"/>
    <x v="14"/>
    <x v="95"/>
    <x v="0"/>
    <x v="50"/>
    <x v="0"/>
    <x v="0"/>
    <x v="1"/>
    <x v="1"/>
    <x v="0"/>
    <x v="0"/>
    <n v="1"/>
    <m/>
  </r>
  <r>
    <n v="2774"/>
    <x v="43"/>
    <x v="29"/>
    <x v="140"/>
    <x v="218"/>
    <x v="3"/>
    <x v="52"/>
    <x v="1"/>
    <x v="283"/>
    <x v="1"/>
    <x v="1"/>
    <x v="0"/>
    <x v="1"/>
    <n v="0"/>
    <m/>
  </r>
  <r>
    <n v="2775"/>
    <x v="5"/>
    <x v="33"/>
    <x v="64"/>
    <x v="313"/>
    <x v="3"/>
    <x v="5"/>
    <x v="0"/>
    <x v="0"/>
    <x v="0"/>
    <x v="1"/>
    <x v="0"/>
    <x v="1"/>
    <n v="0"/>
    <m/>
  </r>
  <r>
    <n v="2776"/>
    <x v="14"/>
    <x v="5"/>
    <x v="84"/>
    <x v="163"/>
    <x v="2"/>
    <x v="53"/>
    <x v="0"/>
    <x v="0"/>
    <x v="0"/>
    <x v="1"/>
    <x v="0"/>
    <x v="0"/>
    <n v="0"/>
    <m/>
  </r>
  <r>
    <n v="2777"/>
    <x v="16"/>
    <x v="22"/>
    <x v="122"/>
    <x v="11"/>
    <x v="3"/>
    <x v="79"/>
    <x v="0"/>
    <x v="205"/>
    <x v="0"/>
    <x v="1"/>
    <x v="0"/>
    <x v="1"/>
    <n v="1"/>
    <m/>
  </r>
  <r>
    <n v="2778"/>
    <x v="11"/>
    <x v="41"/>
    <x v="102"/>
    <x v="34"/>
    <x v="3"/>
    <x v="18"/>
    <x v="1"/>
    <x v="0"/>
    <x v="0"/>
    <x v="1"/>
    <x v="0"/>
    <x v="1"/>
    <n v="1"/>
    <m/>
  </r>
  <r>
    <n v="2779"/>
    <x v="18"/>
    <x v="19"/>
    <x v="74"/>
    <x v="95"/>
    <x v="0"/>
    <x v="39"/>
    <x v="2"/>
    <x v="0"/>
    <x v="0"/>
    <x v="1"/>
    <x v="0"/>
    <x v="1"/>
    <n v="1"/>
    <m/>
  </r>
  <r>
    <n v="2780"/>
    <x v="11"/>
    <x v="23"/>
    <x v="92"/>
    <x v="21"/>
    <x v="0"/>
    <x v="53"/>
    <x v="1"/>
    <x v="0"/>
    <x v="1"/>
    <x v="1"/>
    <x v="0"/>
    <x v="1"/>
    <n v="0"/>
    <m/>
  </r>
  <r>
    <n v="2781"/>
    <x v="2"/>
    <x v="5"/>
    <x v="52"/>
    <x v="184"/>
    <x v="1"/>
    <x v="16"/>
    <x v="1"/>
    <x v="0"/>
    <x v="0"/>
    <x v="1"/>
    <x v="0"/>
    <x v="0"/>
    <n v="0"/>
    <m/>
  </r>
  <r>
    <n v="2782"/>
    <x v="32"/>
    <x v="17"/>
    <x v="7"/>
    <x v="80"/>
    <x v="2"/>
    <x v="20"/>
    <x v="0"/>
    <x v="2"/>
    <x v="0"/>
    <x v="1"/>
    <x v="0"/>
    <x v="0"/>
    <n v="0"/>
    <m/>
  </r>
  <r>
    <n v="2783"/>
    <x v="32"/>
    <x v="35"/>
    <x v="106"/>
    <x v="159"/>
    <x v="2"/>
    <x v="5"/>
    <x v="0"/>
    <x v="284"/>
    <x v="0"/>
    <x v="1"/>
    <x v="0"/>
    <x v="0"/>
    <n v="0"/>
    <m/>
  </r>
  <r>
    <n v="2784"/>
    <x v="5"/>
    <x v="28"/>
    <x v="17"/>
    <x v="233"/>
    <x v="3"/>
    <x v="2"/>
    <x v="1"/>
    <x v="0"/>
    <x v="0"/>
    <x v="1"/>
    <x v="1"/>
    <x v="1"/>
    <n v="1"/>
    <m/>
  </r>
  <r>
    <n v="2785"/>
    <x v="21"/>
    <x v="3"/>
    <x v="51"/>
    <x v="444"/>
    <x v="0"/>
    <x v="21"/>
    <x v="1"/>
    <x v="0"/>
    <x v="1"/>
    <x v="1"/>
    <x v="0"/>
    <x v="0"/>
    <n v="0"/>
    <m/>
  </r>
  <r>
    <n v="2786"/>
    <x v="7"/>
    <x v="3"/>
    <x v="80"/>
    <x v="135"/>
    <x v="0"/>
    <x v="28"/>
    <x v="2"/>
    <x v="135"/>
    <x v="0"/>
    <x v="0"/>
    <x v="1"/>
    <x v="1"/>
    <n v="1"/>
    <m/>
  </r>
  <r>
    <n v="2787"/>
    <x v="21"/>
    <x v="8"/>
    <x v="22"/>
    <x v="393"/>
    <x v="2"/>
    <x v="35"/>
    <x v="2"/>
    <x v="0"/>
    <x v="0"/>
    <x v="1"/>
    <x v="0"/>
    <x v="0"/>
    <n v="1"/>
    <m/>
  </r>
  <r>
    <n v="2788"/>
    <x v="13"/>
    <x v="37"/>
    <x v="21"/>
    <x v="151"/>
    <x v="3"/>
    <x v="68"/>
    <x v="0"/>
    <x v="0"/>
    <x v="0"/>
    <x v="1"/>
    <x v="0"/>
    <x v="0"/>
    <n v="0"/>
    <m/>
  </r>
  <r>
    <n v="2789"/>
    <x v="1"/>
    <x v="22"/>
    <x v="70"/>
    <x v="402"/>
    <x v="2"/>
    <x v="9"/>
    <x v="0"/>
    <x v="0"/>
    <x v="0"/>
    <x v="1"/>
    <x v="0"/>
    <x v="1"/>
    <n v="0"/>
    <m/>
  </r>
  <r>
    <n v="2790"/>
    <x v="37"/>
    <x v="34"/>
    <x v="1"/>
    <x v="404"/>
    <x v="2"/>
    <x v="20"/>
    <x v="2"/>
    <x v="0"/>
    <x v="0"/>
    <x v="1"/>
    <x v="0"/>
    <x v="1"/>
    <n v="1"/>
    <m/>
  </r>
  <r>
    <n v="2791"/>
    <x v="32"/>
    <x v="35"/>
    <x v="43"/>
    <x v="409"/>
    <x v="2"/>
    <x v="25"/>
    <x v="2"/>
    <x v="0"/>
    <x v="0"/>
    <x v="1"/>
    <x v="0"/>
    <x v="1"/>
    <n v="1"/>
    <m/>
  </r>
  <r>
    <n v="2792"/>
    <x v="20"/>
    <x v="22"/>
    <x v="131"/>
    <x v="9"/>
    <x v="3"/>
    <x v="84"/>
    <x v="0"/>
    <x v="0"/>
    <x v="0"/>
    <x v="1"/>
    <x v="0"/>
    <x v="0"/>
    <n v="0"/>
    <m/>
  </r>
  <r>
    <n v="2793"/>
    <x v="35"/>
    <x v="14"/>
    <x v="43"/>
    <x v="36"/>
    <x v="1"/>
    <x v="1"/>
    <x v="0"/>
    <x v="62"/>
    <x v="0"/>
    <x v="1"/>
    <x v="0"/>
    <x v="1"/>
    <n v="0"/>
    <m/>
  </r>
  <r>
    <n v="2794"/>
    <x v="19"/>
    <x v="41"/>
    <x v="116"/>
    <x v="195"/>
    <x v="3"/>
    <x v="81"/>
    <x v="0"/>
    <x v="14"/>
    <x v="0"/>
    <x v="0"/>
    <x v="1"/>
    <x v="1"/>
    <n v="1"/>
    <m/>
  </r>
  <r>
    <n v="2795"/>
    <x v="40"/>
    <x v="28"/>
    <x v="26"/>
    <x v="70"/>
    <x v="0"/>
    <x v="23"/>
    <x v="0"/>
    <x v="0"/>
    <x v="0"/>
    <x v="1"/>
    <x v="0"/>
    <x v="1"/>
    <n v="0"/>
    <m/>
  </r>
  <r>
    <n v="2796"/>
    <x v="26"/>
    <x v="25"/>
    <x v="102"/>
    <x v="160"/>
    <x v="2"/>
    <x v="59"/>
    <x v="2"/>
    <x v="0"/>
    <x v="0"/>
    <x v="1"/>
    <x v="0"/>
    <x v="0"/>
    <n v="0"/>
    <m/>
  </r>
  <r>
    <n v="2797"/>
    <x v="19"/>
    <x v="12"/>
    <x v="70"/>
    <x v="252"/>
    <x v="3"/>
    <x v="12"/>
    <x v="1"/>
    <x v="0"/>
    <x v="0"/>
    <x v="1"/>
    <x v="0"/>
    <x v="0"/>
    <n v="0"/>
    <m/>
  </r>
  <r>
    <n v="2798"/>
    <x v="8"/>
    <x v="9"/>
    <x v="106"/>
    <x v="75"/>
    <x v="2"/>
    <x v="11"/>
    <x v="2"/>
    <x v="0"/>
    <x v="0"/>
    <x v="1"/>
    <x v="0"/>
    <x v="1"/>
    <n v="0"/>
    <m/>
  </r>
  <r>
    <n v="2799"/>
    <x v="34"/>
    <x v="41"/>
    <x v="108"/>
    <x v="2"/>
    <x v="2"/>
    <x v="5"/>
    <x v="2"/>
    <x v="0"/>
    <x v="0"/>
    <x v="1"/>
    <x v="0"/>
    <x v="1"/>
    <n v="0"/>
    <m/>
  </r>
  <r>
    <n v="2800"/>
    <x v="42"/>
    <x v="9"/>
    <x v="53"/>
    <x v="2"/>
    <x v="0"/>
    <x v="77"/>
    <x v="1"/>
    <x v="206"/>
    <x v="0"/>
    <x v="1"/>
    <x v="0"/>
    <x v="1"/>
    <n v="0"/>
    <m/>
  </r>
  <r>
    <n v="2801"/>
    <x v="40"/>
    <x v="28"/>
    <x v="108"/>
    <x v="56"/>
    <x v="3"/>
    <x v="18"/>
    <x v="1"/>
    <x v="46"/>
    <x v="0"/>
    <x v="1"/>
    <x v="0"/>
    <x v="1"/>
    <n v="1"/>
    <m/>
  </r>
  <r>
    <n v="2802"/>
    <x v="34"/>
    <x v="37"/>
    <x v="27"/>
    <x v="301"/>
    <x v="0"/>
    <x v="4"/>
    <x v="0"/>
    <x v="154"/>
    <x v="0"/>
    <x v="1"/>
    <x v="0"/>
    <x v="1"/>
    <n v="0"/>
    <m/>
  </r>
  <r>
    <n v="2803"/>
    <x v="40"/>
    <x v="35"/>
    <x v="142"/>
    <x v="333"/>
    <x v="2"/>
    <x v="26"/>
    <x v="2"/>
    <x v="0"/>
    <x v="1"/>
    <x v="0"/>
    <x v="1"/>
    <x v="1"/>
    <n v="0"/>
    <m/>
  </r>
  <r>
    <n v="2804"/>
    <x v="22"/>
    <x v="16"/>
    <x v="27"/>
    <x v="88"/>
    <x v="2"/>
    <x v="5"/>
    <x v="2"/>
    <x v="0"/>
    <x v="0"/>
    <x v="1"/>
    <x v="0"/>
    <x v="1"/>
    <n v="0"/>
    <m/>
  </r>
  <r>
    <n v="2805"/>
    <x v="18"/>
    <x v="12"/>
    <x v="114"/>
    <x v="38"/>
    <x v="1"/>
    <x v="1"/>
    <x v="0"/>
    <x v="0"/>
    <x v="0"/>
    <x v="1"/>
    <x v="0"/>
    <x v="0"/>
    <n v="0"/>
    <m/>
  </r>
  <r>
    <n v="2806"/>
    <x v="4"/>
    <x v="27"/>
    <x v="131"/>
    <x v="49"/>
    <x v="1"/>
    <x v="95"/>
    <x v="2"/>
    <x v="0"/>
    <x v="1"/>
    <x v="1"/>
    <x v="0"/>
    <x v="1"/>
    <n v="0"/>
    <m/>
  </r>
  <r>
    <n v="2807"/>
    <x v="5"/>
    <x v="6"/>
    <x v="100"/>
    <x v="180"/>
    <x v="3"/>
    <x v="59"/>
    <x v="2"/>
    <x v="0"/>
    <x v="0"/>
    <x v="1"/>
    <x v="0"/>
    <x v="1"/>
    <n v="0"/>
    <m/>
  </r>
  <r>
    <n v="2808"/>
    <x v="37"/>
    <x v="31"/>
    <x v="115"/>
    <x v="248"/>
    <x v="3"/>
    <x v="22"/>
    <x v="0"/>
    <x v="0"/>
    <x v="0"/>
    <x v="0"/>
    <x v="0"/>
    <x v="0"/>
    <n v="0"/>
    <m/>
  </r>
  <r>
    <n v="2809"/>
    <x v="5"/>
    <x v="6"/>
    <x v="26"/>
    <x v="157"/>
    <x v="1"/>
    <x v="16"/>
    <x v="2"/>
    <x v="27"/>
    <x v="0"/>
    <x v="1"/>
    <x v="0"/>
    <x v="1"/>
    <n v="0"/>
    <m/>
  </r>
  <r>
    <n v="2810"/>
    <x v="15"/>
    <x v="21"/>
    <x v="140"/>
    <x v="393"/>
    <x v="1"/>
    <x v="21"/>
    <x v="1"/>
    <x v="0"/>
    <x v="1"/>
    <x v="0"/>
    <x v="1"/>
    <x v="1"/>
    <n v="1"/>
    <m/>
  </r>
  <r>
    <n v="2811"/>
    <x v="34"/>
    <x v="37"/>
    <x v="4"/>
    <x v="7"/>
    <x v="0"/>
    <x v="39"/>
    <x v="1"/>
    <x v="214"/>
    <x v="0"/>
    <x v="1"/>
    <x v="0"/>
    <x v="0"/>
    <n v="0"/>
    <m/>
  </r>
  <r>
    <n v="2812"/>
    <x v="21"/>
    <x v="27"/>
    <x v="19"/>
    <x v="37"/>
    <x v="0"/>
    <x v="9"/>
    <x v="1"/>
    <x v="54"/>
    <x v="0"/>
    <x v="1"/>
    <x v="0"/>
    <x v="0"/>
    <n v="0"/>
    <m/>
  </r>
  <r>
    <n v="2813"/>
    <x v="5"/>
    <x v="18"/>
    <x v="130"/>
    <x v="414"/>
    <x v="1"/>
    <x v="103"/>
    <x v="2"/>
    <x v="285"/>
    <x v="1"/>
    <x v="1"/>
    <x v="1"/>
    <x v="1"/>
    <n v="1"/>
    <m/>
  </r>
  <r>
    <n v="2814"/>
    <x v="10"/>
    <x v="35"/>
    <x v="136"/>
    <x v="68"/>
    <x v="3"/>
    <x v="9"/>
    <x v="2"/>
    <x v="0"/>
    <x v="0"/>
    <x v="1"/>
    <x v="0"/>
    <x v="1"/>
    <n v="0"/>
    <m/>
  </r>
  <r>
    <n v="2815"/>
    <x v="35"/>
    <x v="18"/>
    <x v="106"/>
    <x v="162"/>
    <x v="2"/>
    <x v="21"/>
    <x v="2"/>
    <x v="0"/>
    <x v="0"/>
    <x v="1"/>
    <x v="0"/>
    <x v="1"/>
    <n v="1"/>
    <m/>
  </r>
  <r>
    <n v="2816"/>
    <x v="41"/>
    <x v="0"/>
    <x v="24"/>
    <x v="377"/>
    <x v="1"/>
    <x v="38"/>
    <x v="2"/>
    <x v="56"/>
    <x v="0"/>
    <x v="1"/>
    <x v="0"/>
    <x v="0"/>
    <n v="0"/>
    <m/>
  </r>
  <r>
    <n v="2817"/>
    <x v="6"/>
    <x v="28"/>
    <x v="79"/>
    <x v="247"/>
    <x v="3"/>
    <x v="4"/>
    <x v="0"/>
    <x v="0"/>
    <x v="0"/>
    <x v="1"/>
    <x v="0"/>
    <x v="1"/>
    <n v="0"/>
    <m/>
  </r>
  <r>
    <n v="2818"/>
    <x v="25"/>
    <x v="26"/>
    <x v="10"/>
    <x v="114"/>
    <x v="2"/>
    <x v="37"/>
    <x v="0"/>
    <x v="286"/>
    <x v="0"/>
    <x v="1"/>
    <x v="0"/>
    <x v="1"/>
    <n v="0"/>
    <m/>
  </r>
  <r>
    <n v="2819"/>
    <x v="3"/>
    <x v="3"/>
    <x v="12"/>
    <x v="7"/>
    <x v="1"/>
    <x v="16"/>
    <x v="0"/>
    <x v="0"/>
    <x v="0"/>
    <x v="1"/>
    <x v="0"/>
    <x v="1"/>
    <n v="1"/>
    <m/>
  </r>
  <r>
    <n v="2820"/>
    <x v="43"/>
    <x v="29"/>
    <x v="94"/>
    <x v="19"/>
    <x v="3"/>
    <x v="4"/>
    <x v="0"/>
    <x v="0"/>
    <x v="0"/>
    <x v="1"/>
    <x v="0"/>
    <x v="1"/>
    <n v="0"/>
    <m/>
  </r>
  <r>
    <n v="2821"/>
    <x v="9"/>
    <x v="42"/>
    <x v="143"/>
    <x v="44"/>
    <x v="3"/>
    <x v="22"/>
    <x v="0"/>
    <x v="165"/>
    <x v="0"/>
    <x v="1"/>
    <x v="0"/>
    <x v="0"/>
    <n v="0"/>
    <m/>
  </r>
  <r>
    <n v="2822"/>
    <x v="19"/>
    <x v="12"/>
    <x v="80"/>
    <x v="83"/>
    <x v="1"/>
    <x v="9"/>
    <x v="1"/>
    <x v="0"/>
    <x v="0"/>
    <x v="1"/>
    <x v="0"/>
    <x v="1"/>
    <n v="0"/>
    <m/>
  </r>
  <r>
    <n v="2823"/>
    <x v="24"/>
    <x v="10"/>
    <x v="70"/>
    <x v="44"/>
    <x v="0"/>
    <x v="59"/>
    <x v="0"/>
    <x v="67"/>
    <x v="0"/>
    <x v="1"/>
    <x v="0"/>
    <x v="1"/>
    <n v="0"/>
    <m/>
  </r>
  <r>
    <n v="2824"/>
    <x v="36"/>
    <x v="26"/>
    <x v="16"/>
    <x v="19"/>
    <x v="2"/>
    <x v="6"/>
    <x v="2"/>
    <x v="0"/>
    <x v="0"/>
    <x v="0"/>
    <x v="0"/>
    <x v="0"/>
    <n v="0"/>
    <m/>
  </r>
  <r>
    <n v="2825"/>
    <x v="33"/>
    <x v="32"/>
    <x v="43"/>
    <x v="408"/>
    <x v="3"/>
    <x v="5"/>
    <x v="0"/>
    <x v="0"/>
    <x v="0"/>
    <x v="1"/>
    <x v="0"/>
    <x v="0"/>
    <n v="0"/>
    <m/>
  </r>
  <r>
    <n v="2826"/>
    <x v="3"/>
    <x v="8"/>
    <x v="24"/>
    <x v="194"/>
    <x v="2"/>
    <x v="11"/>
    <x v="2"/>
    <x v="40"/>
    <x v="0"/>
    <x v="1"/>
    <x v="0"/>
    <x v="1"/>
    <n v="0"/>
    <m/>
  </r>
  <r>
    <n v="2827"/>
    <x v="4"/>
    <x v="20"/>
    <x v="16"/>
    <x v="413"/>
    <x v="1"/>
    <x v="20"/>
    <x v="1"/>
    <x v="0"/>
    <x v="0"/>
    <x v="1"/>
    <x v="0"/>
    <x v="1"/>
    <n v="0"/>
    <m/>
  </r>
  <r>
    <n v="2828"/>
    <x v="4"/>
    <x v="20"/>
    <x v="34"/>
    <x v="186"/>
    <x v="0"/>
    <x v="21"/>
    <x v="1"/>
    <x v="0"/>
    <x v="0"/>
    <x v="1"/>
    <x v="0"/>
    <x v="1"/>
    <n v="1"/>
    <m/>
  </r>
  <r>
    <n v="2829"/>
    <x v="3"/>
    <x v="8"/>
    <x v="65"/>
    <x v="145"/>
    <x v="1"/>
    <x v="18"/>
    <x v="1"/>
    <x v="118"/>
    <x v="0"/>
    <x v="1"/>
    <x v="0"/>
    <x v="1"/>
    <n v="0"/>
    <m/>
  </r>
  <r>
    <n v="2830"/>
    <x v="3"/>
    <x v="3"/>
    <x v="58"/>
    <x v="2"/>
    <x v="2"/>
    <x v="11"/>
    <x v="0"/>
    <x v="65"/>
    <x v="0"/>
    <x v="1"/>
    <x v="0"/>
    <x v="0"/>
    <n v="0"/>
    <m/>
  </r>
  <r>
    <n v="2831"/>
    <x v="11"/>
    <x v="23"/>
    <x v="47"/>
    <x v="36"/>
    <x v="0"/>
    <x v="39"/>
    <x v="0"/>
    <x v="0"/>
    <x v="0"/>
    <x v="1"/>
    <x v="0"/>
    <x v="1"/>
    <n v="0"/>
    <m/>
  </r>
  <r>
    <n v="2832"/>
    <x v="5"/>
    <x v="6"/>
    <x v="4"/>
    <x v="323"/>
    <x v="3"/>
    <x v="59"/>
    <x v="2"/>
    <x v="0"/>
    <x v="0"/>
    <x v="1"/>
    <x v="0"/>
    <x v="1"/>
    <n v="1"/>
    <m/>
  </r>
  <r>
    <n v="2833"/>
    <x v="1"/>
    <x v="17"/>
    <x v="56"/>
    <x v="306"/>
    <x v="0"/>
    <x v="29"/>
    <x v="2"/>
    <x v="0"/>
    <x v="1"/>
    <x v="1"/>
    <x v="1"/>
    <x v="1"/>
    <n v="1"/>
    <m/>
  </r>
  <r>
    <n v="2834"/>
    <x v="16"/>
    <x v="35"/>
    <x v="21"/>
    <x v="248"/>
    <x v="3"/>
    <x v="25"/>
    <x v="0"/>
    <x v="0"/>
    <x v="0"/>
    <x v="1"/>
    <x v="0"/>
    <x v="1"/>
    <n v="0"/>
    <m/>
  </r>
  <r>
    <n v="2835"/>
    <x v="23"/>
    <x v="21"/>
    <x v="55"/>
    <x v="279"/>
    <x v="2"/>
    <x v="2"/>
    <x v="0"/>
    <x v="52"/>
    <x v="0"/>
    <x v="0"/>
    <x v="0"/>
    <x v="0"/>
    <n v="0"/>
    <m/>
  </r>
  <r>
    <n v="2836"/>
    <x v="15"/>
    <x v="21"/>
    <x v="49"/>
    <x v="3"/>
    <x v="1"/>
    <x v="1"/>
    <x v="0"/>
    <x v="35"/>
    <x v="0"/>
    <x v="1"/>
    <x v="0"/>
    <x v="1"/>
    <n v="0"/>
    <m/>
  </r>
  <r>
    <n v="2837"/>
    <x v="0"/>
    <x v="0"/>
    <x v="69"/>
    <x v="153"/>
    <x v="0"/>
    <x v="38"/>
    <x v="0"/>
    <x v="168"/>
    <x v="0"/>
    <x v="1"/>
    <x v="0"/>
    <x v="0"/>
    <n v="0"/>
    <m/>
  </r>
  <r>
    <n v="2838"/>
    <x v="2"/>
    <x v="15"/>
    <x v="82"/>
    <x v="80"/>
    <x v="3"/>
    <x v="28"/>
    <x v="1"/>
    <x v="7"/>
    <x v="0"/>
    <x v="1"/>
    <x v="0"/>
    <x v="0"/>
    <n v="1"/>
    <m/>
  </r>
  <r>
    <n v="2839"/>
    <x v="24"/>
    <x v="24"/>
    <x v="150"/>
    <x v="82"/>
    <x v="1"/>
    <x v="53"/>
    <x v="1"/>
    <x v="0"/>
    <x v="1"/>
    <x v="1"/>
    <x v="1"/>
    <x v="1"/>
    <n v="1"/>
    <m/>
  </r>
  <r>
    <n v="2840"/>
    <x v="34"/>
    <x v="41"/>
    <x v="109"/>
    <x v="185"/>
    <x v="3"/>
    <x v="34"/>
    <x v="2"/>
    <x v="0"/>
    <x v="0"/>
    <x v="1"/>
    <x v="0"/>
    <x v="1"/>
    <n v="0"/>
    <m/>
  </r>
  <r>
    <n v="2841"/>
    <x v="29"/>
    <x v="2"/>
    <x v="148"/>
    <x v="351"/>
    <x v="1"/>
    <x v="9"/>
    <x v="0"/>
    <x v="17"/>
    <x v="0"/>
    <x v="0"/>
    <x v="0"/>
    <x v="0"/>
    <n v="0"/>
    <m/>
  </r>
  <r>
    <n v="2842"/>
    <x v="4"/>
    <x v="20"/>
    <x v="42"/>
    <x v="16"/>
    <x v="0"/>
    <x v="70"/>
    <x v="1"/>
    <x v="233"/>
    <x v="1"/>
    <x v="1"/>
    <x v="1"/>
    <x v="1"/>
    <n v="0"/>
    <m/>
  </r>
  <r>
    <n v="2843"/>
    <x v="21"/>
    <x v="20"/>
    <x v="126"/>
    <x v="224"/>
    <x v="2"/>
    <x v="35"/>
    <x v="0"/>
    <x v="0"/>
    <x v="0"/>
    <x v="1"/>
    <x v="0"/>
    <x v="1"/>
    <n v="0"/>
    <m/>
  </r>
  <r>
    <n v="2844"/>
    <x v="37"/>
    <x v="34"/>
    <x v="50"/>
    <x v="36"/>
    <x v="0"/>
    <x v="2"/>
    <x v="0"/>
    <x v="3"/>
    <x v="0"/>
    <x v="1"/>
    <x v="0"/>
    <x v="1"/>
    <n v="1"/>
    <m/>
  </r>
  <r>
    <n v="2845"/>
    <x v="13"/>
    <x v="37"/>
    <x v="65"/>
    <x v="38"/>
    <x v="1"/>
    <x v="21"/>
    <x v="2"/>
    <x v="0"/>
    <x v="0"/>
    <x v="1"/>
    <x v="0"/>
    <x v="0"/>
    <n v="0"/>
    <m/>
  </r>
  <r>
    <n v="2846"/>
    <x v="33"/>
    <x v="32"/>
    <x v="53"/>
    <x v="35"/>
    <x v="3"/>
    <x v="33"/>
    <x v="2"/>
    <x v="53"/>
    <x v="0"/>
    <x v="1"/>
    <x v="0"/>
    <x v="0"/>
    <n v="0"/>
    <m/>
  </r>
  <r>
    <n v="2847"/>
    <x v="12"/>
    <x v="46"/>
    <x v="10"/>
    <x v="336"/>
    <x v="0"/>
    <x v="33"/>
    <x v="1"/>
    <x v="0"/>
    <x v="0"/>
    <x v="1"/>
    <x v="0"/>
    <x v="1"/>
    <n v="0"/>
    <m/>
  </r>
  <r>
    <n v="2848"/>
    <x v="20"/>
    <x v="16"/>
    <x v="16"/>
    <x v="99"/>
    <x v="2"/>
    <x v="20"/>
    <x v="0"/>
    <x v="0"/>
    <x v="0"/>
    <x v="1"/>
    <x v="0"/>
    <x v="1"/>
    <n v="0"/>
    <m/>
  </r>
  <r>
    <n v="2849"/>
    <x v="39"/>
    <x v="36"/>
    <x v="61"/>
    <x v="2"/>
    <x v="3"/>
    <x v="23"/>
    <x v="1"/>
    <x v="0"/>
    <x v="0"/>
    <x v="1"/>
    <x v="0"/>
    <x v="0"/>
    <n v="0"/>
    <m/>
  </r>
  <r>
    <n v="2850"/>
    <x v="1"/>
    <x v="17"/>
    <x v="23"/>
    <x v="153"/>
    <x v="3"/>
    <x v="94"/>
    <x v="0"/>
    <x v="21"/>
    <x v="0"/>
    <x v="1"/>
    <x v="0"/>
    <x v="1"/>
    <n v="1"/>
    <m/>
  </r>
  <r>
    <n v="2851"/>
    <x v="34"/>
    <x v="37"/>
    <x v="48"/>
    <x v="2"/>
    <x v="2"/>
    <x v="55"/>
    <x v="0"/>
    <x v="199"/>
    <x v="0"/>
    <x v="1"/>
    <x v="0"/>
    <x v="0"/>
    <n v="0"/>
    <m/>
  </r>
  <r>
    <n v="2852"/>
    <x v="28"/>
    <x v="32"/>
    <x v="8"/>
    <x v="432"/>
    <x v="1"/>
    <x v="23"/>
    <x v="1"/>
    <x v="0"/>
    <x v="0"/>
    <x v="1"/>
    <x v="0"/>
    <x v="1"/>
    <n v="0"/>
    <m/>
  </r>
  <r>
    <n v="2853"/>
    <x v="35"/>
    <x v="33"/>
    <x v="130"/>
    <x v="204"/>
    <x v="2"/>
    <x v="14"/>
    <x v="0"/>
    <x v="0"/>
    <x v="0"/>
    <x v="1"/>
    <x v="0"/>
    <x v="1"/>
    <n v="1"/>
    <m/>
  </r>
  <r>
    <n v="2854"/>
    <x v="30"/>
    <x v="34"/>
    <x v="82"/>
    <x v="70"/>
    <x v="0"/>
    <x v="6"/>
    <x v="1"/>
    <x v="0"/>
    <x v="0"/>
    <x v="1"/>
    <x v="0"/>
    <x v="1"/>
    <n v="0"/>
    <m/>
  </r>
  <r>
    <n v="2855"/>
    <x v="31"/>
    <x v="7"/>
    <x v="86"/>
    <x v="114"/>
    <x v="0"/>
    <x v="44"/>
    <x v="2"/>
    <x v="161"/>
    <x v="0"/>
    <x v="1"/>
    <x v="0"/>
    <x v="1"/>
    <n v="0"/>
    <m/>
  </r>
  <r>
    <n v="2856"/>
    <x v="3"/>
    <x v="20"/>
    <x v="71"/>
    <x v="229"/>
    <x v="2"/>
    <x v="1"/>
    <x v="1"/>
    <x v="27"/>
    <x v="0"/>
    <x v="1"/>
    <x v="0"/>
    <x v="1"/>
    <n v="0"/>
    <m/>
  </r>
  <r>
    <n v="2857"/>
    <x v="21"/>
    <x v="8"/>
    <x v="103"/>
    <x v="78"/>
    <x v="0"/>
    <x v="2"/>
    <x v="1"/>
    <x v="287"/>
    <x v="1"/>
    <x v="1"/>
    <x v="0"/>
    <x v="1"/>
    <n v="0"/>
    <m/>
  </r>
  <r>
    <n v="2858"/>
    <x v="7"/>
    <x v="4"/>
    <x v="149"/>
    <x v="11"/>
    <x v="1"/>
    <x v="49"/>
    <x v="0"/>
    <x v="0"/>
    <x v="1"/>
    <x v="1"/>
    <x v="0"/>
    <x v="0"/>
    <n v="0"/>
    <m/>
  </r>
  <r>
    <n v="2859"/>
    <x v="21"/>
    <x v="20"/>
    <x v="23"/>
    <x v="14"/>
    <x v="3"/>
    <x v="51"/>
    <x v="0"/>
    <x v="228"/>
    <x v="0"/>
    <x v="1"/>
    <x v="0"/>
    <x v="1"/>
    <n v="1"/>
    <m/>
  </r>
  <r>
    <n v="2860"/>
    <x v="3"/>
    <x v="20"/>
    <x v="46"/>
    <x v="113"/>
    <x v="2"/>
    <x v="16"/>
    <x v="2"/>
    <x v="49"/>
    <x v="1"/>
    <x v="1"/>
    <x v="0"/>
    <x v="1"/>
    <n v="0"/>
    <m/>
  </r>
  <r>
    <n v="2861"/>
    <x v="37"/>
    <x v="31"/>
    <x v="50"/>
    <x v="22"/>
    <x v="0"/>
    <x v="15"/>
    <x v="2"/>
    <x v="0"/>
    <x v="0"/>
    <x v="1"/>
    <x v="0"/>
    <x v="1"/>
    <n v="0"/>
    <m/>
  </r>
  <r>
    <n v="2862"/>
    <x v="15"/>
    <x v="16"/>
    <x v="35"/>
    <x v="154"/>
    <x v="0"/>
    <x v="20"/>
    <x v="2"/>
    <x v="235"/>
    <x v="0"/>
    <x v="1"/>
    <x v="0"/>
    <x v="0"/>
    <n v="1"/>
    <m/>
  </r>
  <r>
    <n v="2863"/>
    <x v="8"/>
    <x v="9"/>
    <x v="63"/>
    <x v="94"/>
    <x v="0"/>
    <x v="8"/>
    <x v="2"/>
    <x v="0"/>
    <x v="0"/>
    <x v="1"/>
    <x v="0"/>
    <x v="1"/>
    <n v="0"/>
    <m/>
  </r>
  <r>
    <n v="2864"/>
    <x v="9"/>
    <x v="10"/>
    <x v="76"/>
    <x v="354"/>
    <x v="0"/>
    <x v="34"/>
    <x v="0"/>
    <x v="0"/>
    <x v="0"/>
    <x v="1"/>
    <x v="0"/>
    <x v="1"/>
    <n v="1"/>
    <m/>
  </r>
  <r>
    <n v="2865"/>
    <x v="8"/>
    <x v="13"/>
    <x v="34"/>
    <x v="316"/>
    <x v="3"/>
    <x v="34"/>
    <x v="2"/>
    <x v="0"/>
    <x v="0"/>
    <x v="1"/>
    <x v="0"/>
    <x v="1"/>
    <n v="1"/>
    <m/>
  </r>
  <r>
    <n v="2866"/>
    <x v="11"/>
    <x v="41"/>
    <x v="88"/>
    <x v="162"/>
    <x v="3"/>
    <x v="20"/>
    <x v="2"/>
    <x v="0"/>
    <x v="0"/>
    <x v="1"/>
    <x v="0"/>
    <x v="1"/>
    <n v="0"/>
    <m/>
  </r>
  <r>
    <n v="2867"/>
    <x v="16"/>
    <x v="35"/>
    <x v="32"/>
    <x v="1"/>
    <x v="3"/>
    <x v="22"/>
    <x v="0"/>
    <x v="0"/>
    <x v="0"/>
    <x v="0"/>
    <x v="1"/>
    <x v="1"/>
    <n v="1"/>
    <m/>
  </r>
  <r>
    <n v="2868"/>
    <x v="11"/>
    <x v="41"/>
    <x v="119"/>
    <x v="105"/>
    <x v="1"/>
    <x v="72"/>
    <x v="0"/>
    <x v="60"/>
    <x v="0"/>
    <x v="1"/>
    <x v="0"/>
    <x v="1"/>
    <n v="0"/>
    <m/>
  </r>
  <r>
    <n v="2869"/>
    <x v="40"/>
    <x v="28"/>
    <x v="80"/>
    <x v="165"/>
    <x v="0"/>
    <x v="23"/>
    <x v="0"/>
    <x v="0"/>
    <x v="0"/>
    <x v="1"/>
    <x v="0"/>
    <x v="1"/>
    <n v="1"/>
    <m/>
  </r>
  <r>
    <n v="2870"/>
    <x v="13"/>
    <x v="23"/>
    <x v="7"/>
    <x v="358"/>
    <x v="2"/>
    <x v="39"/>
    <x v="0"/>
    <x v="242"/>
    <x v="0"/>
    <x v="1"/>
    <x v="0"/>
    <x v="0"/>
    <n v="0"/>
    <m/>
  </r>
  <r>
    <n v="2871"/>
    <x v="22"/>
    <x v="30"/>
    <x v="102"/>
    <x v="63"/>
    <x v="2"/>
    <x v="41"/>
    <x v="0"/>
    <x v="0"/>
    <x v="0"/>
    <x v="0"/>
    <x v="0"/>
    <x v="0"/>
    <n v="0"/>
    <m/>
  </r>
  <r>
    <n v="2872"/>
    <x v="8"/>
    <x v="9"/>
    <x v="58"/>
    <x v="372"/>
    <x v="0"/>
    <x v="8"/>
    <x v="2"/>
    <x v="151"/>
    <x v="0"/>
    <x v="1"/>
    <x v="0"/>
    <x v="1"/>
    <n v="0"/>
    <m/>
  </r>
  <r>
    <n v="2873"/>
    <x v="6"/>
    <x v="28"/>
    <x v="88"/>
    <x v="419"/>
    <x v="2"/>
    <x v="5"/>
    <x v="0"/>
    <x v="0"/>
    <x v="0"/>
    <x v="1"/>
    <x v="0"/>
    <x v="0"/>
    <n v="0"/>
    <m/>
  </r>
  <r>
    <n v="2874"/>
    <x v="10"/>
    <x v="11"/>
    <x v="26"/>
    <x v="7"/>
    <x v="2"/>
    <x v="9"/>
    <x v="0"/>
    <x v="0"/>
    <x v="0"/>
    <x v="0"/>
    <x v="0"/>
    <x v="1"/>
    <n v="0"/>
    <m/>
  </r>
  <r>
    <n v="2875"/>
    <x v="31"/>
    <x v="25"/>
    <x v="11"/>
    <x v="39"/>
    <x v="2"/>
    <x v="11"/>
    <x v="2"/>
    <x v="0"/>
    <x v="1"/>
    <x v="1"/>
    <x v="0"/>
    <x v="1"/>
    <n v="0"/>
    <m/>
  </r>
  <r>
    <n v="2876"/>
    <x v="34"/>
    <x v="41"/>
    <x v="28"/>
    <x v="207"/>
    <x v="1"/>
    <x v="9"/>
    <x v="1"/>
    <x v="0"/>
    <x v="0"/>
    <x v="1"/>
    <x v="0"/>
    <x v="1"/>
    <n v="1"/>
    <m/>
  </r>
  <r>
    <n v="2877"/>
    <x v="39"/>
    <x v="43"/>
    <x v="33"/>
    <x v="0"/>
    <x v="3"/>
    <x v="0"/>
    <x v="2"/>
    <x v="223"/>
    <x v="0"/>
    <x v="1"/>
    <x v="0"/>
    <x v="0"/>
    <n v="0"/>
    <m/>
  </r>
  <r>
    <n v="2878"/>
    <x v="34"/>
    <x v="12"/>
    <x v="69"/>
    <x v="124"/>
    <x v="3"/>
    <x v="27"/>
    <x v="2"/>
    <x v="0"/>
    <x v="0"/>
    <x v="1"/>
    <x v="0"/>
    <x v="0"/>
    <n v="1"/>
    <m/>
  </r>
  <r>
    <n v="2879"/>
    <x v="1"/>
    <x v="1"/>
    <x v="116"/>
    <x v="200"/>
    <x v="0"/>
    <x v="53"/>
    <x v="1"/>
    <x v="0"/>
    <x v="1"/>
    <x v="1"/>
    <x v="0"/>
    <x v="1"/>
    <n v="0"/>
    <m/>
  </r>
  <r>
    <n v="2880"/>
    <x v="15"/>
    <x v="2"/>
    <x v="75"/>
    <x v="115"/>
    <x v="1"/>
    <x v="63"/>
    <x v="1"/>
    <x v="0"/>
    <x v="0"/>
    <x v="1"/>
    <x v="0"/>
    <x v="0"/>
    <n v="0"/>
    <m/>
  </r>
  <r>
    <n v="2881"/>
    <x v="42"/>
    <x v="40"/>
    <x v="12"/>
    <x v="296"/>
    <x v="3"/>
    <x v="28"/>
    <x v="0"/>
    <x v="0"/>
    <x v="0"/>
    <x v="1"/>
    <x v="0"/>
    <x v="1"/>
    <n v="0"/>
    <m/>
  </r>
  <r>
    <n v="2882"/>
    <x v="31"/>
    <x v="25"/>
    <x v="104"/>
    <x v="158"/>
    <x v="0"/>
    <x v="9"/>
    <x v="2"/>
    <x v="0"/>
    <x v="0"/>
    <x v="1"/>
    <x v="0"/>
    <x v="1"/>
    <n v="0"/>
    <m/>
  </r>
  <r>
    <n v="2883"/>
    <x v="17"/>
    <x v="19"/>
    <x v="52"/>
    <x v="1"/>
    <x v="2"/>
    <x v="3"/>
    <x v="1"/>
    <x v="0"/>
    <x v="0"/>
    <x v="0"/>
    <x v="0"/>
    <x v="0"/>
    <n v="1"/>
    <m/>
  </r>
  <r>
    <n v="2884"/>
    <x v="23"/>
    <x v="15"/>
    <x v="73"/>
    <x v="50"/>
    <x v="0"/>
    <x v="25"/>
    <x v="1"/>
    <x v="0"/>
    <x v="0"/>
    <x v="1"/>
    <x v="0"/>
    <x v="1"/>
    <n v="0"/>
    <m/>
  </r>
  <r>
    <n v="2885"/>
    <x v="30"/>
    <x v="31"/>
    <x v="24"/>
    <x v="7"/>
    <x v="0"/>
    <x v="31"/>
    <x v="2"/>
    <x v="0"/>
    <x v="0"/>
    <x v="1"/>
    <x v="0"/>
    <x v="1"/>
    <n v="1"/>
    <m/>
  </r>
  <r>
    <n v="2886"/>
    <x v="19"/>
    <x v="19"/>
    <x v="63"/>
    <x v="6"/>
    <x v="0"/>
    <x v="6"/>
    <x v="2"/>
    <x v="130"/>
    <x v="1"/>
    <x v="1"/>
    <x v="0"/>
    <x v="1"/>
    <n v="0"/>
    <m/>
  </r>
  <r>
    <n v="2887"/>
    <x v="6"/>
    <x v="25"/>
    <x v="81"/>
    <x v="283"/>
    <x v="2"/>
    <x v="39"/>
    <x v="1"/>
    <x v="0"/>
    <x v="0"/>
    <x v="1"/>
    <x v="0"/>
    <x v="1"/>
    <n v="0"/>
    <m/>
  </r>
  <r>
    <n v="2888"/>
    <x v="23"/>
    <x v="21"/>
    <x v="59"/>
    <x v="114"/>
    <x v="3"/>
    <x v="21"/>
    <x v="0"/>
    <x v="0"/>
    <x v="0"/>
    <x v="1"/>
    <x v="0"/>
    <x v="1"/>
    <n v="0"/>
    <m/>
  </r>
  <r>
    <n v="2889"/>
    <x v="17"/>
    <x v="18"/>
    <x v="47"/>
    <x v="82"/>
    <x v="1"/>
    <x v="2"/>
    <x v="1"/>
    <x v="0"/>
    <x v="0"/>
    <x v="1"/>
    <x v="0"/>
    <x v="1"/>
    <n v="1"/>
    <m/>
  </r>
  <r>
    <n v="2890"/>
    <x v="5"/>
    <x v="33"/>
    <x v="114"/>
    <x v="290"/>
    <x v="1"/>
    <x v="54"/>
    <x v="1"/>
    <x v="124"/>
    <x v="0"/>
    <x v="1"/>
    <x v="0"/>
    <x v="0"/>
    <n v="0"/>
    <m/>
  </r>
  <r>
    <n v="2891"/>
    <x v="10"/>
    <x v="7"/>
    <x v="28"/>
    <x v="90"/>
    <x v="0"/>
    <x v="20"/>
    <x v="0"/>
    <x v="0"/>
    <x v="0"/>
    <x v="1"/>
    <x v="0"/>
    <x v="1"/>
    <n v="1"/>
    <m/>
  </r>
  <r>
    <n v="2892"/>
    <x v="11"/>
    <x v="41"/>
    <x v="18"/>
    <x v="371"/>
    <x v="2"/>
    <x v="0"/>
    <x v="0"/>
    <x v="0"/>
    <x v="0"/>
    <x v="1"/>
    <x v="0"/>
    <x v="1"/>
    <n v="1"/>
    <m/>
  </r>
  <r>
    <n v="2893"/>
    <x v="34"/>
    <x v="12"/>
    <x v="20"/>
    <x v="42"/>
    <x v="2"/>
    <x v="35"/>
    <x v="1"/>
    <x v="0"/>
    <x v="0"/>
    <x v="1"/>
    <x v="0"/>
    <x v="1"/>
    <n v="0"/>
    <m/>
  </r>
  <r>
    <n v="2894"/>
    <x v="14"/>
    <x v="15"/>
    <x v="76"/>
    <x v="46"/>
    <x v="0"/>
    <x v="12"/>
    <x v="2"/>
    <x v="0"/>
    <x v="0"/>
    <x v="1"/>
    <x v="0"/>
    <x v="1"/>
    <n v="0"/>
    <m/>
  </r>
  <r>
    <n v="2895"/>
    <x v="31"/>
    <x v="25"/>
    <x v="57"/>
    <x v="115"/>
    <x v="2"/>
    <x v="16"/>
    <x v="2"/>
    <x v="0"/>
    <x v="0"/>
    <x v="1"/>
    <x v="0"/>
    <x v="0"/>
    <n v="0"/>
    <m/>
  </r>
  <r>
    <n v="2896"/>
    <x v="13"/>
    <x v="32"/>
    <x v="47"/>
    <x v="67"/>
    <x v="0"/>
    <x v="39"/>
    <x v="1"/>
    <x v="43"/>
    <x v="0"/>
    <x v="1"/>
    <x v="0"/>
    <x v="1"/>
    <n v="0"/>
    <m/>
  </r>
  <r>
    <n v="2897"/>
    <x v="35"/>
    <x v="18"/>
    <x v="8"/>
    <x v="2"/>
    <x v="1"/>
    <x v="59"/>
    <x v="0"/>
    <x v="0"/>
    <x v="0"/>
    <x v="1"/>
    <x v="0"/>
    <x v="0"/>
    <n v="0"/>
    <m/>
  </r>
  <r>
    <n v="2898"/>
    <x v="30"/>
    <x v="31"/>
    <x v="1"/>
    <x v="429"/>
    <x v="0"/>
    <x v="39"/>
    <x v="2"/>
    <x v="0"/>
    <x v="0"/>
    <x v="1"/>
    <x v="0"/>
    <x v="0"/>
    <n v="0"/>
    <m/>
  </r>
  <r>
    <n v="2899"/>
    <x v="37"/>
    <x v="0"/>
    <x v="122"/>
    <x v="6"/>
    <x v="2"/>
    <x v="87"/>
    <x v="1"/>
    <x v="88"/>
    <x v="1"/>
    <x v="0"/>
    <x v="1"/>
    <x v="1"/>
    <n v="0"/>
    <m/>
  </r>
  <r>
    <n v="2900"/>
    <x v="15"/>
    <x v="16"/>
    <x v="11"/>
    <x v="16"/>
    <x v="2"/>
    <x v="5"/>
    <x v="0"/>
    <x v="0"/>
    <x v="0"/>
    <x v="1"/>
    <x v="0"/>
    <x v="0"/>
    <n v="0"/>
    <m/>
  </r>
  <r>
    <n v="2901"/>
    <x v="40"/>
    <x v="18"/>
    <x v="104"/>
    <x v="20"/>
    <x v="3"/>
    <x v="66"/>
    <x v="2"/>
    <x v="235"/>
    <x v="0"/>
    <x v="1"/>
    <x v="0"/>
    <x v="0"/>
    <n v="0"/>
    <m/>
  </r>
  <r>
    <n v="2902"/>
    <x v="35"/>
    <x v="14"/>
    <x v="16"/>
    <x v="367"/>
    <x v="2"/>
    <x v="9"/>
    <x v="1"/>
    <x v="113"/>
    <x v="0"/>
    <x v="1"/>
    <x v="0"/>
    <x v="1"/>
    <n v="0"/>
    <m/>
  </r>
  <r>
    <n v="2903"/>
    <x v="18"/>
    <x v="14"/>
    <x v="29"/>
    <x v="46"/>
    <x v="0"/>
    <x v="35"/>
    <x v="1"/>
    <x v="0"/>
    <x v="0"/>
    <x v="0"/>
    <x v="0"/>
    <x v="1"/>
    <n v="0"/>
    <m/>
  </r>
  <r>
    <n v="2904"/>
    <x v="34"/>
    <x v="37"/>
    <x v="27"/>
    <x v="330"/>
    <x v="1"/>
    <x v="1"/>
    <x v="0"/>
    <x v="0"/>
    <x v="0"/>
    <x v="1"/>
    <x v="0"/>
    <x v="1"/>
    <n v="1"/>
    <m/>
  </r>
  <r>
    <n v="2905"/>
    <x v="18"/>
    <x v="12"/>
    <x v="42"/>
    <x v="362"/>
    <x v="1"/>
    <x v="21"/>
    <x v="0"/>
    <x v="0"/>
    <x v="1"/>
    <x v="1"/>
    <x v="1"/>
    <x v="1"/>
    <n v="0"/>
    <m/>
  </r>
  <r>
    <n v="2906"/>
    <x v="42"/>
    <x v="40"/>
    <x v="40"/>
    <x v="147"/>
    <x v="3"/>
    <x v="5"/>
    <x v="2"/>
    <x v="0"/>
    <x v="0"/>
    <x v="1"/>
    <x v="0"/>
    <x v="1"/>
    <n v="0"/>
    <m/>
  </r>
  <r>
    <n v="2907"/>
    <x v="3"/>
    <x v="4"/>
    <x v="104"/>
    <x v="262"/>
    <x v="3"/>
    <x v="82"/>
    <x v="1"/>
    <x v="0"/>
    <x v="0"/>
    <x v="1"/>
    <x v="0"/>
    <x v="1"/>
    <n v="0"/>
    <m/>
  </r>
  <r>
    <n v="2908"/>
    <x v="1"/>
    <x v="22"/>
    <x v="12"/>
    <x v="357"/>
    <x v="3"/>
    <x v="39"/>
    <x v="0"/>
    <x v="0"/>
    <x v="0"/>
    <x v="1"/>
    <x v="0"/>
    <x v="0"/>
    <n v="1"/>
    <m/>
  </r>
  <r>
    <n v="2909"/>
    <x v="19"/>
    <x v="12"/>
    <x v="7"/>
    <x v="36"/>
    <x v="1"/>
    <x v="9"/>
    <x v="1"/>
    <x v="0"/>
    <x v="0"/>
    <x v="1"/>
    <x v="0"/>
    <x v="1"/>
    <n v="0"/>
    <m/>
  </r>
  <r>
    <n v="2910"/>
    <x v="3"/>
    <x v="4"/>
    <x v="43"/>
    <x v="200"/>
    <x v="3"/>
    <x v="82"/>
    <x v="1"/>
    <x v="0"/>
    <x v="0"/>
    <x v="0"/>
    <x v="0"/>
    <x v="0"/>
    <n v="1"/>
    <m/>
  </r>
  <r>
    <n v="2911"/>
    <x v="16"/>
    <x v="35"/>
    <x v="143"/>
    <x v="163"/>
    <x v="1"/>
    <x v="30"/>
    <x v="2"/>
    <x v="0"/>
    <x v="1"/>
    <x v="1"/>
    <x v="0"/>
    <x v="1"/>
    <n v="0"/>
    <m/>
  </r>
  <r>
    <n v="2912"/>
    <x v="24"/>
    <x v="42"/>
    <x v="82"/>
    <x v="381"/>
    <x v="0"/>
    <x v="23"/>
    <x v="2"/>
    <x v="288"/>
    <x v="0"/>
    <x v="1"/>
    <x v="0"/>
    <x v="1"/>
    <n v="0"/>
    <m/>
  </r>
  <r>
    <n v="2913"/>
    <x v="20"/>
    <x v="22"/>
    <x v="14"/>
    <x v="150"/>
    <x v="0"/>
    <x v="66"/>
    <x v="1"/>
    <x v="0"/>
    <x v="1"/>
    <x v="1"/>
    <x v="0"/>
    <x v="0"/>
    <n v="0"/>
    <m/>
  </r>
  <r>
    <n v="2914"/>
    <x v="2"/>
    <x v="27"/>
    <x v="109"/>
    <x v="67"/>
    <x v="1"/>
    <x v="63"/>
    <x v="1"/>
    <x v="0"/>
    <x v="0"/>
    <x v="1"/>
    <x v="0"/>
    <x v="1"/>
    <n v="1"/>
    <m/>
  </r>
  <r>
    <n v="2915"/>
    <x v="15"/>
    <x v="16"/>
    <x v="60"/>
    <x v="182"/>
    <x v="3"/>
    <x v="33"/>
    <x v="0"/>
    <x v="0"/>
    <x v="0"/>
    <x v="1"/>
    <x v="0"/>
    <x v="1"/>
    <n v="0"/>
    <m/>
  </r>
  <r>
    <n v="2916"/>
    <x v="7"/>
    <x v="3"/>
    <x v="56"/>
    <x v="173"/>
    <x v="2"/>
    <x v="10"/>
    <x v="0"/>
    <x v="0"/>
    <x v="0"/>
    <x v="1"/>
    <x v="0"/>
    <x v="1"/>
    <n v="0"/>
    <m/>
  </r>
  <r>
    <n v="2917"/>
    <x v="16"/>
    <x v="22"/>
    <x v="12"/>
    <x v="80"/>
    <x v="2"/>
    <x v="17"/>
    <x v="1"/>
    <x v="0"/>
    <x v="0"/>
    <x v="1"/>
    <x v="0"/>
    <x v="1"/>
    <n v="0"/>
    <m/>
  </r>
  <r>
    <n v="2918"/>
    <x v="17"/>
    <x v="19"/>
    <x v="1"/>
    <x v="16"/>
    <x v="1"/>
    <x v="1"/>
    <x v="0"/>
    <x v="31"/>
    <x v="0"/>
    <x v="1"/>
    <x v="0"/>
    <x v="1"/>
    <n v="0"/>
    <m/>
  </r>
  <r>
    <n v="2919"/>
    <x v="30"/>
    <x v="34"/>
    <x v="147"/>
    <x v="407"/>
    <x v="2"/>
    <x v="59"/>
    <x v="0"/>
    <x v="0"/>
    <x v="0"/>
    <x v="1"/>
    <x v="0"/>
    <x v="1"/>
    <n v="0"/>
    <m/>
  </r>
  <r>
    <n v="2920"/>
    <x v="3"/>
    <x v="8"/>
    <x v="65"/>
    <x v="82"/>
    <x v="1"/>
    <x v="27"/>
    <x v="0"/>
    <x v="0"/>
    <x v="0"/>
    <x v="1"/>
    <x v="1"/>
    <x v="1"/>
    <n v="1"/>
    <m/>
  </r>
  <r>
    <n v="2921"/>
    <x v="13"/>
    <x v="23"/>
    <x v="43"/>
    <x v="2"/>
    <x v="3"/>
    <x v="0"/>
    <x v="2"/>
    <x v="152"/>
    <x v="0"/>
    <x v="1"/>
    <x v="0"/>
    <x v="1"/>
    <n v="0"/>
    <m/>
  </r>
  <r>
    <n v="2922"/>
    <x v="6"/>
    <x v="7"/>
    <x v="148"/>
    <x v="438"/>
    <x v="2"/>
    <x v="5"/>
    <x v="0"/>
    <x v="259"/>
    <x v="0"/>
    <x v="1"/>
    <x v="0"/>
    <x v="1"/>
    <n v="0"/>
    <m/>
  </r>
  <r>
    <n v="2923"/>
    <x v="40"/>
    <x v="28"/>
    <x v="0"/>
    <x v="361"/>
    <x v="2"/>
    <x v="25"/>
    <x v="2"/>
    <x v="0"/>
    <x v="0"/>
    <x v="1"/>
    <x v="0"/>
    <x v="1"/>
    <n v="0"/>
    <m/>
  </r>
  <r>
    <n v="2924"/>
    <x v="26"/>
    <x v="6"/>
    <x v="55"/>
    <x v="250"/>
    <x v="3"/>
    <x v="20"/>
    <x v="0"/>
    <x v="0"/>
    <x v="0"/>
    <x v="1"/>
    <x v="0"/>
    <x v="0"/>
    <n v="0"/>
    <m/>
  </r>
  <r>
    <n v="2925"/>
    <x v="26"/>
    <x v="28"/>
    <x v="78"/>
    <x v="50"/>
    <x v="2"/>
    <x v="39"/>
    <x v="2"/>
    <x v="0"/>
    <x v="0"/>
    <x v="1"/>
    <x v="0"/>
    <x v="1"/>
    <n v="1"/>
    <m/>
  </r>
  <r>
    <n v="2926"/>
    <x v="11"/>
    <x v="23"/>
    <x v="60"/>
    <x v="6"/>
    <x v="0"/>
    <x v="4"/>
    <x v="0"/>
    <x v="0"/>
    <x v="0"/>
    <x v="1"/>
    <x v="0"/>
    <x v="1"/>
    <n v="0"/>
    <m/>
  </r>
  <r>
    <n v="2927"/>
    <x v="5"/>
    <x v="18"/>
    <x v="43"/>
    <x v="142"/>
    <x v="3"/>
    <x v="6"/>
    <x v="2"/>
    <x v="0"/>
    <x v="0"/>
    <x v="1"/>
    <x v="0"/>
    <x v="1"/>
    <n v="1"/>
    <m/>
  </r>
  <r>
    <n v="2928"/>
    <x v="22"/>
    <x v="30"/>
    <x v="83"/>
    <x v="26"/>
    <x v="2"/>
    <x v="41"/>
    <x v="0"/>
    <x v="0"/>
    <x v="0"/>
    <x v="1"/>
    <x v="0"/>
    <x v="0"/>
    <n v="0"/>
    <m/>
  </r>
  <r>
    <n v="2929"/>
    <x v="25"/>
    <x v="24"/>
    <x v="137"/>
    <x v="435"/>
    <x v="3"/>
    <x v="92"/>
    <x v="0"/>
    <x v="0"/>
    <x v="0"/>
    <x v="1"/>
    <x v="0"/>
    <x v="1"/>
    <n v="0"/>
    <m/>
  </r>
  <r>
    <n v="2930"/>
    <x v="27"/>
    <x v="24"/>
    <x v="7"/>
    <x v="310"/>
    <x v="0"/>
    <x v="5"/>
    <x v="0"/>
    <x v="0"/>
    <x v="0"/>
    <x v="1"/>
    <x v="0"/>
    <x v="0"/>
    <n v="0"/>
    <m/>
  </r>
  <r>
    <n v="2931"/>
    <x v="29"/>
    <x v="30"/>
    <x v="61"/>
    <x v="182"/>
    <x v="0"/>
    <x v="48"/>
    <x v="0"/>
    <x v="58"/>
    <x v="0"/>
    <x v="1"/>
    <x v="0"/>
    <x v="1"/>
    <n v="0"/>
    <m/>
  </r>
  <r>
    <n v="2932"/>
    <x v="25"/>
    <x v="42"/>
    <x v="82"/>
    <x v="13"/>
    <x v="3"/>
    <x v="2"/>
    <x v="1"/>
    <x v="68"/>
    <x v="0"/>
    <x v="1"/>
    <x v="0"/>
    <x v="0"/>
    <n v="1"/>
    <m/>
  </r>
  <r>
    <n v="2933"/>
    <x v="29"/>
    <x v="21"/>
    <x v="142"/>
    <x v="160"/>
    <x v="2"/>
    <x v="78"/>
    <x v="0"/>
    <x v="0"/>
    <x v="0"/>
    <x v="1"/>
    <x v="0"/>
    <x v="0"/>
    <n v="1"/>
    <m/>
  </r>
  <r>
    <n v="2934"/>
    <x v="32"/>
    <x v="35"/>
    <x v="60"/>
    <x v="334"/>
    <x v="1"/>
    <x v="3"/>
    <x v="1"/>
    <x v="0"/>
    <x v="0"/>
    <x v="1"/>
    <x v="0"/>
    <x v="1"/>
    <n v="0"/>
    <m/>
  </r>
  <r>
    <n v="2935"/>
    <x v="4"/>
    <x v="5"/>
    <x v="118"/>
    <x v="357"/>
    <x v="3"/>
    <x v="50"/>
    <x v="0"/>
    <x v="289"/>
    <x v="0"/>
    <x v="1"/>
    <x v="0"/>
    <x v="1"/>
    <n v="0"/>
    <m/>
  </r>
  <r>
    <n v="2936"/>
    <x v="5"/>
    <x v="11"/>
    <x v="33"/>
    <x v="8"/>
    <x v="2"/>
    <x v="42"/>
    <x v="2"/>
    <x v="0"/>
    <x v="0"/>
    <x v="1"/>
    <x v="0"/>
    <x v="1"/>
    <n v="1"/>
    <m/>
  </r>
  <r>
    <n v="2937"/>
    <x v="31"/>
    <x v="35"/>
    <x v="8"/>
    <x v="195"/>
    <x v="1"/>
    <x v="12"/>
    <x v="1"/>
    <x v="0"/>
    <x v="0"/>
    <x v="1"/>
    <x v="0"/>
    <x v="1"/>
    <n v="0"/>
    <m/>
  </r>
  <r>
    <n v="2938"/>
    <x v="33"/>
    <x v="32"/>
    <x v="107"/>
    <x v="46"/>
    <x v="3"/>
    <x v="12"/>
    <x v="0"/>
    <x v="0"/>
    <x v="0"/>
    <x v="1"/>
    <x v="0"/>
    <x v="1"/>
    <n v="1"/>
    <m/>
  </r>
  <r>
    <n v="2939"/>
    <x v="36"/>
    <x v="3"/>
    <x v="74"/>
    <x v="7"/>
    <x v="1"/>
    <x v="38"/>
    <x v="1"/>
    <x v="0"/>
    <x v="0"/>
    <x v="1"/>
    <x v="0"/>
    <x v="1"/>
    <n v="0"/>
    <m/>
  </r>
  <r>
    <n v="2940"/>
    <x v="35"/>
    <x v="7"/>
    <x v="17"/>
    <x v="343"/>
    <x v="0"/>
    <x v="4"/>
    <x v="2"/>
    <x v="0"/>
    <x v="0"/>
    <x v="1"/>
    <x v="0"/>
    <x v="0"/>
    <n v="1"/>
    <m/>
  </r>
  <r>
    <n v="2941"/>
    <x v="37"/>
    <x v="34"/>
    <x v="20"/>
    <x v="44"/>
    <x v="1"/>
    <x v="9"/>
    <x v="1"/>
    <x v="6"/>
    <x v="0"/>
    <x v="1"/>
    <x v="0"/>
    <x v="1"/>
    <n v="0"/>
    <m/>
  </r>
  <r>
    <n v="2942"/>
    <x v="13"/>
    <x v="23"/>
    <x v="116"/>
    <x v="191"/>
    <x v="2"/>
    <x v="38"/>
    <x v="0"/>
    <x v="239"/>
    <x v="0"/>
    <x v="1"/>
    <x v="0"/>
    <x v="0"/>
    <n v="0"/>
    <m/>
  </r>
  <r>
    <n v="2943"/>
    <x v="9"/>
    <x v="10"/>
    <x v="133"/>
    <x v="323"/>
    <x v="2"/>
    <x v="55"/>
    <x v="0"/>
    <x v="290"/>
    <x v="0"/>
    <x v="1"/>
    <x v="0"/>
    <x v="1"/>
    <n v="0"/>
    <m/>
  </r>
  <r>
    <n v="2944"/>
    <x v="18"/>
    <x v="12"/>
    <x v="22"/>
    <x v="20"/>
    <x v="0"/>
    <x v="0"/>
    <x v="1"/>
    <x v="0"/>
    <x v="0"/>
    <x v="1"/>
    <x v="0"/>
    <x v="0"/>
    <n v="0"/>
    <m/>
  </r>
  <r>
    <n v="2945"/>
    <x v="17"/>
    <x v="14"/>
    <x v="86"/>
    <x v="96"/>
    <x v="3"/>
    <x v="34"/>
    <x v="2"/>
    <x v="0"/>
    <x v="0"/>
    <x v="1"/>
    <x v="0"/>
    <x v="0"/>
    <n v="0"/>
    <m/>
  </r>
  <r>
    <n v="2946"/>
    <x v="1"/>
    <x v="1"/>
    <x v="70"/>
    <x v="16"/>
    <x v="1"/>
    <x v="15"/>
    <x v="1"/>
    <x v="0"/>
    <x v="0"/>
    <x v="1"/>
    <x v="0"/>
    <x v="1"/>
    <n v="1"/>
    <m/>
  </r>
  <r>
    <n v="2947"/>
    <x v="36"/>
    <x v="3"/>
    <x v="128"/>
    <x v="147"/>
    <x v="2"/>
    <x v="55"/>
    <x v="0"/>
    <x v="193"/>
    <x v="0"/>
    <x v="1"/>
    <x v="0"/>
    <x v="1"/>
    <n v="0"/>
    <m/>
  </r>
  <r>
    <n v="2948"/>
    <x v="1"/>
    <x v="17"/>
    <x v="158"/>
    <x v="50"/>
    <x v="3"/>
    <x v="22"/>
    <x v="0"/>
    <x v="291"/>
    <x v="0"/>
    <x v="1"/>
    <x v="0"/>
    <x v="0"/>
    <n v="0"/>
    <m/>
  </r>
  <r>
    <n v="2949"/>
    <x v="20"/>
    <x v="16"/>
    <x v="136"/>
    <x v="2"/>
    <x v="3"/>
    <x v="9"/>
    <x v="2"/>
    <x v="53"/>
    <x v="0"/>
    <x v="1"/>
    <x v="0"/>
    <x v="0"/>
    <n v="1"/>
    <m/>
  </r>
  <r>
    <n v="2950"/>
    <x v="4"/>
    <x v="20"/>
    <x v="57"/>
    <x v="14"/>
    <x v="1"/>
    <x v="20"/>
    <x v="1"/>
    <x v="0"/>
    <x v="0"/>
    <x v="1"/>
    <x v="0"/>
    <x v="1"/>
    <n v="0"/>
    <m/>
  </r>
  <r>
    <n v="2951"/>
    <x v="15"/>
    <x v="21"/>
    <x v="104"/>
    <x v="334"/>
    <x v="2"/>
    <x v="18"/>
    <x v="2"/>
    <x v="38"/>
    <x v="0"/>
    <x v="1"/>
    <x v="0"/>
    <x v="1"/>
    <n v="0"/>
    <m/>
  </r>
  <r>
    <n v="2952"/>
    <x v="41"/>
    <x v="31"/>
    <x v="36"/>
    <x v="2"/>
    <x v="3"/>
    <x v="8"/>
    <x v="2"/>
    <x v="0"/>
    <x v="1"/>
    <x v="1"/>
    <x v="0"/>
    <x v="0"/>
    <n v="1"/>
    <m/>
  </r>
  <r>
    <n v="2953"/>
    <x v="36"/>
    <x v="4"/>
    <x v="131"/>
    <x v="37"/>
    <x v="2"/>
    <x v="83"/>
    <x v="0"/>
    <x v="0"/>
    <x v="0"/>
    <x v="1"/>
    <x v="0"/>
    <x v="0"/>
    <n v="0"/>
    <m/>
  </r>
  <r>
    <n v="2954"/>
    <x v="28"/>
    <x v="32"/>
    <x v="61"/>
    <x v="4"/>
    <x v="1"/>
    <x v="15"/>
    <x v="0"/>
    <x v="0"/>
    <x v="0"/>
    <x v="1"/>
    <x v="0"/>
    <x v="1"/>
    <n v="1"/>
    <m/>
  </r>
  <r>
    <n v="2955"/>
    <x v="25"/>
    <x v="26"/>
    <x v="60"/>
    <x v="304"/>
    <x v="2"/>
    <x v="8"/>
    <x v="1"/>
    <x v="0"/>
    <x v="0"/>
    <x v="1"/>
    <x v="0"/>
    <x v="1"/>
    <n v="1"/>
    <m/>
  </r>
  <r>
    <n v="2956"/>
    <x v="35"/>
    <x v="33"/>
    <x v="43"/>
    <x v="447"/>
    <x v="3"/>
    <x v="27"/>
    <x v="2"/>
    <x v="142"/>
    <x v="0"/>
    <x v="1"/>
    <x v="0"/>
    <x v="1"/>
    <n v="0"/>
    <m/>
  </r>
  <r>
    <n v="2957"/>
    <x v="33"/>
    <x v="39"/>
    <x v="118"/>
    <x v="118"/>
    <x v="0"/>
    <x v="41"/>
    <x v="2"/>
    <x v="292"/>
    <x v="1"/>
    <x v="1"/>
    <x v="1"/>
    <x v="1"/>
    <n v="1"/>
    <m/>
  </r>
  <r>
    <n v="2958"/>
    <x v="28"/>
    <x v="32"/>
    <x v="106"/>
    <x v="79"/>
    <x v="1"/>
    <x v="15"/>
    <x v="1"/>
    <x v="0"/>
    <x v="0"/>
    <x v="1"/>
    <x v="0"/>
    <x v="1"/>
    <n v="0"/>
    <m/>
  </r>
  <r>
    <n v="2959"/>
    <x v="38"/>
    <x v="13"/>
    <x v="93"/>
    <x v="71"/>
    <x v="1"/>
    <x v="8"/>
    <x v="0"/>
    <x v="0"/>
    <x v="0"/>
    <x v="1"/>
    <x v="0"/>
    <x v="0"/>
    <n v="0"/>
    <m/>
  </r>
  <r>
    <n v="2960"/>
    <x v="14"/>
    <x v="27"/>
    <x v="20"/>
    <x v="16"/>
    <x v="0"/>
    <x v="20"/>
    <x v="0"/>
    <x v="0"/>
    <x v="0"/>
    <x v="1"/>
    <x v="0"/>
    <x v="0"/>
    <n v="0"/>
    <m/>
  </r>
  <r>
    <n v="2961"/>
    <x v="17"/>
    <x v="33"/>
    <x v="71"/>
    <x v="344"/>
    <x v="0"/>
    <x v="1"/>
    <x v="2"/>
    <x v="0"/>
    <x v="0"/>
    <x v="1"/>
    <x v="0"/>
    <x v="0"/>
    <n v="1"/>
    <m/>
  </r>
  <r>
    <n v="2962"/>
    <x v="13"/>
    <x v="32"/>
    <x v="29"/>
    <x v="366"/>
    <x v="2"/>
    <x v="23"/>
    <x v="2"/>
    <x v="0"/>
    <x v="0"/>
    <x v="1"/>
    <x v="0"/>
    <x v="1"/>
    <n v="0"/>
    <m/>
  </r>
  <r>
    <n v="2963"/>
    <x v="44"/>
    <x v="43"/>
    <x v="8"/>
    <x v="6"/>
    <x v="3"/>
    <x v="23"/>
    <x v="1"/>
    <x v="0"/>
    <x v="0"/>
    <x v="1"/>
    <x v="0"/>
    <x v="0"/>
    <n v="0"/>
    <m/>
  </r>
  <r>
    <n v="2964"/>
    <x v="9"/>
    <x v="34"/>
    <x v="27"/>
    <x v="228"/>
    <x v="2"/>
    <x v="54"/>
    <x v="2"/>
    <x v="0"/>
    <x v="0"/>
    <x v="1"/>
    <x v="0"/>
    <x v="1"/>
    <n v="1"/>
    <m/>
  </r>
  <r>
    <n v="2965"/>
    <x v="3"/>
    <x v="8"/>
    <x v="75"/>
    <x v="7"/>
    <x v="1"/>
    <x v="27"/>
    <x v="0"/>
    <x v="0"/>
    <x v="0"/>
    <x v="1"/>
    <x v="0"/>
    <x v="1"/>
    <n v="0"/>
    <m/>
  </r>
  <r>
    <n v="2966"/>
    <x v="5"/>
    <x v="6"/>
    <x v="80"/>
    <x v="331"/>
    <x v="3"/>
    <x v="4"/>
    <x v="2"/>
    <x v="2"/>
    <x v="0"/>
    <x v="1"/>
    <x v="0"/>
    <x v="0"/>
    <n v="1"/>
    <m/>
  </r>
  <r>
    <n v="2967"/>
    <x v="27"/>
    <x v="26"/>
    <x v="34"/>
    <x v="20"/>
    <x v="1"/>
    <x v="6"/>
    <x v="1"/>
    <x v="0"/>
    <x v="0"/>
    <x v="1"/>
    <x v="0"/>
    <x v="1"/>
    <n v="1"/>
    <m/>
  </r>
  <r>
    <n v="2968"/>
    <x v="14"/>
    <x v="15"/>
    <x v="148"/>
    <x v="288"/>
    <x v="3"/>
    <x v="54"/>
    <x v="0"/>
    <x v="0"/>
    <x v="0"/>
    <x v="1"/>
    <x v="0"/>
    <x v="1"/>
    <n v="1"/>
    <m/>
  </r>
  <r>
    <n v="2969"/>
    <x v="20"/>
    <x v="16"/>
    <x v="146"/>
    <x v="99"/>
    <x v="0"/>
    <x v="39"/>
    <x v="0"/>
    <x v="158"/>
    <x v="1"/>
    <x v="1"/>
    <x v="0"/>
    <x v="0"/>
    <n v="0"/>
    <m/>
  </r>
  <r>
    <n v="2970"/>
    <x v="22"/>
    <x v="16"/>
    <x v="35"/>
    <x v="163"/>
    <x v="3"/>
    <x v="21"/>
    <x v="2"/>
    <x v="100"/>
    <x v="0"/>
    <x v="1"/>
    <x v="0"/>
    <x v="0"/>
    <n v="0"/>
    <m/>
  </r>
  <r>
    <n v="2971"/>
    <x v="35"/>
    <x v="14"/>
    <x v="30"/>
    <x v="163"/>
    <x v="3"/>
    <x v="28"/>
    <x v="2"/>
    <x v="0"/>
    <x v="1"/>
    <x v="0"/>
    <x v="0"/>
    <x v="0"/>
    <n v="0"/>
    <m/>
  </r>
  <r>
    <n v="2972"/>
    <x v="40"/>
    <x v="25"/>
    <x v="20"/>
    <x v="39"/>
    <x v="1"/>
    <x v="2"/>
    <x v="1"/>
    <x v="267"/>
    <x v="0"/>
    <x v="1"/>
    <x v="1"/>
    <x v="1"/>
    <n v="1"/>
    <m/>
  </r>
  <r>
    <n v="2973"/>
    <x v="25"/>
    <x v="26"/>
    <x v="71"/>
    <x v="96"/>
    <x v="2"/>
    <x v="23"/>
    <x v="1"/>
    <x v="92"/>
    <x v="0"/>
    <x v="1"/>
    <x v="1"/>
    <x v="1"/>
    <n v="1"/>
    <m/>
  </r>
  <r>
    <n v="2974"/>
    <x v="32"/>
    <x v="35"/>
    <x v="58"/>
    <x v="389"/>
    <x v="2"/>
    <x v="24"/>
    <x v="0"/>
    <x v="33"/>
    <x v="0"/>
    <x v="1"/>
    <x v="0"/>
    <x v="1"/>
    <n v="0"/>
    <m/>
  </r>
  <r>
    <n v="2975"/>
    <x v="15"/>
    <x v="16"/>
    <x v="38"/>
    <x v="342"/>
    <x v="0"/>
    <x v="54"/>
    <x v="0"/>
    <x v="0"/>
    <x v="0"/>
    <x v="1"/>
    <x v="0"/>
    <x v="1"/>
    <n v="0"/>
    <m/>
  </r>
  <r>
    <n v="2976"/>
    <x v="19"/>
    <x v="41"/>
    <x v="20"/>
    <x v="301"/>
    <x v="1"/>
    <x v="1"/>
    <x v="0"/>
    <x v="263"/>
    <x v="0"/>
    <x v="1"/>
    <x v="0"/>
    <x v="0"/>
    <n v="1"/>
    <m/>
  </r>
  <r>
    <n v="2977"/>
    <x v="36"/>
    <x v="4"/>
    <x v="58"/>
    <x v="40"/>
    <x v="2"/>
    <x v="38"/>
    <x v="1"/>
    <x v="0"/>
    <x v="0"/>
    <x v="0"/>
    <x v="1"/>
    <x v="1"/>
    <n v="1"/>
    <m/>
  </r>
  <r>
    <n v="2978"/>
    <x v="3"/>
    <x v="8"/>
    <x v="66"/>
    <x v="288"/>
    <x v="2"/>
    <x v="53"/>
    <x v="0"/>
    <x v="0"/>
    <x v="0"/>
    <x v="0"/>
    <x v="0"/>
    <x v="1"/>
    <n v="0"/>
    <m/>
  </r>
  <r>
    <n v="2979"/>
    <x v="18"/>
    <x v="14"/>
    <x v="85"/>
    <x v="70"/>
    <x v="3"/>
    <x v="18"/>
    <x v="1"/>
    <x v="0"/>
    <x v="0"/>
    <x v="1"/>
    <x v="0"/>
    <x v="1"/>
    <n v="0"/>
    <m/>
  </r>
  <r>
    <n v="2980"/>
    <x v="19"/>
    <x v="12"/>
    <x v="143"/>
    <x v="260"/>
    <x v="2"/>
    <x v="38"/>
    <x v="0"/>
    <x v="0"/>
    <x v="0"/>
    <x v="1"/>
    <x v="0"/>
    <x v="1"/>
    <n v="0"/>
    <m/>
  </r>
  <r>
    <n v="2981"/>
    <x v="0"/>
    <x v="36"/>
    <x v="106"/>
    <x v="16"/>
    <x v="1"/>
    <x v="8"/>
    <x v="1"/>
    <x v="0"/>
    <x v="0"/>
    <x v="1"/>
    <x v="0"/>
    <x v="0"/>
    <n v="0"/>
    <m/>
  </r>
  <r>
    <n v="2982"/>
    <x v="5"/>
    <x v="18"/>
    <x v="53"/>
    <x v="80"/>
    <x v="2"/>
    <x v="17"/>
    <x v="0"/>
    <x v="0"/>
    <x v="0"/>
    <x v="1"/>
    <x v="0"/>
    <x v="0"/>
    <n v="0"/>
    <m/>
  </r>
  <r>
    <n v="2983"/>
    <x v="11"/>
    <x v="41"/>
    <x v="113"/>
    <x v="119"/>
    <x v="1"/>
    <x v="72"/>
    <x v="0"/>
    <x v="0"/>
    <x v="0"/>
    <x v="1"/>
    <x v="0"/>
    <x v="1"/>
    <n v="0"/>
    <m/>
  </r>
  <r>
    <n v="2984"/>
    <x v="18"/>
    <x v="12"/>
    <x v="126"/>
    <x v="14"/>
    <x v="3"/>
    <x v="5"/>
    <x v="0"/>
    <x v="0"/>
    <x v="0"/>
    <x v="1"/>
    <x v="0"/>
    <x v="1"/>
    <n v="1"/>
    <m/>
  </r>
  <r>
    <n v="2985"/>
    <x v="35"/>
    <x v="18"/>
    <x v="67"/>
    <x v="293"/>
    <x v="3"/>
    <x v="28"/>
    <x v="0"/>
    <x v="36"/>
    <x v="0"/>
    <x v="1"/>
    <x v="0"/>
    <x v="0"/>
    <n v="0"/>
    <m/>
  </r>
  <r>
    <n v="2986"/>
    <x v="10"/>
    <x v="11"/>
    <x v="18"/>
    <x v="58"/>
    <x v="0"/>
    <x v="44"/>
    <x v="2"/>
    <x v="0"/>
    <x v="0"/>
    <x v="1"/>
    <x v="0"/>
    <x v="0"/>
    <n v="0"/>
    <m/>
  </r>
  <r>
    <n v="2987"/>
    <x v="17"/>
    <x v="14"/>
    <x v="123"/>
    <x v="16"/>
    <x v="3"/>
    <x v="35"/>
    <x v="1"/>
    <x v="0"/>
    <x v="1"/>
    <x v="0"/>
    <x v="1"/>
    <x v="1"/>
    <n v="0"/>
    <m/>
  </r>
  <r>
    <n v="2988"/>
    <x v="36"/>
    <x v="26"/>
    <x v="47"/>
    <x v="80"/>
    <x v="3"/>
    <x v="12"/>
    <x v="2"/>
    <x v="0"/>
    <x v="0"/>
    <x v="1"/>
    <x v="0"/>
    <x v="0"/>
    <n v="0"/>
    <m/>
  </r>
  <r>
    <n v="2989"/>
    <x v="16"/>
    <x v="17"/>
    <x v="134"/>
    <x v="316"/>
    <x v="3"/>
    <x v="89"/>
    <x v="0"/>
    <x v="203"/>
    <x v="0"/>
    <x v="0"/>
    <x v="0"/>
    <x v="1"/>
    <n v="0"/>
    <m/>
  </r>
  <r>
    <n v="2990"/>
    <x v="15"/>
    <x v="16"/>
    <x v="147"/>
    <x v="11"/>
    <x v="2"/>
    <x v="77"/>
    <x v="0"/>
    <x v="293"/>
    <x v="0"/>
    <x v="1"/>
    <x v="0"/>
    <x v="1"/>
    <n v="0"/>
    <m/>
  </r>
  <r>
    <n v="2991"/>
    <x v="31"/>
    <x v="25"/>
    <x v="84"/>
    <x v="75"/>
    <x v="3"/>
    <x v="4"/>
    <x v="0"/>
    <x v="0"/>
    <x v="0"/>
    <x v="0"/>
    <x v="0"/>
    <x v="0"/>
    <n v="0"/>
    <m/>
  </r>
  <r>
    <n v="2992"/>
    <x v="15"/>
    <x v="30"/>
    <x v="63"/>
    <x v="251"/>
    <x v="1"/>
    <x v="2"/>
    <x v="0"/>
    <x v="0"/>
    <x v="0"/>
    <x v="0"/>
    <x v="0"/>
    <x v="1"/>
    <n v="0"/>
    <m/>
  </r>
  <r>
    <n v="2993"/>
    <x v="16"/>
    <x v="17"/>
    <x v="65"/>
    <x v="359"/>
    <x v="2"/>
    <x v="24"/>
    <x v="0"/>
    <x v="0"/>
    <x v="0"/>
    <x v="1"/>
    <x v="0"/>
    <x v="1"/>
    <n v="1"/>
    <m/>
  </r>
  <r>
    <n v="2994"/>
    <x v="8"/>
    <x v="40"/>
    <x v="50"/>
    <x v="29"/>
    <x v="1"/>
    <x v="9"/>
    <x v="2"/>
    <x v="0"/>
    <x v="0"/>
    <x v="1"/>
    <x v="0"/>
    <x v="0"/>
    <n v="1"/>
    <m/>
  </r>
  <r>
    <n v="2995"/>
    <x v="6"/>
    <x v="7"/>
    <x v="127"/>
    <x v="114"/>
    <x v="2"/>
    <x v="2"/>
    <x v="0"/>
    <x v="0"/>
    <x v="0"/>
    <x v="1"/>
    <x v="0"/>
    <x v="1"/>
    <n v="0"/>
    <m/>
  </r>
  <r>
    <n v="2996"/>
    <x v="35"/>
    <x v="7"/>
    <x v="102"/>
    <x v="351"/>
    <x v="3"/>
    <x v="30"/>
    <x v="2"/>
    <x v="46"/>
    <x v="0"/>
    <x v="1"/>
    <x v="0"/>
    <x v="1"/>
    <n v="0"/>
    <m/>
  </r>
  <r>
    <n v="2997"/>
    <x v="15"/>
    <x v="16"/>
    <x v="138"/>
    <x v="356"/>
    <x v="2"/>
    <x v="104"/>
    <x v="0"/>
    <x v="0"/>
    <x v="1"/>
    <x v="0"/>
    <x v="1"/>
    <x v="1"/>
    <n v="1"/>
    <m/>
  </r>
  <r>
    <n v="2998"/>
    <x v="19"/>
    <x v="41"/>
    <x v="33"/>
    <x v="116"/>
    <x v="0"/>
    <x v="0"/>
    <x v="1"/>
    <x v="0"/>
    <x v="0"/>
    <x v="1"/>
    <x v="0"/>
    <x v="0"/>
    <n v="0"/>
    <m/>
  </r>
  <r>
    <n v="2999"/>
    <x v="28"/>
    <x v="23"/>
    <x v="71"/>
    <x v="11"/>
    <x v="3"/>
    <x v="5"/>
    <x v="0"/>
    <x v="0"/>
    <x v="0"/>
    <x v="1"/>
    <x v="0"/>
    <x v="0"/>
    <n v="0"/>
    <m/>
  </r>
  <r>
    <n v="3000"/>
    <x v="13"/>
    <x v="37"/>
    <x v="43"/>
    <x v="83"/>
    <x v="2"/>
    <x v="20"/>
    <x v="0"/>
    <x v="0"/>
    <x v="0"/>
    <x v="1"/>
    <x v="0"/>
    <x v="0"/>
    <n v="1"/>
    <m/>
  </r>
  <r>
    <n v="3001"/>
    <x v="23"/>
    <x v="15"/>
    <x v="135"/>
    <x v="2"/>
    <x v="2"/>
    <x v="55"/>
    <x v="1"/>
    <x v="0"/>
    <x v="1"/>
    <x v="1"/>
    <x v="0"/>
    <x v="0"/>
    <n v="0"/>
    <m/>
  </r>
  <r>
    <n v="3002"/>
    <x v="36"/>
    <x v="26"/>
    <x v="8"/>
    <x v="29"/>
    <x v="1"/>
    <x v="0"/>
    <x v="0"/>
    <x v="0"/>
    <x v="0"/>
    <x v="1"/>
    <x v="0"/>
    <x v="1"/>
    <n v="1"/>
    <m/>
  </r>
  <r>
    <n v="3003"/>
    <x v="4"/>
    <x v="5"/>
    <x v="148"/>
    <x v="19"/>
    <x v="3"/>
    <x v="33"/>
    <x v="1"/>
    <x v="128"/>
    <x v="0"/>
    <x v="1"/>
    <x v="0"/>
    <x v="0"/>
    <n v="0"/>
    <m/>
  </r>
  <r>
    <n v="3004"/>
    <x v="40"/>
    <x v="18"/>
    <x v="43"/>
    <x v="328"/>
    <x v="1"/>
    <x v="54"/>
    <x v="1"/>
    <x v="0"/>
    <x v="0"/>
    <x v="1"/>
    <x v="0"/>
    <x v="0"/>
    <n v="1"/>
    <m/>
  </r>
  <r>
    <n v="3005"/>
    <x v="36"/>
    <x v="26"/>
    <x v="132"/>
    <x v="157"/>
    <x v="1"/>
    <x v="0"/>
    <x v="0"/>
    <x v="0"/>
    <x v="0"/>
    <x v="1"/>
    <x v="0"/>
    <x v="1"/>
    <n v="1"/>
    <m/>
  </r>
  <r>
    <n v="3006"/>
    <x v="33"/>
    <x v="32"/>
    <x v="95"/>
    <x v="217"/>
    <x v="1"/>
    <x v="78"/>
    <x v="1"/>
    <x v="0"/>
    <x v="1"/>
    <x v="1"/>
    <x v="0"/>
    <x v="1"/>
    <n v="0"/>
    <m/>
  </r>
  <r>
    <n v="3007"/>
    <x v="33"/>
    <x v="29"/>
    <x v="97"/>
    <x v="38"/>
    <x v="1"/>
    <x v="26"/>
    <x v="1"/>
    <x v="182"/>
    <x v="1"/>
    <x v="1"/>
    <x v="1"/>
    <x v="1"/>
    <n v="1"/>
    <m/>
  </r>
  <r>
    <n v="3008"/>
    <x v="43"/>
    <x v="29"/>
    <x v="2"/>
    <x v="6"/>
    <x v="2"/>
    <x v="59"/>
    <x v="1"/>
    <x v="218"/>
    <x v="0"/>
    <x v="1"/>
    <x v="0"/>
    <x v="0"/>
    <n v="1"/>
    <m/>
  </r>
  <r>
    <n v="3009"/>
    <x v="17"/>
    <x v="25"/>
    <x v="73"/>
    <x v="70"/>
    <x v="2"/>
    <x v="42"/>
    <x v="2"/>
    <x v="67"/>
    <x v="0"/>
    <x v="1"/>
    <x v="0"/>
    <x v="0"/>
    <n v="1"/>
    <m/>
  </r>
  <r>
    <n v="3010"/>
    <x v="36"/>
    <x v="3"/>
    <x v="69"/>
    <x v="178"/>
    <x v="1"/>
    <x v="38"/>
    <x v="1"/>
    <x v="0"/>
    <x v="0"/>
    <x v="1"/>
    <x v="0"/>
    <x v="1"/>
    <n v="0"/>
    <m/>
  </r>
  <r>
    <n v="3011"/>
    <x v="0"/>
    <x v="0"/>
    <x v="6"/>
    <x v="195"/>
    <x v="1"/>
    <x v="59"/>
    <x v="0"/>
    <x v="0"/>
    <x v="0"/>
    <x v="1"/>
    <x v="0"/>
    <x v="1"/>
    <n v="0"/>
    <m/>
  </r>
  <r>
    <n v="3012"/>
    <x v="17"/>
    <x v="19"/>
    <x v="18"/>
    <x v="36"/>
    <x v="1"/>
    <x v="48"/>
    <x v="0"/>
    <x v="0"/>
    <x v="0"/>
    <x v="1"/>
    <x v="0"/>
    <x v="1"/>
    <n v="0"/>
    <m/>
  </r>
  <r>
    <n v="3013"/>
    <x v="9"/>
    <x v="34"/>
    <x v="103"/>
    <x v="41"/>
    <x v="3"/>
    <x v="30"/>
    <x v="0"/>
    <x v="294"/>
    <x v="0"/>
    <x v="1"/>
    <x v="0"/>
    <x v="1"/>
    <n v="0"/>
    <m/>
  </r>
  <r>
    <n v="3014"/>
    <x v="1"/>
    <x v="17"/>
    <x v="130"/>
    <x v="170"/>
    <x v="3"/>
    <x v="25"/>
    <x v="0"/>
    <x v="0"/>
    <x v="0"/>
    <x v="1"/>
    <x v="0"/>
    <x v="1"/>
    <n v="1"/>
    <m/>
  </r>
  <r>
    <n v="3015"/>
    <x v="13"/>
    <x v="37"/>
    <x v="12"/>
    <x v="213"/>
    <x v="2"/>
    <x v="11"/>
    <x v="2"/>
    <x v="26"/>
    <x v="0"/>
    <x v="1"/>
    <x v="0"/>
    <x v="1"/>
    <n v="0"/>
    <m/>
  </r>
  <r>
    <n v="3016"/>
    <x v="20"/>
    <x v="16"/>
    <x v="101"/>
    <x v="365"/>
    <x v="0"/>
    <x v="24"/>
    <x v="0"/>
    <x v="0"/>
    <x v="0"/>
    <x v="0"/>
    <x v="0"/>
    <x v="0"/>
    <n v="1"/>
    <m/>
  </r>
  <r>
    <n v="3017"/>
    <x v="10"/>
    <x v="11"/>
    <x v="61"/>
    <x v="107"/>
    <x v="0"/>
    <x v="44"/>
    <x v="2"/>
    <x v="0"/>
    <x v="0"/>
    <x v="1"/>
    <x v="0"/>
    <x v="1"/>
    <n v="0"/>
    <m/>
  </r>
  <r>
    <n v="3018"/>
    <x v="19"/>
    <x v="12"/>
    <x v="101"/>
    <x v="348"/>
    <x v="3"/>
    <x v="60"/>
    <x v="0"/>
    <x v="182"/>
    <x v="0"/>
    <x v="1"/>
    <x v="0"/>
    <x v="0"/>
    <n v="0"/>
    <m/>
  </r>
  <r>
    <n v="3019"/>
    <x v="34"/>
    <x v="12"/>
    <x v="0"/>
    <x v="43"/>
    <x v="2"/>
    <x v="25"/>
    <x v="0"/>
    <x v="58"/>
    <x v="0"/>
    <x v="1"/>
    <x v="0"/>
    <x v="1"/>
    <n v="1"/>
    <m/>
  </r>
  <r>
    <n v="3020"/>
    <x v="34"/>
    <x v="41"/>
    <x v="47"/>
    <x v="127"/>
    <x v="3"/>
    <x v="27"/>
    <x v="2"/>
    <x v="0"/>
    <x v="0"/>
    <x v="1"/>
    <x v="0"/>
    <x v="1"/>
    <n v="0"/>
    <m/>
  </r>
  <r>
    <n v="3021"/>
    <x v="20"/>
    <x v="22"/>
    <x v="158"/>
    <x v="448"/>
    <x v="2"/>
    <x v="36"/>
    <x v="0"/>
    <x v="82"/>
    <x v="0"/>
    <x v="1"/>
    <x v="0"/>
    <x v="1"/>
    <n v="0"/>
    <m/>
  </r>
  <r>
    <n v="3022"/>
    <x v="35"/>
    <x v="18"/>
    <x v="96"/>
    <x v="44"/>
    <x v="3"/>
    <x v="15"/>
    <x v="0"/>
    <x v="295"/>
    <x v="0"/>
    <x v="1"/>
    <x v="0"/>
    <x v="1"/>
    <n v="0"/>
    <m/>
  </r>
  <r>
    <n v="3023"/>
    <x v="11"/>
    <x v="41"/>
    <x v="107"/>
    <x v="75"/>
    <x v="0"/>
    <x v="54"/>
    <x v="1"/>
    <x v="0"/>
    <x v="0"/>
    <x v="1"/>
    <x v="0"/>
    <x v="1"/>
    <n v="1"/>
    <m/>
  </r>
  <r>
    <n v="3024"/>
    <x v="43"/>
    <x v="29"/>
    <x v="10"/>
    <x v="449"/>
    <x v="0"/>
    <x v="33"/>
    <x v="2"/>
    <x v="39"/>
    <x v="0"/>
    <x v="1"/>
    <x v="0"/>
    <x v="0"/>
    <n v="1"/>
    <m/>
  </r>
  <r>
    <n v="3025"/>
    <x v="28"/>
    <x v="23"/>
    <x v="61"/>
    <x v="99"/>
    <x v="3"/>
    <x v="12"/>
    <x v="0"/>
    <x v="0"/>
    <x v="0"/>
    <x v="1"/>
    <x v="0"/>
    <x v="1"/>
    <n v="1"/>
    <m/>
  </r>
  <r>
    <n v="3026"/>
    <x v="34"/>
    <x v="12"/>
    <x v="79"/>
    <x v="144"/>
    <x v="3"/>
    <x v="3"/>
    <x v="0"/>
    <x v="296"/>
    <x v="0"/>
    <x v="1"/>
    <x v="0"/>
    <x v="0"/>
    <n v="0"/>
    <m/>
  </r>
  <r>
    <n v="3027"/>
    <x v="20"/>
    <x v="22"/>
    <x v="8"/>
    <x v="199"/>
    <x v="0"/>
    <x v="59"/>
    <x v="0"/>
    <x v="189"/>
    <x v="0"/>
    <x v="1"/>
    <x v="0"/>
    <x v="0"/>
    <n v="1"/>
    <m/>
  </r>
  <r>
    <n v="3028"/>
    <x v="5"/>
    <x v="33"/>
    <x v="29"/>
    <x v="62"/>
    <x v="0"/>
    <x v="9"/>
    <x v="2"/>
    <x v="120"/>
    <x v="0"/>
    <x v="1"/>
    <x v="0"/>
    <x v="1"/>
    <n v="0"/>
    <m/>
  </r>
  <r>
    <n v="3029"/>
    <x v="43"/>
    <x v="9"/>
    <x v="71"/>
    <x v="440"/>
    <x v="1"/>
    <x v="9"/>
    <x v="2"/>
    <x v="194"/>
    <x v="0"/>
    <x v="1"/>
    <x v="0"/>
    <x v="1"/>
    <n v="1"/>
    <m/>
  </r>
  <r>
    <n v="3030"/>
    <x v="29"/>
    <x v="30"/>
    <x v="25"/>
    <x v="277"/>
    <x v="3"/>
    <x v="73"/>
    <x v="0"/>
    <x v="148"/>
    <x v="0"/>
    <x v="0"/>
    <x v="0"/>
    <x v="1"/>
    <n v="0"/>
    <m/>
  </r>
  <r>
    <n v="3031"/>
    <x v="6"/>
    <x v="28"/>
    <x v="119"/>
    <x v="214"/>
    <x v="1"/>
    <x v="23"/>
    <x v="1"/>
    <x v="0"/>
    <x v="0"/>
    <x v="1"/>
    <x v="0"/>
    <x v="1"/>
    <n v="0"/>
    <m/>
  </r>
  <r>
    <n v="3032"/>
    <x v="26"/>
    <x v="25"/>
    <x v="5"/>
    <x v="375"/>
    <x v="2"/>
    <x v="25"/>
    <x v="2"/>
    <x v="218"/>
    <x v="0"/>
    <x v="1"/>
    <x v="0"/>
    <x v="0"/>
    <n v="1"/>
    <m/>
  </r>
  <r>
    <n v="3033"/>
    <x v="32"/>
    <x v="35"/>
    <x v="57"/>
    <x v="200"/>
    <x v="2"/>
    <x v="4"/>
    <x v="2"/>
    <x v="0"/>
    <x v="0"/>
    <x v="1"/>
    <x v="0"/>
    <x v="1"/>
    <n v="0"/>
    <m/>
  </r>
  <r>
    <n v="3034"/>
    <x v="22"/>
    <x v="1"/>
    <x v="14"/>
    <x v="184"/>
    <x v="3"/>
    <x v="13"/>
    <x v="2"/>
    <x v="107"/>
    <x v="1"/>
    <x v="1"/>
    <x v="0"/>
    <x v="0"/>
    <n v="1"/>
    <m/>
  </r>
  <r>
    <n v="3035"/>
    <x v="16"/>
    <x v="17"/>
    <x v="71"/>
    <x v="50"/>
    <x v="2"/>
    <x v="8"/>
    <x v="0"/>
    <x v="164"/>
    <x v="0"/>
    <x v="1"/>
    <x v="0"/>
    <x v="1"/>
    <n v="0"/>
    <m/>
  </r>
  <r>
    <n v="3036"/>
    <x v="6"/>
    <x v="7"/>
    <x v="80"/>
    <x v="14"/>
    <x v="2"/>
    <x v="5"/>
    <x v="2"/>
    <x v="0"/>
    <x v="0"/>
    <x v="1"/>
    <x v="0"/>
    <x v="0"/>
    <n v="0"/>
    <m/>
  </r>
  <r>
    <n v="3037"/>
    <x v="36"/>
    <x v="3"/>
    <x v="136"/>
    <x v="20"/>
    <x v="0"/>
    <x v="18"/>
    <x v="1"/>
    <x v="47"/>
    <x v="0"/>
    <x v="1"/>
    <x v="0"/>
    <x v="1"/>
    <n v="0"/>
    <m/>
  </r>
  <r>
    <n v="3038"/>
    <x v="37"/>
    <x v="31"/>
    <x v="23"/>
    <x v="194"/>
    <x v="1"/>
    <x v="4"/>
    <x v="1"/>
    <x v="0"/>
    <x v="1"/>
    <x v="1"/>
    <x v="1"/>
    <x v="1"/>
    <n v="0"/>
    <m/>
  </r>
  <r>
    <n v="3039"/>
    <x v="7"/>
    <x v="4"/>
    <x v="47"/>
    <x v="263"/>
    <x v="0"/>
    <x v="20"/>
    <x v="0"/>
    <x v="100"/>
    <x v="0"/>
    <x v="1"/>
    <x v="0"/>
    <x v="1"/>
    <n v="0"/>
    <m/>
  </r>
  <r>
    <n v="3040"/>
    <x v="7"/>
    <x v="3"/>
    <x v="32"/>
    <x v="36"/>
    <x v="3"/>
    <x v="64"/>
    <x v="2"/>
    <x v="0"/>
    <x v="1"/>
    <x v="1"/>
    <x v="0"/>
    <x v="0"/>
    <n v="1"/>
    <m/>
  </r>
  <r>
    <n v="3041"/>
    <x v="30"/>
    <x v="31"/>
    <x v="114"/>
    <x v="30"/>
    <x v="1"/>
    <x v="2"/>
    <x v="0"/>
    <x v="76"/>
    <x v="0"/>
    <x v="1"/>
    <x v="0"/>
    <x v="1"/>
    <n v="0"/>
    <m/>
  </r>
  <r>
    <n v="3042"/>
    <x v="9"/>
    <x v="10"/>
    <x v="73"/>
    <x v="417"/>
    <x v="3"/>
    <x v="6"/>
    <x v="0"/>
    <x v="0"/>
    <x v="0"/>
    <x v="1"/>
    <x v="0"/>
    <x v="1"/>
    <n v="0"/>
    <m/>
  </r>
  <r>
    <n v="3043"/>
    <x v="40"/>
    <x v="28"/>
    <x v="61"/>
    <x v="195"/>
    <x v="1"/>
    <x v="42"/>
    <x v="1"/>
    <x v="0"/>
    <x v="0"/>
    <x v="1"/>
    <x v="0"/>
    <x v="0"/>
    <n v="0"/>
    <m/>
  </r>
  <r>
    <n v="3044"/>
    <x v="32"/>
    <x v="35"/>
    <x v="60"/>
    <x v="294"/>
    <x v="1"/>
    <x v="3"/>
    <x v="1"/>
    <x v="0"/>
    <x v="0"/>
    <x v="1"/>
    <x v="0"/>
    <x v="1"/>
    <n v="1"/>
    <m/>
  </r>
  <r>
    <n v="3045"/>
    <x v="29"/>
    <x v="21"/>
    <x v="68"/>
    <x v="373"/>
    <x v="3"/>
    <x v="5"/>
    <x v="1"/>
    <x v="128"/>
    <x v="0"/>
    <x v="1"/>
    <x v="0"/>
    <x v="0"/>
    <n v="0"/>
    <m/>
  </r>
  <r>
    <n v="3046"/>
    <x v="34"/>
    <x v="12"/>
    <x v="24"/>
    <x v="238"/>
    <x v="2"/>
    <x v="35"/>
    <x v="1"/>
    <x v="0"/>
    <x v="0"/>
    <x v="1"/>
    <x v="0"/>
    <x v="1"/>
    <n v="0"/>
    <m/>
  </r>
  <r>
    <n v="3047"/>
    <x v="4"/>
    <x v="27"/>
    <x v="18"/>
    <x v="187"/>
    <x v="1"/>
    <x v="27"/>
    <x v="0"/>
    <x v="0"/>
    <x v="0"/>
    <x v="1"/>
    <x v="0"/>
    <x v="1"/>
    <n v="0"/>
    <m/>
  </r>
  <r>
    <n v="3048"/>
    <x v="19"/>
    <x v="41"/>
    <x v="77"/>
    <x v="194"/>
    <x v="2"/>
    <x v="13"/>
    <x v="0"/>
    <x v="0"/>
    <x v="0"/>
    <x v="0"/>
    <x v="0"/>
    <x v="0"/>
    <n v="0"/>
    <m/>
  </r>
  <r>
    <n v="3049"/>
    <x v="43"/>
    <x v="9"/>
    <x v="0"/>
    <x v="450"/>
    <x v="2"/>
    <x v="59"/>
    <x v="0"/>
    <x v="29"/>
    <x v="0"/>
    <x v="1"/>
    <x v="0"/>
    <x v="1"/>
    <n v="0"/>
    <m/>
  </r>
  <r>
    <n v="3050"/>
    <x v="13"/>
    <x v="23"/>
    <x v="48"/>
    <x v="2"/>
    <x v="3"/>
    <x v="19"/>
    <x v="0"/>
    <x v="0"/>
    <x v="0"/>
    <x v="1"/>
    <x v="0"/>
    <x v="0"/>
    <n v="0"/>
    <m/>
  </r>
  <r>
    <n v="3051"/>
    <x v="6"/>
    <x v="25"/>
    <x v="81"/>
    <x v="97"/>
    <x v="2"/>
    <x v="39"/>
    <x v="1"/>
    <x v="0"/>
    <x v="0"/>
    <x v="1"/>
    <x v="0"/>
    <x v="1"/>
    <n v="0"/>
    <m/>
  </r>
  <r>
    <n v="3052"/>
    <x v="13"/>
    <x v="23"/>
    <x v="24"/>
    <x v="305"/>
    <x v="1"/>
    <x v="1"/>
    <x v="0"/>
    <x v="0"/>
    <x v="0"/>
    <x v="1"/>
    <x v="0"/>
    <x v="1"/>
    <n v="0"/>
    <m/>
  </r>
  <r>
    <n v="3053"/>
    <x v="35"/>
    <x v="14"/>
    <x v="109"/>
    <x v="2"/>
    <x v="3"/>
    <x v="66"/>
    <x v="2"/>
    <x v="0"/>
    <x v="0"/>
    <x v="1"/>
    <x v="0"/>
    <x v="0"/>
    <n v="1"/>
    <m/>
  </r>
  <r>
    <n v="3054"/>
    <x v="30"/>
    <x v="42"/>
    <x v="11"/>
    <x v="135"/>
    <x v="3"/>
    <x v="20"/>
    <x v="0"/>
    <x v="0"/>
    <x v="0"/>
    <x v="1"/>
    <x v="0"/>
    <x v="1"/>
    <n v="0"/>
    <m/>
  </r>
  <r>
    <n v="3055"/>
    <x v="1"/>
    <x v="17"/>
    <x v="87"/>
    <x v="138"/>
    <x v="0"/>
    <x v="67"/>
    <x v="1"/>
    <x v="0"/>
    <x v="1"/>
    <x v="1"/>
    <x v="1"/>
    <x v="1"/>
    <n v="1"/>
    <m/>
  </r>
  <r>
    <n v="3056"/>
    <x v="30"/>
    <x v="31"/>
    <x v="113"/>
    <x v="16"/>
    <x v="0"/>
    <x v="27"/>
    <x v="2"/>
    <x v="0"/>
    <x v="0"/>
    <x v="1"/>
    <x v="0"/>
    <x v="1"/>
    <n v="0"/>
    <m/>
  </r>
  <r>
    <n v="3057"/>
    <x v="35"/>
    <x v="33"/>
    <x v="19"/>
    <x v="195"/>
    <x v="0"/>
    <x v="10"/>
    <x v="1"/>
    <x v="35"/>
    <x v="0"/>
    <x v="1"/>
    <x v="0"/>
    <x v="1"/>
    <n v="0"/>
    <m/>
  </r>
  <r>
    <n v="3058"/>
    <x v="15"/>
    <x v="16"/>
    <x v="4"/>
    <x v="36"/>
    <x v="2"/>
    <x v="18"/>
    <x v="0"/>
    <x v="0"/>
    <x v="0"/>
    <x v="0"/>
    <x v="0"/>
    <x v="1"/>
    <n v="0"/>
    <m/>
  </r>
  <r>
    <n v="3059"/>
    <x v="24"/>
    <x v="42"/>
    <x v="63"/>
    <x v="23"/>
    <x v="3"/>
    <x v="20"/>
    <x v="0"/>
    <x v="0"/>
    <x v="0"/>
    <x v="1"/>
    <x v="0"/>
    <x v="1"/>
    <n v="0"/>
    <m/>
  </r>
  <r>
    <n v="3060"/>
    <x v="28"/>
    <x v="32"/>
    <x v="79"/>
    <x v="70"/>
    <x v="2"/>
    <x v="38"/>
    <x v="0"/>
    <x v="0"/>
    <x v="0"/>
    <x v="1"/>
    <x v="0"/>
    <x v="1"/>
    <n v="0"/>
    <m/>
  </r>
  <r>
    <n v="3061"/>
    <x v="42"/>
    <x v="39"/>
    <x v="92"/>
    <x v="310"/>
    <x v="0"/>
    <x v="29"/>
    <x v="2"/>
    <x v="0"/>
    <x v="1"/>
    <x v="1"/>
    <x v="0"/>
    <x v="1"/>
    <n v="0"/>
    <m/>
  </r>
  <r>
    <n v="3062"/>
    <x v="14"/>
    <x v="5"/>
    <x v="8"/>
    <x v="19"/>
    <x v="2"/>
    <x v="37"/>
    <x v="2"/>
    <x v="297"/>
    <x v="0"/>
    <x v="0"/>
    <x v="0"/>
    <x v="1"/>
    <n v="0"/>
    <m/>
  </r>
  <r>
    <n v="3063"/>
    <x v="2"/>
    <x v="15"/>
    <x v="109"/>
    <x v="135"/>
    <x v="2"/>
    <x v="9"/>
    <x v="1"/>
    <x v="190"/>
    <x v="0"/>
    <x v="1"/>
    <x v="0"/>
    <x v="0"/>
    <n v="1"/>
    <m/>
  </r>
  <r>
    <n v="3064"/>
    <x v="35"/>
    <x v="33"/>
    <x v="16"/>
    <x v="232"/>
    <x v="0"/>
    <x v="9"/>
    <x v="2"/>
    <x v="0"/>
    <x v="0"/>
    <x v="1"/>
    <x v="0"/>
    <x v="0"/>
    <n v="0"/>
    <m/>
  </r>
  <r>
    <n v="3065"/>
    <x v="11"/>
    <x v="41"/>
    <x v="22"/>
    <x v="273"/>
    <x v="1"/>
    <x v="72"/>
    <x v="0"/>
    <x v="0"/>
    <x v="0"/>
    <x v="1"/>
    <x v="0"/>
    <x v="1"/>
    <n v="0"/>
    <m/>
  </r>
  <r>
    <n v="3066"/>
    <x v="2"/>
    <x v="2"/>
    <x v="30"/>
    <x v="86"/>
    <x v="2"/>
    <x v="36"/>
    <x v="0"/>
    <x v="298"/>
    <x v="0"/>
    <x v="0"/>
    <x v="0"/>
    <x v="1"/>
    <n v="0"/>
    <m/>
  </r>
  <r>
    <n v="3067"/>
    <x v="43"/>
    <x v="41"/>
    <x v="12"/>
    <x v="20"/>
    <x v="0"/>
    <x v="82"/>
    <x v="2"/>
    <x v="0"/>
    <x v="0"/>
    <x v="1"/>
    <x v="0"/>
    <x v="1"/>
    <n v="0"/>
    <m/>
  </r>
  <r>
    <n v="3068"/>
    <x v="25"/>
    <x v="10"/>
    <x v="120"/>
    <x v="67"/>
    <x v="2"/>
    <x v="24"/>
    <x v="2"/>
    <x v="152"/>
    <x v="0"/>
    <x v="0"/>
    <x v="0"/>
    <x v="0"/>
    <n v="0"/>
    <m/>
  </r>
  <r>
    <n v="3069"/>
    <x v="18"/>
    <x v="28"/>
    <x v="126"/>
    <x v="178"/>
    <x v="3"/>
    <x v="30"/>
    <x v="2"/>
    <x v="0"/>
    <x v="0"/>
    <x v="1"/>
    <x v="0"/>
    <x v="0"/>
    <n v="0"/>
    <m/>
  </r>
  <r>
    <n v="3070"/>
    <x v="32"/>
    <x v="22"/>
    <x v="101"/>
    <x v="20"/>
    <x v="2"/>
    <x v="48"/>
    <x v="1"/>
    <x v="0"/>
    <x v="0"/>
    <x v="1"/>
    <x v="0"/>
    <x v="1"/>
    <n v="1"/>
    <m/>
  </r>
  <r>
    <n v="3071"/>
    <x v="30"/>
    <x v="34"/>
    <x v="69"/>
    <x v="4"/>
    <x v="3"/>
    <x v="23"/>
    <x v="1"/>
    <x v="107"/>
    <x v="0"/>
    <x v="0"/>
    <x v="0"/>
    <x v="0"/>
    <n v="0"/>
    <m/>
  </r>
  <r>
    <n v="3072"/>
    <x v="27"/>
    <x v="4"/>
    <x v="69"/>
    <x v="8"/>
    <x v="0"/>
    <x v="9"/>
    <x v="1"/>
    <x v="198"/>
    <x v="0"/>
    <x v="1"/>
    <x v="0"/>
    <x v="0"/>
    <n v="1"/>
    <m/>
  </r>
  <r>
    <n v="3073"/>
    <x v="35"/>
    <x v="14"/>
    <x v="62"/>
    <x v="269"/>
    <x v="3"/>
    <x v="66"/>
    <x v="2"/>
    <x v="0"/>
    <x v="0"/>
    <x v="1"/>
    <x v="0"/>
    <x v="0"/>
    <n v="0"/>
    <m/>
  </r>
  <r>
    <n v="3074"/>
    <x v="9"/>
    <x v="10"/>
    <x v="77"/>
    <x v="59"/>
    <x v="2"/>
    <x v="1"/>
    <x v="0"/>
    <x v="0"/>
    <x v="0"/>
    <x v="1"/>
    <x v="0"/>
    <x v="1"/>
    <n v="0"/>
    <m/>
  </r>
  <r>
    <n v="3075"/>
    <x v="2"/>
    <x v="2"/>
    <x v="80"/>
    <x v="163"/>
    <x v="2"/>
    <x v="25"/>
    <x v="2"/>
    <x v="71"/>
    <x v="0"/>
    <x v="1"/>
    <x v="0"/>
    <x v="1"/>
    <n v="1"/>
    <m/>
  </r>
  <r>
    <n v="3076"/>
    <x v="41"/>
    <x v="38"/>
    <x v="53"/>
    <x v="36"/>
    <x v="3"/>
    <x v="0"/>
    <x v="2"/>
    <x v="0"/>
    <x v="0"/>
    <x v="1"/>
    <x v="0"/>
    <x v="0"/>
    <n v="0"/>
    <m/>
  </r>
  <r>
    <n v="3077"/>
    <x v="9"/>
    <x v="36"/>
    <x v="19"/>
    <x v="33"/>
    <x v="3"/>
    <x v="46"/>
    <x v="2"/>
    <x v="0"/>
    <x v="0"/>
    <x v="1"/>
    <x v="0"/>
    <x v="0"/>
    <n v="1"/>
    <m/>
  </r>
  <r>
    <n v="3078"/>
    <x v="16"/>
    <x v="17"/>
    <x v="43"/>
    <x v="241"/>
    <x v="2"/>
    <x v="5"/>
    <x v="0"/>
    <x v="213"/>
    <x v="0"/>
    <x v="0"/>
    <x v="0"/>
    <x v="1"/>
    <n v="0"/>
    <m/>
  </r>
  <r>
    <n v="3079"/>
    <x v="14"/>
    <x v="5"/>
    <x v="18"/>
    <x v="324"/>
    <x v="1"/>
    <x v="15"/>
    <x v="2"/>
    <x v="77"/>
    <x v="0"/>
    <x v="0"/>
    <x v="1"/>
    <x v="1"/>
    <n v="1"/>
    <m/>
  </r>
  <r>
    <n v="3080"/>
    <x v="17"/>
    <x v="19"/>
    <x v="88"/>
    <x v="36"/>
    <x v="3"/>
    <x v="5"/>
    <x v="0"/>
    <x v="0"/>
    <x v="0"/>
    <x v="1"/>
    <x v="0"/>
    <x v="1"/>
    <n v="1"/>
    <m/>
  </r>
  <r>
    <n v="3081"/>
    <x v="10"/>
    <x v="35"/>
    <x v="12"/>
    <x v="164"/>
    <x v="1"/>
    <x v="21"/>
    <x v="1"/>
    <x v="115"/>
    <x v="0"/>
    <x v="1"/>
    <x v="0"/>
    <x v="1"/>
    <n v="0"/>
    <m/>
  </r>
  <r>
    <n v="3082"/>
    <x v="21"/>
    <x v="8"/>
    <x v="61"/>
    <x v="22"/>
    <x v="3"/>
    <x v="30"/>
    <x v="2"/>
    <x v="168"/>
    <x v="0"/>
    <x v="1"/>
    <x v="0"/>
    <x v="1"/>
    <n v="1"/>
    <m/>
  </r>
  <r>
    <n v="3083"/>
    <x v="2"/>
    <x v="5"/>
    <x v="12"/>
    <x v="136"/>
    <x v="1"/>
    <x v="16"/>
    <x v="2"/>
    <x v="72"/>
    <x v="0"/>
    <x v="1"/>
    <x v="0"/>
    <x v="1"/>
    <n v="0"/>
    <m/>
  </r>
  <r>
    <n v="3084"/>
    <x v="23"/>
    <x v="21"/>
    <x v="61"/>
    <x v="346"/>
    <x v="0"/>
    <x v="8"/>
    <x v="0"/>
    <x v="0"/>
    <x v="0"/>
    <x v="0"/>
    <x v="1"/>
    <x v="1"/>
    <n v="0"/>
    <m/>
  </r>
  <r>
    <n v="3085"/>
    <x v="41"/>
    <x v="38"/>
    <x v="115"/>
    <x v="239"/>
    <x v="1"/>
    <x v="18"/>
    <x v="1"/>
    <x v="0"/>
    <x v="1"/>
    <x v="1"/>
    <x v="0"/>
    <x v="0"/>
    <n v="0"/>
    <m/>
  </r>
  <r>
    <n v="3086"/>
    <x v="17"/>
    <x v="33"/>
    <x v="31"/>
    <x v="213"/>
    <x v="1"/>
    <x v="5"/>
    <x v="1"/>
    <x v="0"/>
    <x v="0"/>
    <x v="1"/>
    <x v="0"/>
    <x v="0"/>
    <n v="1"/>
    <m/>
  </r>
  <r>
    <n v="3087"/>
    <x v="28"/>
    <x v="23"/>
    <x v="88"/>
    <x v="2"/>
    <x v="1"/>
    <x v="5"/>
    <x v="2"/>
    <x v="0"/>
    <x v="0"/>
    <x v="1"/>
    <x v="0"/>
    <x v="1"/>
    <n v="0"/>
    <m/>
  </r>
  <r>
    <n v="3088"/>
    <x v="19"/>
    <x v="41"/>
    <x v="68"/>
    <x v="68"/>
    <x v="3"/>
    <x v="5"/>
    <x v="0"/>
    <x v="0"/>
    <x v="0"/>
    <x v="1"/>
    <x v="0"/>
    <x v="1"/>
    <n v="0"/>
    <m/>
  </r>
  <r>
    <n v="3089"/>
    <x v="18"/>
    <x v="19"/>
    <x v="108"/>
    <x v="2"/>
    <x v="2"/>
    <x v="39"/>
    <x v="0"/>
    <x v="65"/>
    <x v="0"/>
    <x v="1"/>
    <x v="0"/>
    <x v="0"/>
    <n v="1"/>
    <m/>
  </r>
  <r>
    <n v="3090"/>
    <x v="25"/>
    <x v="10"/>
    <x v="88"/>
    <x v="147"/>
    <x v="1"/>
    <x v="2"/>
    <x v="0"/>
    <x v="44"/>
    <x v="0"/>
    <x v="1"/>
    <x v="0"/>
    <x v="0"/>
    <n v="0"/>
    <m/>
  </r>
  <r>
    <n v="3091"/>
    <x v="28"/>
    <x v="19"/>
    <x v="57"/>
    <x v="284"/>
    <x v="2"/>
    <x v="1"/>
    <x v="2"/>
    <x v="0"/>
    <x v="0"/>
    <x v="1"/>
    <x v="0"/>
    <x v="1"/>
    <n v="0"/>
    <m/>
  </r>
  <r>
    <n v="3092"/>
    <x v="34"/>
    <x v="12"/>
    <x v="60"/>
    <x v="261"/>
    <x v="1"/>
    <x v="25"/>
    <x v="2"/>
    <x v="67"/>
    <x v="0"/>
    <x v="1"/>
    <x v="0"/>
    <x v="0"/>
    <n v="1"/>
    <m/>
  </r>
  <r>
    <n v="3093"/>
    <x v="22"/>
    <x v="16"/>
    <x v="63"/>
    <x v="117"/>
    <x v="3"/>
    <x v="4"/>
    <x v="0"/>
    <x v="63"/>
    <x v="0"/>
    <x v="0"/>
    <x v="0"/>
    <x v="0"/>
    <n v="0"/>
    <m/>
  </r>
  <r>
    <n v="3094"/>
    <x v="9"/>
    <x v="10"/>
    <x v="1"/>
    <x v="255"/>
    <x v="0"/>
    <x v="4"/>
    <x v="1"/>
    <x v="0"/>
    <x v="0"/>
    <x v="1"/>
    <x v="0"/>
    <x v="0"/>
    <n v="1"/>
    <m/>
  </r>
  <r>
    <n v="3095"/>
    <x v="6"/>
    <x v="11"/>
    <x v="57"/>
    <x v="451"/>
    <x v="2"/>
    <x v="15"/>
    <x v="1"/>
    <x v="2"/>
    <x v="0"/>
    <x v="1"/>
    <x v="0"/>
    <x v="0"/>
    <n v="1"/>
    <m/>
  </r>
  <r>
    <n v="3096"/>
    <x v="31"/>
    <x v="25"/>
    <x v="20"/>
    <x v="288"/>
    <x v="2"/>
    <x v="0"/>
    <x v="1"/>
    <x v="0"/>
    <x v="0"/>
    <x v="1"/>
    <x v="0"/>
    <x v="1"/>
    <n v="1"/>
    <m/>
  </r>
  <r>
    <n v="3097"/>
    <x v="22"/>
    <x v="16"/>
    <x v="127"/>
    <x v="426"/>
    <x v="1"/>
    <x v="17"/>
    <x v="0"/>
    <x v="0"/>
    <x v="1"/>
    <x v="0"/>
    <x v="1"/>
    <x v="1"/>
    <n v="0"/>
    <m/>
  </r>
  <r>
    <n v="3098"/>
    <x v="34"/>
    <x v="12"/>
    <x v="43"/>
    <x v="96"/>
    <x v="1"/>
    <x v="21"/>
    <x v="2"/>
    <x v="0"/>
    <x v="0"/>
    <x v="1"/>
    <x v="0"/>
    <x v="0"/>
    <n v="0"/>
    <m/>
  </r>
  <r>
    <n v="3099"/>
    <x v="29"/>
    <x v="21"/>
    <x v="16"/>
    <x v="87"/>
    <x v="3"/>
    <x v="9"/>
    <x v="1"/>
    <x v="0"/>
    <x v="0"/>
    <x v="1"/>
    <x v="0"/>
    <x v="0"/>
    <n v="0"/>
    <m/>
  </r>
  <r>
    <n v="3100"/>
    <x v="8"/>
    <x v="40"/>
    <x v="51"/>
    <x v="29"/>
    <x v="2"/>
    <x v="11"/>
    <x v="0"/>
    <x v="23"/>
    <x v="0"/>
    <x v="1"/>
    <x v="0"/>
    <x v="0"/>
    <n v="1"/>
    <m/>
  </r>
  <r>
    <n v="3101"/>
    <x v="40"/>
    <x v="6"/>
    <x v="8"/>
    <x v="50"/>
    <x v="0"/>
    <x v="10"/>
    <x v="1"/>
    <x v="0"/>
    <x v="0"/>
    <x v="1"/>
    <x v="0"/>
    <x v="0"/>
    <n v="1"/>
    <m/>
  </r>
  <r>
    <n v="3102"/>
    <x v="17"/>
    <x v="19"/>
    <x v="102"/>
    <x v="76"/>
    <x v="3"/>
    <x v="35"/>
    <x v="0"/>
    <x v="0"/>
    <x v="0"/>
    <x v="1"/>
    <x v="0"/>
    <x v="0"/>
    <n v="0"/>
    <m/>
  </r>
  <r>
    <n v="3103"/>
    <x v="31"/>
    <x v="25"/>
    <x v="70"/>
    <x v="19"/>
    <x v="0"/>
    <x v="16"/>
    <x v="1"/>
    <x v="0"/>
    <x v="0"/>
    <x v="1"/>
    <x v="0"/>
    <x v="0"/>
    <n v="1"/>
    <m/>
  </r>
  <r>
    <n v="3104"/>
    <x v="40"/>
    <x v="35"/>
    <x v="104"/>
    <x v="345"/>
    <x v="1"/>
    <x v="25"/>
    <x v="2"/>
    <x v="0"/>
    <x v="0"/>
    <x v="1"/>
    <x v="0"/>
    <x v="1"/>
    <n v="0"/>
    <m/>
  </r>
  <r>
    <n v="3105"/>
    <x v="18"/>
    <x v="19"/>
    <x v="24"/>
    <x v="84"/>
    <x v="3"/>
    <x v="31"/>
    <x v="2"/>
    <x v="0"/>
    <x v="0"/>
    <x v="1"/>
    <x v="0"/>
    <x v="0"/>
    <n v="1"/>
    <m/>
  </r>
  <r>
    <n v="3106"/>
    <x v="24"/>
    <x v="42"/>
    <x v="88"/>
    <x v="34"/>
    <x v="0"/>
    <x v="5"/>
    <x v="1"/>
    <x v="64"/>
    <x v="0"/>
    <x v="1"/>
    <x v="0"/>
    <x v="0"/>
    <n v="0"/>
    <m/>
  </r>
  <r>
    <n v="3107"/>
    <x v="21"/>
    <x v="8"/>
    <x v="16"/>
    <x v="389"/>
    <x v="1"/>
    <x v="9"/>
    <x v="1"/>
    <x v="0"/>
    <x v="0"/>
    <x v="1"/>
    <x v="0"/>
    <x v="0"/>
    <n v="0"/>
    <m/>
  </r>
  <r>
    <n v="3108"/>
    <x v="29"/>
    <x v="30"/>
    <x v="104"/>
    <x v="73"/>
    <x v="3"/>
    <x v="33"/>
    <x v="0"/>
    <x v="0"/>
    <x v="0"/>
    <x v="1"/>
    <x v="0"/>
    <x v="0"/>
    <n v="0"/>
    <m/>
  </r>
  <r>
    <n v="3109"/>
    <x v="15"/>
    <x v="2"/>
    <x v="16"/>
    <x v="266"/>
    <x v="1"/>
    <x v="2"/>
    <x v="1"/>
    <x v="0"/>
    <x v="0"/>
    <x v="1"/>
    <x v="0"/>
    <x v="1"/>
    <n v="0"/>
    <m/>
  </r>
  <r>
    <n v="3110"/>
    <x v="13"/>
    <x v="37"/>
    <x v="12"/>
    <x v="283"/>
    <x v="1"/>
    <x v="21"/>
    <x v="2"/>
    <x v="0"/>
    <x v="0"/>
    <x v="0"/>
    <x v="0"/>
    <x v="1"/>
    <n v="0"/>
    <m/>
  </r>
  <r>
    <n v="3111"/>
    <x v="20"/>
    <x v="22"/>
    <x v="70"/>
    <x v="261"/>
    <x v="0"/>
    <x v="5"/>
    <x v="0"/>
    <x v="0"/>
    <x v="0"/>
    <x v="1"/>
    <x v="0"/>
    <x v="0"/>
    <n v="1"/>
    <m/>
  </r>
  <r>
    <n v="3112"/>
    <x v="7"/>
    <x v="3"/>
    <x v="61"/>
    <x v="19"/>
    <x v="1"/>
    <x v="6"/>
    <x v="1"/>
    <x v="0"/>
    <x v="0"/>
    <x v="1"/>
    <x v="0"/>
    <x v="1"/>
    <n v="0"/>
    <m/>
  </r>
  <r>
    <n v="3113"/>
    <x v="18"/>
    <x v="12"/>
    <x v="93"/>
    <x v="154"/>
    <x v="3"/>
    <x v="66"/>
    <x v="2"/>
    <x v="0"/>
    <x v="0"/>
    <x v="1"/>
    <x v="0"/>
    <x v="1"/>
    <n v="0"/>
    <m/>
  </r>
  <r>
    <n v="3114"/>
    <x v="25"/>
    <x v="10"/>
    <x v="29"/>
    <x v="4"/>
    <x v="0"/>
    <x v="31"/>
    <x v="2"/>
    <x v="50"/>
    <x v="0"/>
    <x v="1"/>
    <x v="0"/>
    <x v="1"/>
    <n v="0"/>
    <m/>
  </r>
  <r>
    <n v="3115"/>
    <x v="9"/>
    <x v="42"/>
    <x v="104"/>
    <x v="50"/>
    <x v="0"/>
    <x v="12"/>
    <x v="1"/>
    <x v="0"/>
    <x v="0"/>
    <x v="0"/>
    <x v="0"/>
    <x v="1"/>
    <n v="0"/>
    <m/>
  </r>
  <r>
    <n v="3116"/>
    <x v="25"/>
    <x v="10"/>
    <x v="113"/>
    <x v="16"/>
    <x v="3"/>
    <x v="20"/>
    <x v="0"/>
    <x v="0"/>
    <x v="0"/>
    <x v="1"/>
    <x v="0"/>
    <x v="0"/>
    <n v="0"/>
    <m/>
  </r>
  <r>
    <n v="3117"/>
    <x v="21"/>
    <x v="8"/>
    <x v="16"/>
    <x v="240"/>
    <x v="1"/>
    <x v="9"/>
    <x v="1"/>
    <x v="0"/>
    <x v="0"/>
    <x v="1"/>
    <x v="0"/>
    <x v="0"/>
    <n v="1"/>
    <m/>
  </r>
  <r>
    <n v="3118"/>
    <x v="15"/>
    <x v="21"/>
    <x v="93"/>
    <x v="155"/>
    <x v="1"/>
    <x v="15"/>
    <x v="2"/>
    <x v="166"/>
    <x v="0"/>
    <x v="1"/>
    <x v="0"/>
    <x v="1"/>
    <n v="0"/>
    <m/>
  </r>
  <r>
    <n v="3119"/>
    <x v="42"/>
    <x v="9"/>
    <x v="11"/>
    <x v="19"/>
    <x v="2"/>
    <x v="59"/>
    <x v="2"/>
    <x v="0"/>
    <x v="0"/>
    <x v="1"/>
    <x v="0"/>
    <x v="1"/>
    <n v="0"/>
    <m/>
  </r>
  <r>
    <n v="3120"/>
    <x v="28"/>
    <x v="32"/>
    <x v="82"/>
    <x v="20"/>
    <x v="1"/>
    <x v="16"/>
    <x v="2"/>
    <x v="109"/>
    <x v="0"/>
    <x v="1"/>
    <x v="0"/>
    <x v="1"/>
    <n v="0"/>
    <m/>
  </r>
  <r>
    <n v="3121"/>
    <x v="3"/>
    <x v="20"/>
    <x v="109"/>
    <x v="82"/>
    <x v="3"/>
    <x v="33"/>
    <x v="1"/>
    <x v="0"/>
    <x v="0"/>
    <x v="1"/>
    <x v="0"/>
    <x v="1"/>
    <n v="0"/>
    <m/>
  </r>
  <r>
    <n v="3122"/>
    <x v="30"/>
    <x v="31"/>
    <x v="89"/>
    <x v="452"/>
    <x v="0"/>
    <x v="4"/>
    <x v="0"/>
    <x v="0"/>
    <x v="0"/>
    <x v="1"/>
    <x v="0"/>
    <x v="0"/>
    <n v="1"/>
    <m/>
  </r>
  <r>
    <n v="3123"/>
    <x v="14"/>
    <x v="15"/>
    <x v="82"/>
    <x v="19"/>
    <x v="3"/>
    <x v="6"/>
    <x v="2"/>
    <x v="129"/>
    <x v="0"/>
    <x v="1"/>
    <x v="0"/>
    <x v="0"/>
    <n v="0"/>
    <m/>
  </r>
  <r>
    <n v="3124"/>
    <x v="20"/>
    <x v="30"/>
    <x v="7"/>
    <x v="364"/>
    <x v="1"/>
    <x v="2"/>
    <x v="1"/>
    <x v="24"/>
    <x v="0"/>
    <x v="1"/>
    <x v="0"/>
    <x v="1"/>
    <n v="1"/>
    <m/>
  </r>
  <r>
    <n v="3125"/>
    <x v="1"/>
    <x v="22"/>
    <x v="154"/>
    <x v="116"/>
    <x v="3"/>
    <x v="35"/>
    <x v="0"/>
    <x v="0"/>
    <x v="0"/>
    <x v="1"/>
    <x v="0"/>
    <x v="1"/>
    <n v="1"/>
    <m/>
  </r>
  <r>
    <n v="3126"/>
    <x v="16"/>
    <x v="22"/>
    <x v="28"/>
    <x v="135"/>
    <x v="2"/>
    <x v="20"/>
    <x v="0"/>
    <x v="0"/>
    <x v="0"/>
    <x v="1"/>
    <x v="0"/>
    <x v="1"/>
    <n v="1"/>
    <m/>
  </r>
  <r>
    <n v="3127"/>
    <x v="19"/>
    <x v="12"/>
    <x v="69"/>
    <x v="247"/>
    <x v="0"/>
    <x v="18"/>
    <x v="0"/>
    <x v="0"/>
    <x v="0"/>
    <x v="1"/>
    <x v="0"/>
    <x v="0"/>
    <n v="1"/>
    <m/>
  </r>
  <r>
    <n v="3128"/>
    <x v="23"/>
    <x v="15"/>
    <x v="74"/>
    <x v="24"/>
    <x v="0"/>
    <x v="20"/>
    <x v="2"/>
    <x v="0"/>
    <x v="0"/>
    <x v="1"/>
    <x v="0"/>
    <x v="1"/>
    <n v="0"/>
    <m/>
  </r>
  <r>
    <n v="3129"/>
    <x v="14"/>
    <x v="27"/>
    <x v="65"/>
    <x v="32"/>
    <x v="3"/>
    <x v="23"/>
    <x v="0"/>
    <x v="0"/>
    <x v="0"/>
    <x v="1"/>
    <x v="0"/>
    <x v="0"/>
    <n v="0"/>
    <m/>
  </r>
  <r>
    <n v="3130"/>
    <x v="2"/>
    <x v="15"/>
    <x v="94"/>
    <x v="453"/>
    <x v="3"/>
    <x v="5"/>
    <x v="1"/>
    <x v="0"/>
    <x v="0"/>
    <x v="0"/>
    <x v="0"/>
    <x v="0"/>
    <n v="1"/>
    <m/>
  </r>
  <r>
    <n v="3131"/>
    <x v="44"/>
    <x v="43"/>
    <x v="58"/>
    <x v="142"/>
    <x v="3"/>
    <x v="23"/>
    <x v="1"/>
    <x v="0"/>
    <x v="0"/>
    <x v="0"/>
    <x v="0"/>
    <x v="0"/>
    <n v="1"/>
    <m/>
  </r>
  <r>
    <n v="3132"/>
    <x v="32"/>
    <x v="35"/>
    <x v="74"/>
    <x v="114"/>
    <x v="1"/>
    <x v="3"/>
    <x v="1"/>
    <x v="263"/>
    <x v="0"/>
    <x v="1"/>
    <x v="0"/>
    <x v="1"/>
    <n v="1"/>
    <m/>
  </r>
  <r>
    <n v="3133"/>
    <x v="27"/>
    <x v="26"/>
    <x v="22"/>
    <x v="422"/>
    <x v="3"/>
    <x v="11"/>
    <x v="0"/>
    <x v="86"/>
    <x v="0"/>
    <x v="0"/>
    <x v="0"/>
    <x v="1"/>
    <n v="0"/>
    <m/>
  </r>
  <r>
    <n v="3134"/>
    <x v="24"/>
    <x v="10"/>
    <x v="75"/>
    <x v="336"/>
    <x v="1"/>
    <x v="38"/>
    <x v="2"/>
    <x v="0"/>
    <x v="0"/>
    <x v="1"/>
    <x v="0"/>
    <x v="1"/>
    <n v="0"/>
    <m/>
  </r>
  <r>
    <n v="3135"/>
    <x v="35"/>
    <x v="14"/>
    <x v="7"/>
    <x v="194"/>
    <x v="3"/>
    <x v="4"/>
    <x v="0"/>
    <x v="45"/>
    <x v="0"/>
    <x v="1"/>
    <x v="0"/>
    <x v="1"/>
    <n v="0"/>
    <m/>
  </r>
  <r>
    <n v="3136"/>
    <x v="0"/>
    <x v="38"/>
    <x v="102"/>
    <x v="163"/>
    <x v="3"/>
    <x v="23"/>
    <x v="1"/>
    <x v="299"/>
    <x v="0"/>
    <x v="1"/>
    <x v="0"/>
    <x v="0"/>
    <n v="0"/>
    <m/>
  </r>
  <r>
    <n v="3137"/>
    <x v="13"/>
    <x v="37"/>
    <x v="93"/>
    <x v="363"/>
    <x v="1"/>
    <x v="21"/>
    <x v="2"/>
    <x v="125"/>
    <x v="0"/>
    <x v="0"/>
    <x v="1"/>
    <x v="0"/>
    <n v="1"/>
    <m/>
  </r>
  <r>
    <n v="3138"/>
    <x v="28"/>
    <x v="32"/>
    <x v="89"/>
    <x v="6"/>
    <x v="1"/>
    <x v="15"/>
    <x v="0"/>
    <x v="0"/>
    <x v="0"/>
    <x v="1"/>
    <x v="0"/>
    <x v="1"/>
    <n v="0"/>
    <m/>
  </r>
  <r>
    <n v="3139"/>
    <x v="21"/>
    <x v="20"/>
    <x v="138"/>
    <x v="76"/>
    <x v="2"/>
    <x v="43"/>
    <x v="0"/>
    <x v="255"/>
    <x v="0"/>
    <x v="1"/>
    <x v="0"/>
    <x v="1"/>
    <n v="0"/>
    <m/>
  </r>
  <r>
    <n v="3140"/>
    <x v="40"/>
    <x v="28"/>
    <x v="148"/>
    <x v="92"/>
    <x v="2"/>
    <x v="5"/>
    <x v="0"/>
    <x v="0"/>
    <x v="0"/>
    <x v="1"/>
    <x v="0"/>
    <x v="1"/>
    <n v="0"/>
    <m/>
  </r>
  <r>
    <n v="3141"/>
    <x v="36"/>
    <x v="26"/>
    <x v="80"/>
    <x v="68"/>
    <x v="0"/>
    <x v="2"/>
    <x v="0"/>
    <x v="0"/>
    <x v="0"/>
    <x v="1"/>
    <x v="0"/>
    <x v="1"/>
    <n v="1"/>
    <m/>
  </r>
  <r>
    <n v="3142"/>
    <x v="19"/>
    <x v="19"/>
    <x v="41"/>
    <x v="323"/>
    <x v="1"/>
    <x v="6"/>
    <x v="0"/>
    <x v="0"/>
    <x v="1"/>
    <x v="1"/>
    <x v="0"/>
    <x v="1"/>
    <n v="0"/>
    <m/>
  </r>
  <r>
    <n v="3143"/>
    <x v="7"/>
    <x v="4"/>
    <x v="137"/>
    <x v="152"/>
    <x v="0"/>
    <x v="28"/>
    <x v="2"/>
    <x v="0"/>
    <x v="1"/>
    <x v="0"/>
    <x v="1"/>
    <x v="1"/>
    <n v="1"/>
    <m/>
  </r>
  <r>
    <n v="3144"/>
    <x v="6"/>
    <x v="7"/>
    <x v="71"/>
    <x v="341"/>
    <x v="0"/>
    <x v="9"/>
    <x v="0"/>
    <x v="0"/>
    <x v="0"/>
    <x v="1"/>
    <x v="0"/>
    <x v="1"/>
    <n v="0"/>
    <m/>
  </r>
  <r>
    <n v="3145"/>
    <x v="22"/>
    <x v="16"/>
    <x v="37"/>
    <x v="6"/>
    <x v="1"/>
    <x v="2"/>
    <x v="0"/>
    <x v="0"/>
    <x v="0"/>
    <x v="1"/>
    <x v="0"/>
    <x v="1"/>
    <n v="0"/>
    <m/>
  </r>
  <r>
    <n v="3146"/>
    <x v="7"/>
    <x v="8"/>
    <x v="11"/>
    <x v="16"/>
    <x v="1"/>
    <x v="22"/>
    <x v="2"/>
    <x v="0"/>
    <x v="1"/>
    <x v="1"/>
    <x v="0"/>
    <x v="0"/>
    <n v="0"/>
    <m/>
  </r>
  <r>
    <n v="3147"/>
    <x v="41"/>
    <x v="0"/>
    <x v="71"/>
    <x v="272"/>
    <x v="0"/>
    <x v="33"/>
    <x v="1"/>
    <x v="0"/>
    <x v="0"/>
    <x v="1"/>
    <x v="0"/>
    <x v="1"/>
    <n v="0"/>
    <m/>
  </r>
  <r>
    <n v="3148"/>
    <x v="41"/>
    <x v="38"/>
    <x v="70"/>
    <x v="252"/>
    <x v="0"/>
    <x v="39"/>
    <x v="2"/>
    <x v="0"/>
    <x v="0"/>
    <x v="1"/>
    <x v="0"/>
    <x v="1"/>
    <n v="1"/>
    <m/>
  </r>
  <r>
    <n v="3149"/>
    <x v="10"/>
    <x v="35"/>
    <x v="57"/>
    <x v="36"/>
    <x v="3"/>
    <x v="9"/>
    <x v="2"/>
    <x v="144"/>
    <x v="0"/>
    <x v="1"/>
    <x v="0"/>
    <x v="0"/>
    <n v="0"/>
    <m/>
  </r>
  <r>
    <n v="3150"/>
    <x v="31"/>
    <x v="25"/>
    <x v="17"/>
    <x v="350"/>
    <x v="0"/>
    <x v="2"/>
    <x v="0"/>
    <x v="0"/>
    <x v="0"/>
    <x v="1"/>
    <x v="0"/>
    <x v="1"/>
    <n v="1"/>
    <m/>
  </r>
  <r>
    <n v="3151"/>
    <x v="32"/>
    <x v="35"/>
    <x v="83"/>
    <x v="253"/>
    <x v="0"/>
    <x v="26"/>
    <x v="2"/>
    <x v="0"/>
    <x v="1"/>
    <x v="1"/>
    <x v="0"/>
    <x v="0"/>
    <n v="0"/>
    <m/>
  </r>
  <r>
    <n v="3152"/>
    <x v="22"/>
    <x v="1"/>
    <x v="50"/>
    <x v="147"/>
    <x v="1"/>
    <x v="15"/>
    <x v="0"/>
    <x v="0"/>
    <x v="0"/>
    <x v="1"/>
    <x v="0"/>
    <x v="0"/>
    <n v="0"/>
    <m/>
  </r>
  <r>
    <n v="3153"/>
    <x v="23"/>
    <x v="2"/>
    <x v="22"/>
    <x v="450"/>
    <x v="2"/>
    <x v="2"/>
    <x v="2"/>
    <x v="0"/>
    <x v="0"/>
    <x v="1"/>
    <x v="0"/>
    <x v="0"/>
    <n v="0"/>
    <m/>
  </r>
  <r>
    <n v="3154"/>
    <x v="25"/>
    <x v="10"/>
    <x v="28"/>
    <x v="217"/>
    <x v="0"/>
    <x v="5"/>
    <x v="1"/>
    <x v="0"/>
    <x v="0"/>
    <x v="1"/>
    <x v="0"/>
    <x v="0"/>
    <n v="1"/>
    <m/>
  </r>
  <r>
    <n v="3155"/>
    <x v="37"/>
    <x v="0"/>
    <x v="112"/>
    <x v="16"/>
    <x v="2"/>
    <x v="42"/>
    <x v="2"/>
    <x v="35"/>
    <x v="1"/>
    <x v="1"/>
    <x v="0"/>
    <x v="0"/>
    <n v="1"/>
    <m/>
  </r>
  <r>
    <n v="3156"/>
    <x v="17"/>
    <x v="33"/>
    <x v="19"/>
    <x v="156"/>
    <x v="1"/>
    <x v="5"/>
    <x v="1"/>
    <x v="0"/>
    <x v="0"/>
    <x v="1"/>
    <x v="0"/>
    <x v="1"/>
    <n v="0"/>
    <m/>
  </r>
  <r>
    <n v="3157"/>
    <x v="35"/>
    <x v="14"/>
    <x v="85"/>
    <x v="29"/>
    <x v="2"/>
    <x v="9"/>
    <x v="1"/>
    <x v="0"/>
    <x v="0"/>
    <x v="1"/>
    <x v="0"/>
    <x v="0"/>
    <n v="0"/>
    <m/>
  </r>
  <r>
    <n v="3158"/>
    <x v="44"/>
    <x v="36"/>
    <x v="89"/>
    <x v="2"/>
    <x v="0"/>
    <x v="2"/>
    <x v="0"/>
    <x v="163"/>
    <x v="0"/>
    <x v="1"/>
    <x v="0"/>
    <x v="1"/>
    <n v="0"/>
    <m/>
  </r>
  <r>
    <n v="3159"/>
    <x v="35"/>
    <x v="18"/>
    <x v="65"/>
    <x v="19"/>
    <x v="3"/>
    <x v="59"/>
    <x v="2"/>
    <x v="0"/>
    <x v="0"/>
    <x v="0"/>
    <x v="0"/>
    <x v="1"/>
    <n v="0"/>
    <m/>
  </r>
  <r>
    <n v="3160"/>
    <x v="19"/>
    <x v="41"/>
    <x v="19"/>
    <x v="88"/>
    <x v="1"/>
    <x v="48"/>
    <x v="0"/>
    <x v="17"/>
    <x v="0"/>
    <x v="1"/>
    <x v="0"/>
    <x v="0"/>
    <n v="0"/>
    <m/>
  </r>
  <r>
    <n v="3161"/>
    <x v="29"/>
    <x v="2"/>
    <x v="23"/>
    <x v="90"/>
    <x v="2"/>
    <x v="13"/>
    <x v="1"/>
    <x v="0"/>
    <x v="1"/>
    <x v="0"/>
    <x v="1"/>
    <x v="0"/>
    <n v="1"/>
    <m/>
  </r>
  <r>
    <n v="3162"/>
    <x v="30"/>
    <x v="42"/>
    <x v="132"/>
    <x v="252"/>
    <x v="2"/>
    <x v="88"/>
    <x v="0"/>
    <x v="0"/>
    <x v="0"/>
    <x v="1"/>
    <x v="0"/>
    <x v="1"/>
    <n v="0"/>
    <m/>
  </r>
  <r>
    <n v="3163"/>
    <x v="36"/>
    <x v="26"/>
    <x v="108"/>
    <x v="288"/>
    <x v="0"/>
    <x v="59"/>
    <x v="0"/>
    <x v="0"/>
    <x v="0"/>
    <x v="1"/>
    <x v="0"/>
    <x v="1"/>
    <n v="0"/>
    <m/>
  </r>
  <r>
    <n v="3164"/>
    <x v="26"/>
    <x v="6"/>
    <x v="38"/>
    <x v="127"/>
    <x v="3"/>
    <x v="2"/>
    <x v="2"/>
    <x v="0"/>
    <x v="0"/>
    <x v="1"/>
    <x v="0"/>
    <x v="0"/>
    <n v="0"/>
    <m/>
  </r>
  <r>
    <n v="3165"/>
    <x v="30"/>
    <x v="42"/>
    <x v="58"/>
    <x v="81"/>
    <x v="0"/>
    <x v="34"/>
    <x v="0"/>
    <x v="0"/>
    <x v="0"/>
    <x v="1"/>
    <x v="0"/>
    <x v="1"/>
    <n v="1"/>
    <m/>
  </r>
  <r>
    <n v="3166"/>
    <x v="43"/>
    <x v="29"/>
    <x v="122"/>
    <x v="6"/>
    <x v="3"/>
    <x v="68"/>
    <x v="0"/>
    <x v="8"/>
    <x v="0"/>
    <x v="1"/>
    <x v="0"/>
    <x v="0"/>
    <n v="1"/>
    <m/>
  </r>
  <r>
    <n v="3167"/>
    <x v="9"/>
    <x v="42"/>
    <x v="33"/>
    <x v="239"/>
    <x v="2"/>
    <x v="59"/>
    <x v="1"/>
    <x v="0"/>
    <x v="0"/>
    <x v="1"/>
    <x v="0"/>
    <x v="1"/>
    <n v="1"/>
    <m/>
  </r>
  <r>
    <n v="3168"/>
    <x v="33"/>
    <x v="39"/>
    <x v="81"/>
    <x v="2"/>
    <x v="0"/>
    <x v="17"/>
    <x v="1"/>
    <x v="189"/>
    <x v="0"/>
    <x v="1"/>
    <x v="0"/>
    <x v="0"/>
    <n v="1"/>
    <m/>
  </r>
  <r>
    <n v="3169"/>
    <x v="26"/>
    <x v="25"/>
    <x v="9"/>
    <x v="273"/>
    <x v="2"/>
    <x v="33"/>
    <x v="0"/>
    <x v="0"/>
    <x v="0"/>
    <x v="1"/>
    <x v="0"/>
    <x v="1"/>
    <n v="0"/>
    <m/>
  </r>
  <r>
    <n v="3170"/>
    <x v="40"/>
    <x v="18"/>
    <x v="104"/>
    <x v="75"/>
    <x v="2"/>
    <x v="0"/>
    <x v="1"/>
    <x v="133"/>
    <x v="0"/>
    <x v="1"/>
    <x v="0"/>
    <x v="0"/>
    <n v="0"/>
    <m/>
  </r>
  <r>
    <n v="3171"/>
    <x v="22"/>
    <x v="21"/>
    <x v="93"/>
    <x v="147"/>
    <x v="1"/>
    <x v="48"/>
    <x v="1"/>
    <x v="48"/>
    <x v="0"/>
    <x v="1"/>
    <x v="0"/>
    <x v="0"/>
    <n v="0"/>
    <m/>
  </r>
  <r>
    <n v="3172"/>
    <x v="2"/>
    <x v="27"/>
    <x v="19"/>
    <x v="272"/>
    <x v="1"/>
    <x v="63"/>
    <x v="1"/>
    <x v="0"/>
    <x v="0"/>
    <x v="1"/>
    <x v="0"/>
    <x v="0"/>
    <n v="0"/>
    <m/>
  </r>
  <r>
    <n v="3173"/>
    <x v="3"/>
    <x v="3"/>
    <x v="88"/>
    <x v="52"/>
    <x v="0"/>
    <x v="5"/>
    <x v="0"/>
    <x v="0"/>
    <x v="0"/>
    <x v="1"/>
    <x v="0"/>
    <x v="0"/>
    <n v="0"/>
    <m/>
  </r>
  <r>
    <n v="3174"/>
    <x v="7"/>
    <x v="8"/>
    <x v="26"/>
    <x v="218"/>
    <x v="2"/>
    <x v="33"/>
    <x v="0"/>
    <x v="0"/>
    <x v="0"/>
    <x v="1"/>
    <x v="0"/>
    <x v="1"/>
    <n v="0"/>
    <m/>
  </r>
  <r>
    <n v="3175"/>
    <x v="31"/>
    <x v="7"/>
    <x v="26"/>
    <x v="273"/>
    <x v="0"/>
    <x v="20"/>
    <x v="1"/>
    <x v="0"/>
    <x v="0"/>
    <x v="1"/>
    <x v="0"/>
    <x v="0"/>
    <n v="1"/>
    <m/>
  </r>
  <r>
    <n v="3176"/>
    <x v="22"/>
    <x v="16"/>
    <x v="69"/>
    <x v="295"/>
    <x v="0"/>
    <x v="4"/>
    <x v="0"/>
    <x v="0"/>
    <x v="0"/>
    <x v="1"/>
    <x v="0"/>
    <x v="0"/>
    <n v="0"/>
    <m/>
  </r>
  <r>
    <n v="3177"/>
    <x v="10"/>
    <x v="7"/>
    <x v="136"/>
    <x v="4"/>
    <x v="1"/>
    <x v="4"/>
    <x v="0"/>
    <x v="0"/>
    <x v="0"/>
    <x v="1"/>
    <x v="0"/>
    <x v="1"/>
    <n v="0"/>
    <m/>
  </r>
  <r>
    <n v="3178"/>
    <x v="24"/>
    <x v="42"/>
    <x v="22"/>
    <x v="250"/>
    <x v="3"/>
    <x v="1"/>
    <x v="2"/>
    <x v="241"/>
    <x v="0"/>
    <x v="1"/>
    <x v="0"/>
    <x v="0"/>
    <n v="1"/>
    <m/>
  </r>
  <r>
    <n v="3179"/>
    <x v="16"/>
    <x v="17"/>
    <x v="31"/>
    <x v="30"/>
    <x v="0"/>
    <x v="54"/>
    <x v="2"/>
    <x v="0"/>
    <x v="0"/>
    <x v="1"/>
    <x v="0"/>
    <x v="0"/>
    <n v="0"/>
    <m/>
  </r>
  <r>
    <n v="3180"/>
    <x v="22"/>
    <x v="30"/>
    <x v="106"/>
    <x v="44"/>
    <x v="3"/>
    <x v="18"/>
    <x v="0"/>
    <x v="164"/>
    <x v="0"/>
    <x v="0"/>
    <x v="0"/>
    <x v="1"/>
    <n v="0"/>
    <m/>
  </r>
  <r>
    <n v="3181"/>
    <x v="37"/>
    <x v="34"/>
    <x v="138"/>
    <x v="5"/>
    <x v="3"/>
    <x v="6"/>
    <x v="0"/>
    <x v="163"/>
    <x v="0"/>
    <x v="1"/>
    <x v="0"/>
    <x v="0"/>
    <n v="0"/>
    <m/>
  </r>
  <r>
    <n v="3182"/>
    <x v="2"/>
    <x v="2"/>
    <x v="59"/>
    <x v="121"/>
    <x v="2"/>
    <x v="33"/>
    <x v="0"/>
    <x v="0"/>
    <x v="0"/>
    <x v="1"/>
    <x v="0"/>
    <x v="1"/>
    <n v="0"/>
    <m/>
  </r>
  <r>
    <n v="3183"/>
    <x v="34"/>
    <x v="41"/>
    <x v="35"/>
    <x v="90"/>
    <x v="3"/>
    <x v="54"/>
    <x v="1"/>
    <x v="125"/>
    <x v="0"/>
    <x v="0"/>
    <x v="0"/>
    <x v="1"/>
    <n v="0"/>
    <m/>
  </r>
  <r>
    <n v="3184"/>
    <x v="20"/>
    <x v="30"/>
    <x v="55"/>
    <x v="82"/>
    <x v="1"/>
    <x v="65"/>
    <x v="1"/>
    <x v="0"/>
    <x v="0"/>
    <x v="1"/>
    <x v="0"/>
    <x v="1"/>
    <n v="0"/>
    <m/>
  </r>
  <r>
    <n v="3185"/>
    <x v="2"/>
    <x v="2"/>
    <x v="32"/>
    <x v="86"/>
    <x v="3"/>
    <x v="32"/>
    <x v="0"/>
    <x v="0"/>
    <x v="0"/>
    <x v="1"/>
    <x v="0"/>
    <x v="1"/>
    <n v="0"/>
    <m/>
  </r>
  <r>
    <n v="3186"/>
    <x v="3"/>
    <x v="8"/>
    <x v="79"/>
    <x v="177"/>
    <x v="2"/>
    <x v="10"/>
    <x v="0"/>
    <x v="0"/>
    <x v="0"/>
    <x v="1"/>
    <x v="0"/>
    <x v="1"/>
    <n v="0"/>
    <m/>
  </r>
  <r>
    <n v="3187"/>
    <x v="29"/>
    <x v="21"/>
    <x v="78"/>
    <x v="350"/>
    <x v="1"/>
    <x v="2"/>
    <x v="0"/>
    <x v="300"/>
    <x v="0"/>
    <x v="1"/>
    <x v="0"/>
    <x v="0"/>
    <n v="0"/>
    <m/>
  </r>
  <r>
    <n v="3188"/>
    <x v="22"/>
    <x v="16"/>
    <x v="27"/>
    <x v="28"/>
    <x v="2"/>
    <x v="15"/>
    <x v="2"/>
    <x v="0"/>
    <x v="0"/>
    <x v="1"/>
    <x v="0"/>
    <x v="0"/>
    <n v="0"/>
    <m/>
  </r>
  <r>
    <n v="3189"/>
    <x v="17"/>
    <x v="25"/>
    <x v="126"/>
    <x v="255"/>
    <x v="3"/>
    <x v="30"/>
    <x v="2"/>
    <x v="0"/>
    <x v="0"/>
    <x v="1"/>
    <x v="0"/>
    <x v="0"/>
    <n v="1"/>
    <m/>
  </r>
  <r>
    <n v="3190"/>
    <x v="27"/>
    <x v="24"/>
    <x v="80"/>
    <x v="332"/>
    <x v="2"/>
    <x v="5"/>
    <x v="0"/>
    <x v="0"/>
    <x v="0"/>
    <x v="1"/>
    <x v="0"/>
    <x v="0"/>
    <n v="0"/>
    <m/>
  </r>
  <r>
    <n v="3191"/>
    <x v="18"/>
    <x v="28"/>
    <x v="69"/>
    <x v="55"/>
    <x v="2"/>
    <x v="42"/>
    <x v="2"/>
    <x v="0"/>
    <x v="0"/>
    <x v="1"/>
    <x v="0"/>
    <x v="0"/>
    <n v="0"/>
    <m/>
  </r>
  <r>
    <n v="3192"/>
    <x v="24"/>
    <x v="10"/>
    <x v="22"/>
    <x v="354"/>
    <x v="0"/>
    <x v="23"/>
    <x v="2"/>
    <x v="0"/>
    <x v="0"/>
    <x v="1"/>
    <x v="0"/>
    <x v="0"/>
    <n v="1"/>
    <m/>
  </r>
  <r>
    <n v="3193"/>
    <x v="8"/>
    <x v="9"/>
    <x v="26"/>
    <x v="43"/>
    <x v="2"/>
    <x v="15"/>
    <x v="2"/>
    <x v="0"/>
    <x v="0"/>
    <x v="1"/>
    <x v="0"/>
    <x v="0"/>
    <n v="0"/>
    <m/>
  </r>
  <r>
    <n v="3194"/>
    <x v="25"/>
    <x v="26"/>
    <x v="122"/>
    <x v="36"/>
    <x v="2"/>
    <x v="37"/>
    <x v="0"/>
    <x v="0"/>
    <x v="0"/>
    <x v="1"/>
    <x v="0"/>
    <x v="0"/>
    <n v="1"/>
    <m/>
  </r>
  <r>
    <n v="3195"/>
    <x v="29"/>
    <x v="2"/>
    <x v="93"/>
    <x v="35"/>
    <x v="1"/>
    <x v="15"/>
    <x v="2"/>
    <x v="0"/>
    <x v="0"/>
    <x v="1"/>
    <x v="0"/>
    <x v="0"/>
    <n v="0"/>
    <m/>
  </r>
  <r>
    <n v="3196"/>
    <x v="17"/>
    <x v="33"/>
    <x v="26"/>
    <x v="105"/>
    <x v="1"/>
    <x v="25"/>
    <x v="0"/>
    <x v="0"/>
    <x v="0"/>
    <x v="1"/>
    <x v="0"/>
    <x v="0"/>
    <n v="0"/>
    <m/>
  </r>
  <r>
    <n v="3197"/>
    <x v="4"/>
    <x v="26"/>
    <x v="75"/>
    <x v="134"/>
    <x v="0"/>
    <x v="23"/>
    <x v="2"/>
    <x v="0"/>
    <x v="0"/>
    <x v="1"/>
    <x v="0"/>
    <x v="1"/>
    <n v="1"/>
    <m/>
  </r>
  <r>
    <n v="3198"/>
    <x v="7"/>
    <x v="8"/>
    <x v="5"/>
    <x v="76"/>
    <x v="2"/>
    <x v="1"/>
    <x v="1"/>
    <x v="0"/>
    <x v="0"/>
    <x v="1"/>
    <x v="0"/>
    <x v="1"/>
    <n v="0"/>
    <m/>
  </r>
  <r>
    <n v="3199"/>
    <x v="7"/>
    <x v="3"/>
    <x v="104"/>
    <x v="136"/>
    <x v="0"/>
    <x v="12"/>
    <x v="1"/>
    <x v="89"/>
    <x v="0"/>
    <x v="1"/>
    <x v="0"/>
    <x v="0"/>
    <n v="1"/>
    <m/>
  </r>
  <r>
    <n v="3200"/>
    <x v="36"/>
    <x v="3"/>
    <x v="50"/>
    <x v="21"/>
    <x v="0"/>
    <x v="18"/>
    <x v="1"/>
    <x v="0"/>
    <x v="0"/>
    <x v="1"/>
    <x v="0"/>
    <x v="1"/>
    <n v="0"/>
    <m/>
  </r>
  <r>
    <n v="3201"/>
    <x v="10"/>
    <x v="11"/>
    <x v="76"/>
    <x v="136"/>
    <x v="2"/>
    <x v="35"/>
    <x v="1"/>
    <x v="0"/>
    <x v="0"/>
    <x v="1"/>
    <x v="0"/>
    <x v="0"/>
    <n v="0"/>
    <m/>
  </r>
  <r>
    <n v="3202"/>
    <x v="30"/>
    <x v="34"/>
    <x v="8"/>
    <x v="5"/>
    <x v="0"/>
    <x v="20"/>
    <x v="0"/>
    <x v="0"/>
    <x v="0"/>
    <x v="1"/>
    <x v="0"/>
    <x v="0"/>
    <n v="0"/>
    <m/>
  </r>
  <r>
    <n v="3203"/>
    <x v="24"/>
    <x v="42"/>
    <x v="17"/>
    <x v="133"/>
    <x v="3"/>
    <x v="5"/>
    <x v="0"/>
    <x v="0"/>
    <x v="0"/>
    <x v="0"/>
    <x v="0"/>
    <x v="1"/>
    <n v="0"/>
    <m/>
  </r>
  <r>
    <n v="3204"/>
    <x v="20"/>
    <x v="22"/>
    <x v="25"/>
    <x v="154"/>
    <x v="3"/>
    <x v="49"/>
    <x v="0"/>
    <x v="134"/>
    <x v="0"/>
    <x v="1"/>
    <x v="0"/>
    <x v="1"/>
    <n v="0"/>
    <m/>
  </r>
  <r>
    <n v="3205"/>
    <x v="28"/>
    <x v="23"/>
    <x v="0"/>
    <x v="19"/>
    <x v="0"/>
    <x v="33"/>
    <x v="1"/>
    <x v="83"/>
    <x v="0"/>
    <x v="1"/>
    <x v="0"/>
    <x v="0"/>
    <n v="0"/>
    <m/>
  </r>
  <r>
    <n v="3206"/>
    <x v="11"/>
    <x v="41"/>
    <x v="71"/>
    <x v="160"/>
    <x v="2"/>
    <x v="25"/>
    <x v="0"/>
    <x v="0"/>
    <x v="0"/>
    <x v="1"/>
    <x v="0"/>
    <x v="1"/>
    <n v="1"/>
    <m/>
  </r>
  <r>
    <n v="3207"/>
    <x v="36"/>
    <x v="26"/>
    <x v="33"/>
    <x v="297"/>
    <x v="3"/>
    <x v="1"/>
    <x v="2"/>
    <x v="0"/>
    <x v="0"/>
    <x v="1"/>
    <x v="0"/>
    <x v="1"/>
    <n v="1"/>
    <m/>
  </r>
  <r>
    <n v="3208"/>
    <x v="18"/>
    <x v="12"/>
    <x v="34"/>
    <x v="48"/>
    <x v="2"/>
    <x v="55"/>
    <x v="0"/>
    <x v="0"/>
    <x v="0"/>
    <x v="1"/>
    <x v="0"/>
    <x v="1"/>
    <n v="1"/>
    <m/>
  </r>
  <r>
    <n v="3209"/>
    <x v="5"/>
    <x v="33"/>
    <x v="74"/>
    <x v="374"/>
    <x v="0"/>
    <x v="0"/>
    <x v="1"/>
    <x v="0"/>
    <x v="0"/>
    <x v="1"/>
    <x v="0"/>
    <x v="1"/>
    <n v="0"/>
    <m/>
  </r>
  <r>
    <n v="3210"/>
    <x v="15"/>
    <x v="21"/>
    <x v="124"/>
    <x v="143"/>
    <x v="3"/>
    <x v="1"/>
    <x v="1"/>
    <x v="301"/>
    <x v="1"/>
    <x v="1"/>
    <x v="1"/>
    <x v="1"/>
    <n v="1"/>
    <m/>
  </r>
  <r>
    <n v="3211"/>
    <x v="22"/>
    <x v="1"/>
    <x v="35"/>
    <x v="195"/>
    <x v="3"/>
    <x v="11"/>
    <x v="0"/>
    <x v="0"/>
    <x v="0"/>
    <x v="0"/>
    <x v="0"/>
    <x v="0"/>
    <n v="0"/>
    <m/>
  </r>
  <r>
    <n v="3212"/>
    <x v="3"/>
    <x v="3"/>
    <x v="22"/>
    <x v="10"/>
    <x v="3"/>
    <x v="30"/>
    <x v="2"/>
    <x v="0"/>
    <x v="0"/>
    <x v="1"/>
    <x v="0"/>
    <x v="1"/>
    <n v="0"/>
    <m/>
  </r>
  <r>
    <n v="3213"/>
    <x v="28"/>
    <x v="23"/>
    <x v="100"/>
    <x v="138"/>
    <x v="2"/>
    <x v="35"/>
    <x v="1"/>
    <x v="0"/>
    <x v="0"/>
    <x v="1"/>
    <x v="0"/>
    <x v="0"/>
    <n v="0"/>
    <m/>
  </r>
  <r>
    <n v="3214"/>
    <x v="2"/>
    <x v="3"/>
    <x v="49"/>
    <x v="375"/>
    <x v="1"/>
    <x v="12"/>
    <x v="2"/>
    <x v="37"/>
    <x v="0"/>
    <x v="1"/>
    <x v="0"/>
    <x v="1"/>
    <n v="0"/>
    <m/>
  </r>
  <r>
    <n v="3215"/>
    <x v="28"/>
    <x v="29"/>
    <x v="114"/>
    <x v="84"/>
    <x v="1"/>
    <x v="9"/>
    <x v="2"/>
    <x v="0"/>
    <x v="0"/>
    <x v="1"/>
    <x v="0"/>
    <x v="1"/>
    <n v="0"/>
    <m/>
  </r>
  <r>
    <n v="3216"/>
    <x v="23"/>
    <x v="2"/>
    <x v="57"/>
    <x v="184"/>
    <x v="0"/>
    <x v="20"/>
    <x v="2"/>
    <x v="0"/>
    <x v="0"/>
    <x v="1"/>
    <x v="0"/>
    <x v="1"/>
    <n v="0"/>
    <m/>
  </r>
  <r>
    <n v="3217"/>
    <x v="7"/>
    <x v="4"/>
    <x v="136"/>
    <x v="38"/>
    <x v="0"/>
    <x v="5"/>
    <x v="0"/>
    <x v="0"/>
    <x v="0"/>
    <x v="1"/>
    <x v="0"/>
    <x v="0"/>
    <n v="0"/>
    <m/>
  </r>
  <r>
    <n v="3218"/>
    <x v="8"/>
    <x v="9"/>
    <x v="67"/>
    <x v="382"/>
    <x v="0"/>
    <x v="53"/>
    <x v="0"/>
    <x v="204"/>
    <x v="1"/>
    <x v="1"/>
    <x v="1"/>
    <x v="1"/>
    <n v="1"/>
    <m/>
  </r>
  <r>
    <n v="3219"/>
    <x v="23"/>
    <x v="21"/>
    <x v="142"/>
    <x v="34"/>
    <x v="3"/>
    <x v="73"/>
    <x v="0"/>
    <x v="63"/>
    <x v="0"/>
    <x v="1"/>
    <x v="0"/>
    <x v="1"/>
    <n v="0"/>
    <m/>
  </r>
  <r>
    <n v="3220"/>
    <x v="2"/>
    <x v="2"/>
    <x v="114"/>
    <x v="206"/>
    <x v="2"/>
    <x v="12"/>
    <x v="1"/>
    <x v="0"/>
    <x v="0"/>
    <x v="1"/>
    <x v="0"/>
    <x v="0"/>
    <n v="0"/>
    <m/>
  </r>
  <r>
    <n v="3221"/>
    <x v="28"/>
    <x v="23"/>
    <x v="108"/>
    <x v="436"/>
    <x v="3"/>
    <x v="20"/>
    <x v="2"/>
    <x v="38"/>
    <x v="0"/>
    <x v="1"/>
    <x v="0"/>
    <x v="1"/>
    <n v="0"/>
    <m/>
  </r>
  <r>
    <n v="3222"/>
    <x v="23"/>
    <x v="21"/>
    <x v="43"/>
    <x v="48"/>
    <x v="2"/>
    <x v="23"/>
    <x v="0"/>
    <x v="0"/>
    <x v="0"/>
    <x v="0"/>
    <x v="0"/>
    <x v="1"/>
    <n v="0"/>
    <m/>
  </r>
  <r>
    <n v="3223"/>
    <x v="31"/>
    <x v="11"/>
    <x v="8"/>
    <x v="289"/>
    <x v="3"/>
    <x v="59"/>
    <x v="2"/>
    <x v="0"/>
    <x v="0"/>
    <x v="1"/>
    <x v="0"/>
    <x v="0"/>
    <n v="0"/>
    <m/>
  </r>
  <r>
    <n v="3224"/>
    <x v="22"/>
    <x v="16"/>
    <x v="5"/>
    <x v="287"/>
    <x v="2"/>
    <x v="15"/>
    <x v="2"/>
    <x v="0"/>
    <x v="0"/>
    <x v="1"/>
    <x v="0"/>
    <x v="1"/>
    <n v="0"/>
    <m/>
  </r>
  <r>
    <n v="3225"/>
    <x v="1"/>
    <x v="17"/>
    <x v="81"/>
    <x v="114"/>
    <x v="1"/>
    <x v="5"/>
    <x v="2"/>
    <x v="0"/>
    <x v="0"/>
    <x v="0"/>
    <x v="0"/>
    <x v="1"/>
    <n v="0"/>
    <m/>
  </r>
  <r>
    <n v="3226"/>
    <x v="40"/>
    <x v="18"/>
    <x v="71"/>
    <x v="22"/>
    <x v="0"/>
    <x v="16"/>
    <x v="1"/>
    <x v="0"/>
    <x v="0"/>
    <x v="1"/>
    <x v="0"/>
    <x v="0"/>
    <n v="1"/>
    <m/>
  </r>
  <r>
    <n v="3227"/>
    <x v="27"/>
    <x v="4"/>
    <x v="58"/>
    <x v="7"/>
    <x v="1"/>
    <x v="1"/>
    <x v="0"/>
    <x v="0"/>
    <x v="0"/>
    <x v="1"/>
    <x v="0"/>
    <x v="1"/>
    <n v="1"/>
    <m/>
  </r>
  <r>
    <n v="3228"/>
    <x v="25"/>
    <x v="26"/>
    <x v="28"/>
    <x v="2"/>
    <x v="2"/>
    <x v="4"/>
    <x v="2"/>
    <x v="0"/>
    <x v="0"/>
    <x v="1"/>
    <x v="0"/>
    <x v="1"/>
    <n v="0"/>
    <m/>
  </r>
  <r>
    <n v="3229"/>
    <x v="37"/>
    <x v="31"/>
    <x v="4"/>
    <x v="16"/>
    <x v="3"/>
    <x v="33"/>
    <x v="1"/>
    <x v="0"/>
    <x v="0"/>
    <x v="1"/>
    <x v="0"/>
    <x v="0"/>
    <n v="1"/>
    <m/>
  </r>
  <r>
    <n v="3230"/>
    <x v="36"/>
    <x v="3"/>
    <x v="65"/>
    <x v="65"/>
    <x v="0"/>
    <x v="77"/>
    <x v="0"/>
    <x v="0"/>
    <x v="0"/>
    <x v="1"/>
    <x v="0"/>
    <x v="0"/>
    <n v="0"/>
    <m/>
  </r>
  <r>
    <n v="3231"/>
    <x v="8"/>
    <x v="40"/>
    <x v="24"/>
    <x v="318"/>
    <x v="1"/>
    <x v="8"/>
    <x v="0"/>
    <x v="0"/>
    <x v="0"/>
    <x v="1"/>
    <x v="0"/>
    <x v="0"/>
    <n v="1"/>
    <m/>
  </r>
  <r>
    <n v="3232"/>
    <x v="33"/>
    <x v="29"/>
    <x v="85"/>
    <x v="255"/>
    <x v="2"/>
    <x v="5"/>
    <x v="2"/>
    <x v="0"/>
    <x v="0"/>
    <x v="0"/>
    <x v="0"/>
    <x v="1"/>
    <n v="0"/>
    <m/>
  </r>
  <r>
    <n v="3233"/>
    <x v="17"/>
    <x v="25"/>
    <x v="93"/>
    <x v="42"/>
    <x v="0"/>
    <x v="12"/>
    <x v="2"/>
    <x v="0"/>
    <x v="0"/>
    <x v="1"/>
    <x v="0"/>
    <x v="1"/>
    <n v="0"/>
    <m/>
  </r>
  <r>
    <n v="3234"/>
    <x v="16"/>
    <x v="22"/>
    <x v="113"/>
    <x v="399"/>
    <x v="2"/>
    <x v="34"/>
    <x v="0"/>
    <x v="180"/>
    <x v="0"/>
    <x v="1"/>
    <x v="0"/>
    <x v="0"/>
    <n v="0"/>
    <m/>
  </r>
  <r>
    <n v="3235"/>
    <x v="4"/>
    <x v="27"/>
    <x v="11"/>
    <x v="0"/>
    <x v="1"/>
    <x v="6"/>
    <x v="1"/>
    <x v="0"/>
    <x v="0"/>
    <x v="1"/>
    <x v="0"/>
    <x v="1"/>
    <n v="0"/>
    <m/>
  </r>
  <r>
    <n v="3236"/>
    <x v="13"/>
    <x v="23"/>
    <x v="47"/>
    <x v="6"/>
    <x v="3"/>
    <x v="0"/>
    <x v="2"/>
    <x v="0"/>
    <x v="0"/>
    <x v="1"/>
    <x v="0"/>
    <x v="1"/>
    <n v="0"/>
    <m/>
  </r>
  <r>
    <n v="3237"/>
    <x v="20"/>
    <x v="15"/>
    <x v="57"/>
    <x v="3"/>
    <x v="2"/>
    <x v="62"/>
    <x v="2"/>
    <x v="0"/>
    <x v="0"/>
    <x v="1"/>
    <x v="0"/>
    <x v="0"/>
    <n v="1"/>
    <m/>
  </r>
  <r>
    <n v="3238"/>
    <x v="3"/>
    <x v="3"/>
    <x v="7"/>
    <x v="153"/>
    <x v="1"/>
    <x v="9"/>
    <x v="1"/>
    <x v="0"/>
    <x v="0"/>
    <x v="1"/>
    <x v="1"/>
    <x v="1"/>
    <n v="1"/>
    <m/>
  </r>
  <r>
    <n v="3239"/>
    <x v="40"/>
    <x v="18"/>
    <x v="0"/>
    <x v="102"/>
    <x v="0"/>
    <x v="28"/>
    <x v="1"/>
    <x v="0"/>
    <x v="0"/>
    <x v="1"/>
    <x v="0"/>
    <x v="1"/>
    <n v="0"/>
    <m/>
  </r>
  <r>
    <n v="3240"/>
    <x v="24"/>
    <x v="42"/>
    <x v="12"/>
    <x v="19"/>
    <x v="2"/>
    <x v="5"/>
    <x v="0"/>
    <x v="0"/>
    <x v="0"/>
    <x v="1"/>
    <x v="0"/>
    <x v="1"/>
    <n v="0"/>
    <m/>
  </r>
  <r>
    <n v="3241"/>
    <x v="33"/>
    <x v="32"/>
    <x v="18"/>
    <x v="48"/>
    <x v="2"/>
    <x v="0"/>
    <x v="0"/>
    <x v="22"/>
    <x v="0"/>
    <x v="1"/>
    <x v="0"/>
    <x v="1"/>
    <n v="0"/>
    <m/>
  </r>
  <r>
    <n v="3242"/>
    <x v="29"/>
    <x v="2"/>
    <x v="104"/>
    <x v="16"/>
    <x v="2"/>
    <x v="35"/>
    <x v="0"/>
    <x v="0"/>
    <x v="0"/>
    <x v="1"/>
    <x v="0"/>
    <x v="0"/>
    <n v="0"/>
    <m/>
  </r>
  <r>
    <n v="3243"/>
    <x v="14"/>
    <x v="15"/>
    <x v="114"/>
    <x v="94"/>
    <x v="2"/>
    <x v="12"/>
    <x v="1"/>
    <x v="0"/>
    <x v="0"/>
    <x v="1"/>
    <x v="0"/>
    <x v="1"/>
    <n v="0"/>
    <m/>
  </r>
  <r>
    <n v="3244"/>
    <x v="40"/>
    <x v="28"/>
    <x v="80"/>
    <x v="202"/>
    <x v="0"/>
    <x v="1"/>
    <x v="2"/>
    <x v="0"/>
    <x v="0"/>
    <x v="1"/>
    <x v="0"/>
    <x v="1"/>
    <n v="0"/>
    <m/>
  </r>
  <r>
    <n v="3245"/>
    <x v="10"/>
    <x v="7"/>
    <x v="85"/>
    <x v="440"/>
    <x v="0"/>
    <x v="20"/>
    <x v="0"/>
    <x v="0"/>
    <x v="0"/>
    <x v="1"/>
    <x v="0"/>
    <x v="1"/>
    <n v="0"/>
    <m/>
  </r>
  <r>
    <n v="3246"/>
    <x v="32"/>
    <x v="35"/>
    <x v="8"/>
    <x v="248"/>
    <x v="0"/>
    <x v="44"/>
    <x v="2"/>
    <x v="0"/>
    <x v="0"/>
    <x v="1"/>
    <x v="0"/>
    <x v="1"/>
    <n v="1"/>
    <m/>
  </r>
  <r>
    <n v="3247"/>
    <x v="29"/>
    <x v="30"/>
    <x v="8"/>
    <x v="446"/>
    <x v="2"/>
    <x v="59"/>
    <x v="1"/>
    <x v="258"/>
    <x v="0"/>
    <x v="1"/>
    <x v="0"/>
    <x v="1"/>
    <n v="0"/>
    <m/>
  </r>
  <r>
    <n v="3248"/>
    <x v="20"/>
    <x v="22"/>
    <x v="63"/>
    <x v="374"/>
    <x v="3"/>
    <x v="22"/>
    <x v="0"/>
    <x v="0"/>
    <x v="0"/>
    <x v="1"/>
    <x v="0"/>
    <x v="1"/>
    <n v="1"/>
    <m/>
  </r>
  <r>
    <n v="3249"/>
    <x v="25"/>
    <x v="24"/>
    <x v="73"/>
    <x v="80"/>
    <x v="3"/>
    <x v="22"/>
    <x v="0"/>
    <x v="0"/>
    <x v="0"/>
    <x v="1"/>
    <x v="0"/>
    <x v="0"/>
    <n v="0"/>
    <m/>
  </r>
  <r>
    <n v="3250"/>
    <x v="6"/>
    <x v="25"/>
    <x v="8"/>
    <x v="171"/>
    <x v="2"/>
    <x v="17"/>
    <x v="0"/>
    <x v="0"/>
    <x v="0"/>
    <x v="1"/>
    <x v="0"/>
    <x v="0"/>
    <n v="0"/>
    <m/>
  </r>
  <r>
    <n v="3251"/>
    <x v="21"/>
    <x v="20"/>
    <x v="120"/>
    <x v="375"/>
    <x v="1"/>
    <x v="17"/>
    <x v="2"/>
    <x v="0"/>
    <x v="0"/>
    <x v="0"/>
    <x v="0"/>
    <x v="0"/>
    <n v="1"/>
    <m/>
  </r>
  <r>
    <n v="3252"/>
    <x v="40"/>
    <x v="28"/>
    <x v="61"/>
    <x v="346"/>
    <x v="1"/>
    <x v="42"/>
    <x v="1"/>
    <x v="0"/>
    <x v="0"/>
    <x v="1"/>
    <x v="0"/>
    <x v="0"/>
    <n v="1"/>
    <m/>
  </r>
  <r>
    <n v="3253"/>
    <x v="33"/>
    <x v="39"/>
    <x v="61"/>
    <x v="135"/>
    <x v="3"/>
    <x v="34"/>
    <x v="2"/>
    <x v="0"/>
    <x v="0"/>
    <x v="1"/>
    <x v="0"/>
    <x v="1"/>
    <n v="0"/>
    <m/>
  </r>
  <r>
    <n v="3254"/>
    <x v="17"/>
    <x v="14"/>
    <x v="26"/>
    <x v="114"/>
    <x v="2"/>
    <x v="1"/>
    <x v="1"/>
    <x v="22"/>
    <x v="0"/>
    <x v="1"/>
    <x v="0"/>
    <x v="0"/>
    <n v="1"/>
    <m/>
  </r>
  <r>
    <n v="3255"/>
    <x v="28"/>
    <x v="29"/>
    <x v="72"/>
    <x v="56"/>
    <x v="3"/>
    <x v="5"/>
    <x v="2"/>
    <x v="0"/>
    <x v="0"/>
    <x v="1"/>
    <x v="0"/>
    <x v="1"/>
    <n v="0"/>
    <m/>
  </r>
  <r>
    <n v="3256"/>
    <x v="7"/>
    <x v="26"/>
    <x v="58"/>
    <x v="366"/>
    <x v="0"/>
    <x v="12"/>
    <x v="1"/>
    <x v="0"/>
    <x v="0"/>
    <x v="1"/>
    <x v="0"/>
    <x v="1"/>
    <n v="1"/>
    <m/>
  </r>
  <r>
    <n v="3257"/>
    <x v="7"/>
    <x v="3"/>
    <x v="27"/>
    <x v="16"/>
    <x v="2"/>
    <x v="11"/>
    <x v="2"/>
    <x v="0"/>
    <x v="0"/>
    <x v="1"/>
    <x v="0"/>
    <x v="0"/>
    <n v="0"/>
    <m/>
  </r>
  <r>
    <n v="3258"/>
    <x v="11"/>
    <x v="23"/>
    <x v="34"/>
    <x v="160"/>
    <x v="2"/>
    <x v="23"/>
    <x v="2"/>
    <x v="0"/>
    <x v="0"/>
    <x v="1"/>
    <x v="0"/>
    <x v="1"/>
    <n v="0"/>
    <m/>
  </r>
  <r>
    <n v="3259"/>
    <x v="29"/>
    <x v="30"/>
    <x v="60"/>
    <x v="272"/>
    <x v="0"/>
    <x v="21"/>
    <x v="1"/>
    <x v="83"/>
    <x v="0"/>
    <x v="0"/>
    <x v="0"/>
    <x v="1"/>
    <n v="0"/>
    <m/>
  </r>
  <r>
    <n v="3260"/>
    <x v="36"/>
    <x v="4"/>
    <x v="82"/>
    <x v="291"/>
    <x v="1"/>
    <x v="27"/>
    <x v="0"/>
    <x v="0"/>
    <x v="0"/>
    <x v="1"/>
    <x v="0"/>
    <x v="0"/>
    <n v="1"/>
    <m/>
  </r>
  <r>
    <n v="3261"/>
    <x v="17"/>
    <x v="14"/>
    <x v="34"/>
    <x v="409"/>
    <x v="3"/>
    <x v="34"/>
    <x v="2"/>
    <x v="0"/>
    <x v="0"/>
    <x v="1"/>
    <x v="0"/>
    <x v="0"/>
    <n v="0"/>
    <m/>
  </r>
  <r>
    <n v="3262"/>
    <x v="42"/>
    <x v="40"/>
    <x v="41"/>
    <x v="297"/>
    <x v="2"/>
    <x v="10"/>
    <x v="0"/>
    <x v="0"/>
    <x v="0"/>
    <x v="1"/>
    <x v="0"/>
    <x v="0"/>
    <n v="0"/>
    <m/>
  </r>
  <r>
    <n v="3263"/>
    <x v="20"/>
    <x v="1"/>
    <x v="53"/>
    <x v="50"/>
    <x v="3"/>
    <x v="10"/>
    <x v="2"/>
    <x v="0"/>
    <x v="0"/>
    <x v="1"/>
    <x v="0"/>
    <x v="1"/>
    <n v="0"/>
    <m/>
  </r>
  <r>
    <n v="3264"/>
    <x v="27"/>
    <x v="4"/>
    <x v="34"/>
    <x v="42"/>
    <x v="0"/>
    <x v="77"/>
    <x v="0"/>
    <x v="0"/>
    <x v="0"/>
    <x v="1"/>
    <x v="0"/>
    <x v="1"/>
    <n v="0"/>
    <m/>
  </r>
  <r>
    <n v="3265"/>
    <x v="12"/>
    <x v="13"/>
    <x v="11"/>
    <x v="36"/>
    <x v="0"/>
    <x v="8"/>
    <x v="2"/>
    <x v="0"/>
    <x v="0"/>
    <x v="1"/>
    <x v="0"/>
    <x v="1"/>
    <n v="0"/>
    <m/>
  </r>
  <r>
    <n v="3266"/>
    <x v="23"/>
    <x v="15"/>
    <x v="74"/>
    <x v="64"/>
    <x v="1"/>
    <x v="15"/>
    <x v="2"/>
    <x v="0"/>
    <x v="0"/>
    <x v="1"/>
    <x v="0"/>
    <x v="1"/>
    <n v="0"/>
    <m/>
  </r>
  <r>
    <n v="3267"/>
    <x v="19"/>
    <x v="19"/>
    <x v="47"/>
    <x v="269"/>
    <x v="2"/>
    <x v="21"/>
    <x v="2"/>
    <x v="0"/>
    <x v="0"/>
    <x v="1"/>
    <x v="0"/>
    <x v="1"/>
    <n v="1"/>
    <m/>
  </r>
  <r>
    <n v="3268"/>
    <x v="11"/>
    <x v="23"/>
    <x v="16"/>
    <x v="128"/>
    <x v="3"/>
    <x v="2"/>
    <x v="0"/>
    <x v="204"/>
    <x v="0"/>
    <x v="1"/>
    <x v="0"/>
    <x v="1"/>
    <n v="0"/>
    <m/>
  </r>
  <r>
    <n v="3269"/>
    <x v="22"/>
    <x v="30"/>
    <x v="113"/>
    <x v="107"/>
    <x v="0"/>
    <x v="88"/>
    <x v="2"/>
    <x v="0"/>
    <x v="1"/>
    <x v="1"/>
    <x v="0"/>
    <x v="1"/>
    <n v="0"/>
    <m/>
  </r>
  <r>
    <n v="3270"/>
    <x v="34"/>
    <x v="37"/>
    <x v="101"/>
    <x v="16"/>
    <x v="3"/>
    <x v="35"/>
    <x v="0"/>
    <x v="61"/>
    <x v="0"/>
    <x v="1"/>
    <x v="0"/>
    <x v="0"/>
    <n v="0"/>
    <m/>
  </r>
  <r>
    <n v="3271"/>
    <x v="6"/>
    <x v="11"/>
    <x v="127"/>
    <x v="144"/>
    <x v="0"/>
    <x v="44"/>
    <x v="1"/>
    <x v="0"/>
    <x v="1"/>
    <x v="1"/>
    <x v="0"/>
    <x v="1"/>
    <n v="0"/>
    <m/>
  </r>
  <r>
    <n v="3272"/>
    <x v="40"/>
    <x v="6"/>
    <x v="45"/>
    <x v="150"/>
    <x v="0"/>
    <x v="53"/>
    <x v="1"/>
    <x v="0"/>
    <x v="1"/>
    <x v="1"/>
    <x v="0"/>
    <x v="0"/>
    <n v="1"/>
    <m/>
  </r>
  <r>
    <n v="3273"/>
    <x v="3"/>
    <x v="3"/>
    <x v="53"/>
    <x v="5"/>
    <x v="3"/>
    <x v="23"/>
    <x v="0"/>
    <x v="0"/>
    <x v="0"/>
    <x v="1"/>
    <x v="0"/>
    <x v="0"/>
    <n v="0"/>
    <m/>
  </r>
  <r>
    <n v="3274"/>
    <x v="23"/>
    <x v="2"/>
    <x v="9"/>
    <x v="19"/>
    <x v="2"/>
    <x v="53"/>
    <x v="0"/>
    <x v="0"/>
    <x v="0"/>
    <x v="1"/>
    <x v="0"/>
    <x v="0"/>
    <n v="0"/>
    <m/>
  </r>
  <r>
    <n v="3275"/>
    <x v="25"/>
    <x v="10"/>
    <x v="119"/>
    <x v="233"/>
    <x v="3"/>
    <x v="1"/>
    <x v="2"/>
    <x v="0"/>
    <x v="0"/>
    <x v="1"/>
    <x v="0"/>
    <x v="1"/>
    <n v="0"/>
    <m/>
  </r>
  <r>
    <n v="3276"/>
    <x v="27"/>
    <x v="4"/>
    <x v="93"/>
    <x v="63"/>
    <x v="2"/>
    <x v="17"/>
    <x v="0"/>
    <x v="216"/>
    <x v="0"/>
    <x v="1"/>
    <x v="0"/>
    <x v="1"/>
    <n v="0"/>
    <m/>
  </r>
  <r>
    <n v="3277"/>
    <x v="17"/>
    <x v="19"/>
    <x v="96"/>
    <x v="233"/>
    <x v="2"/>
    <x v="19"/>
    <x v="2"/>
    <x v="0"/>
    <x v="1"/>
    <x v="1"/>
    <x v="0"/>
    <x v="0"/>
    <n v="0"/>
    <m/>
  </r>
  <r>
    <n v="3278"/>
    <x v="22"/>
    <x v="1"/>
    <x v="8"/>
    <x v="5"/>
    <x v="3"/>
    <x v="66"/>
    <x v="0"/>
    <x v="0"/>
    <x v="0"/>
    <x v="1"/>
    <x v="0"/>
    <x v="1"/>
    <n v="0"/>
    <m/>
  </r>
  <r>
    <n v="3279"/>
    <x v="25"/>
    <x v="24"/>
    <x v="36"/>
    <x v="396"/>
    <x v="2"/>
    <x v="10"/>
    <x v="0"/>
    <x v="0"/>
    <x v="0"/>
    <x v="1"/>
    <x v="0"/>
    <x v="1"/>
    <n v="0"/>
    <m/>
  </r>
  <r>
    <n v="3280"/>
    <x v="41"/>
    <x v="36"/>
    <x v="43"/>
    <x v="60"/>
    <x v="2"/>
    <x v="12"/>
    <x v="1"/>
    <x v="0"/>
    <x v="0"/>
    <x v="1"/>
    <x v="0"/>
    <x v="0"/>
    <n v="0"/>
    <m/>
  </r>
  <r>
    <n v="3281"/>
    <x v="34"/>
    <x v="41"/>
    <x v="78"/>
    <x v="10"/>
    <x v="2"/>
    <x v="38"/>
    <x v="0"/>
    <x v="0"/>
    <x v="0"/>
    <x v="1"/>
    <x v="0"/>
    <x v="0"/>
    <n v="0"/>
    <m/>
  </r>
  <r>
    <n v="3282"/>
    <x v="26"/>
    <x v="25"/>
    <x v="19"/>
    <x v="38"/>
    <x v="3"/>
    <x v="1"/>
    <x v="1"/>
    <x v="0"/>
    <x v="0"/>
    <x v="1"/>
    <x v="0"/>
    <x v="1"/>
    <n v="1"/>
    <m/>
  </r>
  <r>
    <n v="3283"/>
    <x v="1"/>
    <x v="17"/>
    <x v="102"/>
    <x v="14"/>
    <x v="2"/>
    <x v="13"/>
    <x v="0"/>
    <x v="0"/>
    <x v="0"/>
    <x v="1"/>
    <x v="0"/>
    <x v="1"/>
    <n v="0"/>
    <m/>
  </r>
  <r>
    <n v="3284"/>
    <x v="18"/>
    <x v="14"/>
    <x v="5"/>
    <x v="142"/>
    <x v="0"/>
    <x v="18"/>
    <x v="1"/>
    <x v="115"/>
    <x v="0"/>
    <x v="1"/>
    <x v="0"/>
    <x v="1"/>
    <n v="0"/>
    <m/>
  </r>
  <r>
    <n v="3285"/>
    <x v="0"/>
    <x v="36"/>
    <x v="120"/>
    <x v="45"/>
    <x v="0"/>
    <x v="31"/>
    <x v="2"/>
    <x v="0"/>
    <x v="0"/>
    <x v="1"/>
    <x v="0"/>
    <x v="0"/>
    <n v="1"/>
    <m/>
  </r>
  <r>
    <n v="3286"/>
    <x v="14"/>
    <x v="5"/>
    <x v="93"/>
    <x v="229"/>
    <x v="1"/>
    <x v="18"/>
    <x v="1"/>
    <x v="0"/>
    <x v="0"/>
    <x v="1"/>
    <x v="0"/>
    <x v="1"/>
    <n v="0"/>
    <m/>
  </r>
  <r>
    <n v="3287"/>
    <x v="33"/>
    <x v="32"/>
    <x v="81"/>
    <x v="261"/>
    <x v="2"/>
    <x v="35"/>
    <x v="1"/>
    <x v="0"/>
    <x v="0"/>
    <x v="1"/>
    <x v="0"/>
    <x v="0"/>
    <n v="1"/>
    <m/>
  </r>
  <r>
    <n v="3288"/>
    <x v="2"/>
    <x v="5"/>
    <x v="49"/>
    <x v="328"/>
    <x v="3"/>
    <x v="59"/>
    <x v="2"/>
    <x v="0"/>
    <x v="0"/>
    <x v="1"/>
    <x v="0"/>
    <x v="1"/>
    <n v="0"/>
    <m/>
  </r>
  <r>
    <n v="3289"/>
    <x v="18"/>
    <x v="14"/>
    <x v="122"/>
    <x v="34"/>
    <x v="0"/>
    <x v="15"/>
    <x v="0"/>
    <x v="302"/>
    <x v="1"/>
    <x v="1"/>
    <x v="0"/>
    <x v="0"/>
    <n v="0"/>
    <m/>
  </r>
  <r>
    <n v="3290"/>
    <x v="6"/>
    <x v="25"/>
    <x v="43"/>
    <x v="68"/>
    <x v="2"/>
    <x v="5"/>
    <x v="0"/>
    <x v="142"/>
    <x v="0"/>
    <x v="1"/>
    <x v="0"/>
    <x v="1"/>
    <n v="1"/>
    <m/>
  </r>
  <r>
    <n v="3291"/>
    <x v="40"/>
    <x v="6"/>
    <x v="63"/>
    <x v="189"/>
    <x v="2"/>
    <x v="9"/>
    <x v="2"/>
    <x v="0"/>
    <x v="0"/>
    <x v="1"/>
    <x v="0"/>
    <x v="0"/>
    <n v="0"/>
    <m/>
  </r>
  <r>
    <n v="3292"/>
    <x v="5"/>
    <x v="18"/>
    <x v="71"/>
    <x v="222"/>
    <x v="2"/>
    <x v="39"/>
    <x v="1"/>
    <x v="0"/>
    <x v="0"/>
    <x v="1"/>
    <x v="0"/>
    <x v="1"/>
    <n v="0"/>
    <m/>
  </r>
  <r>
    <n v="3293"/>
    <x v="0"/>
    <x v="36"/>
    <x v="89"/>
    <x v="36"/>
    <x v="0"/>
    <x v="4"/>
    <x v="0"/>
    <x v="0"/>
    <x v="0"/>
    <x v="0"/>
    <x v="0"/>
    <x v="0"/>
    <n v="0"/>
    <m/>
  </r>
  <r>
    <n v="3294"/>
    <x v="20"/>
    <x v="22"/>
    <x v="19"/>
    <x v="314"/>
    <x v="3"/>
    <x v="11"/>
    <x v="0"/>
    <x v="0"/>
    <x v="0"/>
    <x v="0"/>
    <x v="0"/>
    <x v="1"/>
    <n v="0"/>
    <m/>
  </r>
  <r>
    <n v="3295"/>
    <x v="15"/>
    <x v="27"/>
    <x v="5"/>
    <x v="329"/>
    <x v="1"/>
    <x v="12"/>
    <x v="2"/>
    <x v="0"/>
    <x v="0"/>
    <x v="1"/>
    <x v="0"/>
    <x v="0"/>
    <n v="0"/>
    <m/>
  </r>
  <r>
    <n v="3296"/>
    <x v="15"/>
    <x v="21"/>
    <x v="32"/>
    <x v="277"/>
    <x v="1"/>
    <x v="37"/>
    <x v="1"/>
    <x v="0"/>
    <x v="1"/>
    <x v="1"/>
    <x v="0"/>
    <x v="0"/>
    <n v="0"/>
    <m/>
  </r>
  <r>
    <n v="3297"/>
    <x v="43"/>
    <x v="29"/>
    <x v="36"/>
    <x v="74"/>
    <x v="2"/>
    <x v="72"/>
    <x v="1"/>
    <x v="0"/>
    <x v="1"/>
    <x v="1"/>
    <x v="0"/>
    <x v="1"/>
    <n v="0"/>
    <m/>
  </r>
  <r>
    <n v="3298"/>
    <x v="19"/>
    <x v="12"/>
    <x v="88"/>
    <x v="48"/>
    <x v="2"/>
    <x v="5"/>
    <x v="2"/>
    <x v="0"/>
    <x v="0"/>
    <x v="1"/>
    <x v="0"/>
    <x v="1"/>
    <n v="1"/>
    <m/>
  </r>
  <r>
    <n v="3299"/>
    <x v="18"/>
    <x v="12"/>
    <x v="2"/>
    <x v="147"/>
    <x v="3"/>
    <x v="5"/>
    <x v="0"/>
    <x v="45"/>
    <x v="0"/>
    <x v="1"/>
    <x v="0"/>
    <x v="0"/>
    <n v="0"/>
    <m/>
  </r>
  <r>
    <n v="3300"/>
    <x v="13"/>
    <x v="37"/>
    <x v="126"/>
    <x v="192"/>
    <x v="0"/>
    <x v="54"/>
    <x v="1"/>
    <x v="0"/>
    <x v="0"/>
    <x v="1"/>
    <x v="0"/>
    <x v="1"/>
    <n v="0"/>
    <m/>
  </r>
  <r>
    <n v="3301"/>
    <x v="33"/>
    <x v="39"/>
    <x v="20"/>
    <x v="86"/>
    <x v="2"/>
    <x v="54"/>
    <x v="1"/>
    <x v="0"/>
    <x v="0"/>
    <x v="1"/>
    <x v="0"/>
    <x v="1"/>
    <n v="0"/>
    <m/>
  </r>
  <r>
    <n v="3302"/>
    <x v="10"/>
    <x v="35"/>
    <x v="100"/>
    <x v="379"/>
    <x v="0"/>
    <x v="38"/>
    <x v="0"/>
    <x v="0"/>
    <x v="0"/>
    <x v="1"/>
    <x v="0"/>
    <x v="1"/>
    <n v="1"/>
    <m/>
  </r>
  <r>
    <n v="3303"/>
    <x v="4"/>
    <x v="20"/>
    <x v="108"/>
    <x v="67"/>
    <x v="3"/>
    <x v="59"/>
    <x v="2"/>
    <x v="0"/>
    <x v="0"/>
    <x v="1"/>
    <x v="0"/>
    <x v="0"/>
    <n v="0"/>
    <m/>
  </r>
  <r>
    <n v="3304"/>
    <x v="17"/>
    <x v="33"/>
    <x v="108"/>
    <x v="24"/>
    <x v="3"/>
    <x v="18"/>
    <x v="1"/>
    <x v="79"/>
    <x v="0"/>
    <x v="1"/>
    <x v="0"/>
    <x v="1"/>
    <n v="1"/>
    <m/>
  </r>
  <r>
    <n v="3305"/>
    <x v="15"/>
    <x v="30"/>
    <x v="139"/>
    <x v="119"/>
    <x v="1"/>
    <x v="2"/>
    <x v="0"/>
    <x v="303"/>
    <x v="0"/>
    <x v="1"/>
    <x v="0"/>
    <x v="1"/>
    <n v="0"/>
    <m/>
  </r>
  <r>
    <n v="3306"/>
    <x v="2"/>
    <x v="5"/>
    <x v="61"/>
    <x v="36"/>
    <x v="2"/>
    <x v="35"/>
    <x v="2"/>
    <x v="0"/>
    <x v="0"/>
    <x v="1"/>
    <x v="0"/>
    <x v="0"/>
    <n v="0"/>
    <m/>
  </r>
  <r>
    <n v="3307"/>
    <x v="32"/>
    <x v="35"/>
    <x v="93"/>
    <x v="99"/>
    <x v="2"/>
    <x v="8"/>
    <x v="0"/>
    <x v="0"/>
    <x v="0"/>
    <x v="1"/>
    <x v="0"/>
    <x v="1"/>
    <n v="0"/>
    <m/>
  </r>
  <r>
    <n v="3308"/>
    <x v="7"/>
    <x v="8"/>
    <x v="17"/>
    <x v="189"/>
    <x v="0"/>
    <x v="2"/>
    <x v="0"/>
    <x v="0"/>
    <x v="0"/>
    <x v="1"/>
    <x v="0"/>
    <x v="1"/>
    <n v="0"/>
    <m/>
  </r>
  <r>
    <n v="3309"/>
    <x v="10"/>
    <x v="11"/>
    <x v="139"/>
    <x v="178"/>
    <x v="3"/>
    <x v="10"/>
    <x v="2"/>
    <x v="0"/>
    <x v="0"/>
    <x v="1"/>
    <x v="0"/>
    <x v="0"/>
    <n v="1"/>
    <m/>
  </r>
  <r>
    <n v="3310"/>
    <x v="40"/>
    <x v="6"/>
    <x v="20"/>
    <x v="59"/>
    <x v="0"/>
    <x v="20"/>
    <x v="1"/>
    <x v="0"/>
    <x v="0"/>
    <x v="1"/>
    <x v="0"/>
    <x v="1"/>
    <n v="0"/>
    <m/>
  </r>
  <r>
    <n v="3311"/>
    <x v="5"/>
    <x v="33"/>
    <x v="148"/>
    <x v="2"/>
    <x v="0"/>
    <x v="2"/>
    <x v="1"/>
    <x v="0"/>
    <x v="0"/>
    <x v="1"/>
    <x v="0"/>
    <x v="1"/>
    <n v="1"/>
    <m/>
  </r>
  <r>
    <n v="3312"/>
    <x v="31"/>
    <x v="25"/>
    <x v="85"/>
    <x v="45"/>
    <x v="2"/>
    <x v="5"/>
    <x v="0"/>
    <x v="0"/>
    <x v="0"/>
    <x v="1"/>
    <x v="0"/>
    <x v="0"/>
    <n v="0"/>
    <m/>
  </r>
  <r>
    <n v="3313"/>
    <x v="32"/>
    <x v="35"/>
    <x v="42"/>
    <x v="70"/>
    <x v="3"/>
    <x v="89"/>
    <x v="0"/>
    <x v="0"/>
    <x v="0"/>
    <x v="1"/>
    <x v="0"/>
    <x v="0"/>
    <n v="0"/>
    <m/>
  </r>
  <r>
    <n v="3314"/>
    <x v="10"/>
    <x v="7"/>
    <x v="85"/>
    <x v="303"/>
    <x v="2"/>
    <x v="16"/>
    <x v="2"/>
    <x v="0"/>
    <x v="0"/>
    <x v="1"/>
    <x v="0"/>
    <x v="0"/>
    <n v="0"/>
    <m/>
  </r>
  <r>
    <n v="3315"/>
    <x v="14"/>
    <x v="5"/>
    <x v="27"/>
    <x v="219"/>
    <x v="0"/>
    <x v="33"/>
    <x v="0"/>
    <x v="0"/>
    <x v="0"/>
    <x v="1"/>
    <x v="0"/>
    <x v="1"/>
    <n v="0"/>
    <m/>
  </r>
  <r>
    <n v="3316"/>
    <x v="10"/>
    <x v="35"/>
    <x v="33"/>
    <x v="2"/>
    <x v="1"/>
    <x v="28"/>
    <x v="0"/>
    <x v="0"/>
    <x v="0"/>
    <x v="1"/>
    <x v="0"/>
    <x v="0"/>
    <n v="0"/>
    <m/>
  </r>
  <r>
    <n v="3317"/>
    <x v="18"/>
    <x v="28"/>
    <x v="18"/>
    <x v="67"/>
    <x v="1"/>
    <x v="12"/>
    <x v="2"/>
    <x v="0"/>
    <x v="0"/>
    <x v="1"/>
    <x v="0"/>
    <x v="1"/>
    <n v="0"/>
    <m/>
  </r>
  <r>
    <n v="3318"/>
    <x v="8"/>
    <x v="13"/>
    <x v="86"/>
    <x v="344"/>
    <x v="1"/>
    <x v="12"/>
    <x v="2"/>
    <x v="0"/>
    <x v="0"/>
    <x v="1"/>
    <x v="0"/>
    <x v="0"/>
    <n v="0"/>
    <m/>
  </r>
  <r>
    <n v="3319"/>
    <x v="16"/>
    <x v="22"/>
    <x v="10"/>
    <x v="1"/>
    <x v="0"/>
    <x v="66"/>
    <x v="0"/>
    <x v="0"/>
    <x v="1"/>
    <x v="1"/>
    <x v="0"/>
    <x v="0"/>
    <n v="0"/>
    <m/>
  </r>
  <r>
    <n v="3320"/>
    <x v="13"/>
    <x v="23"/>
    <x v="123"/>
    <x v="81"/>
    <x v="1"/>
    <x v="12"/>
    <x v="2"/>
    <x v="0"/>
    <x v="1"/>
    <x v="1"/>
    <x v="0"/>
    <x v="0"/>
    <n v="1"/>
    <m/>
  </r>
  <r>
    <n v="3321"/>
    <x v="6"/>
    <x v="25"/>
    <x v="11"/>
    <x v="359"/>
    <x v="2"/>
    <x v="6"/>
    <x v="0"/>
    <x v="0"/>
    <x v="0"/>
    <x v="1"/>
    <x v="0"/>
    <x v="0"/>
    <n v="1"/>
    <m/>
  </r>
  <r>
    <n v="3322"/>
    <x v="29"/>
    <x v="2"/>
    <x v="111"/>
    <x v="265"/>
    <x v="2"/>
    <x v="41"/>
    <x v="0"/>
    <x v="0"/>
    <x v="0"/>
    <x v="1"/>
    <x v="0"/>
    <x v="1"/>
    <n v="0"/>
    <m/>
  </r>
  <r>
    <n v="3323"/>
    <x v="29"/>
    <x v="21"/>
    <x v="37"/>
    <x v="240"/>
    <x v="2"/>
    <x v="37"/>
    <x v="2"/>
    <x v="0"/>
    <x v="0"/>
    <x v="1"/>
    <x v="1"/>
    <x v="1"/>
    <n v="1"/>
    <m/>
  </r>
  <r>
    <n v="3324"/>
    <x v="13"/>
    <x v="23"/>
    <x v="50"/>
    <x v="173"/>
    <x v="2"/>
    <x v="39"/>
    <x v="0"/>
    <x v="0"/>
    <x v="0"/>
    <x v="1"/>
    <x v="0"/>
    <x v="1"/>
    <n v="0"/>
    <m/>
  </r>
  <r>
    <n v="3325"/>
    <x v="19"/>
    <x v="19"/>
    <x v="27"/>
    <x v="438"/>
    <x v="2"/>
    <x v="25"/>
    <x v="0"/>
    <x v="0"/>
    <x v="0"/>
    <x v="0"/>
    <x v="0"/>
    <x v="1"/>
    <n v="0"/>
    <m/>
  </r>
  <r>
    <n v="3326"/>
    <x v="10"/>
    <x v="11"/>
    <x v="26"/>
    <x v="436"/>
    <x v="3"/>
    <x v="39"/>
    <x v="0"/>
    <x v="0"/>
    <x v="0"/>
    <x v="1"/>
    <x v="0"/>
    <x v="0"/>
    <n v="0"/>
    <m/>
  </r>
  <r>
    <n v="3327"/>
    <x v="5"/>
    <x v="6"/>
    <x v="125"/>
    <x v="237"/>
    <x v="2"/>
    <x v="24"/>
    <x v="1"/>
    <x v="0"/>
    <x v="1"/>
    <x v="1"/>
    <x v="0"/>
    <x v="1"/>
    <n v="0"/>
    <m/>
  </r>
  <r>
    <n v="3328"/>
    <x v="15"/>
    <x v="16"/>
    <x v="135"/>
    <x v="48"/>
    <x v="2"/>
    <x v="39"/>
    <x v="2"/>
    <x v="0"/>
    <x v="1"/>
    <x v="0"/>
    <x v="1"/>
    <x v="1"/>
    <n v="1"/>
    <m/>
  </r>
  <r>
    <n v="3329"/>
    <x v="1"/>
    <x v="22"/>
    <x v="7"/>
    <x v="353"/>
    <x v="2"/>
    <x v="9"/>
    <x v="0"/>
    <x v="0"/>
    <x v="0"/>
    <x v="1"/>
    <x v="0"/>
    <x v="0"/>
    <n v="0"/>
    <m/>
  </r>
  <r>
    <n v="3330"/>
    <x v="3"/>
    <x v="8"/>
    <x v="36"/>
    <x v="141"/>
    <x v="2"/>
    <x v="10"/>
    <x v="0"/>
    <x v="79"/>
    <x v="0"/>
    <x v="1"/>
    <x v="0"/>
    <x v="0"/>
    <n v="1"/>
    <m/>
  </r>
  <r>
    <n v="3331"/>
    <x v="7"/>
    <x v="3"/>
    <x v="49"/>
    <x v="14"/>
    <x v="0"/>
    <x v="28"/>
    <x v="2"/>
    <x v="0"/>
    <x v="0"/>
    <x v="1"/>
    <x v="0"/>
    <x v="1"/>
    <n v="0"/>
    <m/>
  </r>
  <r>
    <n v="3332"/>
    <x v="12"/>
    <x v="44"/>
    <x v="16"/>
    <x v="246"/>
    <x v="1"/>
    <x v="9"/>
    <x v="2"/>
    <x v="0"/>
    <x v="0"/>
    <x v="1"/>
    <x v="0"/>
    <x v="0"/>
    <n v="1"/>
    <m/>
  </r>
  <r>
    <n v="3333"/>
    <x v="21"/>
    <x v="3"/>
    <x v="0"/>
    <x v="207"/>
    <x v="3"/>
    <x v="82"/>
    <x v="1"/>
    <x v="0"/>
    <x v="0"/>
    <x v="1"/>
    <x v="0"/>
    <x v="0"/>
    <n v="1"/>
    <m/>
  </r>
  <r>
    <n v="3334"/>
    <x v="4"/>
    <x v="5"/>
    <x v="86"/>
    <x v="6"/>
    <x v="0"/>
    <x v="9"/>
    <x v="1"/>
    <x v="57"/>
    <x v="0"/>
    <x v="1"/>
    <x v="0"/>
    <x v="1"/>
    <n v="0"/>
    <m/>
  </r>
  <r>
    <n v="3335"/>
    <x v="23"/>
    <x v="15"/>
    <x v="70"/>
    <x v="2"/>
    <x v="3"/>
    <x v="59"/>
    <x v="2"/>
    <x v="179"/>
    <x v="0"/>
    <x v="1"/>
    <x v="0"/>
    <x v="0"/>
    <n v="0"/>
    <m/>
  </r>
  <r>
    <n v="3336"/>
    <x v="3"/>
    <x v="8"/>
    <x v="64"/>
    <x v="176"/>
    <x v="3"/>
    <x v="51"/>
    <x v="0"/>
    <x v="283"/>
    <x v="0"/>
    <x v="1"/>
    <x v="0"/>
    <x v="0"/>
    <n v="0"/>
    <m/>
  </r>
  <r>
    <n v="3337"/>
    <x v="13"/>
    <x v="37"/>
    <x v="2"/>
    <x v="16"/>
    <x v="0"/>
    <x v="18"/>
    <x v="2"/>
    <x v="0"/>
    <x v="0"/>
    <x v="1"/>
    <x v="0"/>
    <x v="1"/>
    <n v="0"/>
    <m/>
  </r>
  <r>
    <n v="3338"/>
    <x v="11"/>
    <x v="33"/>
    <x v="74"/>
    <x v="240"/>
    <x v="1"/>
    <x v="12"/>
    <x v="2"/>
    <x v="0"/>
    <x v="0"/>
    <x v="1"/>
    <x v="0"/>
    <x v="1"/>
    <n v="0"/>
    <m/>
  </r>
  <r>
    <n v="3339"/>
    <x v="3"/>
    <x v="3"/>
    <x v="20"/>
    <x v="80"/>
    <x v="0"/>
    <x v="17"/>
    <x v="1"/>
    <x v="0"/>
    <x v="0"/>
    <x v="0"/>
    <x v="0"/>
    <x v="1"/>
    <n v="0"/>
    <m/>
  </r>
  <r>
    <n v="3340"/>
    <x v="37"/>
    <x v="0"/>
    <x v="32"/>
    <x v="400"/>
    <x v="0"/>
    <x v="57"/>
    <x v="2"/>
    <x v="220"/>
    <x v="1"/>
    <x v="1"/>
    <x v="0"/>
    <x v="0"/>
    <n v="0"/>
    <m/>
  </r>
  <r>
    <n v="3341"/>
    <x v="9"/>
    <x v="34"/>
    <x v="82"/>
    <x v="25"/>
    <x v="0"/>
    <x v="23"/>
    <x v="2"/>
    <x v="0"/>
    <x v="0"/>
    <x v="1"/>
    <x v="0"/>
    <x v="0"/>
    <n v="0"/>
    <m/>
  </r>
  <r>
    <n v="3342"/>
    <x v="3"/>
    <x v="3"/>
    <x v="114"/>
    <x v="118"/>
    <x v="3"/>
    <x v="5"/>
    <x v="0"/>
    <x v="0"/>
    <x v="0"/>
    <x v="0"/>
    <x v="0"/>
    <x v="1"/>
    <n v="0"/>
    <m/>
  </r>
  <r>
    <n v="3343"/>
    <x v="14"/>
    <x v="5"/>
    <x v="34"/>
    <x v="4"/>
    <x v="1"/>
    <x v="17"/>
    <x v="2"/>
    <x v="64"/>
    <x v="0"/>
    <x v="1"/>
    <x v="0"/>
    <x v="1"/>
    <n v="1"/>
    <m/>
  </r>
  <r>
    <n v="3344"/>
    <x v="33"/>
    <x v="29"/>
    <x v="48"/>
    <x v="27"/>
    <x v="2"/>
    <x v="2"/>
    <x v="2"/>
    <x v="0"/>
    <x v="1"/>
    <x v="1"/>
    <x v="0"/>
    <x v="1"/>
    <n v="0"/>
    <m/>
  </r>
  <r>
    <n v="3345"/>
    <x v="22"/>
    <x v="1"/>
    <x v="119"/>
    <x v="418"/>
    <x v="2"/>
    <x v="77"/>
    <x v="0"/>
    <x v="0"/>
    <x v="0"/>
    <x v="1"/>
    <x v="0"/>
    <x v="0"/>
    <n v="1"/>
    <m/>
  </r>
  <r>
    <n v="3346"/>
    <x v="3"/>
    <x v="20"/>
    <x v="136"/>
    <x v="2"/>
    <x v="0"/>
    <x v="2"/>
    <x v="0"/>
    <x v="0"/>
    <x v="0"/>
    <x v="1"/>
    <x v="1"/>
    <x v="1"/>
    <n v="1"/>
    <m/>
  </r>
  <r>
    <n v="3347"/>
    <x v="29"/>
    <x v="2"/>
    <x v="93"/>
    <x v="80"/>
    <x v="3"/>
    <x v="35"/>
    <x v="0"/>
    <x v="0"/>
    <x v="0"/>
    <x v="1"/>
    <x v="0"/>
    <x v="1"/>
    <n v="1"/>
    <m/>
  </r>
  <r>
    <n v="3348"/>
    <x v="8"/>
    <x v="13"/>
    <x v="61"/>
    <x v="230"/>
    <x v="1"/>
    <x v="12"/>
    <x v="2"/>
    <x v="0"/>
    <x v="0"/>
    <x v="1"/>
    <x v="1"/>
    <x v="1"/>
    <n v="1"/>
    <m/>
  </r>
  <r>
    <n v="3349"/>
    <x v="28"/>
    <x v="23"/>
    <x v="28"/>
    <x v="68"/>
    <x v="1"/>
    <x v="5"/>
    <x v="2"/>
    <x v="0"/>
    <x v="0"/>
    <x v="1"/>
    <x v="0"/>
    <x v="0"/>
    <n v="0"/>
    <m/>
  </r>
  <r>
    <n v="3350"/>
    <x v="17"/>
    <x v="25"/>
    <x v="148"/>
    <x v="160"/>
    <x v="3"/>
    <x v="30"/>
    <x v="2"/>
    <x v="127"/>
    <x v="0"/>
    <x v="1"/>
    <x v="0"/>
    <x v="0"/>
    <n v="0"/>
    <m/>
  </r>
  <r>
    <n v="3351"/>
    <x v="30"/>
    <x v="34"/>
    <x v="148"/>
    <x v="44"/>
    <x v="3"/>
    <x v="23"/>
    <x v="1"/>
    <x v="0"/>
    <x v="0"/>
    <x v="1"/>
    <x v="0"/>
    <x v="0"/>
    <n v="0"/>
    <m/>
  </r>
  <r>
    <n v="3352"/>
    <x v="40"/>
    <x v="28"/>
    <x v="121"/>
    <x v="5"/>
    <x v="2"/>
    <x v="33"/>
    <x v="0"/>
    <x v="0"/>
    <x v="0"/>
    <x v="1"/>
    <x v="0"/>
    <x v="1"/>
    <n v="0"/>
    <m/>
  </r>
  <r>
    <n v="3353"/>
    <x v="7"/>
    <x v="42"/>
    <x v="57"/>
    <x v="135"/>
    <x v="2"/>
    <x v="65"/>
    <x v="2"/>
    <x v="128"/>
    <x v="0"/>
    <x v="1"/>
    <x v="0"/>
    <x v="1"/>
    <n v="0"/>
    <m/>
  </r>
  <r>
    <n v="3354"/>
    <x v="31"/>
    <x v="11"/>
    <x v="57"/>
    <x v="265"/>
    <x v="0"/>
    <x v="6"/>
    <x v="2"/>
    <x v="0"/>
    <x v="0"/>
    <x v="1"/>
    <x v="0"/>
    <x v="1"/>
    <n v="1"/>
    <m/>
  </r>
  <r>
    <n v="3355"/>
    <x v="15"/>
    <x v="16"/>
    <x v="47"/>
    <x v="85"/>
    <x v="2"/>
    <x v="5"/>
    <x v="2"/>
    <x v="0"/>
    <x v="0"/>
    <x v="1"/>
    <x v="0"/>
    <x v="1"/>
    <n v="0"/>
    <m/>
  </r>
  <r>
    <n v="3356"/>
    <x v="31"/>
    <x v="11"/>
    <x v="45"/>
    <x v="117"/>
    <x v="2"/>
    <x v="8"/>
    <x v="0"/>
    <x v="0"/>
    <x v="0"/>
    <x v="1"/>
    <x v="0"/>
    <x v="1"/>
    <n v="1"/>
    <m/>
  </r>
  <r>
    <n v="3357"/>
    <x v="31"/>
    <x v="11"/>
    <x v="51"/>
    <x v="152"/>
    <x v="1"/>
    <x v="43"/>
    <x v="2"/>
    <x v="0"/>
    <x v="1"/>
    <x v="1"/>
    <x v="0"/>
    <x v="0"/>
    <n v="0"/>
    <m/>
  </r>
  <r>
    <n v="3358"/>
    <x v="27"/>
    <x v="24"/>
    <x v="13"/>
    <x v="217"/>
    <x v="2"/>
    <x v="3"/>
    <x v="1"/>
    <x v="275"/>
    <x v="0"/>
    <x v="0"/>
    <x v="1"/>
    <x v="1"/>
    <n v="1"/>
    <m/>
  </r>
  <r>
    <n v="3359"/>
    <x v="11"/>
    <x v="23"/>
    <x v="12"/>
    <x v="174"/>
    <x v="0"/>
    <x v="4"/>
    <x v="0"/>
    <x v="0"/>
    <x v="0"/>
    <x v="1"/>
    <x v="0"/>
    <x v="0"/>
    <n v="0"/>
    <m/>
  </r>
  <r>
    <n v="3360"/>
    <x v="22"/>
    <x v="1"/>
    <x v="4"/>
    <x v="454"/>
    <x v="1"/>
    <x v="6"/>
    <x v="1"/>
    <x v="0"/>
    <x v="0"/>
    <x v="1"/>
    <x v="0"/>
    <x v="0"/>
    <n v="0"/>
    <m/>
  </r>
  <r>
    <n v="3361"/>
    <x v="10"/>
    <x v="7"/>
    <x v="56"/>
    <x v="180"/>
    <x v="2"/>
    <x v="26"/>
    <x v="0"/>
    <x v="0"/>
    <x v="0"/>
    <x v="1"/>
    <x v="0"/>
    <x v="0"/>
    <n v="0"/>
    <m/>
  </r>
  <r>
    <n v="3362"/>
    <x v="25"/>
    <x v="10"/>
    <x v="53"/>
    <x v="26"/>
    <x v="1"/>
    <x v="0"/>
    <x v="0"/>
    <x v="115"/>
    <x v="0"/>
    <x v="1"/>
    <x v="0"/>
    <x v="1"/>
    <n v="1"/>
    <m/>
  </r>
  <r>
    <n v="3363"/>
    <x v="24"/>
    <x v="42"/>
    <x v="28"/>
    <x v="10"/>
    <x v="3"/>
    <x v="5"/>
    <x v="1"/>
    <x v="0"/>
    <x v="0"/>
    <x v="1"/>
    <x v="0"/>
    <x v="1"/>
    <n v="0"/>
    <m/>
  </r>
  <r>
    <n v="3364"/>
    <x v="34"/>
    <x v="37"/>
    <x v="82"/>
    <x v="455"/>
    <x v="0"/>
    <x v="39"/>
    <x v="1"/>
    <x v="0"/>
    <x v="0"/>
    <x v="1"/>
    <x v="0"/>
    <x v="1"/>
    <n v="0"/>
    <m/>
  </r>
  <r>
    <n v="3365"/>
    <x v="29"/>
    <x v="2"/>
    <x v="27"/>
    <x v="83"/>
    <x v="3"/>
    <x v="8"/>
    <x v="1"/>
    <x v="47"/>
    <x v="0"/>
    <x v="1"/>
    <x v="0"/>
    <x v="0"/>
    <n v="0"/>
    <m/>
  </r>
  <r>
    <n v="3366"/>
    <x v="14"/>
    <x v="4"/>
    <x v="16"/>
    <x v="194"/>
    <x v="2"/>
    <x v="65"/>
    <x v="2"/>
    <x v="0"/>
    <x v="0"/>
    <x v="1"/>
    <x v="0"/>
    <x v="1"/>
    <n v="0"/>
    <m/>
  </r>
  <r>
    <n v="3367"/>
    <x v="36"/>
    <x v="3"/>
    <x v="21"/>
    <x v="50"/>
    <x v="2"/>
    <x v="81"/>
    <x v="0"/>
    <x v="0"/>
    <x v="0"/>
    <x v="1"/>
    <x v="0"/>
    <x v="1"/>
    <n v="1"/>
    <m/>
  </r>
  <r>
    <n v="3368"/>
    <x v="26"/>
    <x v="6"/>
    <x v="106"/>
    <x v="136"/>
    <x v="2"/>
    <x v="0"/>
    <x v="1"/>
    <x v="0"/>
    <x v="0"/>
    <x v="1"/>
    <x v="0"/>
    <x v="1"/>
    <n v="0"/>
    <m/>
  </r>
  <r>
    <n v="3369"/>
    <x v="1"/>
    <x v="16"/>
    <x v="84"/>
    <x v="2"/>
    <x v="1"/>
    <x v="105"/>
    <x v="1"/>
    <x v="0"/>
    <x v="1"/>
    <x v="1"/>
    <x v="1"/>
    <x v="0"/>
    <n v="1"/>
    <m/>
  </r>
  <r>
    <n v="3370"/>
    <x v="7"/>
    <x v="8"/>
    <x v="34"/>
    <x v="36"/>
    <x v="0"/>
    <x v="9"/>
    <x v="1"/>
    <x v="0"/>
    <x v="0"/>
    <x v="1"/>
    <x v="0"/>
    <x v="1"/>
    <n v="0"/>
    <m/>
  </r>
  <r>
    <n v="3371"/>
    <x v="2"/>
    <x v="5"/>
    <x v="100"/>
    <x v="279"/>
    <x v="1"/>
    <x v="16"/>
    <x v="2"/>
    <x v="241"/>
    <x v="0"/>
    <x v="0"/>
    <x v="0"/>
    <x v="1"/>
    <n v="0"/>
    <m/>
  </r>
  <r>
    <n v="3372"/>
    <x v="20"/>
    <x v="16"/>
    <x v="114"/>
    <x v="367"/>
    <x v="1"/>
    <x v="15"/>
    <x v="1"/>
    <x v="0"/>
    <x v="0"/>
    <x v="1"/>
    <x v="0"/>
    <x v="0"/>
    <n v="0"/>
    <m/>
  </r>
  <r>
    <n v="3373"/>
    <x v="17"/>
    <x v="33"/>
    <x v="8"/>
    <x v="102"/>
    <x v="0"/>
    <x v="64"/>
    <x v="0"/>
    <x v="50"/>
    <x v="0"/>
    <x v="1"/>
    <x v="0"/>
    <x v="1"/>
    <n v="0"/>
    <m/>
  </r>
  <r>
    <n v="3374"/>
    <x v="30"/>
    <x v="31"/>
    <x v="131"/>
    <x v="358"/>
    <x v="1"/>
    <x v="45"/>
    <x v="1"/>
    <x v="183"/>
    <x v="1"/>
    <x v="1"/>
    <x v="1"/>
    <x v="1"/>
    <n v="1"/>
    <m/>
  </r>
  <r>
    <n v="3375"/>
    <x v="19"/>
    <x v="19"/>
    <x v="74"/>
    <x v="51"/>
    <x v="2"/>
    <x v="21"/>
    <x v="2"/>
    <x v="0"/>
    <x v="0"/>
    <x v="1"/>
    <x v="0"/>
    <x v="0"/>
    <n v="0"/>
    <m/>
  </r>
  <r>
    <n v="3376"/>
    <x v="22"/>
    <x v="16"/>
    <x v="132"/>
    <x v="1"/>
    <x v="0"/>
    <x v="28"/>
    <x v="1"/>
    <x v="0"/>
    <x v="0"/>
    <x v="1"/>
    <x v="0"/>
    <x v="1"/>
    <n v="0"/>
    <m/>
  </r>
  <r>
    <n v="3377"/>
    <x v="16"/>
    <x v="17"/>
    <x v="110"/>
    <x v="81"/>
    <x v="3"/>
    <x v="35"/>
    <x v="0"/>
    <x v="0"/>
    <x v="0"/>
    <x v="1"/>
    <x v="0"/>
    <x v="0"/>
    <n v="0"/>
    <m/>
  </r>
  <r>
    <n v="3378"/>
    <x v="3"/>
    <x v="8"/>
    <x v="22"/>
    <x v="406"/>
    <x v="0"/>
    <x v="18"/>
    <x v="2"/>
    <x v="42"/>
    <x v="0"/>
    <x v="1"/>
    <x v="0"/>
    <x v="1"/>
    <n v="0"/>
    <m/>
  </r>
  <r>
    <n v="3379"/>
    <x v="0"/>
    <x v="38"/>
    <x v="43"/>
    <x v="174"/>
    <x v="0"/>
    <x v="6"/>
    <x v="1"/>
    <x v="0"/>
    <x v="0"/>
    <x v="1"/>
    <x v="0"/>
    <x v="0"/>
    <n v="1"/>
    <m/>
  </r>
  <r>
    <n v="3380"/>
    <x v="8"/>
    <x v="13"/>
    <x v="22"/>
    <x v="16"/>
    <x v="1"/>
    <x v="12"/>
    <x v="2"/>
    <x v="0"/>
    <x v="0"/>
    <x v="1"/>
    <x v="0"/>
    <x v="1"/>
    <n v="0"/>
    <m/>
  </r>
  <r>
    <n v="3381"/>
    <x v="42"/>
    <x v="39"/>
    <x v="16"/>
    <x v="446"/>
    <x v="2"/>
    <x v="59"/>
    <x v="1"/>
    <x v="113"/>
    <x v="0"/>
    <x v="1"/>
    <x v="0"/>
    <x v="0"/>
    <n v="1"/>
    <m/>
  </r>
  <r>
    <n v="3382"/>
    <x v="2"/>
    <x v="2"/>
    <x v="151"/>
    <x v="6"/>
    <x v="2"/>
    <x v="36"/>
    <x v="0"/>
    <x v="0"/>
    <x v="0"/>
    <x v="1"/>
    <x v="0"/>
    <x v="1"/>
    <n v="1"/>
    <m/>
  </r>
  <r>
    <n v="3383"/>
    <x v="33"/>
    <x v="32"/>
    <x v="138"/>
    <x v="96"/>
    <x v="3"/>
    <x v="35"/>
    <x v="0"/>
    <x v="0"/>
    <x v="0"/>
    <x v="0"/>
    <x v="1"/>
    <x v="1"/>
    <n v="0"/>
    <m/>
  </r>
  <r>
    <n v="3384"/>
    <x v="16"/>
    <x v="35"/>
    <x v="54"/>
    <x v="400"/>
    <x v="1"/>
    <x v="53"/>
    <x v="0"/>
    <x v="284"/>
    <x v="1"/>
    <x v="1"/>
    <x v="0"/>
    <x v="1"/>
    <n v="0"/>
    <m/>
  </r>
  <r>
    <n v="3385"/>
    <x v="21"/>
    <x v="20"/>
    <x v="146"/>
    <x v="157"/>
    <x v="2"/>
    <x v="83"/>
    <x v="0"/>
    <x v="14"/>
    <x v="0"/>
    <x v="0"/>
    <x v="0"/>
    <x v="1"/>
    <n v="0"/>
    <m/>
  </r>
  <r>
    <n v="3386"/>
    <x v="15"/>
    <x v="30"/>
    <x v="75"/>
    <x v="1"/>
    <x v="0"/>
    <x v="4"/>
    <x v="0"/>
    <x v="0"/>
    <x v="0"/>
    <x v="0"/>
    <x v="0"/>
    <x v="0"/>
    <n v="0"/>
    <m/>
  </r>
  <r>
    <n v="3387"/>
    <x v="3"/>
    <x v="8"/>
    <x v="147"/>
    <x v="310"/>
    <x v="0"/>
    <x v="59"/>
    <x v="2"/>
    <x v="0"/>
    <x v="1"/>
    <x v="1"/>
    <x v="0"/>
    <x v="0"/>
    <n v="0"/>
    <m/>
  </r>
  <r>
    <n v="3388"/>
    <x v="43"/>
    <x v="29"/>
    <x v="17"/>
    <x v="28"/>
    <x v="3"/>
    <x v="20"/>
    <x v="2"/>
    <x v="0"/>
    <x v="0"/>
    <x v="1"/>
    <x v="0"/>
    <x v="1"/>
    <n v="0"/>
    <m/>
  </r>
  <r>
    <n v="3389"/>
    <x v="1"/>
    <x v="17"/>
    <x v="51"/>
    <x v="20"/>
    <x v="3"/>
    <x v="22"/>
    <x v="0"/>
    <x v="135"/>
    <x v="0"/>
    <x v="1"/>
    <x v="0"/>
    <x v="1"/>
    <n v="0"/>
    <m/>
  </r>
  <r>
    <n v="3390"/>
    <x v="37"/>
    <x v="34"/>
    <x v="132"/>
    <x v="96"/>
    <x v="1"/>
    <x v="59"/>
    <x v="0"/>
    <x v="223"/>
    <x v="0"/>
    <x v="1"/>
    <x v="0"/>
    <x v="0"/>
    <n v="0"/>
    <m/>
  </r>
  <r>
    <n v="3391"/>
    <x v="9"/>
    <x v="34"/>
    <x v="75"/>
    <x v="2"/>
    <x v="1"/>
    <x v="5"/>
    <x v="2"/>
    <x v="0"/>
    <x v="0"/>
    <x v="1"/>
    <x v="0"/>
    <x v="0"/>
    <n v="0"/>
    <m/>
  </r>
  <r>
    <n v="3392"/>
    <x v="17"/>
    <x v="33"/>
    <x v="67"/>
    <x v="288"/>
    <x v="2"/>
    <x v="59"/>
    <x v="2"/>
    <x v="107"/>
    <x v="0"/>
    <x v="1"/>
    <x v="0"/>
    <x v="0"/>
    <n v="0"/>
    <m/>
  </r>
  <r>
    <n v="3393"/>
    <x v="27"/>
    <x v="26"/>
    <x v="81"/>
    <x v="71"/>
    <x v="2"/>
    <x v="2"/>
    <x v="0"/>
    <x v="0"/>
    <x v="0"/>
    <x v="1"/>
    <x v="0"/>
    <x v="1"/>
    <n v="0"/>
    <m/>
  </r>
  <r>
    <n v="3394"/>
    <x v="4"/>
    <x v="20"/>
    <x v="8"/>
    <x v="53"/>
    <x v="1"/>
    <x v="16"/>
    <x v="1"/>
    <x v="0"/>
    <x v="0"/>
    <x v="1"/>
    <x v="0"/>
    <x v="1"/>
    <n v="1"/>
    <m/>
  </r>
  <r>
    <n v="3395"/>
    <x v="0"/>
    <x v="36"/>
    <x v="63"/>
    <x v="1"/>
    <x v="0"/>
    <x v="31"/>
    <x v="2"/>
    <x v="0"/>
    <x v="0"/>
    <x v="1"/>
    <x v="0"/>
    <x v="1"/>
    <n v="0"/>
    <m/>
  </r>
  <r>
    <n v="3396"/>
    <x v="29"/>
    <x v="21"/>
    <x v="26"/>
    <x v="310"/>
    <x v="3"/>
    <x v="25"/>
    <x v="1"/>
    <x v="38"/>
    <x v="0"/>
    <x v="1"/>
    <x v="0"/>
    <x v="0"/>
    <n v="0"/>
    <m/>
  </r>
  <r>
    <n v="3397"/>
    <x v="40"/>
    <x v="18"/>
    <x v="93"/>
    <x v="11"/>
    <x v="2"/>
    <x v="34"/>
    <x v="0"/>
    <x v="0"/>
    <x v="0"/>
    <x v="1"/>
    <x v="0"/>
    <x v="1"/>
    <n v="1"/>
    <m/>
  </r>
  <r>
    <n v="3398"/>
    <x v="25"/>
    <x v="24"/>
    <x v="110"/>
    <x v="257"/>
    <x v="3"/>
    <x v="92"/>
    <x v="0"/>
    <x v="119"/>
    <x v="0"/>
    <x v="1"/>
    <x v="0"/>
    <x v="1"/>
    <n v="0"/>
    <m/>
  </r>
  <r>
    <n v="3399"/>
    <x v="23"/>
    <x v="15"/>
    <x v="19"/>
    <x v="201"/>
    <x v="3"/>
    <x v="8"/>
    <x v="1"/>
    <x v="0"/>
    <x v="0"/>
    <x v="1"/>
    <x v="0"/>
    <x v="1"/>
    <n v="1"/>
    <m/>
  </r>
  <r>
    <n v="3400"/>
    <x v="35"/>
    <x v="33"/>
    <x v="82"/>
    <x v="2"/>
    <x v="3"/>
    <x v="31"/>
    <x v="2"/>
    <x v="8"/>
    <x v="0"/>
    <x v="1"/>
    <x v="0"/>
    <x v="0"/>
    <n v="0"/>
    <m/>
  </r>
  <r>
    <n v="3401"/>
    <x v="10"/>
    <x v="35"/>
    <x v="47"/>
    <x v="37"/>
    <x v="2"/>
    <x v="17"/>
    <x v="1"/>
    <x v="0"/>
    <x v="0"/>
    <x v="1"/>
    <x v="0"/>
    <x v="0"/>
    <n v="0"/>
    <m/>
  </r>
  <r>
    <n v="3402"/>
    <x v="2"/>
    <x v="2"/>
    <x v="108"/>
    <x v="128"/>
    <x v="2"/>
    <x v="25"/>
    <x v="2"/>
    <x v="22"/>
    <x v="0"/>
    <x v="1"/>
    <x v="0"/>
    <x v="1"/>
    <n v="1"/>
    <m/>
  </r>
  <r>
    <n v="3403"/>
    <x v="42"/>
    <x v="40"/>
    <x v="148"/>
    <x v="19"/>
    <x v="3"/>
    <x v="34"/>
    <x v="2"/>
    <x v="0"/>
    <x v="0"/>
    <x v="1"/>
    <x v="0"/>
    <x v="1"/>
    <n v="1"/>
    <m/>
  </r>
  <r>
    <n v="3404"/>
    <x v="35"/>
    <x v="33"/>
    <x v="58"/>
    <x v="224"/>
    <x v="1"/>
    <x v="60"/>
    <x v="1"/>
    <x v="0"/>
    <x v="1"/>
    <x v="1"/>
    <x v="0"/>
    <x v="1"/>
    <n v="0"/>
    <m/>
  </r>
  <r>
    <n v="3405"/>
    <x v="2"/>
    <x v="15"/>
    <x v="16"/>
    <x v="68"/>
    <x v="2"/>
    <x v="6"/>
    <x v="2"/>
    <x v="31"/>
    <x v="0"/>
    <x v="1"/>
    <x v="0"/>
    <x v="0"/>
    <n v="0"/>
    <m/>
  </r>
  <r>
    <n v="3406"/>
    <x v="17"/>
    <x v="14"/>
    <x v="29"/>
    <x v="310"/>
    <x v="3"/>
    <x v="31"/>
    <x v="2"/>
    <x v="0"/>
    <x v="0"/>
    <x v="1"/>
    <x v="0"/>
    <x v="1"/>
    <n v="0"/>
    <m/>
  </r>
  <r>
    <n v="3407"/>
    <x v="15"/>
    <x v="27"/>
    <x v="1"/>
    <x v="244"/>
    <x v="1"/>
    <x v="12"/>
    <x v="2"/>
    <x v="0"/>
    <x v="0"/>
    <x v="1"/>
    <x v="0"/>
    <x v="0"/>
    <n v="1"/>
    <m/>
  </r>
  <r>
    <n v="3408"/>
    <x v="34"/>
    <x v="12"/>
    <x v="57"/>
    <x v="323"/>
    <x v="0"/>
    <x v="18"/>
    <x v="2"/>
    <x v="0"/>
    <x v="0"/>
    <x v="1"/>
    <x v="0"/>
    <x v="0"/>
    <n v="0"/>
    <m/>
  </r>
  <r>
    <n v="3409"/>
    <x v="1"/>
    <x v="17"/>
    <x v="31"/>
    <x v="170"/>
    <x v="0"/>
    <x v="54"/>
    <x v="0"/>
    <x v="0"/>
    <x v="0"/>
    <x v="1"/>
    <x v="0"/>
    <x v="1"/>
    <n v="0"/>
    <m/>
  </r>
  <r>
    <n v="3410"/>
    <x v="9"/>
    <x v="10"/>
    <x v="63"/>
    <x v="367"/>
    <x v="3"/>
    <x v="12"/>
    <x v="1"/>
    <x v="163"/>
    <x v="0"/>
    <x v="1"/>
    <x v="0"/>
    <x v="1"/>
    <n v="1"/>
    <m/>
  </r>
  <r>
    <n v="3411"/>
    <x v="21"/>
    <x v="20"/>
    <x v="72"/>
    <x v="353"/>
    <x v="0"/>
    <x v="20"/>
    <x v="2"/>
    <x v="0"/>
    <x v="0"/>
    <x v="1"/>
    <x v="0"/>
    <x v="1"/>
    <n v="0"/>
    <m/>
  </r>
  <r>
    <n v="3412"/>
    <x v="43"/>
    <x v="29"/>
    <x v="64"/>
    <x v="257"/>
    <x v="2"/>
    <x v="12"/>
    <x v="0"/>
    <x v="304"/>
    <x v="0"/>
    <x v="1"/>
    <x v="0"/>
    <x v="0"/>
    <n v="0"/>
    <m/>
  </r>
  <r>
    <n v="3413"/>
    <x v="17"/>
    <x v="33"/>
    <x v="86"/>
    <x v="170"/>
    <x v="0"/>
    <x v="64"/>
    <x v="0"/>
    <x v="0"/>
    <x v="0"/>
    <x v="1"/>
    <x v="0"/>
    <x v="0"/>
    <n v="0"/>
    <m/>
  </r>
  <r>
    <n v="3414"/>
    <x v="35"/>
    <x v="7"/>
    <x v="6"/>
    <x v="53"/>
    <x v="1"/>
    <x v="25"/>
    <x v="2"/>
    <x v="0"/>
    <x v="0"/>
    <x v="1"/>
    <x v="0"/>
    <x v="0"/>
    <n v="1"/>
    <m/>
  </r>
  <r>
    <n v="3415"/>
    <x v="28"/>
    <x v="32"/>
    <x v="28"/>
    <x v="15"/>
    <x v="2"/>
    <x v="39"/>
    <x v="0"/>
    <x v="0"/>
    <x v="0"/>
    <x v="1"/>
    <x v="0"/>
    <x v="0"/>
    <n v="0"/>
    <m/>
  </r>
  <r>
    <n v="3416"/>
    <x v="21"/>
    <x v="27"/>
    <x v="45"/>
    <x v="346"/>
    <x v="3"/>
    <x v="21"/>
    <x v="0"/>
    <x v="0"/>
    <x v="0"/>
    <x v="1"/>
    <x v="0"/>
    <x v="1"/>
    <n v="1"/>
    <m/>
  </r>
  <r>
    <n v="3417"/>
    <x v="28"/>
    <x v="29"/>
    <x v="19"/>
    <x v="217"/>
    <x v="2"/>
    <x v="34"/>
    <x v="1"/>
    <x v="39"/>
    <x v="0"/>
    <x v="1"/>
    <x v="0"/>
    <x v="1"/>
    <n v="0"/>
    <m/>
  </r>
  <r>
    <n v="3418"/>
    <x v="2"/>
    <x v="27"/>
    <x v="88"/>
    <x v="50"/>
    <x v="1"/>
    <x v="2"/>
    <x v="1"/>
    <x v="0"/>
    <x v="0"/>
    <x v="1"/>
    <x v="0"/>
    <x v="1"/>
    <n v="1"/>
    <m/>
  </r>
  <r>
    <n v="3419"/>
    <x v="19"/>
    <x v="19"/>
    <x v="12"/>
    <x v="84"/>
    <x v="1"/>
    <x v="25"/>
    <x v="2"/>
    <x v="0"/>
    <x v="0"/>
    <x v="1"/>
    <x v="1"/>
    <x v="1"/>
    <n v="1"/>
    <m/>
  </r>
  <r>
    <n v="3420"/>
    <x v="3"/>
    <x v="8"/>
    <x v="1"/>
    <x v="125"/>
    <x v="0"/>
    <x v="33"/>
    <x v="0"/>
    <x v="115"/>
    <x v="0"/>
    <x v="1"/>
    <x v="0"/>
    <x v="1"/>
    <n v="1"/>
    <m/>
  </r>
  <r>
    <n v="3421"/>
    <x v="38"/>
    <x v="13"/>
    <x v="11"/>
    <x v="16"/>
    <x v="2"/>
    <x v="59"/>
    <x v="2"/>
    <x v="0"/>
    <x v="0"/>
    <x v="1"/>
    <x v="0"/>
    <x v="1"/>
    <n v="1"/>
    <m/>
  </r>
  <r>
    <n v="3422"/>
    <x v="31"/>
    <x v="11"/>
    <x v="48"/>
    <x v="44"/>
    <x v="2"/>
    <x v="8"/>
    <x v="0"/>
    <x v="0"/>
    <x v="0"/>
    <x v="1"/>
    <x v="0"/>
    <x v="0"/>
    <n v="1"/>
    <m/>
  </r>
  <r>
    <n v="3423"/>
    <x v="10"/>
    <x v="11"/>
    <x v="27"/>
    <x v="154"/>
    <x v="2"/>
    <x v="25"/>
    <x v="2"/>
    <x v="0"/>
    <x v="0"/>
    <x v="1"/>
    <x v="0"/>
    <x v="0"/>
    <n v="1"/>
    <m/>
  </r>
  <r>
    <n v="3424"/>
    <x v="28"/>
    <x v="23"/>
    <x v="71"/>
    <x v="285"/>
    <x v="3"/>
    <x v="2"/>
    <x v="2"/>
    <x v="0"/>
    <x v="0"/>
    <x v="1"/>
    <x v="0"/>
    <x v="0"/>
    <n v="0"/>
    <m/>
  </r>
  <r>
    <n v="3425"/>
    <x v="20"/>
    <x v="1"/>
    <x v="4"/>
    <x v="24"/>
    <x v="0"/>
    <x v="34"/>
    <x v="1"/>
    <x v="0"/>
    <x v="0"/>
    <x v="1"/>
    <x v="0"/>
    <x v="1"/>
    <n v="1"/>
    <m/>
  </r>
  <r>
    <n v="3426"/>
    <x v="44"/>
    <x v="36"/>
    <x v="55"/>
    <x v="331"/>
    <x v="0"/>
    <x v="2"/>
    <x v="0"/>
    <x v="46"/>
    <x v="0"/>
    <x v="1"/>
    <x v="0"/>
    <x v="1"/>
    <n v="0"/>
    <m/>
  </r>
  <r>
    <n v="3427"/>
    <x v="25"/>
    <x v="10"/>
    <x v="51"/>
    <x v="270"/>
    <x v="3"/>
    <x v="1"/>
    <x v="2"/>
    <x v="305"/>
    <x v="0"/>
    <x v="1"/>
    <x v="0"/>
    <x v="1"/>
    <n v="0"/>
    <m/>
  </r>
  <r>
    <n v="3428"/>
    <x v="2"/>
    <x v="2"/>
    <x v="137"/>
    <x v="74"/>
    <x v="3"/>
    <x v="32"/>
    <x v="0"/>
    <x v="0"/>
    <x v="0"/>
    <x v="1"/>
    <x v="0"/>
    <x v="1"/>
    <n v="0"/>
    <m/>
  </r>
  <r>
    <n v="3429"/>
    <x v="1"/>
    <x v="17"/>
    <x v="85"/>
    <x v="11"/>
    <x v="2"/>
    <x v="16"/>
    <x v="2"/>
    <x v="0"/>
    <x v="0"/>
    <x v="1"/>
    <x v="0"/>
    <x v="0"/>
    <n v="0"/>
    <m/>
  </r>
  <r>
    <n v="3430"/>
    <x v="2"/>
    <x v="15"/>
    <x v="108"/>
    <x v="20"/>
    <x v="3"/>
    <x v="25"/>
    <x v="1"/>
    <x v="108"/>
    <x v="0"/>
    <x v="1"/>
    <x v="0"/>
    <x v="0"/>
    <n v="1"/>
    <m/>
  </r>
  <r>
    <n v="3431"/>
    <x v="42"/>
    <x v="39"/>
    <x v="49"/>
    <x v="150"/>
    <x v="3"/>
    <x v="5"/>
    <x v="0"/>
    <x v="0"/>
    <x v="0"/>
    <x v="1"/>
    <x v="0"/>
    <x v="1"/>
    <n v="1"/>
    <m/>
  </r>
  <r>
    <n v="3432"/>
    <x v="42"/>
    <x v="39"/>
    <x v="18"/>
    <x v="16"/>
    <x v="3"/>
    <x v="33"/>
    <x v="2"/>
    <x v="182"/>
    <x v="0"/>
    <x v="0"/>
    <x v="0"/>
    <x v="1"/>
    <n v="0"/>
    <m/>
  </r>
  <r>
    <n v="3433"/>
    <x v="32"/>
    <x v="11"/>
    <x v="49"/>
    <x v="406"/>
    <x v="2"/>
    <x v="2"/>
    <x v="0"/>
    <x v="0"/>
    <x v="0"/>
    <x v="1"/>
    <x v="0"/>
    <x v="0"/>
    <n v="1"/>
    <m/>
  </r>
  <r>
    <n v="3434"/>
    <x v="7"/>
    <x v="3"/>
    <x v="35"/>
    <x v="145"/>
    <x v="0"/>
    <x v="39"/>
    <x v="0"/>
    <x v="0"/>
    <x v="0"/>
    <x v="0"/>
    <x v="0"/>
    <x v="0"/>
    <n v="0"/>
    <m/>
  </r>
  <r>
    <n v="3435"/>
    <x v="18"/>
    <x v="19"/>
    <x v="106"/>
    <x v="21"/>
    <x v="3"/>
    <x v="0"/>
    <x v="2"/>
    <x v="59"/>
    <x v="0"/>
    <x v="1"/>
    <x v="0"/>
    <x v="0"/>
    <n v="0"/>
    <m/>
  </r>
  <r>
    <n v="3436"/>
    <x v="36"/>
    <x v="4"/>
    <x v="81"/>
    <x v="80"/>
    <x v="0"/>
    <x v="39"/>
    <x v="0"/>
    <x v="0"/>
    <x v="0"/>
    <x v="0"/>
    <x v="0"/>
    <x v="0"/>
    <n v="0"/>
    <m/>
  </r>
  <r>
    <n v="3437"/>
    <x v="18"/>
    <x v="33"/>
    <x v="60"/>
    <x v="359"/>
    <x v="0"/>
    <x v="11"/>
    <x v="1"/>
    <x v="0"/>
    <x v="0"/>
    <x v="1"/>
    <x v="0"/>
    <x v="0"/>
    <n v="0"/>
    <m/>
  </r>
  <r>
    <n v="3438"/>
    <x v="19"/>
    <x v="19"/>
    <x v="47"/>
    <x v="90"/>
    <x v="0"/>
    <x v="18"/>
    <x v="1"/>
    <x v="0"/>
    <x v="0"/>
    <x v="0"/>
    <x v="0"/>
    <x v="1"/>
    <n v="0"/>
    <m/>
  </r>
  <r>
    <n v="3439"/>
    <x v="22"/>
    <x v="30"/>
    <x v="6"/>
    <x v="172"/>
    <x v="2"/>
    <x v="35"/>
    <x v="0"/>
    <x v="110"/>
    <x v="0"/>
    <x v="1"/>
    <x v="0"/>
    <x v="1"/>
    <n v="0"/>
    <m/>
  </r>
  <r>
    <n v="3440"/>
    <x v="22"/>
    <x v="30"/>
    <x v="33"/>
    <x v="261"/>
    <x v="1"/>
    <x v="9"/>
    <x v="0"/>
    <x v="0"/>
    <x v="0"/>
    <x v="1"/>
    <x v="1"/>
    <x v="1"/>
    <n v="1"/>
    <m/>
  </r>
  <r>
    <n v="3441"/>
    <x v="41"/>
    <x v="0"/>
    <x v="47"/>
    <x v="132"/>
    <x v="0"/>
    <x v="6"/>
    <x v="1"/>
    <x v="0"/>
    <x v="0"/>
    <x v="1"/>
    <x v="0"/>
    <x v="0"/>
    <n v="1"/>
    <m/>
  </r>
  <r>
    <n v="3442"/>
    <x v="42"/>
    <x v="40"/>
    <x v="28"/>
    <x v="218"/>
    <x v="3"/>
    <x v="5"/>
    <x v="2"/>
    <x v="0"/>
    <x v="0"/>
    <x v="0"/>
    <x v="1"/>
    <x v="1"/>
    <n v="1"/>
    <m/>
  </r>
  <r>
    <n v="3443"/>
    <x v="22"/>
    <x v="16"/>
    <x v="70"/>
    <x v="283"/>
    <x v="2"/>
    <x v="15"/>
    <x v="2"/>
    <x v="0"/>
    <x v="0"/>
    <x v="1"/>
    <x v="0"/>
    <x v="1"/>
    <n v="0"/>
    <m/>
  </r>
  <r>
    <n v="3444"/>
    <x v="20"/>
    <x v="16"/>
    <x v="82"/>
    <x v="418"/>
    <x v="2"/>
    <x v="35"/>
    <x v="0"/>
    <x v="306"/>
    <x v="0"/>
    <x v="1"/>
    <x v="0"/>
    <x v="0"/>
    <n v="0"/>
    <m/>
  </r>
  <r>
    <n v="3445"/>
    <x v="13"/>
    <x v="23"/>
    <x v="79"/>
    <x v="354"/>
    <x v="2"/>
    <x v="16"/>
    <x v="0"/>
    <x v="0"/>
    <x v="0"/>
    <x v="1"/>
    <x v="0"/>
    <x v="1"/>
    <n v="0"/>
    <m/>
  </r>
  <r>
    <n v="3446"/>
    <x v="4"/>
    <x v="5"/>
    <x v="71"/>
    <x v="273"/>
    <x v="2"/>
    <x v="1"/>
    <x v="1"/>
    <x v="37"/>
    <x v="0"/>
    <x v="1"/>
    <x v="0"/>
    <x v="0"/>
    <n v="1"/>
    <m/>
  </r>
  <r>
    <n v="3447"/>
    <x v="18"/>
    <x v="12"/>
    <x v="111"/>
    <x v="235"/>
    <x v="2"/>
    <x v="47"/>
    <x v="0"/>
    <x v="245"/>
    <x v="0"/>
    <x v="1"/>
    <x v="0"/>
    <x v="1"/>
    <n v="0"/>
    <m/>
  </r>
  <r>
    <n v="3448"/>
    <x v="35"/>
    <x v="33"/>
    <x v="17"/>
    <x v="328"/>
    <x v="0"/>
    <x v="9"/>
    <x v="2"/>
    <x v="68"/>
    <x v="0"/>
    <x v="1"/>
    <x v="0"/>
    <x v="0"/>
    <n v="0"/>
    <m/>
  </r>
  <r>
    <n v="3449"/>
    <x v="22"/>
    <x v="16"/>
    <x v="53"/>
    <x v="191"/>
    <x v="0"/>
    <x v="54"/>
    <x v="2"/>
    <x v="213"/>
    <x v="0"/>
    <x v="1"/>
    <x v="0"/>
    <x v="1"/>
    <n v="1"/>
    <m/>
  </r>
  <r>
    <n v="3450"/>
    <x v="19"/>
    <x v="12"/>
    <x v="54"/>
    <x v="19"/>
    <x v="1"/>
    <x v="96"/>
    <x v="1"/>
    <x v="0"/>
    <x v="1"/>
    <x v="0"/>
    <x v="1"/>
    <x v="1"/>
    <n v="0"/>
    <m/>
  </r>
  <r>
    <n v="3451"/>
    <x v="9"/>
    <x v="42"/>
    <x v="136"/>
    <x v="200"/>
    <x v="0"/>
    <x v="15"/>
    <x v="2"/>
    <x v="0"/>
    <x v="0"/>
    <x v="1"/>
    <x v="0"/>
    <x v="0"/>
    <n v="1"/>
    <m/>
  </r>
  <r>
    <n v="3452"/>
    <x v="35"/>
    <x v="14"/>
    <x v="76"/>
    <x v="96"/>
    <x v="2"/>
    <x v="0"/>
    <x v="2"/>
    <x v="32"/>
    <x v="0"/>
    <x v="1"/>
    <x v="0"/>
    <x v="1"/>
    <n v="1"/>
    <m/>
  </r>
  <r>
    <n v="3453"/>
    <x v="28"/>
    <x v="29"/>
    <x v="88"/>
    <x v="2"/>
    <x v="1"/>
    <x v="4"/>
    <x v="1"/>
    <x v="0"/>
    <x v="0"/>
    <x v="1"/>
    <x v="0"/>
    <x v="0"/>
    <n v="0"/>
    <m/>
  </r>
  <r>
    <n v="3454"/>
    <x v="9"/>
    <x v="34"/>
    <x v="80"/>
    <x v="224"/>
    <x v="0"/>
    <x v="5"/>
    <x v="1"/>
    <x v="0"/>
    <x v="0"/>
    <x v="1"/>
    <x v="0"/>
    <x v="1"/>
    <n v="0"/>
    <m/>
  </r>
  <r>
    <n v="3455"/>
    <x v="32"/>
    <x v="17"/>
    <x v="36"/>
    <x v="178"/>
    <x v="2"/>
    <x v="5"/>
    <x v="0"/>
    <x v="0"/>
    <x v="0"/>
    <x v="1"/>
    <x v="0"/>
    <x v="1"/>
    <n v="0"/>
    <m/>
  </r>
  <r>
    <n v="3456"/>
    <x v="22"/>
    <x v="1"/>
    <x v="108"/>
    <x v="101"/>
    <x v="1"/>
    <x v="15"/>
    <x v="0"/>
    <x v="0"/>
    <x v="0"/>
    <x v="1"/>
    <x v="0"/>
    <x v="1"/>
    <n v="1"/>
    <m/>
  </r>
  <r>
    <n v="3457"/>
    <x v="16"/>
    <x v="35"/>
    <x v="48"/>
    <x v="174"/>
    <x v="3"/>
    <x v="13"/>
    <x v="2"/>
    <x v="0"/>
    <x v="1"/>
    <x v="1"/>
    <x v="0"/>
    <x v="1"/>
    <n v="0"/>
    <m/>
  </r>
  <r>
    <n v="3458"/>
    <x v="17"/>
    <x v="19"/>
    <x v="102"/>
    <x v="147"/>
    <x v="3"/>
    <x v="35"/>
    <x v="0"/>
    <x v="0"/>
    <x v="0"/>
    <x v="1"/>
    <x v="0"/>
    <x v="1"/>
    <n v="0"/>
    <m/>
  </r>
  <r>
    <n v="3459"/>
    <x v="10"/>
    <x v="11"/>
    <x v="121"/>
    <x v="116"/>
    <x v="3"/>
    <x v="35"/>
    <x v="0"/>
    <x v="171"/>
    <x v="0"/>
    <x v="1"/>
    <x v="0"/>
    <x v="0"/>
    <n v="1"/>
    <m/>
  </r>
  <r>
    <n v="3460"/>
    <x v="41"/>
    <x v="0"/>
    <x v="132"/>
    <x v="114"/>
    <x v="3"/>
    <x v="23"/>
    <x v="1"/>
    <x v="0"/>
    <x v="0"/>
    <x v="1"/>
    <x v="0"/>
    <x v="0"/>
    <n v="0"/>
    <m/>
  </r>
  <r>
    <n v="3461"/>
    <x v="43"/>
    <x v="29"/>
    <x v="34"/>
    <x v="159"/>
    <x v="0"/>
    <x v="8"/>
    <x v="2"/>
    <x v="0"/>
    <x v="0"/>
    <x v="1"/>
    <x v="0"/>
    <x v="1"/>
    <n v="1"/>
    <m/>
  </r>
  <r>
    <n v="3462"/>
    <x v="19"/>
    <x v="6"/>
    <x v="65"/>
    <x v="57"/>
    <x v="1"/>
    <x v="12"/>
    <x v="2"/>
    <x v="181"/>
    <x v="0"/>
    <x v="1"/>
    <x v="0"/>
    <x v="1"/>
    <n v="0"/>
    <m/>
  </r>
  <r>
    <n v="3463"/>
    <x v="34"/>
    <x v="41"/>
    <x v="108"/>
    <x v="75"/>
    <x v="3"/>
    <x v="15"/>
    <x v="1"/>
    <x v="212"/>
    <x v="0"/>
    <x v="0"/>
    <x v="0"/>
    <x v="1"/>
    <n v="0"/>
    <m/>
  </r>
  <r>
    <n v="3464"/>
    <x v="30"/>
    <x v="34"/>
    <x v="77"/>
    <x v="5"/>
    <x v="2"/>
    <x v="59"/>
    <x v="0"/>
    <x v="0"/>
    <x v="0"/>
    <x v="1"/>
    <x v="0"/>
    <x v="1"/>
    <n v="0"/>
    <m/>
  </r>
  <r>
    <n v="3465"/>
    <x v="28"/>
    <x v="29"/>
    <x v="103"/>
    <x v="71"/>
    <x v="0"/>
    <x v="93"/>
    <x v="0"/>
    <x v="0"/>
    <x v="1"/>
    <x v="1"/>
    <x v="1"/>
    <x v="1"/>
    <n v="1"/>
    <m/>
  </r>
  <r>
    <n v="3466"/>
    <x v="8"/>
    <x v="13"/>
    <x v="60"/>
    <x v="36"/>
    <x v="2"/>
    <x v="54"/>
    <x v="1"/>
    <x v="0"/>
    <x v="0"/>
    <x v="1"/>
    <x v="0"/>
    <x v="0"/>
    <n v="0"/>
    <m/>
  </r>
  <r>
    <n v="3467"/>
    <x v="36"/>
    <x v="24"/>
    <x v="106"/>
    <x v="34"/>
    <x v="3"/>
    <x v="2"/>
    <x v="1"/>
    <x v="307"/>
    <x v="0"/>
    <x v="1"/>
    <x v="0"/>
    <x v="0"/>
    <n v="1"/>
    <m/>
  </r>
  <r>
    <n v="3468"/>
    <x v="43"/>
    <x v="29"/>
    <x v="77"/>
    <x v="99"/>
    <x v="3"/>
    <x v="20"/>
    <x v="2"/>
    <x v="137"/>
    <x v="1"/>
    <x v="1"/>
    <x v="0"/>
    <x v="1"/>
    <n v="0"/>
    <m/>
  </r>
  <r>
    <n v="3469"/>
    <x v="22"/>
    <x v="1"/>
    <x v="63"/>
    <x v="428"/>
    <x v="3"/>
    <x v="23"/>
    <x v="1"/>
    <x v="0"/>
    <x v="0"/>
    <x v="1"/>
    <x v="0"/>
    <x v="0"/>
    <n v="1"/>
    <m/>
  </r>
  <r>
    <n v="3470"/>
    <x v="41"/>
    <x v="31"/>
    <x v="86"/>
    <x v="187"/>
    <x v="3"/>
    <x v="11"/>
    <x v="0"/>
    <x v="0"/>
    <x v="0"/>
    <x v="1"/>
    <x v="0"/>
    <x v="1"/>
    <n v="0"/>
    <m/>
  </r>
  <r>
    <n v="3471"/>
    <x v="19"/>
    <x v="19"/>
    <x v="137"/>
    <x v="122"/>
    <x v="3"/>
    <x v="15"/>
    <x v="0"/>
    <x v="308"/>
    <x v="0"/>
    <x v="1"/>
    <x v="0"/>
    <x v="1"/>
    <n v="1"/>
    <m/>
  </r>
  <r>
    <n v="3472"/>
    <x v="6"/>
    <x v="25"/>
    <x v="71"/>
    <x v="125"/>
    <x v="2"/>
    <x v="25"/>
    <x v="2"/>
    <x v="0"/>
    <x v="0"/>
    <x v="1"/>
    <x v="0"/>
    <x v="1"/>
    <n v="0"/>
    <m/>
  </r>
  <r>
    <n v="3473"/>
    <x v="35"/>
    <x v="6"/>
    <x v="111"/>
    <x v="33"/>
    <x v="0"/>
    <x v="42"/>
    <x v="1"/>
    <x v="309"/>
    <x v="1"/>
    <x v="1"/>
    <x v="0"/>
    <x v="1"/>
    <n v="0"/>
    <m/>
  </r>
  <r>
    <n v="3474"/>
    <x v="11"/>
    <x v="37"/>
    <x v="38"/>
    <x v="133"/>
    <x v="0"/>
    <x v="18"/>
    <x v="0"/>
    <x v="0"/>
    <x v="0"/>
    <x v="0"/>
    <x v="0"/>
    <x v="0"/>
    <n v="0"/>
    <m/>
  </r>
  <r>
    <n v="3475"/>
    <x v="31"/>
    <x v="7"/>
    <x v="60"/>
    <x v="5"/>
    <x v="3"/>
    <x v="18"/>
    <x v="1"/>
    <x v="0"/>
    <x v="0"/>
    <x v="1"/>
    <x v="0"/>
    <x v="1"/>
    <n v="0"/>
    <m/>
  </r>
  <r>
    <n v="3476"/>
    <x v="35"/>
    <x v="14"/>
    <x v="89"/>
    <x v="80"/>
    <x v="2"/>
    <x v="5"/>
    <x v="0"/>
    <x v="0"/>
    <x v="0"/>
    <x v="1"/>
    <x v="0"/>
    <x v="0"/>
    <n v="0"/>
    <m/>
  </r>
  <r>
    <n v="3477"/>
    <x v="8"/>
    <x v="9"/>
    <x v="32"/>
    <x v="445"/>
    <x v="3"/>
    <x v="68"/>
    <x v="0"/>
    <x v="0"/>
    <x v="0"/>
    <x v="0"/>
    <x v="0"/>
    <x v="1"/>
    <n v="0"/>
    <m/>
  </r>
  <r>
    <n v="3478"/>
    <x v="7"/>
    <x v="8"/>
    <x v="41"/>
    <x v="252"/>
    <x v="3"/>
    <x v="69"/>
    <x v="0"/>
    <x v="103"/>
    <x v="0"/>
    <x v="1"/>
    <x v="0"/>
    <x v="1"/>
    <n v="1"/>
    <m/>
  </r>
  <r>
    <n v="3479"/>
    <x v="25"/>
    <x v="24"/>
    <x v="56"/>
    <x v="40"/>
    <x v="2"/>
    <x v="1"/>
    <x v="2"/>
    <x v="0"/>
    <x v="1"/>
    <x v="1"/>
    <x v="0"/>
    <x v="0"/>
    <n v="0"/>
    <m/>
  </r>
  <r>
    <n v="3480"/>
    <x v="25"/>
    <x v="24"/>
    <x v="65"/>
    <x v="2"/>
    <x v="3"/>
    <x v="11"/>
    <x v="0"/>
    <x v="0"/>
    <x v="0"/>
    <x v="1"/>
    <x v="0"/>
    <x v="1"/>
    <n v="0"/>
    <m/>
  </r>
  <r>
    <n v="3481"/>
    <x v="42"/>
    <x v="9"/>
    <x v="0"/>
    <x v="290"/>
    <x v="3"/>
    <x v="1"/>
    <x v="0"/>
    <x v="0"/>
    <x v="0"/>
    <x v="0"/>
    <x v="0"/>
    <x v="1"/>
    <n v="0"/>
    <m/>
  </r>
  <r>
    <n v="3482"/>
    <x v="40"/>
    <x v="28"/>
    <x v="1"/>
    <x v="8"/>
    <x v="2"/>
    <x v="5"/>
    <x v="2"/>
    <x v="0"/>
    <x v="0"/>
    <x v="1"/>
    <x v="0"/>
    <x v="1"/>
    <n v="0"/>
    <m/>
  </r>
  <r>
    <n v="3483"/>
    <x v="19"/>
    <x v="41"/>
    <x v="102"/>
    <x v="132"/>
    <x v="2"/>
    <x v="55"/>
    <x v="0"/>
    <x v="41"/>
    <x v="0"/>
    <x v="0"/>
    <x v="0"/>
    <x v="0"/>
    <n v="0"/>
    <m/>
  </r>
  <r>
    <n v="3484"/>
    <x v="13"/>
    <x v="32"/>
    <x v="118"/>
    <x v="299"/>
    <x v="2"/>
    <x v="13"/>
    <x v="0"/>
    <x v="0"/>
    <x v="0"/>
    <x v="1"/>
    <x v="0"/>
    <x v="1"/>
    <n v="0"/>
    <m/>
  </r>
  <r>
    <n v="3485"/>
    <x v="1"/>
    <x v="16"/>
    <x v="106"/>
    <x v="359"/>
    <x v="1"/>
    <x v="11"/>
    <x v="1"/>
    <x v="19"/>
    <x v="0"/>
    <x v="1"/>
    <x v="0"/>
    <x v="0"/>
    <n v="0"/>
    <m/>
  </r>
  <r>
    <n v="3486"/>
    <x v="2"/>
    <x v="5"/>
    <x v="47"/>
    <x v="158"/>
    <x v="3"/>
    <x v="59"/>
    <x v="2"/>
    <x v="0"/>
    <x v="0"/>
    <x v="1"/>
    <x v="0"/>
    <x v="0"/>
    <n v="0"/>
    <m/>
  </r>
  <r>
    <n v="3487"/>
    <x v="0"/>
    <x v="0"/>
    <x v="50"/>
    <x v="171"/>
    <x v="0"/>
    <x v="2"/>
    <x v="0"/>
    <x v="0"/>
    <x v="0"/>
    <x v="1"/>
    <x v="0"/>
    <x v="0"/>
    <n v="1"/>
    <m/>
  </r>
  <r>
    <n v="3488"/>
    <x v="9"/>
    <x v="42"/>
    <x v="37"/>
    <x v="6"/>
    <x v="0"/>
    <x v="23"/>
    <x v="2"/>
    <x v="0"/>
    <x v="0"/>
    <x v="1"/>
    <x v="0"/>
    <x v="0"/>
    <n v="1"/>
    <m/>
  </r>
  <r>
    <n v="3489"/>
    <x v="23"/>
    <x v="2"/>
    <x v="62"/>
    <x v="26"/>
    <x v="3"/>
    <x v="28"/>
    <x v="1"/>
    <x v="69"/>
    <x v="0"/>
    <x v="1"/>
    <x v="0"/>
    <x v="1"/>
    <n v="0"/>
    <m/>
  </r>
  <r>
    <n v="3490"/>
    <x v="21"/>
    <x v="27"/>
    <x v="142"/>
    <x v="20"/>
    <x v="1"/>
    <x v="85"/>
    <x v="0"/>
    <x v="0"/>
    <x v="1"/>
    <x v="0"/>
    <x v="0"/>
    <x v="0"/>
    <n v="0"/>
    <m/>
  </r>
  <r>
    <n v="3491"/>
    <x v="36"/>
    <x v="3"/>
    <x v="71"/>
    <x v="30"/>
    <x v="2"/>
    <x v="90"/>
    <x v="0"/>
    <x v="100"/>
    <x v="0"/>
    <x v="1"/>
    <x v="0"/>
    <x v="0"/>
    <n v="0"/>
    <m/>
  </r>
  <r>
    <n v="3492"/>
    <x v="26"/>
    <x v="6"/>
    <x v="55"/>
    <x v="138"/>
    <x v="3"/>
    <x v="4"/>
    <x v="0"/>
    <x v="0"/>
    <x v="0"/>
    <x v="1"/>
    <x v="0"/>
    <x v="0"/>
    <n v="1"/>
    <m/>
  </r>
  <r>
    <n v="3493"/>
    <x v="3"/>
    <x v="3"/>
    <x v="108"/>
    <x v="364"/>
    <x v="2"/>
    <x v="6"/>
    <x v="2"/>
    <x v="0"/>
    <x v="0"/>
    <x v="1"/>
    <x v="0"/>
    <x v="0"/>
    <n v="1"/>
    <m/>
  </r>
  <r>
    <n v="3494"/>
    <x v="35"/>
    <x v="18"/>
    <x v="114"/>
    <x v="9"/>
    <x v="3"/>
    <x v="4"/>
    <x v="2"/>
    <x v="0"/>
    <x v="0"/>
    <x v="1"/>
    <x v="0"/>
    <x v="1"/>
    <n v="0"/>
    <m/>
  </r>
  <r>
    <n v="3495"/>
    <x v="9"/>
    <x v="31"/>
    <x v="80"/>
    <x v="4"/>
    <x v="0"/>
    <x v="1"/>
    <x v="1"/>
    <x v="0"/>
    <x v="0"/>
    <x v="1"/>
    <x v="0"/>
    <x v="0"/>
    <n v="0"/>
    <m/>
  </r>
  <r>
    <n v="3496"/>
    <x v="27"/>
    <x v="4"/>
    <x v="43"/>
    <x v="438"/>
    <x v="2"/>
    <x v="23"/>
    <x v="1"/>
    <x v="261"/>
    <x v="0"/>
    <x v="1"/>
    <x v="0"/>
    <x v="1"/>
    <n v="0"/>
    <m/>
  </r>
  <r>
    <n v="3497"/>
    <x v="4"/>
    <x v="5"/>
    <x v="0"/>
    <x v="6"/>
    <x v="0"/>
    <x v="12"/>
    <x v="2"/>
    <x v="261"/>
    <x v="0"/>
    <x v="1"/>
    <x v="0"/>
    <x v="0"/>
    <n v="0"/>
    <m/>
  </r>
  <r>
    <n v="3498"/>
    <x v="17"/>
    <x v="19"/>
    <x v="87"/>
    <x v="92"/>
    <x v="3"/>
    <x v="5"/>
    <x v="0"/>
    <x v="0"/>
    <x v="0"/>
    <x v="1"/>
    <x v="0"/>
    <x v="0"/>
    <n v="0"/>
    <m/>
  </r>
  <r>
    <n v="3499"/>
    <x v="24"/>
    <x v="24"/>
    <x v="131"/>
    <x v="286"/>
    <x v="0"/>
    <x v="59"/>
    <x v="2"/>
    <x v="125"/>
    <x v="1"/>
    <x v="1"/>
    <x v="0"/>
    <x v="1"/>
    <n v="0"/>
    <m/>
  </r>
  <r>
    <n v="3500"/>
    <x v="31"/>
    <x v="11"/>
    <x v="11"/>
    <x v="70"/>
    <x v="2"/>
    <x v="5"/>
    <x v="0"/>
    <x v="310"/>
    <x v="0"/>
    <x v="1"/>
    <x v="0"/>
    <x v="1"/>
    <n v="0"/>
    <m/>
  </r>
  <r>
    <n v="3501"/>
    <x v="26"/>
    <x v="28"/>
    <x v="126"/>
    <x v="147"/>
    <x v="2"/>
    <x v="35"/>
    <x v="1"/>
    <x v="0"/>
    <x v="0"/>
    <x v="1"/>
    <x v="0"/>
    <x v="1"/>
    <n v="1"/>
    <m/>
  </r>
  <r>
    <n v="3502"/>
    <x v="8"/>
    <x v="9"/>
    <x v="10"/>
    <x v="39"/>
    <x v="0"/>
    <x v="33"/>
    <x v="2"/>
    <x v="0"/>
    <x v="0"/>
    <x v="0"/>
    <x v="0"/>
    <x v="1"/>
    <n v="0"/>
    <m/>
  </r>
  <r>
    <n v="3503"/>
    <x v="27"/>
    <x v="4"/>
    <x v="81"/>
    <x v="36"/>
    <x v="1"/>
    <x v="12"/>
    <x v="0"/>
    <x v="46"/>
    <x v="0"/>
    <x v="1"/>
    <x v="0"/>
    <x v="1"/>
    <n v="0"/>
    <m/>
  </r>
  <r>
    <n v="3504"/>
    <x v="9"/>
    <x v="34"/>
    <x v="106"/>
    <x v="30"/>
    <x v="0"/>
    <x v="31"/>
    <x v="2"/>
    <x v="0"/>
    <x v="0"/>
    <x v="1"/>
    <x v="0"/>
    <x v="1"/>
    <n v="0"/>
    <m/>
  </r>
  <r>
    <n v="3505"/>
    <x v="16"/>
    <x v="22"/>
    <x v="68"/>
    <x v="406"/>
    <x v="0"/>
    <x v="6"/>
    <x v="2"/>
    <x v="0"/>
    <x v="0"/>
    <x v="0"/>
    <x v="0"/>
    <x v="1"/>
    <n v="0"/>
    <m/>
  </r>
  <r>
    <n v="3506"/>
    <x v="42"/>
    <x v="9"/>
    <x v="138"/>
    <x v="388"/>
    <x v="2"/>
    <x v="59"/>
    <x v="2"/>
    <x v="0"/>
    <x v="0"/>
    <x v="1"/>
    <x v="0"/>
    <x v="1"/>
    <n v="1"/>
    <m/>
  </r>
  <r>
    <n v="3507"/>
    <x v="37"/>
    <x v="0"/>
    <x v="81"/>
    <x v="121"/>
    <x v="0"/>
    <x v="23"/>
    <x v="1"/>
    <x v="210"/>
    <x v="0"/>
    <x v="1"/>
    <x v="1"/>
    <x v="1"/>
    <n v="1"/>
    <m/>
  </r>
  <r>
    <n v="3508"/>
    <x v="6"/>
    <x v="11"/>
    <x v="22"/>
    <x v="452"/>
    <x v="2"/>
    <x v="48"/>
    <x v="1"/>
    <x v="0"/>
    <x v="0"/>
    <x v="1"/>
    <x v="1"/>
    <x v="1"/>
    <n v="1"/>
    <m/>
  </r>
  <r>
    <n v="3509"/>
    <x v="36"/>
    <x v="3"/>
    <x v="48"/>
    <x v="96"/>
    <x v="2"/>
    <x v="55"/>
    <x v="2"/>
    <x v="0"/>
    <x v="1"/>
    <x v="1"/>
    <x v="0"/>
    <x v="1"/>
    <n v="0"/>
    <m/>
  </r>
  <r>
    <n v="3510"/>
    <x v="14"/>
    <x v="27"/>
    <x v="74"/>
    <x v="4"/>
    <x v="1"/>
    <x v="16"/>
    <x v="2"/>
    <x v="0"/>
    <x v="0"/>
    <x v="1"/>
    <x v="0"/>
    <x v="0"/>
    <n v="0"/>
    <m/>
  </r>
  <r>
    <n v="3511"/>
    <x v="14"/>
    <x v="20"/>
    <x v="52"/>
    <x v="263"/>
    <x v="1"/>
    <x v="63"/>
    <x v="1"/>
    <x v="0"/>
    <x v="0"/>
    <x v="1"/>
    <x v="0"/>
    <x v="0"/>
    <n v="0"/>
    <m/>
  </r>
  <r>
    <n v="3512"/>
    <x v="4"/>
    <x v="20"/>
    <x v="107"/>
    <x v="144"/>
    <x v="2"/>
    <x v="1"/>
    <x v="2"/>
    <x v="0"/>
    <x v="0"/>
    <x v="1"/>
    <x v="0"/>
    <x v="1"/>
    <n v="0"/>
    <m/>
  </r>
  <r>
    <n v="3513"/>
    <x v="16"/>
    <x v="22"/>
    <x v="76"/>
    <x v="323"/>
    <x v="0"/>
    <x v="24"/>
    <x v="0"/>
    <x v="0"/>
    <x v="0"/>
    <x v="1"/>
    <x v="0"/>
    <x v="0"/>
    <n v="1"/>
    <m/>
  </r>
  <r>
    <n v="3514"/>
    <x v="25"/>
    <x v="42"/>
    <x v="47"/>
    <x v="67"/>
    <x v="3"/>
    <x v="2"/>
    <x v="1"/>
    <x v="0"/>
    <x v="0"/>
    <x v="1"/>
    <x v="0"/>
    <x v="0"/>
    <n v="0"/>
    <m/>
  </r>
  <r>
    <n v="3515"/>
    <x v="3"/>
    <x v="3"/>
    <x v="27"/>
    <x v="50"/>
    <x v="0"/>
    <x v="17"/>
    <x v="1"/>
    <x v="0"/>
    <x v="0"/>
    <x v="1"/>
    <x v="0"/>
    <x v="1"/>
    <n v="0"/>
    <m/>
  </r>
  <r>
    <n v="3516"/>
    <x v="6"/>
    <x v="28"/>
    <x v="95"/>
    <x v="83"/>
    <x v="3"/>
    <x v="4"/>
    <x v="0"/>
    <x v="311"/>
    <x v="0"/>
    <x v="1"/>
    <x v="0"/>
    <x v="0"/>
    <n v="0"/>
    <m/>
  </r>
  <r>
    <n v="3517"/>
    <x v="1"/>
    <x v="17"/>
    <x v="71"/>
    <x v="7"/>
    <x v="1"/>
    <x v="6"/>
    <x v="1"/>
    <x v="86"/>
    <x v="0"/>
    <x v="1"/>
    <x v="0"/>
    <x v="1"/>
    <n v="0"/>
    <m/>
  </r>
  <r>
    <n v="3518"/>
    <x v="24"/>
    <x v="24"/>
    <x v="148"/>
    <x v="259"/>
    <x v="2"/>
    <x v="19"/>
    <x v="2"/>
    <x v="212"/>
    <x v="1"/>
    <x v="1"/>
    <x v="0"/>
    <x v="0"/>
    <n v="1"/>
    <m/>
  </r>
  <r>
    <n v="3519"/>
    <x v="13"/>
    <x v="32"/>
    <x v="115"/>
    <x v="163"/>
    <x v="3"/>
    <x v="81"/>
    <x v="0"/>
    <x v="0"/>
    <x v="0"/>
    <x v="1"/>
    <x v="0"/>
    <x v="0"/>
    <n v="0"/>
    <m/>
  </r>
  <r>
    <n v="3520"/>
    <x v="25"/>
    <x v="10"/>
    <x v="34"/>
    <x v="2"/>
    <x v="0"/>
    <x v="23"/>
    <x v="1"/>
    <x v="0"/>
    <x v="0"/>
    <x v="0"/>
    <x v="0"/>
    <x v="1"/>
    <n v="0"/>
    <m/>
  </r>
  <r>
    <n v="3521"/>
    <x v="13"/>
    <x v="23"/>
    <x v="5"/>
    <x v="168"/>
    <x v="1"/>
    <x v="39"/>
    <x v="1"/>
    <x v="0"/>
    <x v="0"/>
    <x v="1"/>
    <x v="0"/>
    <x v="0"/>
    <n v="0"/>
    <m/>
  </r>
  <r>
    <n v="3522"/>
    <x v="21"/>
    <x v="8"/>
    <x v="70"/>
    <x v="6"/>
    <x v="3"/>
    <x v="59"/>
    <x v="2"/>
    <x v="0"/>
    <x v="0"/>
    <x v="1"/>
    <x v="0"/>
    <x v="1"/>
    <n v="0"/>
    <m/>
  </r>
  <r>
    <n v="3523"/>
    <x v="42"/>
    <x v="40"/>
    <x v="126"/>
    <x v="401"/>
    <x v="3"/>
    <x v="34"/>
    <x v="2"/>
    <x v="3"/>
    <x v="0"/>
    <x v="1"/>
    <x v="0"/>
    <x v="0"/>
    <n v="0"/>
    <m/>
  </r>
  <r>
    <n v="3524"/>
    <x v="9"/>
    <x v="42"/>
    <x v="117"/>
    <x v="321"/>
    <x v="2"/>
    <x v="59"/>
    <x v="0"/>
    <x v="0"/>
    <x v="0"/>
    <x v="1"/>
    <x v="0"/>
    <x v="0"/>
    <n v="1"/>
    <m/>
  </r>
  <r>
    <n v="3525"/>
    <x v="34"/>
    <x v="41"/>
    <x v="68"/>
    <x v="157"/>
    <x v="0"/>
    <x v="16"/>
    <x v="1"/>
    <x v="0"/>
    <x v="0"/>
    <x v="1"/>
    <x v="0"/>
    <x v="0"/>
    <n v="0"/>
    <m/>
  </r>
  <r>
    <n v="3526"/>
    <x v="11"/>
    <x v="37"/>
    <x v="89"/>
    <x v="276"/>
    <x v="0"/>
    <x v="16"/>
    <x v="1"/>
    <x v="0"/>
    <x v="0"/>
    <x v="1"/>
    <x v="0"/>
    <x v="0"/>
    <n v="0"/>
    <m/>
  </r>
  <r>
    <n v="3527"/>
    <x v="34"/>
    <x v="41"/>
    <x v="72"/>
    <x v="342"/>
    <x v="3"/>
    <x v="20"/>
    <x v="2"/>
    <x v="0"/>
    <x v="0"/>
    <x v="1"/>
    <x v="0"/>
    <x v="1"/>
    <n v="0"/>
    <m/>
  </r>
  <r>
    <n v="3528"/>
    <x v="3"/>
    <x v="8"/>
    <x v="85"/>
    <x v="14"/>
    <x v="0"/>
    <x v="28"/>
    <x v="2"/>
    <x v="0"/>
    <x v="0"/>
    <x v="1"/>
    <x v="0"/>
    <x v="0"/>
    <n v="0"/>
    <m/>
  </r>
  <r>
    <n v="3529"/>
    <x v="22"/>
    <x v="30"/>
    <x v="27"/>
    <x v="260"/>
    <x v="1"/>
    <x v="21"/>
    <x v="1"/>
    <x v="0"/>
    <x v="0"/>
    <x v="1"/>
    <x v="0"/>
    <x v="1"/>
    <n v="0"/>
    <m/>
  </r>
  <r>
    <n v="3530"/>
    <x v="36"/>
    <x v="26"/>
    <x v="17"/>
    <x v="127"/>
    <x v="0"/>
    <x v="2"/>
    <x v="0"/>
    <x v="0"/>
    <x v="0"/>
    <x v="1"/>
    <x v="0"/>
    <x v="1"/>
    <n v="1"/>
    <m/>
  </r>
  <r>
    <n v="3531"/>
    <x v="35"/>
    <x v="18"/>
    <x v="0"/>
    <x v="219"/>
    <x v="0"/>
    <x v="35"/>
    <x v="1"/>
    <x v="0"/>
    <x v="0"/>
    <x v="0"/>
    <x v="0"/>
    <x v="0"/>
    <n v="0"/>
    <m/>
  </r>
  <r>
    <n v="3532"/>
    <x v="14"/>
    <x v="27"/>
    <x v="81"/>
    <x v="82"/>
    <x v="1"/>
    <x v="16"/>
    <x v="2"/>
    <x v="191"/>
    <x v="0"/>
    <x v="1"/>
    <x v="0"/>
    <x v="0"/>
    <n v="1"/>
    <m/>
  </r>
  <r>
    <n v="3533"/>
    <x v="14"/>
    <x v="27"/>
    <x v="32"/>
    <x v="46"/>
    <x v="3"/>
    <x v="34"/>
    <x v="0"/>
    <x v="0"/>
    <x v="0"/>
    <x v="1"/>
    <x v="0"/>
    <x v="1"/>
    <n v="1"/>
    <m/>
  </r>
  <r>
    <n v="3534"/>
    <x v="19"/>
    <x v="12"/>
    <x v="29"/>
    <x v="115"/>
    <x v="0"/>
    <x v="31"/>
    <x v="0"/>
    <x v="15"/>
    <x v="0"/>
    <x v="1"/>
    <x v="0"/>
    <x v="0"/>
    <n v="0"/>
    <m/>
  </r>
  <r>
    <n v="3535"/>
    <x v="7"/>
    <x v="8"/>
    <x v="74"/>
    <x v="417"/>
    <x v="1"/>
    <x v="12"/>
    <x v="0"/>
    <x v="0"/>
    <x v="0"/>
    <x v="1"/>
    <x v="0"/>
    <x v="0"/>
    <n v="1"/>
    <m/>
  </r>
  <r>
    <n v="3536"/>
    <x v="40"/>
    <x v="6"/>
    <x v="93"/>
    <x v="359"/>
    <x v="2"/>
    <x v="17"/>
    <x v="0"/>
    <x v="0"/>
    <x v="0"/>
    <x v="1"/>
    <x v="0"/>
    <x v="1"/>
    <n v="1"/>
    <m/>
  </r>
  <r>
    <n v="3537"/>
    <x v="6"/>
    <x v="7"/>
    <x v="13"/>
    <x v="43"/>
    <x v="2"/>
    <x v="5"/>
    <x v="0"/>
    <x v="175"/>
    <x v="0"/>
    <x v="1"/>
    <x v="0"/>
    <x v="0"/>
    <n v="0"/>
    <m/>
  </r>
  <r>
    <n v="3538"/>
    <x v="13"/>
    <x v="37"/>
    <x v="57"/>
    <x v="42"/>
    <x v="1"/>
    <x v="5"/>
    <x v="2"/>
    <x v="0"/>
    <x v="0"/>
    <x v="1"/>
    <x v="0"/>
    <x v="1"/>
    <n v="0"/>
    <m/>
  </r>
  <r>
    <n v="3539"/>
    <x v="41"/>
    <x v="38"/>
    <x v="88"/>
    <x v="286"/>
    <x v="2"/>
    <x v="9"/>
    <x v="1"/>
    <x v="0"/>
    <x v="0"/>
    <x v="1"/>
    <x v="0"/>
    <x v="0"/>
    <n v="0"/>
    <m/>
  </r>
  <r>
    <n v="3540"/>
    <x v="18"/>
    <x v="14"/>
    <x v="35"/>
    <x v="39"/>
    <x v="2"/>
    <x v="21"/>
    <x v="2"/>
    <x v="0"/>
    <x v="0"/>
    <x v="1"/>
    <x v="0"/>
    <x v="0"/>
    <n v="0"/>
    <m/>
  </r>
  <r>
    <n v="3541"/>
    <x v="2"/>
    <x v="2"/>
    <x v="70"/>
    <x v="16"/>
    <x v="0"/>
    <x v="5"/>
    <x v="0"/>
    <x v="0"/>
    <x v="0"/>
    <x v="0"/>
    <x v="0"/>
    <x v="0"/>
    <n v="1"/>
    <m/>
  </r>
  <r>
    <n v="3542"/>
    <x v="1"/>
    <x v="22"/>
    <x v="98"/>
    <x v="319"/>
    <x v="0"/>
    <x v="88"/>
    <x v="0"/>
    <x v="312"/>
    <x v="1"/>
    <x v="1"/>
    <x v="0"/>
    <x v="1"/>
    <n v="0"/>
    <m/>
  </r>
  <r>
    <n v="3543"/>
    <x v="24"/>
    <x v="10"/>
    <x v="64"/>
    <x v="96"/>
    <x v="0"/>
    <x v="42"/>
    <x v="2"/>
    <x v="0"/>
    <x v="1"/>
    <x v="1"/>
    <x v="0"/>
    <x v="1"/>
    <n v="0"/>
    <m/>
  </r>
  <r>
    <n v="3544"/>
    <x v="4"/>
    <x v="20"/>
    <x v="39"/>
    <x v="68"/>
    <x v="3"/>
    <x v="34"/>
    <x v="0"/>
    <x v="0"/>
    <x v="0"/>
    <x v="1"/>
    <x v="0"/>
    <x v="0"/>
    <n v="0"/>
    <m/>
  </r>
  <r>
    <n v="3545"/>
    <x v="1"/>
    <x v="1"/>
    <x v="59"/>
    <x v="80"/>
    <x v="1"/>
    <x v="28"/>
    <x v="0"/>
    <x v="0"/>
    <x v="0"/>
    <x v="1"/>
    <x v="0"/>
    <x v="0"/>
    <n v="0"/>
    <m/>
  </r>
  <r>
    <n v="3546"/>
    <x v="10"/>
    <x v="35"/>
    <x v="125"/>
    <x v="121"/>
    <x v="2"/>
    <x v="8"/>
    <x v="0"/>
    <x v="0"/>
    <x v="0"/>
    <x v="1"/>
    <x v="0"/>
    <x v="1"/>
    <n v="0"/>
    <m/>
  </r>
  <r>
    <n v="3547"/>
    <x v="8"/>
    <x v="40"/>
    <x v="1"/>
    <x v="2"/>
    <x v="2"/>
    <x v="28"/>
    <x v="2"/>
    <x v="98"/>
    <x v="0"/>
    <x v="1"/>
    <x v="0"/>
    <x v="1"/>
    <n v="1"/>
    <m/>
  </r>
  <r>
    <n v="3548"/>
    <x v="16"/>
    <x v="22"/>
    <x v="34"/>
    <x v="86"/>
    <x v="1"/>
    <x v="18"/>
    <x v="1"/>
    <x v="0"/>
    <x v="0"/>
    <x v="1"/>
    <x v="0"/>
    <x v="1"/>
    <n v="0"/>
    <m/>
  </r>
  <r>
    <n v="3549"/>
    <x v="23"/>
    <x v="21"/>
    <x v="27"/>
    <x v="0"/>
    <x v="2"/>
    <x v="12"/>
    <x v="1"/>
    <x v="0"/>
    <x v="0"/>
    <x v="1"/>
    <x v="0"/>
    <x v="0"/>
    <n v="1"/>
    <m/>
  </r>
  <r>
    <n v="3550"/>
    <x v="36"/>
    <x v="26"/>
    <x v="73"/>
    <x v="99"/>
    <x v="1"/>
    <x v="0"/>
    <x v="0"/>
    <x v="0"/>
    <x v="0"/>
    <x v="1"/>
    <x v="0"/>
    <x v="0"/>
    <n v="0"/>
    <m/>
  </r>
  <r>
    <n v="3551"/>
    <x v="23"/>
    <x v="8"/>
    <x v="57"/>
    <x v="144"/>
    <x v="2"/>
    <x v="62"/>
    <x v="2"/>
    <x v="37"/>
    <x v="0"/>
    <x v="1"/>
    <x v="0"/>
    <x v="0"/>
    <n v="0"/>
    <m/>
  </r>
  <r>
    <n v="3552"/>
    <x v="13"/>
    <x v="23"/>
    <x v="104"/>
    <x v="151"/>
    <x v="1"/>
    <x v="15"/>
    <x v="1"/>
    <x v="102"/>
    <x v="0"/>
    <x v="1"/>
    <x v="0"/>
    <x v="0"/>
    <n v="0"/>
    <m/>
  </r>
  <r>
    <n v="3553"/>
    <x v="26"/>
    <x v="6"/>
    <x v="7"/>
    <x v="11"/>
    <x v="0"/>
    <x v="15"/>
    <x v="1"/>
    <x v="0"/>
    <x v="0"/>
    <x v="1"/>
    <x v="0"/>
    <x v="1"/>
    <n v="1"/>
    <m/>
  </r>
  <r>
    <n v="3554"/>
    <x v="29"/>
    <x v="21"/>
    <x v="105"/>
    <x v="397"/>
    <x v="2"/>
    <x v="78"/>
    <x v="0"/>
    <x v="0"/>
    <x v="0"/>
    <x v="1"/>
    <x v="0"/>
    <x v="0"/>
    <n v="0"/>
    <m/>
  </r>
  <r>
    <n v="3555"/>
    <x v="4"/>
    <x v="5"/>
    <x v="6"/>
    <x v="160"/>
    <x v="0"/>
    <x v="12"/>
    <x v="2"/>
    <x v="0"/>
    <x v="0"/>
    <x v="0"/>
    <x v="0"/>
    <x v="0"/>
    <n v="0"/>
    <m/>
  </r>
  <r>
    <n v="3556"/>
    <x v="3"/>
    <x v="3"/>
    <x v="8"/>
    <x v="0"/>
    <x v="2"/>
    <x v="3"/>
    <x v="1"/>
    <x v="0"/>
    <x v="0"/>
    <x v="1"/>
    <x v="0"/>
    <x v="1"/>
    <n v="0"/>
    <m/>
  </r>
  <r>
    <n v="3557"/>
    <x v="3"/>
    <x v="20"/>
    <x v="70"/>
    <x v="68"/>
    <x v="2"/>
    <x v="33"/>
    <x v="0"/>
    <x v="0"/>
    <x v="0"/>
    <x v="0"/>
    <x v="0"/>
    <x v="0"/>
    <n v="1"/>
    <m/>
  </r>
  <r>
    <n v="3558"/>
    <x v="16"/>
    <x v="22"/>
    <x v="82"/>
    <x v="456"/>
    <x v="0"/>
    <x v="24"/>
    <x v="0"/>
    <x v="305"/>
    <x v="0"/>
    <x v="1"/>
    <x v="0"/>
    <x v="1"/>
    <n v="1"/>
    <m/>
  </r>
  <r>
    <n v="3559"/>
    <x v="13"/>
    <x v="37"/>
    <x v="35"/>
    <x v="37"/>
    <x v="1"/>
    <x v="11"/>
    <x v="0"/>
    <x v="0"/>
    <x v="0"/>
    <x v="1"/>
    <x v="0"/>
    <x v="1"/>
    <n v="0"/>
    <m/>
  </r>
  <r>
    <n v="3560"/>
    <x v="26"/>
    <x v="25"/>
    <x v="101"/>
    <x v="37"/>
    <x v="2"/>
    <x v="1"/>
    <x v="1"/>
    <x v="0"/>
    <x v="0"/>
    <x v="1"/>
    <x v="0"/>
    <x v="0"/>
    <n v="0"/>
    <m/>
  </r>
  <r>
    <n v="3561"/>
    <x v="25"/>
    <x v="10"/>
    <x v="93"/>
    <x v="290"/>
    <x v="0"/>
    <x v="21"/>
    <x v="1"/>
    <x v="24"/>
    <x v="0"/>
    <x v="1"/>
    <x v="0"/>
    <x v="1"/>
    <n v="0"/>
    <m/>
  </r>
  <r>
    <n v="3562"/>
    <x v="24"/>
    <x v="24"/>
    <x v="80"/>
    <x v="2"/>
    <x v="1"/>
    <x v="2"/>
    <x v="1"/>
    <x v="181"/>
    <x v="0"/>
    <x v="1"/>
    <x v="0"/>
    <x v="0"/>
    <n v="0"/>
    <m/>
  </r>
  <r>
    <n v="3563"/>
    <x v="27"/>
    <x v="4"/>
    <x v="97"/>
    <x v="113"/>
    <x v="2"/>
    <x v="50"/>
    <x v="2"/>
    <x v="123"/>
    <x v="1"/>
    <x v="0"/>
    <x v="1"/>
    <x v="1"/>
    <n v="0"/>
    <m/>
  </r>
  <r>
    <n v="3564"/>
    <x v="5"/>
    <x v="6"/>
    <x v="44"/>
    <x v="222"/>
    <x v="2"/>
    <x v="16"/>
    <x v="2"/>
    <x v="0"/>
    <x v="1"/>
    <x v="1"/>
    <x v="0"/>
    <x v="0"/>
    <n v="0"/>
    <m/>
  </r>
  <r>
    <n v="3565"/>
    <x v="36"/>
    <x v="26"/>
    <x v="5"/>
    <x v="2"/>
    <x v="2"/>
    <x v="6"/>
    <x v="2"/>
    <x v="0"/>
    <x v="0"/>
    <x v="1"/>
    <x v="0"/>
    <x v="0"/>
    <n v="0"/>
    <m/>
  </r>
  <r>
    <n v="3566"/>
    <x v="23"/>
    <x v="2"/>
    <x v="20"/>
    <x v="178"/>
    <x v="3"/>
    <x v="28"/>
    <x v="1"/>
    <x v="0"/>
    <x v="0"/>
    <x v="1"/>
    <x v="0"/>
    <x v="0"/>
    <n v="1"/>
    <m/>
  </r>
  <r>
    <n v="3567"/>
    <x v="19"/>
    <x v="41"/>
    <x v="33"/>
    <x v="317"/>
    <x v="3"/>
    <x v="35"/>
    <x v="0"/>
    <x v="0"/>
    <x v="0"/>
    <x v="1"/>
    <x v="0"/>
    <x v="1"/>
    <n v="1"/>
    <m/>
  </r>
  <r>
    <n v="3568"/>
    <x v="26"/>
    <x v="28"/>
    <x v="20"/>
    <x v="308"/>
    <x v="2"/>
    <x v="39"/>
    <x v="1"/>
    <x v="75"/>
    <x v="0"/>
    <x v="1"/>
    <x v="0"/>
    <x v="1"/>
    <n v="0"/>
    <m/>
  </r>
  <r>
    <n v="3569"/>
    <x v="24"/>
    <x v="42"/>
    <x v="39"/>
    <x v="48"/>
    <x v="3"/>
    <x v="30"/>
    <x v="0"/>
    <x v="0"/>
    <x v="0"/>
    <x v="1"/>
    <x v="0"/>
    <x v="0"/>
    <n v="1"/>
    <m/>
  </r>
  <r>
    <n v="3570"/>
    <x v="29"/>
    <x v="2"/>
    <x v="85"/>
    <x v="92"/>
    <x v="3"/>
    <x v="59"/>
    <x v="2"/>
    <x v="0"/>
    <x v="0"/>
    <x v="0"/>
    <x v="0"/>
    <x v="1"/>
    <n v="0"/>
    <m/>
  </r>
  <r>
    <n v="3571"/>
    <x v="35"/>
    <x v="33"/>
    <x v="49"/>
    <x v="0"/>
    <x v="3"/>
    <x v="6"/>
    <x v="2"/>
    <x v="0"/>
    <x v="0"/>
    <x v="1"/>
    <x v="0"/>
    <x v="1"/>
    <n v="1"/>
    <m/>
  </r>
  <r>
    <n v="3572"/>
    <x v="15"/>
    <x v="16"/>
    <x v="123"/>
    <x v="108"/>
    <x v="1"/>
    <x v="40"/>
    <x v="0"/>
    <x v="313"/>
    <x v="1"/>
    <x v="1"/>
    <x v="0"/>
    <x v="0"/>
    <n v="0"/>
    <m/>
  </r>
  <r>
    <n v="3573"/>
    <x v="24"/>
    <x v="24"/>
    <x v="70"/>
    <x v="44"/>
    <x v="2"/>
    <x v="4"/>
    <x v="2"/>
    <x v="0"/>
    <x v="0"/>
    <x v="1"/>
    <x v="0"/>
    <x v="1"/>
    <n v="1"/>
    <m/>
  </r>
  <r>
    <n v="3574"/>
    <x v="13"/>
    <x v="32"/>
    <x v="99"/>
    <x v="19"/>
    <x v="1"/>
    <x v="40"/>
    <x v="0"/>
    <x v="0"/>
    <x v="1"/>
    <x v="1"/>
    <x v="0"/>
    <x v="0"/>
    <n v="1"/>
    <m/>
  </r>
  <r>
    <n v="3575"/>
    <x v="18"/>
    <x v="14"/>
    <x v="65"/>
    <x v="53"/>
    <x v="1"/>
    <x v="5"/>
    <x v="1"/>
    <x v="0"/>
    <x v="0"/>
    <x v="1"/>
    <x v="0"/>
    <x v="0"/>
    <n v="1"/>
    <m/>
  </r>
  <r>
    <n v="3576"/>
    <x v="43"/>
    <x v="39"/>
    <x v="68"/>
    <x v="16"/>
    <x v="0"/>
    <x v="6"/>
    <x v="1"/>
    <x v="128"/>
    <x v="0"/>
    <x v="1"/>
    <x v="0"/>
    <x v="0"/>
    <n v="0"/>
    <m/>
  </r>
  <r>
    <n v="3577"/>
    <x v="18"/>
    <x v="14"/>
    <x v="76"/>
    <x v="44"/>
    <x v="1"/>
    <x v="5"/>
    <x v="1"/>
    <x v="0"/>
    <x v="0"/>
    <x v="1"/>
    <x v="0"/>
    <x v="0"/>
    <n v="0"/>
    <m/>
  </r>
  <r>
    <n v="3578"/>
    <x v="2"/>
    <x v="3"/>
    <x v="49"/>
    <x v="301"/>
    <x v="1"/>
    <x v="12"/>
    <x v="2"/>
    <x v="0"/>
    <x v="0"/>
    <x v="1"/>
    <x v="0"/>
    <x v="1"/>
    <n v="0"/>
    <m/>
  </r>
  <r>
    <n v="3579"/>
    <x v="9"/>
    <x v="10"/>
    <x v="79"/>
    <x v="321"/>
    <x v="3"/>
    <x v="53"/>
    <x v="1"/>
    <x v="50"/>
    <x v="1"/>
    <x v="1"/>
    <x v="0"/>
    <x v="1"/>
    <n v="0"/>
    <m/>
  </r>
  <r>
    <n v="3580"/>
    <x v="30"/>
    <x v="31"/>
    <x v="34"/>
    <x v="16"/>
    <x v="2"/>
    <x v="24"/>
    <x v="2"/>
    <x v="218"/>
    <x v="0"/>
    <x v="0"/>
    <x v="1"/>
    <x v="0"/>
    <n v="1"/>
    <m/>
  </r>
  <r>
    <n v="3581"/>
    <x v="29"/>
    <x v="21"/>
    <x v="19"/>
    <x v="386"/>
    <x v="3"/>
    <x v="21"/>
    <x v="2"/>
    <x v="0"/>
    <x v="0"/>
    <x v="1"/>
    <x v="0"/>
    <x v="1"/>
    <n v="1"/>
    <m/>
  </r>
  <r>
    <n v="3582"/>
    <x v="30"/>
    <x v="42"/>
    <x v="114"/>
    <x v="4"/>
    <x v="1"/>
    <x v="2"/>
    <x v="1"/>
    <x v="0"/>
    <x v="0"/>
    <x v="1"/>
    <x v="0"/>
    <x v="0"/>
    <n v="1"/>
    <m/>
  </r>
  <r>
    <n v="3583"/>
    <x v="31"/>
    <x v="25"/>
    <x v="93"/>
    <x v="86"/>
    <x v="2"/>
    <x v="34"/>
    <x v="0"/>
    <x v="0"/>
    <x v="0"/>
    <x v="1"/>
    <x v="0"/>
    <x v="1"/>
    <n v="0"/>
    <m/>
  </r>
  <r>
    <n v="3584"/>
    <x v="24"/>
    <x v="34"/>
    <x v="114"/>
    <x v="241"/>
    <x v="0"/>
    <x v="1"/>
    <x v="1"/>
    <x v="135"/>
    <x v="0"/>
    <x v="1"/>
    <x v="0"/>
    <x v="0"/>
    <n v="0"/>
    <m/>
  </r>
  <r>
    <n v="3585"/>
    <x v="43"/>
    <x v="29"/>
    <x v="68"/>
    <x v="5"/>
    <x v="2"/>
    <x v="59"/>
    <x v="1"/>
    <x v="100"/>
    <x v="0"/>
    <x v="1"/>
    <x v="0"/>
    <x v="1"/>
    <n v="0"/>
    <m/>
  </r>
  <r>
    <n v="3586"/>
    <x v="1"/>
    <x v="16"/>
    <x v="4"/>
    <x v="80"/>
    <x v="1"/>
    <x v="2"/>
    <x v="1"/>
    <x v="0"/>
    <x v="0"/>
    <x v="1"/>
    <x v="0"/>
    <x v="1"/>
    <n v="0"/>
    <m/>
  </r>
  <r>
    <n v="3587"/>
    <x v="23"/>
    <x v="2"/>
    <x v="36"/>
    <x v="372"/>
    <x v="3"/>
    <x v="19"/>
    <x v="0"/>
    <x v="0"/>
    <x v="0"/>
    <x v="1"/>
    <x v="0"/>
    <x v="1"/>
    <n v="0"/>
    <m/>
  </r>
  <r>
    <n v="3588"/>
    <x v="30"/>
    <x v="42"/>
    <x v="5"/>
    <x v="74"/>
    <x v="1"/>
    <x v="9"/>
    <x v="1"/>
    <x v="0"/>
    <x v="0"/>
    <x v="1"/>
    <x v="0"/>
    <x v="1"/>
    <n v="0"/>
    <m/>
  </r>
  <r>
    <n v="3589"/>
    <x v="33"/>
    <x v="39"/>
    <x v="93"/>
    <x v="238"/>
    <x v="2"/>
    <x v="34"/>
    <x v="1"/>
    <x v="0"/>
    <x v="0"/>
    <x v="1"/>
    <x v="0"/>
    <x v="1"/>
    <n v="0"/>
    <m/>
  </r>
  <r>
    <n v="3590"/>
    <x v="14"/>
    <x v="27"/>
    <x v="38"/>
    <x v="151"/>
    <x v="3"/>
    <x v="8"/>
    <x v="1"/>
    <x v="89"/>
    <x v="0"/>
    <x v="1"/>
    <x v="0"/>
    <x v="0"/>
    <n v="0"/>
    <m/>
  </r>
  <r>
    <n v="3591"/>
    <x v="27"/>
    <x v="26"/>
    <x v="65"/>
    <x v="419"/>
    <x v="3"/>
    <x v="9"/>
    <x v="0"/>
    <x v="0"/>
    <x v="0"/>
    <x v="1"/>
    <x v="0"/>
    <x v="1"/>
    <n v="1"/>
    <m/>
  </r>
  <r>
    <n v="3592"/>
    <x v="34"/>
    <x v="12"/>
    <x v="75"/>
    <x v="288"/>
    <x v="3"/>
    <x v="27"/>
    <x v="2"/>
    <x v="96"/>
    <x v="0"/>
    <x v="1"/>
    <x v="0"/>
    <x v="1"/>
    <n v="1"/>
    <m/>
  </r>
  <r>
    <n v="3593"/>
    <x v="36"/>
    <x v="34"/>
    <x v="50"/>
    <x v="78"/>
    <x v="2"/>
    <x v="65"/>
    <x v="2"/>
    <x v="0"/>
    <x v="0"/>
    <x v="1"/>
    <x v="0"/>
    <x v="0"/>
    <n v="0"/>
    <m/>
  </r>
  <r>
    <n v="3594"/>
    <x v="13"/>
    <x v="37"/>
    <x v="43"/>
    <x v="335"/>
    <x v="3"/>
    <x v="5"/>
    <x v="0"/>
    <x v="261"/>
    <x v="0"/>
    <x v="1"/>
    <x v="0"/>
    <x v="1"/>
    <n v="0"/>
    <m/>
  </r>
  <r>
    <n v="3595"/>
    <x v="7"/>
    <x v="4"/>
    <x v="86"/>
    <x v="36"/>
    <x v="2"/>
    <x v="11"/>
    <x v="0"/>
    <x v="0"/>
    <x v="0"/>
    <x v="1"/>
    <x v="0"/>
    <x v="1"/>
    <n v="0"/>
    <m/>
  </r>
  <r>
    <n v="3596"/>
    <x v="14"/>
    <x v="15"/>
    <x v="37"/>
    <x v="270"/>
    <x v="3"/>
    <x v="23"/>
    <x v="1"/>
    <x v="157"/>
    <x v="0"/>
    <x v="1"/>
    <x v="0"/>
    <x v="0"/>
    <n v="0"/>
    <m/>
  </r>
  <r>
    <n v="3597"/>
    <x v="20"/>
    <x v="22"/>
    <x v="132"/>
    <x v="2"/>
    <x v="2"/>
    <x v="13"/>
    <x v="0"/>
    <x v="0"/>
    <x v="0"/>
    <x v="1"/>
    <x v="0"/>
    <x v="0"/>
    <n v="0"/>
    <m/>
  </r>
  <r>
    <n v="3598"/>
    <x v="18"/>
    <x v="28"/>
    <x v="62"/>
    <x v="201"/>
    <x v="1"/>
    <x v="12"/>
    <x v="2"/>
    <x v="0"/>
    <x v="0"/>
    <x v="1"/>
    <x v="0"/>
    <x v="1"/>
    <n v="0"/>
    <m/>
  </r>
  <r>
    <n v="3599"/>
    <x v="4"/>
    <x v="20"/>
    <x v="74"/>
    <x v="119"/>
    <x v="1"/>
    <x v="16"/>
    <x v="1"/>
    <x v="0"/>
    <x v="0"/>
    <x v="1"/>
    <x v="0"/>
    <x v="0"/>
    <n v="0"/>
    <m/>
  </r>
  <r>
    <n v="3600"/>
    <x v="1"/>
    <x v="1"/>
    <x v="88"/>
    <x v="354"/>
    <x v="3"/>
    <x v="9"/>
    <x v="2"/>
    <x v="52"/>
    <x v="0"/>
    <x v="1"/>
    <x v="1"/>
    <x v="1"/>
    <n v="1"/>
    <m/>
  </r>
  <r>
    <n v="3601"/>
    <x v="20"/>
    <x v="22"/>
    <x v="71"/>
    <x v="335"/>
    <x v="3"/>
    <x v="31"/>
    <x v="2"/>
    <x v="44"/>
    <x v="0"/>
    <x v="1"/>
    <x v="0"/>
    <x v="1"/>
    <n v="0"/>
    <m/>
  </r>
  <r>
    <n v="3602"/>
    <x v="4"/>
    <x v="5"/>
    <x v="109"/>
    <x v="16"/>
    <x v="1"/>
    <x v="38"/>
    <x v="1"/>
    <x v="0"/>
    <x v="0"/>
    <x v="0"/>
    <x v="0"/>
    <x v="0"/>
    <n v="0"/>
    <m/>
  </r>
  <r>
    <n v="3603"/>
    <x v="32"/>
    <x v="17"/>
    <x v="60"/>
    <x v="232"/>
    <x v="0"/>
    <x v="9"/>
    <x v="0"/>
    <x v="0"/>
    <x v="0"/>
    <x v="1"/>
    <x v="0"/>
    <x v="1"/>
    <n v="1"/>
    <m/>
  </r>
  <r>
    <n v="3604"/>
    <x v="26"/>
    <x v="25"/>
    <x v="4"/>
    <x v="160"/>
    <x v="0"/>
    <x v="9"/>
    <x v="0"/>
    <x v="0"/>
    <x v="0"/>
    <x v="1"/>
    <x v="0"/>
    <x v="1"/>
    <n v="1"/>
    <m/>
  </r>
  <r>
    <n v="3605"/>
    <x v="43"/>
    <x v="39"/>
    <x v="100"/>
    <x v="71"/>
    <x v="1"/>
    <x v="15"/>
    <x v="1"/>
    <x v="0"/>
    <x v="0"/>
    <x v="1"/>
    <x v="0"/>
    <x v="1"/>
    <n v="0"/>
    <m/>
  </r>
  <r>
    <n v="3606"/>
    <x v="28"/>
    <x v="19"/>
    <x v="14"/>
    <x v="220"/>
    <x v="3"/>
    <x v="38"/>
    <x v="2"/>
    <x v="0"/>
    <x v="1"/>
    <x v="1"/>
    <x v="0"/>
    <x v="0"/>
    <n v="0"/>
    <m/>
  </r>
  <r>
    <n v="3607"/>
    <x v="22"/>
    <x v="16"/>
    <x v="72"/>
    <x v="457"/>
    <x v="3"/>
    <x v="34"/>
    <x v="2"/>
    <x v="307"/>
    <x v="0"/>
    <x v="1"/>
    <x v="0"/>
    <x v="1"/>
    <n v="1"/>
    <m/>
  </r>
  <r>
    <n v="3608"/>
    <x v="29"/>
    <x v="2"/>
    <x v="19"/>
    <x v="130"/>
    <x v="1"/>
    <x v="16"/>
    <x v="2"/>
    <x v="0"/>
    <x v="0"/>
    <x v="1"/>
    <x v="0"/>
    <x v="0"/>
    <n v="0"/>
    <m/>
  </r>
  <r>
    <n v="3609"/>
    <x v="11"/>
    <x v="23"/>
    <x v="145"/>
    <x v="114"/>
    <x v="2"/>
    <x v="13"/>
    <x v="0"/>
    <x v="314"/>
    <x v="0"/>
    <x v="1"/>
    <x v="0"/>
    <x v="0"/>
    <n v="0"/>
    <m/>
  </r>
  <r>
    <n v="3610"/>
    <x v="9"/>
    <x v="10"/>
    <x v="146"/>
    <x v="46"/>
    <x v="2"/>
    <x v="55"/>
    <x v="0"/>
    <x v="0"/>
    <x v="0"/>
    <x v="1"/>
    <x v="0"/>
    <x v="0"/>
    <n v="1"/>
    <m/>
  </r>
  <r>
    <n v="3611"/>
    <x v="27"/>
    <x v="24"/>
    <x v="45"/>
    <x v="170"/>
    <x v="1"/>
    <x v="0"/>
    <x v="0"/>
    <x v="157"/>
    <x v="0"/>
    <x v="1"/>
    <x v="0"/>
    <x v="1"/>
    <n v="0"/>
    <m/>
  </r>
  <r>
    <n v="3612"/>
    <x v="42"/>
    <x v="9"/>
    <x v="128"/>
    <x v="453"/>
    <x v="2"/>
    <x v="16"/>
    <x v="0"/>
    <x v="0"/>
    <x v="0"/>
    <x v="1"/>
    <x v="0"/>
    <x v="0"/>
    <n v="0"/>
    <m/>
  </r>
  <r>
    <n v="3613"/>
    <x v="6"/>
    <x v="25"/>
    <x v="112"/>
    <x v="44"/>
    <x v="2"/>
    <x v="43"/>
    <x v="0"/>
    <x v="298"/>
    <x v="1"/>
    <x v="0"/>
    <x v="1"/>
    <x v="0"/>
    <n v="1"/>
    <m/>
  </r>
  <r>
    <n v="3614"/>
    <x v="3"/>
    <x v="20"/>
    <x v="95"/>
    <x v="33"/>
    <x v="2"/>
    <x v="95"/>
    <x v="2"/>
    <x v="0"/>
    <x v="1"/>
    <x v="1"/>
    <x v="0"/>
    <x v="1"/>
    <n v="0"/>
    <m/>
  </r>
  <r>
    <n v="3615"/>
    <x v="7"/>
    <x v="8"/>
    <x v="142"/>
    <x v="157"/>
    <x v="1"/>
    <x v="88"/>
    <x v="1"/>
    <x v="0"/>
    <x v="1"/>
    <x v="1"/>
    <x v="0"/>
    <x v="1"/>
    <n v="0"/>
    <m/>
  </r>
  <r>
    <n v="3616"/>
    <x v="34"/>
    <x v="37"/>
    <x v="77"/>
    <x v="36"/>
    <x v="3"/>
    <x v="81"/>
    <x v="0"/>
    <x v="0"/>
    <x v="0"/>
    <x v="1"/>
    <x v="0"/>
    <x v="1"/>
    <n v="1"/>
    <m/>
  </r>
  <r>
    <n v="3617"/>
    <x v="29"/>
    <x v="2"/>
    <x v="52"/>
    <x v="65"/>
    <x v="2"/>
    <x v="1"/>
    <x v="2"/>
    <x v="59"/>
    <x v="0"/>
    <x v="1"/>
    <x v="0"/>
    <x v="1"/>
    <n v="0"/>
    <m/>
  </r>
  <r>
    <n v="3618"/>
    <x v="4"/>
    <x v="20"/>
    <x v="70"/>
    <x v="90"/>
    <x v="3"/>
    <x v="5"/>
    <x v="0"/>
    <x v="212"/>
    <x v="0"/>
    <x v="1"/>
    <x v="0"/>
    <x v="0"/>
    <n v="0"/>
    <m/>
  </r>
  <r>
    <n v="3619"/>
    <x v="3"/>
    <x v="4"/>
    <x v="24"/>
    <x v="138"/>
    <x v="3"/>
    <x v="2"/>
    <x v="1"/>
    <x v="0"/>
    <x v="0"/>
    <x v="1"/>
    <x v="0"/>
    <x v="1"/>
    <n v="0"/>
    <m/>
  </r>
  <r>
    <n v="3620"/>
    <x v="1"/>
    <x v="22"/>
    <x v="60"/>
    <x v="458"/>
    <x v="2"/>
    <x v="5"/>
    <x v="2"/>
    <x v="0"/>
    <x v="0"/>
    <x v="1"/>
    <x v="0"/>
    <x v="1"/>
    <n v="0"/>
    <m/>
  </r>
  <r>
    <n v="3621"/>
    <x v="5"/>
    <x v="33"/>
    <x v="36"/>
    <x v="261"/>
    <x v="3"/>
    <x v="5"/>
    <x v="0"/>
    <x v="315"/>
    <x v="0"/>
    <x v="1"/>
    <x v="0"/>
    <x v="0"/>
    <n v="0"/>
    <m/>
  </r>
  <r>
    <n v="3622"/>
    <x v="5"/>
    <x v="6"/>
    <x v="8"/>
    <x v="66"/>
    <x v="1"/>
    <x v="33"/>
    <x v="1"/>
    <x v="10"/>
    <x v="0"/>
    <x v="1"/>
    <x v="0"/>
    <x v="1"/>
    <n v="0"/>
    <m/>
  </r>
  <r>
    <n v="3623"/>
    <x v="35"/>
    <x v="33"/>
    <x v="35"/>
    <x v="60"/>
    <x v="0"/>
    <x v="10"/>
    <x v="1"/>
    <x v="0"/>
    <x v="0"/>
    <x v="1"/>
    <x v="0"/>
    <x v="1"/>
    <n v="1"/>
    <m/>
  </r>
  <r>
    <n v="3624"/>
    <x v="30"/>
    <x v="34"/>
    <x v="4"/>
    <x v="341"/>
    <x v="0"/>
    <x v="33"/>
    <x v="1"/>
    <x v="44"/>
    <x v="0"/>
    <x v="1"/>
    <x v="0"/>
    <x v="0"/>
    <n v="0"/>
    <m/>
  </r>
  <r>
    <n v="3625"/>
    <x v="34"/>
    <x v="18"/>
    <x v="76"/>
    <x v="201"/>
    <x v="2"/>
    <x v="25"/>
    <x v="2"/>
    <x v="0"/>
    <x v="0"/>
    <x v="1"/>
    <x v="0"/>
    <x v="0"/>
    <n v="0"/>
    <m/>
  </r>
  <r>
    <n v="3626"/>
    <x v="32"/>
    <x v="17"/>
    <x v="31"/>
    <x v="80"/>
    <x v="0"/>
    <x v="24"/>
    <x v="0"/>
    <x v="0"/>
    <x v="0"/>
    <x v="1"/>
    <x v="0"/>
    <x v="1"/>
    <n v="0"/>
    <m/>
  </r>
  <r>
    <n v="3627"/>
    <x v="39"/>
    <x v="45"/>
    <x v="108"/>
    <x v="1"/>
    <x v="0"/>
    <x v="2"/>
    <x v="2"/>
    <x v="0"/>
    <x v="0"/>
    <x v="1"/>
    <x v="0"/>
    <x v="0"/>
    <n v="0"/>
    <m/>
  </r>
  <r>
    <n v="3628"/>
    <x v="37"/>
    <x v="0"/>
    <x v="22"/>
    <x v="185"/>
    <x v="3"/>
    <x v="20"/>
    <x v="0"/>
    <x v="0"/>
    <x v="0"/>
    <x v="1"/>
    <x v="0"/>
    <x v="0"/>
    <n v="1"/>
    <m/>
  </r>
  <r>
    <n v="3629"/>
    <x v="15"/>
    <x v="16"/>
    <x v="41"/>
    <x v="347"/>
    <x v="2"/>
    <x v="77"/>
    <x v="0"/>
    <x v="0"/>
    <x v="0"/>
    <x v="1"/>
    <x v="0"/>
    <x v="0"/>
    <n v="1"/>
    <m/>
  </r>
  <r>
    <n v="3630"/>
    <x v="6"/>
    <x v="28"/>
    <x v="58"/>
    <x v="152"/>
    <x v="2"/>
    <x v="34"/>
    <x v="0"/>
    <x v="0"/>
    <x v="0"/>
    <x v="1"/>
    <x v="0"/>
    <x v="1"/>
    <n v="1"/>
    <m/>
  </r>
  <r>
    <n v="3631"/>
    <x v="29"/>
    <x v="21"/>
    <x v="86"/>
    <x v="261"/>
    <x v="2"/>
    <x v="37"/>
    <x v="2"/>
    <x v="316"/>
    <x v="0"/>
    <x v="1"/>
    <x v="0"/>
    <x v="1"/>
    <n v="0"/>
    <m/>
  </r>
  <r>
    <n v="3632"/>
    <x v="16"/>
    <x v="17"/>
    <x v="62"/>
    <x v="1"/>
    <x v="0"/>
    <x v="54"/>
    <x v="2"/>
    <x v="0"/>
    <x v="0"/>
    <x v="1"/>
    <x v="0"/>
    <x v="0"/>
    <n v="0"/>
    <m/>
  </r>
  <r>
    <n v="3633"/>
    <x v="16"/>
    <x v="22"/>
    <x v="113"/>
    <x v="420"/>
    <x v="3"/>
    <x v="79"/>
    <x v="0"/>
    <x v="0"/>
    <x v="0"/>
    <x v="1"/>
    <x v="0"/>
    <x v="0"/>
    <n v="1"/>
    <m/>
  </r>
  <r>
    <n v="3634"/>
    <x v="26"/>
    <x v="25"/>
    <x v="45"/>
    <x v="322"/>
    <x v="2"/>
    <x v="5"/>
    <x v="0"/>
    <x v="0"/>
    <x v="0"/>
    <x v="1"/>
    <x v="0"/>
    <x v="1"/>
    <n v="0"/>
    <m/>
  </r>
  <r>
    <n v="3635"/>
    <x v="11"/>
    <x v="23"/>
    <x v="75"/>
    <x v="248"/>
    <x v="0"/>
    <x v="27"/>
    <x v="2"/>
    <x v="0"/>
    <x v="0"/>
    <x v="1"/>
    <x v="0"/>
    <x v="0"/>
    <n v="0"/>
    <m/>
  </r>
  <r>
    <n v="3636"/>
    <x v="34"/>
    <x v="41"/>
    <x v="85"/>
    <x v="36"/>
    <x v="3"/>
    <x v="15"/>
    <x v="1"/>
    <x v="0"/>
    <x v="0"/>
    <x v="1"/>
    <x v="0"/>
    <x v="1"/>
    <n v="0"/>
    <m/>
  </r>
  <r>
    <n v="3637"/>
    <x v="4"/>
    <x v="20"/>
    <x v="65"/>
    <x v="459"/>
    <x v="1"/>
    <x v="16"/>
    <x v="1"/>
    <x v="0"/>
    <x v="0"/>
    <x v="1"/>
    <x v="0"/>
    <x v="1"/>
    <n v="0"/>
    <m/>
  </r>
  <r>
    <n v="3638"/>
    <x v="2"/>
    <x v="15"/>
    <x v="37"/>
    <x v="75"/>
    <x v="1"/>
    <x v="2"/>
    <x v="0"/>
    <x v="248"/>
    <x v="0"/>
    <x v="1"/>
    <x v="0"/>
    <x v="1"/>
    <n v="0"/>
    <m/>
  </r>
  <r>
    <n v="3639"/>
    <x v="32"/>
    <x v="35"/>
    <x v="71"/>
    <x v="215"/>
    <x v="0"/>
    <x v="54"/>
    <x v="2"/>
    <x v="0"/>
    <x v="0"/>
    <x v="1"/>
    <x v="0"/>
    <x v="1"/>
    <n v="0"/>
    <m/>
  </r>
  <r>
    <n v="3640"/>
    <x v="26"/>
    <x v="28"/>
    <x v="121"/>
    <x v="164"/>
    <x v="2"/>
    <x v="14"/>
    <x v="0"/>
    <x v="0"/>
    <x v="0"/>
    <x v="0"/>
    <x v="0"/>
    <x v="1"/>
    <n v="0"/>
    <m/>
  </r>
  <r>
    <n v="3641"/>
    <x v="42"/>
    <x v="37"/>
    <x v="106"/>
    <x v="409"/>
    <x v="0"/>
    <x v="82"/>
    <x v="2"/>
    <x v="0"/>
    <x v="0"/>
    <x v="1"/>
    <x v="0"/>
    <x v="0"/>
    <n v="1"/>
    <m/>
  </r>
  <r>
    <n v="3642"/>
    <x v="11"/>
    <x v="23"/>
    <x v="69"/>
    <x v="207"/>
    <x v="0"/>
    <x v="27"/>
    <x v="2"/>
    <x v="0"/>
    <x v="0"/>
    <x v="1"/>
    <x v="0"/>
    <x v="0"/>
    <n v="0"/>
    <m/>
  </r>
  <r>
    <n v="3643"/>
    <x v="17"/>
    <x v="33"/>
    <x v="16"/>
    <x v="391"/>
    <x v="0"/>
    <x v="18"/>
    <x v="2"/>
    <x v="0"/>
    <x v="0"/>
    <x v="0"/>
    <x v="0"/>
    <x v="1"/>
    <n v="0"/>
    <m/>
  </r>
  <r>
    <n v="3644"/>
    <x v="19"/>
    <x v="12"/>
    <x v="33"/>
    <x v="191"/>
    <x v="1"/>
    <x v="0"/>
    <x v="2"/>
    <x v="124"/>
    <x v="0"/>
    <x v="1"/>
    <x v="0"/>
    <x v="1"/>
    <n v="1"/>
    <m/>
  </r>
  <r>
    <n v="3645"/>
    <x v="11"/>
    <x v="41"/>
    <x v="27"/>
    <x v="6"/>
    <x v="0"/>
    <x v="11"/>
    <x v="0"/>
    <x v="23"/>
    <x v="0"/>
    <x v="1"/>
    <x v="0"/>
    <x v="0"/>
    <n v="0"/>
    <m/>
  </r>
  <r>
    <n v="3646"/>
    <x v="15"/>
    <x v="30"/>
    <x v="86"/>
    <x v="158"/>
    <x v="2"/>
    <x v="60"/>
    <x v="2"/>
    <x v="0"/>
    <x v="0"/>
    <x v="0"/>
    <x v="0"/>
    <x v="0"/>
    <n v="1"/>
    <m/>
  </r>
  <r>
    <n v="3647"/>
    <x v="7"/>
    <x v="3"/>
    <x v="32"/>
    <x v="306"/>
    <x v="1"/>
    <x v="68"/>
    <x v="1"/>
    <x v="5"/>
    <x v="1"/>
    <x v="1"/>
    <x v="0"/>
    <x v="1"/>
    <n v="0"/>
    <m/>
  </r>
  <r>
    <n v="3648"/>
    <x v="29"/>
    <x v="15"/>
    <x v="49"/>
    <x v="331"/>
    <x v="1"/>
    <x v="2"/>
    <x v="1"/>
    <x v="0"/>
    <x v="0"/>
    <x v="1"/>
    <x v="0"/>
    <x v="0"/>
    <n v="1"/>
    <m/>
  </r>
  <r>
    <n v="3649"/>
    <x v="22"/>
    <x v="5"/>
    <x v="71"/>
    <x v="36"/>
    <x v="1"/>
    <x v="12"/>
    <x v="2"/>
    <x v="0"/>
    <x v="0"/>
    <x v="1"/>
    <x v="0"/>
    <x v="1"/>
    <n v="0"/>
    <m/>
  </r>
  <r>
    <n v="3650"/>
    <x v="5"/>
    <x v="33"/>
    <x v="53"/>
    <x v="159"/>
    <x v="1"/>
    <x v="23"/>
    <x v="1"/>
    <x v="0"/>
    <x v="0"/>
    <x v="1"/>
    <x v="0"/>
    <x v="1"/>
    <n v="0"/>
    <m/>
  </r>
  <r>
    <n v="3651"/>
    <x v="32"/>
    <x v="17"/>
    <x v="45"/>
    <x v="17"/>
    <x v="3"/>
    <x v="59"/>
    <x v="2"/>
    <x v="140"/>
    <x v="0"/>
    <x v="1"/>
    <x v="0"/>
    <x v="0"/>
    <n v="0"/>
    <m/>
  </r>
  <r>
    <n v="3652"/>
    <x v="31"/>
    <x v="11"/>
    <x v="122"/>
    <x v="161"/>
    <x v="2"/>
    <x v="54"/>
    <x v="2"/>
    <x v="0"/>
    <x v="1"/>
    <x v="1"/>
    <x v="0"/>
    <x v="0"/>
    <n v="1"/>
    <m/>
  </r>
  <r>
    <n v="3653"/>
    <x v="3"/>
    <x v="3"/>
    <x v="52"/>
    <x v="78"/>
    <x v="0"/>
    <x v="21"/>
    <x v="1"/>
    <x v="0"/>
    <x v="0"/>
    <x v="1"/>
    <x v="0"/>
    <x v="0"/>
    <n v="1"/>
    <m/>
  </r>
  <r>
    <n v="3654"/>
    <x v="40"/>
    <x v="6"/>
    <x v="49"/>
    <x v="135"/>
    <x v="3"/>
    <x v="12"/>
    <x v="1"/>
    <x v="0"/>
    <x v="0"/>
    <x v="1"/>
    <x v="0"/>
    <x v="0"/>
    <n v="1"/>
    <m/>
  </r>
  <r>
    <n v="3655"/>
    <x v="5"/>
    <x v="18"/>
    <x v="74"/>
    <x v="310"/>
    <x v="0"/>
    <x v="16"/>
    <x v="0"/>
    <x v="154"/>
    <x v="0"/>
    <x v="1"/>
    <x v="0"/>
    <x v="0"/>
    <n v="0"/>
    <m/>
  </r>
  <r>
    <n v="3656"/>
    <x v="10"/>
    <x v="35"/>
    <x v="48"/>
    <x v="379"/>
    <x v="2"/>
    <x v="8"/>
    <x v="0"/>
    <x v="0"/>
    <x v="0"/>
    <x v="1"/>
    <x v="0"/>
    <x v="1"/>
    <n v="0"/>
    <m/>
  </r>
  <r>
    <n v="3657"/>
    <x v="3"/>
    <x v="4"/>
    <x v="70"/>
    <x v="38"/>
    <x v="0"/>
    <x v="2"/>
    <x v="1"/>
    <x v="0"/>
    <x v="0"/>
    <x v="0"/>
    <x v="0"/>
    <x v="0"/>
    <n v="0"/>
    <m/>
  </r>
  <r>
    <n v="3658"/>
    <x v="40"/>
    <x v="28"/>
    <x v="37"/>
    <x v="114"/>
    <x v="3"/>
    <x v="8"/>
    <x v="1"/>
    <x v="0"/>
    <x v="0"/>
    <x v="1"/>
    <x v="0"/>
    <x v="1"/>
    <n v="1"/>
    <m/>
  </r>
  <r>
    <n v="3659"/>
    <x v="13"/>
    <x v="23"/>
    <x v="85"/>
    <x v="71"/>
    <x v="2"/>
    <x v="9"/>
    <x v="0"/>
    <x v="0"/>
    <x v="0"/>
    <x v="1"/>
    <x v="0"/>
    <x v="0"/>
    <n v="0"/>
    <m/>
  </r>
  <r>
    <n v="3660"/>
    <x v="36"/>
    <x v="26"/>
    <x v="7"/>
    <x v="162"/>
    <x v="2"/>
    <x v="4"/>
    <x v="1"/>
    <x v="0"/>
    <x v="0"/>
    <x v="1"/>
    <x v="0"/>
    <x v="0"/>
    <n v="0"/>
    <m/>
  </r>
  <r>
    <n v="3661"/>
    <x v="14"/>
    <x v="27"/>
    <x v="100"/>
    <x v="394"/>
    <x v="3"/>
    <x v="8"/>
    <x v="1"/>
    <x v="0"/>
    <x v="0"/>
    <x v="1"/>
    <x v="0"/>
    <x v="0"/>
    <n v="0"/>
    <m/>
  </r>
  <r>
    <n v="3662"/>
    <x v="9"/>
    <x v="42"/>
    <x v="111"/>
    <x v="386"/>
    <x v="2"/>
    <x v="53"/>
    <x v="1"/>
    <x v="0"/>
    <x v="1"/>
    <x v="0"/>
    <x v="1"/>
    <x v="0"/>
    <n v="1"/>
    <m/>
  </r>
  <r>
    <n v="3663"/>
    <x v="3"/>
    <x v="3"/>
    <x v="135"/>
    <x v="16"/>
    <x v="3"/>
    <x v="34"/>
    <x v="0"/>
    <x v="317"/>
    <x v="0"/>
    <x v="1"/>
    <x v="0"/>
    <x v="0"/>
    <n v="0"/>
    <m/>
  </r>
  <r>
    <n v="3664"/>
    <x v="41"/>
    <x v="31"/>
    <x v="35"/>
    <x v="217"/>
    <x v="0"/>
    <x v="0"/>
    <x v="0"/>
    <x v="0"/>
    <x v="0"/>
    <x v="1"/>
    <x v="1"/>
    <x v="1"/>
    <n v="1"/>
    <m/>
  </r>
  <r>
    <n v="3665"/>
    <x v="10"/>
    <x v="7"/>
    <x v="20"/>
    <x v="452"/>
    <x v="1"/>
    <x v="54"/>
    <x v="1"/>
    <x v="0"/>
    <x v="0"/>
    <x v="1"/>
    <x v="0"/>
    <x v="1"/>
    <n v="0"/>
    <m/>
  </r>
  <r>
    <n v="3666"/>
    <x v="22"/>
    <x v="1"/>
    <x v="76"/>
    <x v="6"/>
    <x v="1"/>
    <x v="63"/>
    <x v="0"/>
    <x v="0"/>
    <x v="0"/>
    <x v="0"/>
    <x v="0"/>
    <x v="0"/>
    <n v="0"/>
    <m/>
  </r>
  <r>
    <n v="3667"/>
    <x v="13"/>
    <x v="23"/>
    <x v="62"/>
    <x v="83"/>
    <x v="3"/>
    <x v="35"/>
    <x v="0"/>
    <x v="0"/>
    <x v="0"/>
    <x v="1"/>
    <x v="0"/>
    <x v="1"/>
    <n v="0"/>
    <m/>
  </r>
  <r>
    <n v="3668"/>
    <x v="37"/>
    <x v="34"/>
    <x v="100"/>
    <x v="200"/>
    <x v="0"/>
    <x v="0"/>
    <x v="0"/>
    <x v="0"/>
    <x v="0"/>
    <x v="1"/>
    <x v="0"/>
    <x v="1"/>
    <n v="0"/>
    <m/>
  </r>
  <r>
    <n v="3669"/>
    <x v="14"/>
    <x v="5"/>
    <x v="115"/>
    <x v="80"/>
    <x v="0"/>
    <x v="5"/>
    <x v="2"/>
    <x v="139"/>
    <x v="1"/>
    <x v="1"/>
    <x v="0"/>
    <x v="1"/>
    <n v="0"/>
    <m/>
  </r>
  <r>
    <n v="3670"/>
    <x v="23"/>
    <x v="2"/>
    <x v="7"/>
    <x v="36"/>
    <x v="3"/>
    <x v="25"/>
    <x v="1"/>
    <x v="0"/>
    <x v="0"/>
    <x v="1"/>
    <x v="0"/>
    <x v="1"/>
    <n v="1"/>
    <m/>
  </r>
  <r>
    <n v="3671"/>
    <x v="14"/>
    <x v="15"/>
    <x v="5"/>
    <x v="207"/>
    <x v="0"/>
    <x v="4"/>
    <x v="1"/>
    <x v="0"/>
    <x v="0"/>
    <x v="1"/>
    <x v="0"/>
    <x v="1"/>
    <n v="0"/>
    <m/>
  </r>
  <r>
    <n v="3672"/>
    <x v="6"/>
    <x v="25"/>
    <x v="28"/>
    <x v="11"/>
    <x v="2"/>
    <x v="4"/>
    <x v="2"/>
    <x v="0"/>
    <x v="0"/>
    <x v="1"/>
    <x v="0"/>
    <x v="1"/>
    <n v="0"/>
    <m/>
  </r>
  <r>
    <n v="3673"/>
    <x v="14"/>
    <x v="5"/>
    <x v="93"/>
    <x v="20"/>
    <x v="1"/>
    <x v="15"/>
    <x v="2"/>
    <x v="0"/>
    <x v="0"/>
    <x v="1"/>
    <x v="0"/>
    <x v="1"/>
    <n v="0"/>
    <m/>
  </r>
  <r>
    <n v="3674"/>
    <x v="7"/>
    <x v="3"/>
    <x v="93"/>
    <x v="63"/>
    <x v="0"/>
    <x v="39"/>
    <x v="0"/>
    <x v="0"/>
    <x v="0"/>
    <x v="1"/>
    <x v="0"/>
    <x v="0"/>
    <n v="1"/>
    <m/>
  </r>
  <r>
    <n v="3675"/>
    <x v="15"/>
    <x v="21"/>
    <x v="71"/>
    <x v="183"/>
    <x v="2"/>
    <x v="20"/>
    <x v="0"/>
    <x v="0"/>
    <x v="0"/>
    <x v="0"/>
    <x v="0"/>
    <x v="0"/>
    <n v="0"/>
    <m/>
  </r>
  <r>
    <n v="3676"/>
    <x v="13"/>
    <x v="37"/>
    <x v="119"/>
    <x v="168"/>
    <x v="3"/>
    <x v="12"/>
    <x v="0"/>
    <x v="0"/>
    <x v="0"/>
    <x v="1"/>
    <x v="0"/>
    <x v="1"/>
    <n v="0"/>
    <m/>
  </r>
  <r>
    <n v="3677"/>
    <x v="33"/>
    <x v="29"/>
    <x v="7"/>
    <x v="128"/>
    <x v="2"/>
    <x v="1"/>
    <x v="1"/>
    <x v="4"/>
    <x v="0"/>
    <x v="1"/>
    <x v="0"/>
    <x v="1"/>
    <n v="0"/>
    <m/>
  </r>
  <r>
    <n v="3678"/>
    <x v="11"/>
    <x v="41"/>
    <x v="20"/>
    <x v="259"/>
    <x v="3"/>
    <x v="5"/>
    <x v="0"/>
    <x v="0"/>
    <x v="0"/>
    <x v="1"/>
    <x v="0"/>
    <x v="0"/>
    <n v="1"/>
    <m/>
  </r>
  <r>
    <n v="3679"/>
    <x v="31"/>
    <x v="25"/>
    <x v="70"/>
    <x v="42"/>
    <x v="0"/>
    <x v="6"/>
    <x v="0"/>
    <x v="0"/>
    <x v="0"/>
    <x v="1"/>
    <x v="0"/>
    <x v="0"/>
    <n v="0"/>
    <m/>
  </r>
  <r>
    <n v="3680"/>
    <x v="31"/>
    <x v="11"/>
    <x v="87"/>
    <x v="19"/>
    <x v="3"/>
    <x v="79"/>
    <x v="0"/>
    <x v="0"/>
    <x v="0"/>
    <x v="1"/>
    <x v="0"/>
    <x v="1"/>
    <n v="0"/>
    <m/>
  </r>
  <r>
    <n v="3681"/>
    <x v="21"/>
    <x v="20"/>
    <x v="49"/>
    <x v="23"/>
    <x v="1"/>
    <x v="39"/>
    <x v="0"/>
    <x v="0"/>
    <x v="0"/>
    <x v="1"/>
    <x v="0"/>
    <x v="0"/>
    <n v="0"/>
    <m/>
  </r>
  <r>
    <n v="3682"/>
    <x v="36"/>
    <x v="3"/>
    <x v="44"/>
    <x v="14"/>
    <x v="2"/>
    <x v="55"/>
    <x v="0"/>
    <x v="0"/>
    <x v="0"/>
    <x v="1"/>
    <x v="0"/>
    <x v="0"/>
    <n v="0"/>
    <m/>
  </r>
  <r>
    <n v="3683"/>
    <x v="22"/>
    <x v="30"/>
    <x v="4"/>
    <x v="152"/>
    <x v="3"/>
    <x v="18"/>
    <x v="0"/>
    <x v="0"/>
    <x v="0"/>
    <x v="1"/>
    <x v="0"/>
    <x v="0"/>
    <n v="0"/>
    <m/>
  </r>
  <r>
    <n v="3684"/>
    <x v="5"/>
    <x v="6"/>
    <x v="19"/>
    <x v="397"/>
    <x v="1"/>
    <x v="42"/>
    <x v="1"/>
    <x v="0"/>
    <x v="0"/>
    <x v="0"/>
    <x v="0"/>
    <x v="0"/>
    <n v="0"/>
    <m/>
  </r>
  <r>
    <n v="3685"/>
    <x v="19"/>
    <x v="19"/>
    <x v="62"/>
    <x v="42"/>
    <x v="0"/>
    <x v="33"/>
    <x v="1"/>
    <x v="29"/>
    <x v="0"/>
    <x v="1"/>
    <x v="0"/>
    <x v="1"/>
    <n v="0"/>
    <m/>
  </r>
  <r>
    <n v="3686"/>
    <x v="5"/>
    <x v="6"/>
    <x v="45"/>
    <x v="228"/>
    <x v="2"/>
    <x v="59"/>
    <x v="2"/>
    <x v="318"/>
    <x v="0"/>
    <x v="1"/>
    <x v="0"/>
    <x v="0"/>
    <n v="0"/>
    <m/>
  </r>
  <r>
    <n v="3687"/>
    <x v="13"/>
    <x v="23"/>
    <x v="116"/>
    <x v="135"/>
    <x v="2"/>
    <x v="39"/>
    <x v="0"/>
    <x v="0"/>
    <x v="0"/>
    <x v="1"/>
    <x v="0"/>
    <x v="0"/>
    <n v="0"/>
    <m/>
  </r>
  <r>
    <n v="3688"/>
    <x v="7"/>
    <x v="8"/>
    <x v="4"/>
    <x v="7"/>
    <x v="2"/>
    <x v="90"/>
    <x v="0"/>
    <x v="0"/>
    <x v="0"/>
    <x v="1"/>
    <x v="0"/>
    <x v="0"/>
    <n v="0"/>
    <m/>
  </r>
  <r>
    <n v="3689"/>
    <x v="26"/>
    <x v="28"/>
    <x v="127"/>
    <x v="44"/>
    <x v="2"/>
    <x v="14"/>
    <x v="0"/>
    <x v="0"/>
    <x v="0"/>
    <x v="0"/>
    <x v="0"/>
    <x v="1"/>
    <n v="0"/>
    <m/>
  </r>
  <r>
    <n v="3690"/>
    <x v="21"/>
    <x v="27"/>
    <x v="65"/>
    <x v="318"/>
    <x v="1"/>
    <x v="35"/>
    <x v="0"/>
    <x v="132"/>
    <x v="0"/>
    <x v="1"/>
    <x v="0"/>
    <x v="0"/>
    <n v="1"/>
    <m/>
  </r>
  <r>
    <n v="3691"/>
    <x v="43"/>
    <x v="9"/>
    <x v="27"/>
    <x v="432"/>
    <x v="3"/>
    <x v="28"/>
    <x v="0"/>
    <x v="0"/>
    <x v="0"/>
    <x v="1"/>
    <x v="0"/>
    <x v="0"/>
    <n v="0"/>
    <m/>
  </r>
  <r>
    <n v="3692"/>
    <x v="4"/>
    <x v="5"/>
    <x v="81"/>
    <x v="387"/>
    <x v="3"/>
    <x v="6"/>
    <x v="2"/>
    <x v="0"/>
    <x v="0"/>
    <x v="1"/>
    <x v="0"/>
    <x v="0"/>
    <n v="1"/>
    <m/>
  </r>
  <r>
    <n v="3693"/>
    <x v="19"/>
    <x v="41"/>
    <x v="65"/>
    <x v="127"/>
    <x v="0"/>
    <x v="21"/>
    <x v="0"/>
    <x v="0"/>
    <x v="0"/>
    <x v="1"/>
    <x v="0"/>
    <x v="1"/>
    <n v="0"/>
    <m/>
  </r>
  <r>
    <n v="3694"/>
    <x v="40"/>
    <x v="6"/>
    <x v="108"/>
    <x v="111"/>
    <x v="1"/>
    <x v="33"/>
    <x v="1"/>
    <x v="0"/>
    <x v="0"/>
    <x v="1"/>
    <x v="0"/>
    <x v="0"/>
    <n v="0"/>
    <m/>
  </r>
  <r>
    <n v="3695"/>
    <x v="14"/>
    <x v="4"/>
    <x v="16"/>
    <x v="80"/>
    <x v="2"/>
    <x v="65"/>
    <x v="2"/>
    <x v="0"/>
    <x v="0"/>
    <x v="1"/>
    <x v="0"/>
    <x v="1"/>
    <n v="0"/>
    <m/>
  </r>
  <r>
    <n v="3696"/>
    <x v="28"/>
    <x v="23"/>
    <x v="35"/>
    <x v="451"/>
    <x v="2"/>
    <x v="35"/>
    <x v="1"/>
    <x v="0"/>
    <x v="0"/>
    <x v="1"/>
    <x v="0"/>
    <x v="1"/>
    <n v="0"/>
    <m/>
  </r>
  <r>
    <n v="3697"/>
    <x v="25"/>
    <x v="10"/>
    <x v="61"/>
    <x v="218"/>
    <x v="3"/>
    <x v="20"/>
    <x v="0"/>
    <x v="0"/>
    <x v="0"/>
    <x v="1"/>
    <x v="0"/>
    <x v="0"/>
    <n v="1"/>
    <m/>
  </r>
  <r>
    <n v="3698"/>
    <x v="2"/>
    <x v="5"/>
    <x v="100"/>
    <x v="36"/>
    <x v="1"/>
    <x v="15"/>
    <x v="2"/>
    <x v="0"/>
    <x v="0"/>
    <x v="1"/>
    <x v="0"/>
    <x v="0"/>
    <n v="0"/>
    <m/>
  </r>
  <r>
    <n v="3699"/>
    <x v="14"/>
    <x v="27"/>
    <x v="100"/>
    <x v="416"/>
    <x v="1"/>
    <x v="15"/>
    <x v="2"/>
    <x v="0"/>
    <x v="0"/>
    <x v="0"/>
    <x v="1"/>
    <x v="1"/>
    <n v="1"/>
    <m/>
  </r>
  <r>
    <n v="3700"/>
    <x v="16"/>
    <x v="35"/>
    <x v="22"/>
    <x v="67"/>
    <x v="0"/>
    <x v="25"/>
    <x v="1"/>
    <x v="0"/>
    <x v="0"/>
    <x v="1"/>
    <x v="0"/>
    <x v="1"/>
    <n v="1"/>
    <m/>
  </r>
  <r>
    <n v="3701"/>
    <x v="10"/>
    <x v="35"/>
    <x v="79"/>
    <x v="75"/>
    <x v="2"/>
    <x v="29"/>
    <x v="0"/>
    <x v="0"/>
    <x v="0"/>
    <x v="0"/>
    <x v="0"/>
    <x v="0"/>
    <n v="0"/>
    <m/>
  </r>
  <r>
    <n v="3702"/>
    <x v="34"/>
    <x v="41"/>
    <x v="148"/>
    <x v="122"/>
    <x v="2"/>
    <x v="38"/>
    <x v="0"/>
    <x v="0"/>
    <x v="0"/>
    <x v="1"/>
    <x v="0"/>
    <x v="1"/>
    <n v="0"/>
    <m/>
  </r>
  <r>
    <n v="3703"/>
    <x v="6"/>
    <x v="25"/>
    <x v="133"/>
    <x v="227"/>
    <x v="0"/>
    <x v="55"/>
    <x v="2"/>
    <x v="319"/>
    <x v="1"/>
    <x v="1"/>
    <x v="0"/>
    <x v="0"/>
    <n v="0"/>
    <m/>
  </r>
  <r>
    <n v="3704"/>
    <x v="12"/>
    <x v="13"/>
    <x v="61"/>
    <x v="195"/>
    <x v="0"/>
    <x v="8"/>
    <x v="2"/>
    <x v="0"/>
    <x v="0"/>
    <x v="0"/>
    <x v="0"/>
    <x v="0"/>
    <n v="0"/>
    <m/>
  </r>
  <r>
    <n v="3705"/>
    <x v="21"/>
    <x v="20"/>
    <x v="149"/>
    <x v="190"/>
    <x v="3"/>
    <x v="57"/>
    <x v="1"/>
    <x v="0"/>
    <x v="1"/>
    <x v="1"/>
    <x v="0"/>
    <x v="0"/>
    <n v="0"/>
    <m/>
  </r>
  <r>
    <n v="3706"/>
    <x v="24"/>
    <x v="42"/>
    <x v="70"/>
    <x v="104"/>
    <x v="1"/>
    <x v="2"/>
    <x v="0"/>
    <x v="0"/>
    <x v="0"/>
    <x v="1"/>
    <x v="0"/>
    <x v="1"/>
    <n v="0"/>
    <m/>
  </r>
  <r>
    <n v="3707"/>
    <x v="34"/>
    <x v="41"/>
    <x v="62"/>
    <x v="16"/>
    <x v="3"/>
    <x v="0"/>
    <x v="2"/>
    <x v="75"/>
    <x v="0"/>
    <x v="1"/>
    <x v="0"/>
    <x v="1"/>
    <n v="0"/>
    <m/>
  </r>
  <r>
    <n v="3708"/>
    <x v="22"/>
    <x v="16"/>
    <x v="26"/>
    <x v="29"/>
    <x v="2"/>
    <x v="6"/>
    <x v="2"/>
    <x v="0"/>
    <x v="0"/>
    <x v="1"/>
    <x v="0"/>
    <x v="0"/>
    <n v="0"/>
    <m/>
  </r>
  <r>
    <n v="3709"/>
    <x v="25"/>
    <x v="0"/>
    <x v="69"/>
    <x v="320"/>
    <x v="0"/>
    <x v="37"/>
    <x v="2"/>
    <x v="0"/>
    <x v="0"/>
    <x v="1"/>
    <x v="0"/>
    <x v="0"/>
    <n v="0"/>
    <m/>
  </r>
  <r>
    <n v="3710"/>
    <x v="4"/>
    <x v="20"/>
    <x v="20"/>
    <x v="135"/>
    <x v="0"/>
    <x v="17"/>
    <x v="1"/>
    <x v="0"/>
    <x v="0"/>
    <x v="0"/>
    <x v="0"/>
    <x v="0"/>
    <n v="0"/>
    <m/>
  </r>
  <r>
    <n v="3711"/>
    <x v="31"/>
    <x v="35"/>
    <x v="88"/>
    <x v="362"/>
    <x v="3"/>
    <x v="2"/>
    <x v="1"/>
    <x v="0"/>
    <x v="0"/>
    <x v="1"/>
    <x v="0"/>
    <x v="1"/>
    <n v="1"/>
    <m/>
  </r>
  <r>
    <n v="3712"/>
    <x v="37"/>
    <x v="0"/>
    <x v="50"/>
    <x v="2"/>
    <x v="0"/>
    <x v="4"/>
    <x v="0"/>
    <x v="58"/>
    <x v="0"/>
    <x v="1"/>
    <x v="0"/>
    <x v="1"/>
    <n v="0"/>
    <m/>
  </r>
  <r>
    <n v="3713"/>
    <x v="6"/>
    <x v="25"/>
    <x v="13"/>
    <x v="242"/>
    <x v="2"/>
    <x v="6"/>
    <x v="0"/>
    <x v="0"/>
    <x v="0"/>
    <x v="1"/>
    <x v="0"/>
    <x v="0"/>
    <n v="0"/>
    <m/>
  </r>
  <r>
    <n v="3714"/>
    <x v="16"/>
    <x v="22"/>
    <x v="69"/>
    <x v="23"/>
    <x v="1"/>
    <x v="18"/>
    <x v="1"/>
    <x v="0"/>
    <x v="0"/>
    <x v="1"/>
    <x v="0"/>
    <x v="1"/>
    <n v="1"/>
    <m/>
  </r>
  <r>
    <n v="3715"/>
    <x v="31"/>
    <x v="11"/>
    <x v="93"/>
    <x v="2"/>
    <x v="3"/>
    <x v="4"/>
    <x v="2"/>
    <x v="159"/>
    <x v="0"/>
    <x v="1"/>
    <x v="0"/>
    <x v="0"/>
    <n v="1"/>
    <m/>
  </r>
  <r>
    <n v="3716"/>
    <x v="9"/>
    <x v="10"/>
    <x v="83"/>
    <x v="80"/>
    <x v="3"/>
    <x v="20"/>
    <x v="0"/>
    <x v="0"/>
    <x v="0"/>
    <x v="1"/>
    <x v="0"/>
    <x v="0"/>
    <n v="1"/>
    <m/>
  </r>
  <r>
    <n v="3717"/>
    <x v="17"/>
    <x v="33"/>
    <x v="93"/>
    <x v="454"/>
    <x v="1"/>
    <x v="11"/>
    <x v="0"/>
    <x v="0"/>
    <x v="0"/>
    <x v="1"/>
    <x v="0"/>
    <x v="0"/>
    <n v="0"/>
    <m/>
  </r>
  <r>
    <n v="3718"/>
    <x v="28"/>
    <x v="29"/>
    <x v="75"/>
    <x v="70"/>
    <x v="1"/>
    <x v="12"/>
    <x v="2"/>
    <x v="12"/>
    <x v="0"/>
    <x v="1"/>
    <x v="0"/>
    <x v="0"/>
    <n v="0"/>
    <m/>
  </r>
  <r>
    <n v="3719"/>
    <x v="1"/>
    <x v="1"/>
    <x v="40"/>
    <x v="89"/>
    <x v="3"/>
    <x v="9"/>
    <x v="2"/>
    <x v="0"/>
    <x v="0"/>
    <x v="1"/>
    <x v="0"/>
    <x v="0"/>
    <n v="1"/>
    <m/>
  </r>
  <r>
    <n v="3720"/>
    <x v="36"/>
    <x v="4"/>
    <x v="106"/>
    <x v="168"/>
    <x v="1"/>
    <x v="27"/>
    <x v="0"/>
    <x v="113"/>
    <x v="0"/>
    <x v="1"/>
    <x v="0"/>
    <x v="1"/>
    <n v="0"/>
    <m/>
  </r>
  <r>
    <n v="3721"/>
    <x v="43"/>
    <x v="9"/>
    <x v="41"/>
    <x v="135"/>
    <x v="1"/>
    <x v="38"/>
    <x v="2"/>
    <x v="175"/>
    <x v="1"/>
    <x v="1"/>
    <x v="0"/>
    <x v="1"/>
    <n v="0"/>
    <m/>
  </r>
  <r>
    <n v="3722"/>
    <x v="27"/>
    <x v="24"/>
    <x v="89"/>
    <x v="308"/>
    <x v="0"/>
    <x v="5"/>
    <x v="0"/>
    <x v="0"/>
    <x v="0"/>
    <x v="0"/>
    <x v="1"/>
    <x v="1"/>
    <n v="1"/>
    <m/>
  </r>
  <r>
    <n v="3723"/>
    <x v="15"/>
    <x v="30"/>
    <x v="35"/>
    <x v="137"/>
    <x v="2"/>
    <x v="8"/>
    <x v="0"/>
    <x v="53"/>
    <x v="0"/>
    <x v="1"/>
    <x v="0"/>
    <x v="1"/>
    <n v="0"/>
    <m/>
  </r>
  <r>
    <n v="3724"/>
    <x v="26"/>
    <x v="6"/>
    <x v="4"/>
    <x v="46"/>
    <x v="2"/>
    <x v="0"/>
    <x v="1"/>
    <x v="79"/>
    <x v="0"/>
    <x v="1"/>
    <x v="0"/>
    <x v="1"/>
    <n v="0"/>
    <m/>
  </r>
  <r>
    <n v="3725"/>
    <x v="20"/>
    <x v="22"/>
    <x v="47"/>
    <x v="227"/>
    <x v="3"/>
    <x v="31"/>
    <x v="2"/>
    <x v="98"/>
    <x v="0"/>
    <x v="1"/>
    <x v="0"/>
    <x v="0"/>
    <n v="0"/>
    <m/>
  </r>
  <r>
    <n v="3726"/>
    <x v="36"/>
    <x v="24"/>
    <x v="61"/>
    <x v="16"/>
    <x v="0"/>
    <x v="12"/>
    <x v="1"/>
    <x v="0"/>
    <x v="0"/>
    <x v="1"/>
    <x v="0"/>
    <x v="0"/>
    <n v="0"/>
    <m/>
  </r>
  <r>
    <n v="3727"/>
    <x v="2"/>
    <x v="5"/>
    <x v="20"/>
    <x v="90"/>
    <x v="1"/>
    <x v="15"/>
    <x v="2"/>
    <x v="0"/>
    <x v="0"/>
    <x v="1"/>
    <x v="0"/>
    <x v="1"/>
    <n v="0"/>
    <m/>
  </r>
  <r>
    <n v="3728"/>
    <x v="18"/>
    <x v="14"/>
    <x v="80"/>
    <x v="26"/>
    <x v="3"/>
    <x v="5"/>
    <x v="0"/>
    <x v="68"/>
    <x v="0"/>
    <x v="0"/>
    <x v="1"/>
    <x v="1"/>
    <n v="1"/>
    <m/>
  </r>
  <r>
    <n v="3729"/>
    <x v="30"/>
    <x v="34"/>
    <x v="64"/>
    <x v="278"/>
    <x v="1"/>
    <x v="8"/>
    <x v="1"/>
    <x v="34"/>
    <x v="1"/>
    <x v="1"/>
    <x v="0"/>
    <x v="0"/>
    <n v="0"/>
    <m/>
  </r>
  <r>
    <n v="3730"/>
    <x v="22"/>
    <x v="30"/>
    <x v="58"/>
    <x v="437"/>
    <x v="1"/>
    <x v="9"/>
    <x v="0"/>
    <x v="0"/>
    <x v="0"/>
    <x v="1"/>
    <x v="0"/>
    <x v="1"/>
    <n v="0"/>
    <m/>
  </r>
  <r>
    <n v="3731"/>
    <x v="24"/>
    <x v="24"/>
    <x v="13"/>
    <x v="42"/>
    <x v="1"/>
    <x v="11"/>
    <x v="0"/>
    <x v="0"/>
    <x v="0"/>
    <x v="1"/>
    <x v="0"/>
    <x v="1"/>
    <n v="0"/>
    <m/>
  </r>
  <r>
    <n v="3732"/>
    <x v="7"/>
    <x v="4"/>
    <x v="94"/>
    <x v="408"/>
    <x v="2"/>
    <x v="4"/>
    <x v="1"/>
    <x v="0"/>
    <x v="0"/>
    <x v="1"/>
    <x v="0"/>
    <x v="1"/>
    <n v="0"/>
    <m/>
  </r>
  <r>
    <n v="3733"/>
    <x v="41"/>
    <x v="0"/>
    <x v="28"/>
    <x v="135"/>
    <x v="3"/>
    <x v="16"/>
    <x v="2"/>
    <x v="44"/>
    <x v="0"/>
    <x v="1"/>
    <x v="0"/>
    <x v="0"/>
    <n v="0"/>
    <m/>
  </r>
  <r>
    <n v="3734"/>
    <x v="34"/>
    <x v="12"/>
    <x v="6"/>
    <x v="69"/>
    <x v="1"/>
    <x v="5"/>
    <x v="1"/>
    <x v="0"/>
    <x v="0"/>
    <x v="1"/>
    <x v="0"/>
    <x v="1"/>
    <n v="0"/>
    <m/>
  </r>
  <r>
    <n v="3735"/>
    <x v="22"/>
    <x v="1"/>
    <x v="6"/>
    <x v="448"/>
    <x v="0"/>
    <x v="20"/>
    <x v="2"/>
    <x v="0"/>
    <x v="0"/>
    <x v="1"/>
    <x v="0"/>
    <x v="1"/>
    <n v="0"/>
    <m/>
  </r>
  <r>
    <n v="3736"/>
    <x v="23"/>
    <x v="15"/>
    <x v="61"/>
    <x v="297"/>
    <x v="2"/>
    <x v="41"/>
    <x v="0"/>
    <x v="0"/>
    <x v="0"/>
    <x v="1"/>
    <x v="0"/>
    <x v="1"/>
    <n v="0"/>
    <m/>
  </r>
  <r>
    <n v="3737"/>
    <x v="35"/>
    <x v="14"/>
    <x v="61"/>
    <x v="416"/>
    <x v="1"/>
    <x v="23"/>
    <x v="1"/>
    <x v="0"/>
    <x v="0"/>
    <x v="1"/>
    <x v="0"/>
    <x v="0"/>
    <n v="0"/>
    <m/>
  </r>
  <r>
    <n v="3738"/>
    <x v="20"/>
    <x v="1"/>
    <x v="70"/>
    <x v="107"/>
    <x v="2"/>
    <x v="15"/>
    <x v="2"/>
    <x v="0"/>
    <x v="0"/>
    <x v="1"/>
    <x v="0"/>
    <x v="1"/>
    <n v="0"/>
    <m/>
  </r>
  <r>
    <n v="3739"/>
    <x v="35"/>
    <x v="18"/>
    <x v="4"/>
    <x v="342"/>
    <x v="1"/>
    <x v="25"/>
    <x v="0"/>
    <x v="0"/>
    <x v="0"/>
    <x v="1"/>
    <x v="0"/>
    <x v="0"/>
    <n v="1"/>
    <m/>
  </r>
  <r>
    <n v="3740"/>
    <x v="2"/>
    <x v="15"/>
    <x v="33"/>
    <x v="395"/>
    <x v="3"/>
    <x v="4"/>
    <x v="0"/>
    <x v="0"/>
    <x v="0"/>
    <x v="1"/>
    <x v="0"/>
    <x v="0"/>
    <n v="0"/>
    <m/>
  </r>
  <r>
    <n v="3741"/>
    <x v="11"/>
    <x v="23"/>
    <x v="125"/>
    <x v="358"/>
    <x v="2"/>
    <x v="13"/>
    <x v="0"/>
    <x v="0"/>
    <x v="0"/>
    <x v="1"/>
    <x v="0"/>
    <x v="1"/>
    <n v="1"/>
    <m/>
  </r>
  <r>
    <n v="3742"/>
    <x v="5"/>
    <x v="33"/>
    <x v="62"/>
    <x v="142"/>
    <x v="3"/>
    <x v="66"/>
    <x v="2"/>
    <x v="0"/>
    <x v="0"/>
    <x v="1"/>
    <x v="0"/>
    <x v="1"/>
    <n v="0"/>
    <m/>
  </r>
  <r>
    <n v="3743"/>
    <x v="27"/>
    <x v="4"/>
    <x v="150"/>
    <x v="113"/>
    <x v="2"/>
    <x v="81"/>
    <x v="0"/>
    <x v="0"/>
    <x v="0"/>
    <x v="1"/>
    <x v="1"/>
    <x v="1"/>
    <n v="1"/>
    <m/>
  </r>
  <r>
    <n v="3744"/>
    <x v="23"/>
    <x v="15"/>
    <x v="61"/>
    <x v="2"/>
    <x v="0"/>
    <x v="25"/>
    <x v="1"/>
    <x v="222"/>
    <x v="0"/>
    <x v="1"/>
    <x v="0"/>
    <x v="1"/>
    <n v="1"/>
    <m/>
  </r>
  <r>
    <n v="3745"/>
    <x v="35"/>
    <x v="33"/>
    <x v="86"/>
    <x v="270"/>
    <x v="1"/>
    <x v="0"/>
    <x v="2"/>
    <x v="0"/>
    <x v="0"/>
    <x v="1"/>
    <x v="0"/>
    <x v="0"/>
    <n v="0"/>
    <m/>
  </r>
  <r>
    <n v="3746"/>
    <x v="37"/>
    <x v="34"/>
    <x v="25"/>
    <x v="245"/>
    <x v="2"/>
    <x v="88"/>
    <x v="0"/>
    <x v="22"/>
    <x v="0"/>
    <x v="1"/>
    <x v="0"/>
    <x v="1"/>
    <n v="0"/>
    <m/>
  </r>
  <r>
    <n v="3747"/>
    <x v="43"/>
    <x v="9"/>
    <x v="0"/>
    <x v="7"/>
    <x v="0"/>
    <x v="17"/>
    <x v="1"/>
    <x v="68"/>
    <x v="0"/>
    <x v="0"/>
    <x v="1"/>
    <x v="1"/>
    <n v="1"/>
    <m/>
  </r>
  <r>
    <n v="3748"/>
    <x v="41"/>
    <x v="38"/>
    <x v="22"/>
    <x v="51"/>
    <x v="1"/>
    <x v="19"/>
    <x v="1"/>
    <x v="0"/>
    <x v="1"/>
    <x v="1"/>
    <x v="0"/>
    <x v="1"/>
    <n v="0"/>
    <m/>
  </r>
  <r>
    <n v="3749"/>
    <x v="36"/>
    <x v="26"/>
    <x v="3"/>
    <x v="114"/>
    <x v="2"/>
    <x v="3"/>
    <x v="1"/>
    <x v="24"/>
    <x v="0"/>
    <x v="1"/>
    <x v="0"/>
    <x v="1"/>
    <n v="0"/>
    <m/>
  </r>
  <r>
    <n v="3750"/>
    <x v="22"/>
    <x v="1"/>
    <x v="76"/>
    <x v="19"/>
    <x v="1"/>
    <x v="63"/>
    <x v="0"/>
    <x v="0"/>
    <x v="0"/>
    <x v="1"/>
    <x v="0"/>
    <x v="1"/>
    <n v="0"/>
    <m/>
  </r>
  <r>
    <n v="3751"/>
    <x v="19"/>
    <x v="12"/>
    <x v="38"/>
    <x v="186"/>
    <x v="1"/>
    <x v="15"/>
    <x v="1"/>
    <x v="0"/>
    <x v="0"/>
    <x v="1"/>
    <x v="0"/>
    <x v="1"/>
    <n v="0"/>
    <m/>
  </r>
  <r>
    <n v="3752"/>
    <x v="41"/>
    <x v="31"/>
    <x v="55"/>
    <x v="290"/>
    <x v="0"/>
    <x v="2"/>
    <x v="0"/>
    <x v="0"/>
    <x v="0"/>
    <x v="1"/>
    <x v="0"/>
    <x v="1"/>
    <n v="0"/>
    <m/>
  </r>
  <r>
    <n v="3753"/>
    <x v="17"/>
    <x v="14"/>
    <x v="58"/>
    <x v="455"/>
    <x v="0"/>
    <x v="39"/>
    <x v="2"/>
    <x v="199"/>
    <x v="0"/>
    <x v="1"/>
    <x v="0"/>
    <x v="0"/>
    <n v="1"/>
    <m/>
  </r>
  <r>
    <n v="3754"/>
    <x v="24"/>
    <x v="42"/>
    <x v="1"/>
    <x v="367"/>
    <x v="3"/>
    <x v="5"/>
    <x v="1"/>
    <x v="0"/>
    <x v="0"/>
    <x v="1"/>
    <x v="0"/>
    <x v="1"/>
    <n v="1"/>
    <m/>
  </r>
  <r>
    <n v="3755"/>
    <x v="43"/>
    <x v="29"/>
    <x v="13"/>
    <x v="11"/>
    <x v="0"/>
    <x v="8"/>
    <x v="2"/>
    <x v="0"/>
    <x v="0"/>
    <x v="1"/>
    <x v="0"/>
    <x v="1"/>
    <n v="1"/>
    <m/>
  </r>
  <r>
    <n v="3756"/>
    <x v="17"/>
    <x v="25"/>
    <x v="60"/>
    <x v="32"/>
    <x v="1"/>
    <x v="2"/>
    <x v="2"/>
    <x v="0"/>
    <x v="0"/>
    <x v="1"/>
    <x v="0"/>
    <x v="1"/>
    <n v="0"/>
    <m/>
  </r>
  <r>
    <n v="3757"/>
    <x v="3"/>
    <x v="20"/>
    <x v="22"/>
    <x v="136"/>
    <x v="3"/>
    <x v="21"/>
    <x v="0"/>
    <x v="0"/>
    <x v="0"/>
    <x v="1"/>
    <x v="0"/>
    <x v="0"/>
    <n v="0"/>
    <m/>
  </r>
  <r>
    <n v="3758"/>
    <x v="1"/>
    <x v="17"/>
    <x v="147"/>
    <x v="351"/>
    <x v="2"/>
    <x v="25"/>
    <x v="1"/>
    <x v="0"/>
    <x v="1"/>
    <x v="1"/>
    <x v="0"/>
    <x v="1"/>
    <n v="0"/>
    <m/>
  </r>
  <r>
    <n v="3759"/>
    <x v="32"/>
    <x v="11"/>
    <x v="159"/>
    <x v="2"/>
    <x v="3"/>
    <x v="94"/>
    <x v="0"/>
    <x v="0"/>
    <x v="0"/>
    <x v="1"/>
    <x v="0"/>
    <x v="1"/>
    <n v="0"/>
    <m/>
  </r>
  <r>
    <n v="3760"/>
    <x v="25"/>
    <x v="42"/>
    <x v="5"/>
    <x v="42"/>
    <x v="0"/>
    <x v="1"/>
    <x v="1"/>
    <x v="64"/>
    <x v="0"/>
    <x v="1"/>
    <x v="0"/>
    <x v="1"/>
    <n v="1"/>
    <m/>
  </r>
  <r>
    <n v="3761"/>
    <x v="18"/>
    <x v="28"/>
    <x v="76"/>
    <x v="0"/>
    <x v="1"/>
    <x v="25"/>
    <x v="2"/>
    <x v="320"/>
    <x v="0"/>
    <x v="1"/>
    <x v="0"/>
    <x v="1"/>
    <n v="1"/>
    <m/>
  </r>
  <r>
    <n v="3762"/>
    <x v="31"/>
    <x v="7"/>
    <x v="17"/>
    <x v="103"/>
    <x v="3"/>
    <x v="18"/>
    <x v="2"/>
    <x v="0"/>
    <x v="0"/>
    <x v="1"/>
    <x v="0"/>
    <x v="1"/>
    <n v="0"/>
    <m/>
  </r>
  <r>
    <n v="3763"/>
    <x v="5"/>
    <x v="6"/>
    <x v="34"/>
    <x v="36"/>
    <x v="3"/>
    <x v="28"/>
    <x v="0"/>
    <x v="0"/>
    <x v="0"/>
    <x v="1"/>
    <x v="0"/>
    <x v="1"/>
    <n v="0"/>
    <m/>
  </r>
  <r>
    <n v="3764"/>
    <x v="33"/>
    <x v="32"/>
    <x v="8"/>
    <x v="152"/>
    <x v="1"/>
    <x v="72"/>
    <x v="0"/>
    <x v="0"/>
    <x v="0"/>
    <x v="1"/>
    <x v="0"/>
    <x v="0"/>
    <n v="1"/>
    <m/>
  </r>
  <r>
    <n v="3765"/>
    <x v="43"/>
    <x v="29"/>
    <x v="68"/>
    <x v="2"/>
    <x v="3"/>
    <x v="4"/>
    <x v="0"/>
    <x v="0"/>
    <x v="0"/>
    <x v="1"/>
    <x v="0"/>
    <x v="0"/>
    <n v="0"/>
    <m/>
  </r>
  <r>
    <n v="3766"/>
    <x v="41"/>
    <x v="38"/>
    <x v="82"/>
    <x v="120"/>
    <x v="1"/>
    <x v="5"/>
    <x v="2"/>
    <x v="0"/>
    <x v="0"/>
    <x v="1"/>
    <x v="0"/>
    <x v="1"/>
    <n v="0"/>
    <m/>
  </r>
  <r>
    <n v="3767"/>
    <x v="11"/>
    <x v="23"/>
    <x v="139"/>
    <x v="44"/>
    <x v="0"/>
    <x v="10"/>
    <x v="1"/>
    <x v="106"/>
    <x v="1"/>
    <x v="1"/>
    <x v="0"/>
    <x v="1"/>
    <n v="0"/>
    <m/>
  </r>
  <r>
    <n v="3768"/>
    <x v="23"/>
    <x v="21"/>
    <x v="22"/>
    <x v="45"/>
    <x v="0"/>
    <x v="48"/>
    <x v="0"/>
    <x v="0"/>
    <x v="0"/>
    <x v="1"/>
    <x v="0"/>
    <x v="1"/>
    <n v="1"/>
    <m/>
  </r>
  <r>
    <n v="3769"/>
    <x v="15"/>
    <x v="21"/>
    <x v="19"/>
    <x v="218"/>
    <x v="2"/>
    <x v="18"/>
    <x v="2"/>
    <x v="152"/>
    <x v="0"/>
    <x v="1"/>
    <x v="1"/>
    <x v="1"/>
    <n v="1"/>
    <m/>
  </r>
  <r>
    <n v="3770"/>
    <x v="9"/>
    <x v="42"/>
    <x v="87"/>
    <x v="19"/>
    <x v="3"/>
    <x v="22"/>
    <x v="0"/>
    <x v="168"/>
    <x v="0"/>
    <x v="1"/>
    <x v="0"/>
    <x v="0"/>
    <n v="0"/>
    <m/>
  </r>
  <r>
    <n v="3771"/>
    <x v="23"/>
    <x v="21"/>
    <x v="109"/>
    <x v="145"/>
    <x v="1"/>
    <x v="63"/>
    <x v="0"/>
    <x v="157"/>
    <x v="0"/>
    <x v="1"/>
    <x v="0"/>
    <x v="0"/>
    <n v="0"/>
    <m/>
  </r>
  <r>
    <n v="3772"/>
    <x v="25"/>
    <x v="26"/>
    <x v="59"/>
    <x v="6"/>
    <x v="3"/>
    <x v="12"/>
    <x v="1"/>
    <x v="230"/>
    <x v="0"/>
    <x v="1"/>
    <x v="0"/>
    <x v="0"/>
    <n v="1"/>
    <m/>
  </r>
  <r>
    <n v="3773"/>
    <x v="3"/>
    <x v="8"/>
    <x v="21"/>
    <x v="3"/>
    <x v="3"/>
    <x v="42"/>
    <x v="0"/>
    <x v="0"/>
    <x v="0"/>
    <x v="1"/>
    <x v="0"/>
    <x v="1"/>
    <n v="0"/>
    <m/>
  </r>
  <r>
    <n v="3774"/>
    <x v="33"/>
    <x v="32"/>
    <x v="22"/>
    <x v="283"/>
    <x v="0"/>
    <x v="8"/>
    <x v="2"/>
    <x v="0"/>
    <x v="0"/>
    <x v="0"/>
    <x v="0"/>
    <x v="0"/>
    <n v="0"/>
    <m/>
  </r>
  <r>
    <n v="3775"/>
    <x v="26"/>
    <x v="28"/>
    <x v="38"/>
    <x v="135"/>
    <x v="0"/>
    <x v="23"/>
    <x v="2"/>
    <x v="0"/>
    <x v="0"/>
    <x v="1"/>
    <x v="0"/>
    <x v="1"/>
    <n v="0"/>
    <m/>
  </r>
  <r>
    <n v="3776"/>
    <x v="27"/>
    <x v="24"/>
    <x v="80"/>
    <x v="450"/>
    <x v="3"/>
    <x v="12"/>
    <x v="2"/>
    <x v="0"/>
    <x v="0"/>
    <x v="1"/>
    <x v="0"/>
    <x v="1"/>
    <n v="1"/>
    <m/>
  </r>
  <r>
    <n v="3777"/>
    <x v="37"/>
    <x v="34"/>
    <x v="54"/>
    <x v="227"/>
    <x v="1"/>
    <x v="3"/>
    <x v="2"/>
    <x v="138"/>
    <x v="1"/>
    <x v="1"/>
    <x v="0"/>
    <x v="0"/>
    <n v="1"/>
    <m/>
  </r>
  <r>
    <n v="3778"/>
    <x v="33"/>
    <x v="29"/>
    <x v="78"/>
    <x v="120"/>
    <x v="2"/>
    <x v="16"/>
    <x v="0"/>
    <x v="235"/>
    <x v="0"/>
    <x v="1"/>
    <x v="0"/>
    <x v="1"/>
    <n v="0"/>
    <m/>
  </r>
  <r>
    <n v="3779"/>
    <x v="38"/>
    <x v="13"/>
    <x v="136"/>
    <x v="30"/>
    <x v="0"/>
    <x v="6"/>
    <x v="1"/>
    <x v="0"/>
    <x v="0"/>
    <x v="1"/>
    <x v="0"/>
    <x v="0"/>
    <n v="0"/>
    <m/>
  </r>
  <r>
    <n v="3780"/>
    <x v="5"/>
    <x v="6"/>
    <x v="65"/>
    <x v="48"/>
    <x v="0"/>
    <x v="38"/>
    <x v="0"/>
    <x v="0"/>
    <x v="0"/>
    <x v="1"/>
    <x v="0"/>
    <x v="1"/>
    <n v="1"/>
    <m/>
  </r>
  <r>
    <n v="3781"/>
    <x v="31"/>
    <x v="25"/>
    <x v="59"/>
    <x v="247"/>
    <x v="3"/>
    <x v="56"/>
    <x v="0"/>
    <x v="0"/>
    <x v="0"/>
    <x v="1"/>
    <x v="0"/>
    <x v="0"/>
    <n v="0"/>
    <m/>
  </r>
  <r>
    <n v="3782"/>
    <x v="8"/>
    <x v="40"/>
    <x v="64"/>
    <x v="25"/>
    <x v="2"/>
    <x v="39"/>
    <x v="0"/>
    <x v="174"/>
    <x v="0"/>
    <x v="1"/>
    <x v="1"/>
    <x v="1"/>
    <n v="1"/>
    <m/>
  </r>
  <r>
    <n v="3783"/>
    <x v="24"/>
    <x v="10"/>
    <x v="33"/>
    <x v="213"/>
    <x v="0"/>
    <x v="21"/>
    <x v="1"/>
    <x v="0"/>
    <x v="0"/>
    <x v="0"/>
    <x v="0"/>
    <x v="1"/>
    <n v="0"/>
    <m/>
  </r>
  <r>
    <n v="3784"/>
    <x v="13"/>
    <x v="37"/>
    <x v="62"/>
    <x v="239"/>
    <x v="1"/>
    <x v="25"/>
    <x v="2"/>
    <x v="0"/>
    <x v="0"/>
    <x v="1"/>
    <x v="0"/>
    <x v="0"/>
    <n v="0"/>
    <m/>
  </r>
  <r>
    <n v="3785"/>
    <x v="24"/>
    <x v="24"/>
    <x v="51"/>
    <x v="59"/>
    <x v="0"/>
    <x v="10"/>
    <x v="1"/>
    <x v="0"/>
    <x v="1"/>
    <x v="1"/>
    <x v="0"/>
    <x v="1"/>
    <n v="0"/>
    <m/>
  </r>
  <r>
    <n v="3786"/>
    <x v="35"/>
    <x v="18"/>
    <x v="22"/>
    <x v="232"/>
    <x v="2"/>
    <x v="8"/>
    <x v="0"/>
    <x v="0"/>
    <x v="0"/>
    <x v="1"/>
    <x v="0"/>
    <x v="1"/>
    <n v="0"/>
    <m/>
  </r>
  <r>
    <n v="3787"/>
    <x v="35"/>
    <x v="18"/>
    <x v="126"/>
    <x v="93"/>
    <x v="2"/>
    <x v="5"/>
    <x v="0"/>
    <x v="0"/>
    <x v="0"/>
    <x v="1"/>
    <x v="0"/>
    <x v="1"/>
    <n v="0"/>
    <m/>
  </r>
  <r>
    <n v="3788"/>
    <x v="4"/>
    <x v="27"/>
    <x v="108"/>
    <x v="36"/>
    <x v="0"/>
    <x v="33"/>
    <x v="0"/>
    <x v="0"/>
    <x v="0"/>
    <x v="0"/>
    <x v="1"/>
    <x v="1"/>
    <n v="0"/>
    <m/>
  </r>
  <r>
    <n v="3789"/>
    <x v="27"/>
    <x v="26"/>
    <x v="58"/>
    <x v="36"/>
    <x v="3"/>
    <x v="11"/>
    <x v="0"/>
    <x v="107"/>
    <x v="0"/>
    <x v="1"/>
    <x v="0"/>
    <x v="1"/>
    <n v="1"/>
    <m/>
  </r>
  <r>
    <n v="3790"/>
    <x v="26"/>
    <x v="6"/>
    <x v="85"/>
    <x v="195"/>
    <x v="1"/>
    <x v="4"/>
    <x v="0"/>
    <x v="0"/>
    <x v="0"/>
    <x v="1"/>
    <x v="0"/>
    <x v="1"/>
    <n v="1"/>
    <m/>
  </r>
  <r>
    <n v="3791"/>
    <x v="16"/>
    <x v="35"/>
    <x v="31"/>
    <x v="203"/>
    <x v="3"/>
    <x v="33"/>
    <x v="0"/>
    <x v="0"/>
    <x v="0"/>
    <x v="1"/>
    <x v="0"/>
    <x v="1"/>
    <n v="1"/>
    <m/>
  </r>
  <r>
    <n v="3792"/>
    <x v="29"/>
    <x v="30"/>
    <x v="33"/>
    <x v="4"/>
    <x v="2"/>
    <x v="5"/>
    <x v="0"/>
    <x v="0"/>
    <x v="0"/>
    <x v="1"/>
    <x v="0"/>
    <x v="0"/>
    <n v="0"/>
    <m/>
  </r>
  <r>
    <n v="3793"/>
    <x v="33"/>
    <x v="32"/>
    <x v="59"/>
    <x v="293"/>
    <x v="0"/>
    <x v="33"/>
    <x v="2"/>
    <x v="0"/>
    <x v="0"/>
    <x v="1"/>
    <x v="0"/>
    <x v="1"/>
    <n v="0"/>
    <m/>
  </r>
  <r>
    <n v="3794"/>
    <x v="35"/>
    <x v="18"/>
    <x v="122"/>
    <x v="6"/>
    <x v="2"/>
    <x v="24"/>
    <x v="0"/>
    <x v="0"/>
    <x v="0"/>
    <x v="1"/>
    <x v="0"/>
    <x v="1"/>
    <n v="0"/>
    <m/>
  </r>
  <r>
    <n v="3795"/>
    <x v="40"/>
    <x v="6"/>
    <x v="47"/>
    <x v="71"/>
    <x v="0"/>
    <x v="20"/>
    <x v="1"/>
    <x v="0"/>
    <x v="0"/>
    <x v="0"/>
    <x v="0"/>
    <x v="1"/>
    <n v="0"/>
    <m/>
  </r>
  <r>
    <n v="3796"/>
    <x v="26"/>
    <x v="25"/>
    <x v="47"/>
    <x v="257"/>
    <x v="2"/>
    <x v="17"/>
    <x v="1"/>
    <x v="53"/>
    <x v="0"/>
    <x v="1"/>
    <x v="0"/>
    <x v="1"/>
    <n v="0"/>
    <m/>
  </r>
  <r>
    <n v="3797"/>
    <x v="39"/>
    <x v="43"/>
    <x v="29"/>
    <x v="12"/>
    <x v="1"/>
    <x v="8"/>
    <x v="1"/>
    <x v="0"/>
    <x v="0"/>
    <x v="0"/>
    <x v="0"/>
    <x v="0"/>
    <n v="0"/>
    <m/>
  </r>
  <r>
    <n v="3798"/>
    <x v="28"/>
    <x v="23"/>
    <x v="80"/>
    <x v="135"/>
    <x v="3"/>
    <x v="5"/>
    <x v="0"/>
    <x v="0"/>
    <x v="0"/>
    <x v="1"/>
    <x v="0"/>
    <x v="1"/>
    <n v="0"/>
    <m/>
  </r>
  <r>
    <n v="3799"/>
    <x v="17"/>
    <x v="25"/>
    <x v="26"/>
    <x v="7"/>
    <x v="1"/>
    <x v="2"/>
    <x v="2"/>
    <x v="124"/>
    <x v="0"/>
    <x v="1"/>
    <x v="0"/>
    <x v="1"/>
    <n v="1"/>
    <m/>
  </r>
  <r>
    <n v="3800"/>
    <x v="4"/>
    <x v="20"/>
    <x v="43"/>
    <x v="376"/>
    <x v="0"/>
    <x v="20"/>
    <x v="0"/>
    <x v="0"/>
    <x v="0"/>
    <x v="1"/>
    <x v="0"/>
    <x v="0"/>
    <n v="1"/>
    <m/>
  </r>
  <r>
    <n v="3801"/>
    <x v="42"/>
    <x v="39"/>
    <x v="26"/>
    <x v="108"/>
    <x v="2"/>
    <x v="15"/>
    <x v="2"/>
    <x v="0"/>
    <x v="0"/>
    <x v="1"/>
    <x v="0"/>
    <x v="1"/>
    <n v="0"/>
    <m/>
  </r>
  <r>
    <n v="3802"/>
    <x v="7"/>
    <x v="4"/>
    <x v="50"/>
    <x v="36"/>
    <x v="3"/>
    <x v="5"/>
    <x v="0"/>
    <x v="144"/>
    <x v="0"/>
    <x v="1"/>
    <x v="0"/>
    <x v="1"/>
    <n v="1"/>
    <m/>
  </r>
  <r>
    <n v="3803"/>
    <x v="25"/>
    <x v="26"/>
    <x v="94"/>
    <x v="36"/>
    <x v="0"/>
    <x v="18"/>
    <x v="1"/>
    <x v="0"/>
    <x v="0"/>
    <x v="1"/>
    <x v="0"/>
    <x v="1"/>
    <n v="0"/>
    <m/>
  </r>
  <r>
    <n v="3804"/>
    <x v="15"/>
    <x v="16"/>
    <x v="22"/>
    <x v="416"/>
    <x v="0"/>
    <x v="12"/>
    <x v="2"/>
    <x v="0"/>
    <x v="0"/>
    <x v="1"/>
    <x v="0"/>
    <x v="1"/>
    <n v="0"/>
    <m/>
  </r>
  <r>
    <n v="3805"/>
    <x v="32"/>
    <x v="35"/>
    <x v="156"/>
    <x v="460"/>
    <x v="3"/>
    <x v="89"/>
    <x v="0"/>
    <x v="0"/>
    <x v="0"/>
    <x v="1"/>
    <x v="0"/>
    <x v="1"/>
    <n v="0"/>
    <m/>
  </r>
  <r>
    <n v="3806"/>
    <x v="9"/>
    <x v="10"/>
    <x v="34"/>
    <x v="376"/>
    <x v="1"/>
    <x v="59"/>
    <x v="0"/>
    <x v="0"/>
    <x v="0"/>
    <x v="1"/>
    <x v="0"/>
    <x v="0"/>
    <n v="0"/>
    <m/>
  </r>
  <r>
    <n v="3807"/>
    <x v="7"/>
    <x v="4"/>
    <x v="27"/>
    <x v="94"/>
    <x v="0"/>
    <x v="59"/>
    <x v="0"/>
    <x v="0"/>
    <x v="0"/>
    <x v="1"/>
    <x v="0"/>
    <x v="0"/>
    <n v="0"/>
    <m/>
  </r>
  <r>
    <n v="3808"/>
    <x v="21"/>
    <x v="20"/>
    <x v="135"/>
    <x v="152"/>
    <x v="3"/>
    <x v="51"/>
    <x v="0"/>
    <x v="0"/>
    <x v="0"/>
    <x v="1"/>
    <x v="0"/>
    <x v="1"/>
    <n v="1"/>
    <m/>
  </r>
  <r>
    <n v="3809"/>
    <x v="7"/>
    <x v="8"/>
    <x v="21"/>
    <x v="1"/>
    <x v="3"/>
    <x v="50"/>
    <x v="0"/>
    <x v="0"/>
    <x v="0"/>
    <x v="1"/>
    <x v="0"/>
    <x v="0"/>
    <n v="0"/>
    <m/>
  </r>
  <r>
    <n v="3810"/>
    <x v="41"/>
    <x v="31"/>
    <x v="19"/>
    <x v="74"/>
    <x v="0"/>
    <x v="0"/>
    <x v="0"/>
    <x v="0"/>
    <x v="0"/>
    <x v="0"/>
    <x v="0"/>
    <x v="0"/>
    <n v="0"/>
    <m/>
  </r>
  <r>
    <n v="3811"/>
    <x v="10"/>
    <x v="7"/>
    <x v="55"/>
    <x v="148"/>
    <x v="0"/>
    <x v="2"/>
    <x v="0"/>
    <x v="45"/>
    <x v="0"/>
    <x v="1"/>
    <x v="0"/>
    <x v="0"/>
    <n v="0"/>
    <m/>
  </r>
  <r>
    <n v="3812"/>
    <x v="32"/>
    <x v="11"/>
    <x v="108"/>
    <x v="310"/>
    <x v="0"/>
    <x v="6"/>
    <x v="0"/>
    <x v="0"/>
    <x v="0"/>
    <x v="1"/>
    <x v="0"/>
    <x v="1"/>
    <n v="0"/>
    <m/>
  </r>
  <r>
    <n v="3813"/>
    <x v="2"/>
    <x v="5"/>
    <x v="38"/>
    <x v="2"/>
    <x v="2"/>
    <x v="12"/>
    <x v="0"/>
    <x v="0"/>
    <x v="0"/>
    <x v="1"/>
    <x v="0"/>
    <x v="0"/>
    <n v="1"/>
    <m/>
  </r>
  <r>
    <n v="3814"/>
    <x v="33"/>
    <x v="29"/>
    <x v="57"/>
    <x v="383"/>
    <x v="1"/>
    <x v="39"/>
    <x v="1"/>
    <x v="8"/>
    <x v="0"/>
    <x v="1"/>
    <x v="0"/>
    <x v="1"/>
    <n v="0"/>
    <m/>
  </r>
  <r>
    <n v="3815"/>
    <x v="7"/>
    <x v="3"/>
    <x v="26"/>
    <x v="90"/>
    <x v="1"/>
    <x v="39"/>
    <x v="0"/>
    <x v="0"/>
    <x v="0"/>
    <x v="1"/>
    <x v="0"/>
    <x v="0"/>
    <n v="0"/>
    <m/>
  </r>
  <r>
    <n v="3816"/>
    <x v="22"/>
    <x v="1"/>
    <x v="108"/>
    <x v="116"/>
    <x v="0"/>
    <x v="5"/>
    <x v="0"/>
    <x v="307"/>
    <x v="0"/>
    <x v="1"/>
    <x v="0"/>
    <x v="1"/>
    <n v="0"/>
    <m/>
  </r>
  <r>
    <n v="3817"/>
    <x v="17"/>
    <x v="14"/>
    <x v="76"/>
    <x v="209"/>
    <x v="1"/>
    <x v="12"/>
    <x v="1"/>
    <x v="0"/>
    <x v="0"/>
    <x v="1"/>
    <x v="0"/>
    <x v="1"/>
    <n v="1"/>
    <m/>
  </r>
  <r>
    <n v="3818"/>
    <x v="8"/>
    <x v="40"/>
    <x v="122"/>
    <x v="42"/>
    <x v="2"/>
    <x v="16"/>
    <x v="0"/>
    <x v="0"/>
    <x v="0"/>
    <x v="1"/>
    <x v="0"/>
    <x v="0"/>
    <n v="0"/>
    <m/>
  </r>
  <r>
    <n v="3819"/>
    <x v="41"/>
    <x v="38"/>
    <x v="143"/>
    <x v="16"/>
    <x v="0"/>
    <x v="27"/>
    <x v="2"/>
    <x v="0"/>
    <x v="0"/>
    <x v="1"/>
    <x v="0"/>
    <x v="0"/>
    <n v="0"/>
    <m/>
  </r>
  <r>
    <n v="3820"/>
    <x v="19"/>
    <x v="6"/>
    <x v="29"/>
    <x v="424"/>
    <x v="0"/>
    <x v="12"/>
    <x v="2"/>
    <x v="0"/>
    <x v="0"/>
    <x v="1"/>
    <x v="0"/>
    <x v="1"/>
    <n v="0"/>
    <m/>
  </r>
  <r>
    <n v="3821"/>
    <x v="27"/>
    <x v="26"/>
    <x v="74"/>
    <x v="106"/>
    <x v="1"/>
    <x v="27"/>
    <x v="0"/>
    <x v="132"/>
    <x v="0"/>
    <x v="1"/>
    <x v="0"/>
    <x v="1"/>
    <n v="1"/>
    <m/>
  </r>
  <r>
    <n v="3822"/>
    <x v="3"/>
    <x v="3"/>
    <x v="46"/>
    <x v="61"/>
    <x v="3"/>
    <x v="60"/>
    <x v="1"/>
    <x v="167"/>
    <x v="1"/>
    <x v="1"/>
    <x v="0"/>
    <x v="1"/>
    <n v="0"/>
    <m/>
  </r>
  <r>
    <n v="3823"/>
    <x v="43"/>
    <x v="41"/>
    <x v="153"/>
    <x v="238"/>
    <x v="0"/>
    <x v="91"/>
    <x v="2"/>
    <x v="0"/>
    <x v="1"/>
    <x v="1"/>
    <x v="0"/>
    <x v="0"/>
    <n v="0"/>
    <m/>
  </r>
  <r>
    <n v="3824"/>
    <x v="31"/>
    <x v="25"/>
    <x v="43"/>
    <x v="318"/>
    <x v="0"/>
    <x v="16"/>
    <x v="1"/>
    <x v="222"/>
    <x v="0"/>
    <x v="1"/>
    <x v="0"/>
    <x v="1"/>
    <n v="0"/>
    <m/>
  </r>
  <r>
    <n v="3825"/>
    <x v="44"/>
    <x v="36"/>
    <x v="55"/>
    <x v="22"/>
    <x v="0"/>
    <x v="2"/>
    <x v="0"/>
    <x v="0"/>
    <x v="0"/>
    <x v="0"/>
    <x v="0"/>
    <x v="0"/>
    <n v="1"/>
    <m/>
  </r>
  <r>
    <n v="3826"/>
    <x v="24"/>
    <x v="24"/>
    <x v="52"/>
    <x v="16"/>
    <x v="0"/>
    <x v="77"/>
    <x v="0"/>
    <x v="36"/>
    <x v="0"/>
    <x v="1"/>
    <x v="0"/>
    <x v="0"/>
    <n v="1"/>
    <m/>
  </r>
  <r>
    <n v="3827"/>
    <x v="22"/>
    <x v="1"/>
    <x v="36"/>
    <x v="1"/>
    <x v="2"/>
    <x v="26"/>
    <x v="0"/>
    <x v="0"/>
    <x v="0"/>
    <x v="1"/>
    <x v="0"/>
    <x v="0"/>
    <n v="0"/>
    <m/>
  </r>
  <r>
    <n v="3828"/>
    <x v="2"/>
    <x v="15"/>
    <x v="79"/>
    <x v="7"/>
    <x v="3"/>
    <x v="19"/>
    <x v="0"/>
    <x v="73"/>
    <x v="0"/>
    <x v="1"/>
    <x v="0"/>
    <x v="1"/>
    <n v="0"/>
    <m/>
  </r>
  <r>
    <n v="3829"/>
    <x v="25"/>
    <x v="24"/>
    <x v="43"/>
    <x v="36"/>
    <x v="0"/>
    <x v="59"/>
    <x v="0"/>
    <x v="9"/>
    <x v="0"/>
    <x v="1"/>
    <x v="0"/>
    <x v="1"/>
    <n v="0"/>
    <m/>
  </r>
  <r>
    <n v="3830"/>
    <x v="8"/>
    <x v="9"/>
    <x v="43"/>
    <x v="189"/>
    <x v="2"/>
    <x v="15"/>
    <x v="2"/>
    <x v="0"/>
    <x v="0"/>
    <x v="1"/>
    <x v="0"/>
    <x v="1"/>
    <n v="1"/>
    <m/>
  </r>
  <r>
    <n v="3831"/>
    <x v="7"/>
    <x v="4"/>
    <x v="1"/>
    <x v="92"/>
    <x v="3"/>
    <x v="12"/>
    <x v="2"/>
    <x v="0"/>
    <x v="0"/>
    <x v="0"/>
    <x v="0"/>
    <x v="1"/>
    <n v="0"/>
    <m/>
  </r>
  <r>
    <n v="3832"/>
    <x v="4"/>
    <x v="27"/>
    <x v="36"/>
    <x v="1"/>
    <x v="3"/>
    <x v="19"/>
    <x v="0"/>
    <x v="0"/>
    <x v="0"/>
    <x v="1"/>
    <x v="0"/>
    <x v="0"/>
    <n v="0"/>
    <m/>
  </r>
  <r>
    <n v="3833"/>
    <x v="33"/>
    <x v="39"/>
    <x v="23"/>
    <x v="353"/>
    <x v="3"/>
    <x v="31"/>
    <x v="0"/>
    <x v="0"/>
    <x v="0"/>
    <x v="1"/>
    <x v="0"/>
    <x v="0"/>
    <n v="1"/>
    <m/>
  </r>
  <r>
    <n v="3834"/>
    <x v="36"/>
    <x v="3"/>
    <x v="22"/>
    <x v="7"/>
    <x v="2"/>
    <x v="9"/>
    <x v="0"/>
    <x v="0"/>
    <x v="0"/>
    <x v="1"/>
    <x v="0"/>
    <x v="1"/>
    <n v="0"/>
    <m/>
  </r>
  <r>
    <n v="3835"/>
    <x v="10"/>
    <x v="35"/>
    <x v="108"/>
    <x v="2"/>
    <x v="2"/>
    <x v="25"/>
    <x v="2"/>
    <x v="139"/>
    <x v="0"/>
    <x v="1"/>
    <x v="0"/>
    <x v="1"/>
    <n v="0"/>
    <m/>
  </r>
  <r>
    <n v="3836"/>
    <x v="36"/>
    <x v="3"/>
    <x v="41"/>
    <x v="404"/>
    <x v="1"/>
    <x v="21"/>
    <x v="2"/>
    <x v="0"/>
    <x v="1"/>
    <x v="0"/>
    <x v="0"/>
    <x v="0"/>
    <n v="0"/>
    <m/>
  </r>
  <r>
    <n v="3837"/>
    <x v="1"/>
    <x v="1"/>
    <x v="80"/>
    <x v="36"/>
    <x v="1"/>
    <x v="15"/>
    <x v="1"/>
    <x v="0"/>
    <x v="0"/>
    <x v="1"/>
    <x v="0"/>
    <x v="1"/>
    <n v="1"/>
    <m/>
  </r>
  <r>
    <n v="3838"/>
    <x v="20"/>
    <x v="1"/>
    <x v="12"/>
    <x v="392"/>
    <x v="0"/>
    <x v="34"/>
    <x v="1"/>
    <x v="0"/>
    <x v="0"/>
    <x v="1"/>
    <x v="0"/>
    <x v="1"/>
    <n v="0"/>
    <m/>
  </r>
  <r>
    <n v="3839"/>
    <x v="4"/>
    <x v="20"/>
    <x v="31"/>
    <x v="67"/>
    <x v="3"/>
    <x v="23"/>
    <x v="0"/>
    <x v="150"/>
    <x v="0"/>
    <x v="0"/>
    <x v="0"/>
    <x v="0"/>
    <n v="0"/>
    <m/>
  </r>
  <r>
    <n v="3840"/>
    <x v="25"/>
    <x v="10"/>
    <x v="60"/>
    <x v="101"/>
    <x v="3"/>
    <x v="12"/>
    <x v="2"/>
    <x v="0"/>
    <x v="0"/>
    <x v="1"/>
    <x v="0"/>
    <x v="1"/>
    <n v="0"/>
    <m/>
  </r>
  <r>
    <n v="3841"/>
    <x v="18"/>
    <x v="19"/>
    <x v="26"/>
    <x v="387"/>
    <x v="1"/>
    <x v="9"/>
    <x v="1"/>
    <x v="228"/>
    <x v="0"/>
    <x v="1"/>
    <x v="0"/>
    <x v="0"/>
    <n v="0"/>
    <m/>
  </r>
  <r>
    <n v="3842"/>
    <x v="24"/>
    <x v="42"/>
    <x v="8"/>
    <x v="16"/>
    <x v="3"/>
    <x v="20"/>
    <x v="0"/>
    <x v="0"/>
    <x v="0"/>
    <x v="1"/>
    <x v="0"/>
    <x v="1"/>
    <n v="0"/>
    <m/>
  </r>
  <r>
    <n v="3843"/>
    <x v="28"/>
    <x v="23"/>
    <x v="102"/>
    <x v="81"/>
    <x v="3"/>
    <x v="12"/>
    <x v="0"/>
    <x v="0"/>
    <x v="0"/>
    <x v="1"/>
    <x v="0"/>
    <x v="1"/>
    <n v="0"/>
    <m/>
  </r>
  <r>
    <n v="3844"/>
    <x v="27"/>
    <x v="26"/>
    <x v="115"/>
    <x v="2"/>
    <x v="0"/>
    <x v="41"/>
    <x v="1"/>
    <x v="0"/>
    <x v="1"/>
    <x v="1"/>
    <x v="0"/>
    <x v="0"/>
    <n v="1"/>
    <m/>
  </r>
  <r>
    <n v="3845"/>
    <x v="26"/>
    <x v="6"/>
    <x v="109"/>
    <x v="378"/>
    <x v="2"/>
    <x v="3"/>
    <x v="0"/>
    <x v="0"/>
    <x v="0"/>
    <x v="1"/>
    <x v="0"/>
    <x v="0"/>
    <n v="0"/>
    <m/>
  </r>
  <r>
    <n v="3846"/>
    <x v="41"/>
    <x v="0"/>
    <x v="82"/>
    <x v="310"/>
    <x v="0"/>
    <x v="6"/>
    <x v="1"/>
    <x v="118"/>
    <x v="0"/>
    <x v="1"/>
    <x v="0"/>
    <x v="0"/>
    <n v="0"/>
    <m/>
  </r>
  <r>
    <n v="3847"/>
    <x v="25"/>
    <x v="10"/>
    <x v="20"/>
    <x v="2"/>
    <x v="2"/>
    <x v="1"/>
    <x v="0"/>
    <x v="0"/>
    <x v="0"/>
    <x v="1"/>
    <x v="0"/>
    <x v="0"/>
    <n v="0"/>
    <m/>
  </r>
  <r>
    <n v="3848"/>
    <x v="22"/>
    <x v="16"/>
    <x v="67"/>
    <x v="147"/>
    <x v="0"/>
    <x v="28"/>
    <x v="1"/>
    <x v="0"/>
    <x v="0"/>
    <x v="1"/>
    <x v="0"/>
    <x v="0"/>
    <n v="0"/>
    <m/>
  </r>
  <r>
    <n v="3849"/>
    <x v="19"/>
    <x v="12"/>
    <x v="34"/>
    <x v="11"/>
    <x v="0"/>
    <x v="39"/>
    <x v="2"/>
    <x v="0"/>
    <x v="0"/>
    <x v="1"/>
    <x v="0"/>
    <x v="0"/>
    <n v="1"/>
    <m/>
  </r>
  <r>
    <n v="3850"/>
    <x v="15"/>
    <x v="16"/>
    <x v="1"/>
    <x v="268"/>
    <x v="2"/>
    <x v="12"/>
    <x v="1"/>
    <x v="0"/>
    <x v="0"/>
    <x v="0"/>
    <x v="0"/>
    <x v="0"/>
    <n v="0"/>
    <m/>
  </r>
  <r>
    <n v="3851"/>
    <x v="10"/>
    <x v="11"/>
    <x v="68"/>
    <x v="310"/>
    <x v="0"/>
    <x v="59"/>
    <x v="0"/>
    <x v="0"/>
    <x v="0"/>
    <x v="1"/>
    <x v="0"/>
    <x v="1"/>
    <n v="0"/>
    <m/>
  </r>
  <r>
    <n v="3852"/>
    <x v="16"/>
    <x v="17"/>
    <x v="112"/>
    <x v="10"/>
    <x v="3"/>
    <x v="10"/>
    <x v="2"/>
    <x v="222"/>
    <x v="0"/>
    <x v="1"/>
    <x v="0"/>
    <x v="1"/>
    <n v="0"/>
    <m/>
  </r>
  <r>
    <n v="3853"/>
    <x v="36"/>
    <x v="26"/>
    <x v="68"/>
    <x v="142"/>
    <x v="2"/>
    <x v="4"/>
    <x v="1"/>
    <x v="79"/>
    <x v="0"/>
    <x v="0"/>
    <x v="1"/>
    <x v="1"/>
    <n v="1"/>
    <m/>
  </r>
  <r>
    <n v="3854"/>
    <x v="1"/>
    <x v="17"/>
    <x v="22"/>
    <x v="69"/>
    <x v="0"/>
    <x v="12"/>
    <x v="2"/>
    <x v="0"/>
    <x v="0"/>
    <x v="1"/>
    <x v="0"/>
    <x v="1"/>
    <n v="0"/>
    <m/>
  </r>
  <r>
    <n v="3855"/>
    <x v="25"/>
    <x v="24"/>
    <x v="22"/>
    <x v="2"/>
    <x v="0"/>
    <x v="23"/>
    <x v="2"/>
    <x v="0"/>
    <x v="0"/>
    <x v="1"/>
    <x v="0"/>
    <x v="1"/>
    <n v="0"/>
    <m/>
  </r>
  <r>
    <n v="3856"/>
    <x v="15"/>
    <x v="16"/>
    <x v="151"/>
    <x v="187"/>
    <x v="2"/>
    <x v="33"/>
    <x v="0"/>
    <x v="0"/>
    <x v="0"/>
    <x v="0"/>
    <x v="0"/>
    <x v="1"/>
    <n v="0"/>
    <m/>
  </r>
  <r>
    <n v="3857"/>
    <x v="18"/>
    <x v="14"/>
    <x v="8"/>
    <x v="130"/>
    <x v="0"/>
    <x v="38"/>
    <x v="2"/>
    <x v="0"/>
    <x v="0"/>
    <x v="1"/>
    <x v="0"/>
    <x v="1"/>
    <n v="0"/>
    <m/>
  </r>
  <r>
    <n v="3858"/>
    <x v="43"/>
    <x v="9"/>
    <x v="47"/>
    <x v="6"/>
    <x v="2"/>
    <x v="54"/>
    <x v="1"/>
    <x v="0"/>
    <x v="0"/>
    <x v="1"/>
    <x v="0"/>
    <x v="0"/>
    <n v="0"/>
    <m/>
  </r>
  <r>
    <n v="3859"/>
    <x v="15"/>
    <x v="16"/>
    <x v="23"/>
    <x v="263"/>
    <x v="3"/>
    <x v="4"/>
    <x v="1"/>
    <x v="215"/>
    <x v="1"/>
    <x v="1"/>
    <x v="0"/>
    <x v="0"/>
    <n v="1"/>
    <m/>
  </r>
  <r>
    <n v="3860"/>
    <x v="6"/>
    <x v="7"/>
    <x v="19"/>
    <x v="44"/>
    <x v="2"/>
    <x v="25"/>
    <x v="2"/>
    <x v="0"/>
    <x v="0"/>
    <x v="1"/>
    <x v="0"/>
    <x v="0"/>
    <n v="0"/>
    <m/>
  </r>
  <r>
    <n v="3861"/>
    <x v="25"/>
    <x v="24"/>
    <x v="65"/>
    <x v="5"/>
    <x v="3"/>
    <x v="9"/>
    <x v="0"/>
    <x v="0"/>
    <x v="0"/>
    <x v="1"/>
    <x v="0"/>
    <x v="1"/>
    <n v="1"/>
    <m/>
  </r>
  <r>
    <n v="3862"/>
    <x v="8"/>
    <x v="40"/>
    <x v="5"/>
    <x v="270"/>
    <x v="2"/>
    <x v="1"/>
    <x v="1"/>
    <x v="0"/>
    <x v="0"/>
    <x v="1"/>
    <x v="0"/>
    <x v="0"/>
    <n v="0"/>
    <m/>
  </r>
  <r>
    <n v="3863"/>
    <x v="13"/>
    <x v="37"/>
    <x v="65"/>
    <x v="25"/>
    <x v="1"/>
    <x v="11"/>
    <x v="0"/>
    <x v="0"/>
    <x v="0"/>
    <x v="1"/>
    <x v="0"/>
    <x v="1"/>
    <n v="0"/>
    <m/>
  </r>
  <r>
    <n v="3864"/>
    <x v="7"/>
    <x v="8"/>
    <x v="16"/>
    <x v="104"/>
    <x v="0"/>
    <x v="18"/>
    <x v="1"/>
    <x v="0"/>
    <x v="0"/>
    <x v="1"/>
    <x v="0"/>
    <x v="1"/>
    <n v="0"/>
    <m/>
  </r>
  <r>
    <n v="3865"/>
    <x v="33"/>
    <x v="12"/>
    <x v="147"/>
    <x v="241"/>
    <x v="3"/>
    <x v="35"/>
    <x v="2"/>
    <x v="0"/>
    <x v="1"/>
    <x v="1"/>
    <x v="0"/>
    <x v="0"/>
    <n v="1"/>
    <m/>
  </r>
  <r>
    <n v="3866"/>
    <x v="18"/>
    <x v="14"/>
    <x v="65"/>
    <x v="204"/>
    <x v="1"/>
    <x v="11"/>
    <x v="0"/>
    <x v="0"/>
    <x v="0"/>
    <x v="1"/>
    <x v="0"/>
    <x v="0"/>
    <n v="0"/>
    <m/>
  </r>
  <r>
    <n v="3867"/>
    <x v="26"/>
    <x v="25"/>
    <x v="12"/>
    <x v="438"/>
    <x v="0"/>
    <x v="23"/>
    <x v="0"/>
    <x v="0"/>
    <x v="0"/>
    <x v="0"/>
    <x v="0"/>
    <x v="0"/>
    <n v="1"/>
    <m/>
  </r>
  <r>
    <n v="3868"/>
    <x v="20"/>
    <x v="1"/>
    <x v="74"/>
    <x v="74"/>
    <x v="1"/>
    <x v="3"/>
    <x v="1"/>
    <x v="0"/>
    <x v="0"/>
    <x v="1"/>
    <x v="0"/>
    <x v="0"/>
    <n v="0"/>
    <m/>
  </r>
  <r>
    <n v="3869"/>
    <x v="29"/>
    <x v="21"/>
    <x v="43"/>
    <x v="80"/>
    <x v="2"/>
    <x v="5"/>
    <x v="2"/>
    <x v="0"/>
    <x v="0"/>
    <x v="1"/>
    <x v="0"/>
    <x v="0"/>
    <n v="0"/>
    <m/>
  </r>
  <r>
    <n v="3870"/>
    <x v="22"/>
    <x v="21"/>
    <x v="61"/>
    <x v="52"/>
    <x v="1"/>
    <x v="48"/>
    <x v="1"/>
    <x v="34"/>
    <x v="0"/>
    <x v="1"/>
    <x v="0"/>
    <x v="1"/>
    <n v="1"/>
    <m/>
  </r>
  <r>
    <n v="3871"/>
    <x v="0"/>
    <x v="38"/>
    <x v="17"/>
    <x v="113"/>
    <x v="3"/>
    <x v="16"/>
    <x v="2"/>
    <x v="0"/>
    <x v="0"/>
    <x v="1"/>
    <x v="0"/>
    <x v="0"/>
    <n v="0"/>
    <m/>
  </r>
  <r>
    <n v="3872"/>
    <x v="23"/>
    <x v="21"/>
    <x v="48"/>
    <x v="190"/>
    <x v="3"/>
    <x v="54"/>
    <x v="0"/>
    <x v="0"/>
    <x v="0"/>
    <x v="1"/>
    <x v="0"/>
    <x v="0"/>
    <n v="1"/>
    <m/>
  </r>
  <r>
    <n v="3873"/>
    <x v="5"/>
    <x v="33"/>
    <x v="18"/>
    <x v="2"/>
    <x v="3"/>
    <x v="2"/>
    <x v="2"/>
    <x v="0"/>
    <x v="0"/>
    <x v="1"/>
    <x v="0"/>
    <x v="1"/>
    <n v="0"/>
    <m/>
  </r>
  <r>
    <n v="3874"/>
    <x v="35"/>
    <x v="14"/>
    <x v="82"/>
    <x v="70"/>
    <x v="2"/>
    <x v="0"/>
    <x v="2"/>
    <x v="83"/>
    <x v="0"/>
    <x v="1"/>
    <x v="0"/>
    <x v="1"/>
    <n v="0"/>
    <m/>
  </r>
  <r>
    <n v="3875"/>
    <x v="21"/>
    <x v="27"/>
    <x v="73"/>
    <x v="224"/>
    <x v="3"/>
    <x v="34"/>
    <x v="0"/>
    <x v="182"/>
    <x v="0"/>
    <x v="1"/>
    <x v="0"/>
    <x v="0"/>
    <n v="0"/>
    <m/>
  </r>
  <r>
    <n v="3876"/>
    <x v="41"/>
    <x v="31"/>
    <x v="25"/>
    <x v="367"/>
    <x v="3"/>
    <x v="6"/>
    <x v="0"/>
    <x v="321"/>
    <x v="0"/>
    <x v="1"/>
    <x v="0"/>
    <x v="1"/>
    <n v="1"/>
    <m/>
  </r>
  <r>
    <n v="3877"/>
    <x v="3"/>
    <x v="20"/>
    <x v="12"/>
    <x v="443"/>
    <x v="2"/>
    <x v="8"/>
    <x v="1"/>
    <x v="0"/>
    <x v="0"/>
    <x v="1"/>
    <x v="0"/>
    <x v="1"/>
    <n v="0"/>
    <m/>
  </r>
  <r>
    <n v="3878"/>
    <x v="9"/>
    <x v="42"/>
    <x v="27"/>
    <x v="204"/>
    <x v="2"/>
    <x v="2"/>
    <x v="0"/>
    <x v="0"/>
    <x v="0"/>
    <x v="1"/>
    <x v="0"/>
    <x v="0"/>
    <n v="0"/>
    <m/>
  </r>
  <r>
    <n v="3879"/>
    <x v="3"/>
    <x v="20"/>
    <x v="8"/>
    <x v="317"/>
    <x v="3"/>
    <x v="34"/>
    <x v="0"/>
    <x v="0"/>
    <x v="0"/>
    <x v="1"/>
    <x v="0"/>
    <x v="1"/>
    <n v="1"/>
    <m/>
  </r>
  <r>
    <n v="3880"/>
    <x v="30"/>
    <x v="42"/>
    <x v="120"/>
    <x v="81"/>
    <x v="1"/>
    <x v="11"/>
    <x v="0"/>
    <x v="85"/>
    <x v="0"/>
    <x v="1"/>
    <x v="0"/>
    <x v="0"/>
    <n v="0"/>
    <m/>
  </r>
  <r>
    <n v="3881"/>
    <x v="10"/>
    <x v="7"/>
    <x v="17"/>
    <x v="50"/>
    <x v="0"/>
    <x v="15"/>
    <x v="1"/>
    <x v="0"/>
    <x v="0"/>
    <x v="1"/>
    <x v="0"/>
    <x v="0"/>
    <n v="0"/>
    <m/>
  </r>
  <r>
    <n v="3882"/>
    <x v="16"/>
    <x v="22"/>
    <x v="104"/>
    <x v="301"/>
    <x v="2"/>
    <x v="1"/>
    <x v="1"/>
    <x v="0"/>
    <x v="0"/>
    <x v="0"/>
    <x v="0"/>
    <x v="0"/>
    <n v="0"/>
    <m/>
  </r>
  <r>
    <n v="3883"/>
    <x v="25"/>
    <x v="26"/>
    <x v="20"/>
    <x v="95"/>
    <x v="2"/>
    <x v="31"/>
    <x v="2"/>
    <x v="26"/>
    <x v="0"/>
    <x v="1"/>
    <x v="0"/>
    <x v="0"/>
    <n v="1"/>
    <m/>
  </r>
  <r>
    <n v="3884"/>
    <x v="23"/>
    <x v="21"/>
    <x v="78"/>
    <x v="256"/>
    <x v="3"/>
    <x v="23"/>
    <x v="1"/>
    <x v="53"/>
    <x v="0"/>
    <x v="1"/>
    <x v="0"/>
    <x v="1"/>
    <n v="0"/>
    <m/>
  </r>
  <r>
    <n v="3885"/>
    <x v="37"/>
    <x v="0"/>
    <x v="13"/>
    <x v="4"/>
    <x v="0"/>
    <x v="27"/>
    <x v="2"/>
    <x v="80"/>
    <x v="0"/>
    <x v="1"/>
    <x v="0"/>
    <x v="1"/>
    <n v="1"/>
    <m/>
  </r>
  <r>
    <n v="3886"/>
    <x v="27"/>
    <x v="31"/>
    <x v="52"/>
    <x v="7"/>
    <x v="0"/>
    <x v="37"/>
    <x v="2"/>
    <x v="218"/>
    <x v="0"/>
    <x v="1"/>
    <x v="0"/>
    <x v="1"/>
    <n v="0"/>
    <m/>
  </r>
  <r>
    <n v="3887"/>
    <x v="12"/>
    <x v="46"/>
    <x v="86"/>
    <x v="36"/>
    <x v="0"/>
    <x v="33"/>
    <x v="1"/>
    <x v="185"/>
    <x v="0"/>
    <x v="1"/>
    <x v="1"/>
    <x v="1"/>
    <n v="1"/>
    <m/>
  </r>
  <r>
    <n v="3888"/>
    <x v="39"/>
    <x v="43"/>
    <x v="64"/>
    <x v="236"/>
    <x v="3"/>
    <x v="45"/>
    <x v="0"/>
    <x v="0"/>
    <x v="0"/>
    <x v="0"/>
    <x v="0"/>
    <x v="1"/>
    <n v="0"/>
    <m/>
  </r>
  <r>
    <n v="3889"/>
    <x v="1"/>
    <x v="16"/>
    <x v="8"/>
    <x v="132"/>
    <x v="1"/>
    <x v="48"/>
    <x v="1"/>
    <x v="32"/>
    <x v="0"/>
    <x v="1"/>
    <x v="0"/>
    <x v="1"/>
    <n v="1"/>
    <m/>
  </r>
  <r>
    <n v="3890"/>
    <x v="41"/>
    <x v="38"/>
    <x v="57"/>
    <x v="251"/>
    <x v="2"/>
    <x v="9"/>
    <x v="1"/>
    <x v="64"/>
    <x v="0"/>
    <x v="1"/>
    <x v="0"/>
    <x v="1"/>
    <n v="0"/>
    <m/>
  </r>
  <r>
    <n v="3891"/>
    <x v="15"/>
    <x v="30"/>
    <x v="44"/>
    <x v="351"/>
    <x v="3"/>
    <x v="24"/>
    <x v="2"/>
    <x v="0"/>
    <x v="1"/>
    <x v="1"/>
    <x v="0"/>
    <x v="1"/>
    <n v="0"/>
    <m/>
  </r>
  <r>
    <n v="3892"/>
    <x v="8"/>
    <x v="40"/>
    <x v="18"/>
    <x v="273"/>
    <x v="1"/>
    <x v="15"/>
    <x v="1"/>
    <x v="0"/>
    <x v="0"/>
    <x v="1"/>
    <x v="0"/>
    <x v="1"/>
    <n v="0"/>
    <m/>
  </r>
  <r>
    <n v="3893"/>
    <x v="11"/>
    <x v="41"/>
    <x v="143"/>
    <x v="357"/>
    <x v="3"/>
    <x v="25"/>
    <x v="0"/>
    <x v="0"/>
    <x v="0"/>
    <x v="1"/>
    <x v="0"/>
    <x v="1"/>
    <n v="0"/>
    <m/>
  </r>
  <r>
    <n v="3894"/>
    <x v="24"/>
    <x v="10"/>
    <x v="12"/>
    <x v="135"/>
    <x v="0"/>
    <x v="33"/>
    <x v="1"/>
    <x v="0"/>
    <x v="0"/>
    <x v="1"/>
    <x v="0"/>
    <x v="1"/>
    <n v="0"/>
    <m/>
  </r>
  <r>
    <n v="3895"/>
    <x v="27"/>
    <x v="24"/>
    <x v="43"/>
    <x v="338"/>
    <x v="2"/>
    <x v="5"/>
    <x v="0"/>
    <x v="41"/>
    <x v="0"/>
    <x v="1"/>
    <x v="0"/>
    <x v="1"/>
    <n v="1"/>
    <m/>
  </r>
  <r>
    <n v="3896"/>
    <x v="21"/>
    <x v="27"/>
    <x v="100"/>
    <x v="25"/>
    <x v="1"/>
    <x v="12"/>
    <x v="0"/>
    <x v="273"/>
    <x v="0"/>
    <x v="1"/>
    <x v="0"/>
    <x v="0"/>
    <n v="0"/>
    <m/>
  </r>
  <r>
    <n v="3897"/>
    <x v="10"/>
    <x v="7"/>
    <x v="160"/>
    <x v="283"/>
    <x v="3"/>
    <x v="94"/>
    <x v="0"/>
    <x v="0"/>
    <x v="0"/>
    <x v="1"/>
    <x v="1"/>
    <x v="1"/>
    <n v="1"/>
    <m/>
  </r>
  <r>
    <n v="3898"/>
    <x v="18"/>
    <x v="19"/>
    <x v="65"/>
    <x v="44"/>
    <x v="3"/>
    <x v="27"/>
    <x v="2"/>
    <x v="0"/>
    <x v="0"/>
    <x v="1"/>
    <x v="0"/>
    <x v="0"/>
    <n v="0"/>
    <m/>
  </r>
  <r>
    <n v="3899"/>
    <x v="20"/>
    <x v="22"/>
    <x v="115"/>
    <x v="416"/>
    <x v="3"/>
    <x v="22"/>
    <x v="0"/>
    <x v="0"/>
    <x v="0"/>
    <x v="1"/>
    <x v="0"/>
    <x v="1"/>
    <n v="0"/>
    <m/>
  </r>
  <r>
    <n v="3900"/>
    <x v="13"/>
    <x v="37"/>
    <x v="20"/>
    <x v="138"/>
    <x v="2"/>
    <x v="25"/>
    <x v="0"/>
    <x v="0"/>
    <x v="0"/>
    <x v="1"/>
    <x v="0"/>
    <x v="1"/>
    <n v="1"/>
    <m/>
  </r>
  <r>
    <n v="3901"/>
    <x v="26"/>
    <x v="6"/>
    <x v="55"/>
    <x v="110"/>
    <x v="1"/>
    <x v="4"/>
    <x v="0"/>
    <x v="0"/>
    <x v="0"/>
    <x v="0"/>
    <x v="1"/>
    <x v="1"/>
    <n v="1"/>
    <m/>
  </r>
  <r>
    <n v="3902"/>
    <x v="7"/>
    <x v="8"/>
    <x v="106"/>
    <x v="109"/>
    <x v="1"/>
    <x v="38"/>
    <x v="1"/>
    <x v="0"/>
    <x v="0"/>
    <x v="1"/>
    <x v="0"/>
    <x v="1"/>
    <n v="0"/>
    <m/>
  </r>
  <r>
    <n v="3903"/>
    <x v="1"/>
    <x v="17"/>
    <x v="47"/>
    <x v="62"/>
    <x v="3"/>
    <x v="31"/>
    <x v="2"/>
    <x v="0"/>
    <x v="0"/>
    <x v="1"/>
    <x v="0"/>
    <x v="0"/>
    <n v="1"/>
    <m/>
  </r>
  <r>
    <n v="3904"/>
    <x v="32"/>
    <x v="11"/>
    <x v="93"/>
    <x v="7"/>
    <x v="2"/>
    <x v="34"/>
    <x v="0"/>
    <x v="0"/>
    <x v="0"/>
    <x v="1"/>
    <x v="0"/>
    <x v="0"/>
    <n v="0"/>
    <m/>
  </r>
  <r>
    <n v="3905"/>
    <x v="9"/>
    <x v="10"/>
    <x v="28"/>
    <x v="34"/>
    <x v="2"/>
    <x v="4"/>
    <x v="2"/>
    <x v="125"/>
    <x v="0"/>
    <x v="1"/>
    <x v="0"/>
    <x v="1"/>
    <n v="1"/>
    <m/>
  </r>
  <r>
    <n v="3906"/>
    <x v="40"/>
    <x v="18"/>
    <x v="104"/>
    <x v="113"/>
    <x v="2"/>
    <x v="0"/>
    <x v="2"/>
    <x v="0"/>
    <x v="0"/>
    <x v="1"/>
    <x v="0"/>
    <x v="0"/>
    <n v="0"/>
    <m/>
  </r>
  <r>
    <n v="3907"/>
    <x v="28"/>
    <x v="23"/>
    <x v="35"/>
    <x v="44"/>
    <x v="2"/>
    <x v="11"/>
    <x v="2"/>
    <x v="0"/>
    <x v="0"/>
    <x v="1"/>
    <x v="0"/>
    <x v="1"/>
    <n v="0"/>
    <m/>
  </r>
  <r>
    <n v="3908"/>
    <x v="23"/>
    <x v="15"/>
    <x v="60"/>
    <x v="4"/>
    <x v="3"/>
    <x v="5"/>
    <x v="0"/>
    <x v="142"/>
    <x v="0"/>
    <x v="1"/>
    <x v="0"/>
    <x v="1"/>
    <n v="0"/>
    <m/>
  </r>
  <r>
    <n v="3909"/>
    <x v="39"/>
    <x v="38"/>
    <x v="43"/>
    <x v="327"/>
    <x v="1"/>
    <x v="9"/>
    <x v="1"/>
    <x v="0"/>
    <x v="0"/>
    <x v="1"/>
    <x v="0"/>
    <x v="0"/>
    <n v="0"/>
    <m/>
  </r>
  <r>
    <n v="3910"/>
    <x v="36"/>
    <x v="26"/>
    <x v="113"/>
    <x v="44"/>
    <x v="3"/>
    <x v="39"/>
    <x v="0"/>
    <x v="0"/>
    <x v="0"/>
    <x v="1"/>
    <x v="0"/>
    <x v="1"/>
    <n v="0"/>
    <m/>
  </r>
  <r>
    <n v="3911"/>
    <x v="36"/>
    <x v="4"/>
    <x v="19"/>
    <x v="113"/>
    <x v="2"/>
    <x v="2"/>
    <x v="0"/>
    <x v="0"/>
    <x v="0"/>
    <x v="1"/>
    <x v="0"/>
    <x v="1"/>
    <n v="0"/>
    <m/>
  </r>
  <r>
    <n v="3912"/>
    <x v="40"/>
    <x v="28"/>
    <x v="43"/>
    <x v="114"/>
    <x v="3"/>
    <x v="59"/>
    <x v="2"/>
    <x v="86"/>
    <x v="0"/>
    <x v="1"/>
    <x v="0"/>
    <x v="0"/>
    <n v="1"/>
    <m/>
  </r>
  <r>
    <n v="3913"/>
    <x v="23"/>
    <x v="15"/>
    <x v="52"/>
    <x v="302"/>
    <x v="2"/>
    <x v="1"/>
    <x v="2"/>
    <x v="0"/>
    <x v="0"/>
    <x v="1"/>
    <x v="0"/>
    <x v="0"/>
    <n v="0"/>
    <m/>
  </r>
  <r>
    <n v="3914"/>
    <x v="1"/>
    <x v="22"/>
    <x v="19"/>
    <x v="317"/>
    <x v="1"/>
    <x v="59"/>
    <x v="2"/>
    <x v="102"/>
    <x v="0"/>
    <x v="1"/>
    <x v="0"/>
    <x v="1"/>
    <n v="0"/>
    <m/>
  </r>
  <r>
    <n v="3915"/>
    <x v="37"/>
    <x v="34"/>
    <x v="26"/>
    <x v="74"/>
    <x v="2"/>
    <x v="23"/>
    <x v="1"/>
    <x v="0"/>
    <x v="0"/>
    <x v="1"/>
    <x v="0"/>
    <x v="0"/>
    <n v="0"/>
    <m/>
  </r>
  <r>
    <n v="3916"/>
    <x v="14"/>
    <x v="5"/>
    <x v="102"/>
    <x v="80"/>
    <x v="2"/>
    <x v="35"/>
    <x v="0"/>
    <x v="0"/>
    <x v="0"/>
    <x v="1"/>
    <x v="0"/>
    <x v="1"/>
    <n v="1"/>
    <m/>
  </r>
  <r>
    <n v="3917"/>
    <x v="6"/>
    <x v="28"/>
    <x v="55"/>
    <x v="5"/>
    <x v="2"/>
    <x v="20"/>
    <x v="0"/>
    <x v="307"/>
    <x v="0"/>
    <x v="1"/>
    <x v="0"/>
    <x v="0"/>
    <n v="0"/>
    <m/>
  </r>
  <r>
    <n v="3918"/>
    <x v="29"/>
    <x v="2"/>
    <x v="107"/>
    <x v="75"/>
    <x v="1"/>
    <x v="9"/>
    <x v="0"/>
    <x v="302"/>
    <x v="0"/>
    <x v="1"/>
    <x v="0"/>
    <x v="1"/>
    <n v="0"/>
    <m/>
  </r>
  <r>
    <n v="3919"/>
    <x v="13"/>
    <x v="37"/>
    <x v="93"/>
    <x v="50"/>
    <x v="0"/>
    <x v="33"/>
    <x v="1"/>
    <x v="0"/>
    <x v="0"/>
    <x v="0"/>
    <x v="0"/>
    <x v="1"/>
    <n v="0"/>
    <m/>
  </r>
  <r>
    <n v="3920"/>
    <x v="42"/>
    <x v="37"/>
    <x v="127"/>
    <x v="50"/>
    <x v="3"/>
    <x v="30"/>
    <x v="2"/>
    <x v="266"/>
    <x v="1"/>
    <x v="1"/>
    <x v="0"/>
    <x v="0"/>
    <n v="0"/>
    <m/>
  </r>
  <r>
    <n v="3921"/>
    <x v="7"/>
    <x v="4"/>
    <x v="58"/>
    <x v="11"/>
    <x v="3"/>
    <x v="1"/>
    <x v="2"/>
    <x v="0"/>
    <x v="0"/>
    <x v="0"/>
    <x v="1"/>
    <x v="1"/>
    <n v="1"/>
    <m/>
  </r>
  <r>
    <n v="3922"/>
    <x v="24"/>
    <x v="24"/>
    <x v="24"/>
    <x v="339"/>
    <x v="2"/>
    <x v="17"/>
    <x v="0"/>
    <x v="0"/>
    <x v="0"/>
    <x v="1"/>
    <x v="0"/>
    <x v="1"/>
    <n v="0"/>
    <m/>
  </r>
  <r>
    <n v="3923"/>
    <x v="25"/>
    <x v="42"/>
    <x v="50"/>
    <x v="36"/>
    <x v="0"/>
    <x v="1"/>
    <x v="1"/>
    <x v="0"/>
    <x v="0"/>
    <x v="1"/>
    <x v="0"/>
    <x v="1"/>
    <n v="0"/>
    <m/>
  </r>
  <r>
    <n v="3924"/>
    <x v="29"/>
    <x v="2"/>
    <x v="102"/>
    <x v="395"/>
    <x v="2"/>
    <x v="35"/>
    <x v="2"/>
    <x v="322"/>
    <x v="0"/>
    <x v="0"/>
    <x v="0"/>
    <x v="1"/>
    <n v="0"/>
    <m/>
  </r>
  <r>
    <n v="3925"/>
    <x v="28"/>
    <x v="29"/>
    <x v="116"/>
    <x v="144"/>
    <x v="3"/>
    <x v="81"/>
    <x v="0"/>
    <x v="0"/>
    <x v="0"/>
    <x v="1"/>
    <x v="0"/>
    <x v="1"/>
    <n v="0"/>
    <m/>
  </r>
  <r>
    <n v="3926"/>
    <x v="15"/>
    <x v="16"/>
    <x v="7"/>
    <x v="255"/>
    <x v="2"/>
    <x v="25"/>
    <x v="2"/>
    <x v="0"/>
    <x v="0"/>
    <x v="1"/>
    <x v="0"/>
    <x v="1"/>
    <n v="0"/>
    <m/>
  </r>
  <r>
    <n v="3927"/>
    <x v="10"/>
    <x v="11"/>
    <x v="20"/>
    <x v="195"/>
    <x v="3"/>
    <x v="39"/>
    <x v="0"/>
    <x v="0"/>
    <x v="0"/>
    <x v="1"/>
    <x v="0"/>
    <x v="1"/>
    <n v="0"/>
    <m/>
  </r>
  <r>
    <n v="3928"/>
    <x v="11"/>
    <x v="37"/>
    <x v="71"/>
    <x v="150"/>
    <x v="0"/>
    <x v="33"/>
    <x v="0"/>
    <x v="0"/>
    <x v="0"/>
    <x v="1"/>
    <x v="0"/>
    <x v="0"/>
    <n v="1"/>
    <m/>
  </r>
  <r>
    <n v="3929"/>
    <x v="19"/>
    <x v="41"/>
    <x v="74"/>
    <x v="243"/>
    <x v="1"/>
    <x v="48"/>
    <x v="0"/>
    <x v="0"/>
    <x v="0"/>
    <x v="1"/>
    <x v="0"/>
    <x v="1"/>
    <n v="0"/>
    <m/>
  </r>
  <r>
    <n v="3930"/>
    <x v="4"/>
    <x v="5"/>
    <x v="114"/>
    <x v="454"/>
    <x v="0"/>
    <x v="4"/>
    <x v="1"/>
    <x v="0"/>
    <x v="0"/>
    <x v="1"/>
    <x v="0"/>
    <x v="0"/>
    <n v="0"/>
    <m/>
  </r>
  <r>
    <n v="3931"/>
    <x v="5"/>
    <x v="6"/>
    <x v="128"/>
    <x v="179"/>
    <x v="2"/>
    <x v="24"/>
    <x v="0"/>
    <x v="323"/>
    <x v="0"/>
    <x v="1"/>
    <x v="0"/>
    <x v="0"/>
    <n v="0"/>
    <m/>
  </r>
  <r>
    <n v="3932"/>
    <x v="5"/>
    <x v="6"/>
    <x v="110"/>
    <x v="349"/>
    <x v="2"/>
    <x v="2"/>
    <x v="0"/>
    <x v="0"/>
    <x v="0"/>
    <x v="1"/>
    <x v="0"/>
    <x v="1"/>
    <n v="0"/>
    <m/>
  </r>
  <r>
    <n v="3933"/>
    <x v="41"/>
    <x v="31"/>
    <x v="104"/>
    <x v="16"/>
    <x v="1"/>
    <x v="18"/>
    <x v="1"/>
    <x v="0"/>
    <x v="0"/>
    <x v="1"/>
    <x v="0"/>
    <x v="1"/>
    <n v="0"/>
    <m/>
  </r>
  <r>
    <n v="3934"/>
    <x v="2"/>
    <x v="15"/>
    <x v="12"/>
    <x v="321"/>
    <x v="2"/>
    <x v="11"/>
    <x v="2"/>
    <x v="0"/>
    <x v="0"/>
    <x v="1"/>
    <x v="0"/>
    <x v="1"/>
    <n v="0"/>
    <m/>
  </r>
  <r>
    <n v="3935"/>
    <x v="3"/>
    <x v="20"/>
    <x v="101"/>
    <x v="165"/>
    <x v="3"/>
    <x v="34"/>
    <x v="0"/>
    <x v="24"/>
    <x v="0"/>
    <x v="1"/>
    <x v="0"/>
    <x v="0"/>
    <n v="1"/>
    <m/>
  </r>
  <r>
    <n v="3936"/>
    <x v="11"/>
    <x v="41"/>
    <x v="106"/>
    <x v="185"/>
    <x v="1"/>
    <x v="11"/>
    <x v="0"/>
    <x v="0"/>
    <x v="0"/>
    <x v="1"/>
    <x v="0"/>
    <x v="1"/>
    <n v="0"/>
    <m/>
  </r>
  <r>
    <n v="3937"/>
    <x v="22"/>
    <x v="16"/>
    <x v="18"/>
    <x v="36"/>
    <x v="1"/>
    <x v="59"/>
    <x v="2"/>
    <x v="0"/>
    <x v="0"/>
    <x v="0"/>
    <x v="0"/>
    <x v="0"/>
    <n v="0"/>
    <m/>
  </r>
  <r>
    <n v="3938"/>
    <x v="2"/>
    <x v="2"/>
    <x v="152"/>
    <x v="17"/>
    <x v="3"/>
    <x v="21"/>
    <x v="0"/>
    <x v="141"/>
    <x v="0"/>
    <x v="1"/>
    <x v="0"/>
    <x v="0"/>
    <n v="1"/>
    <m/>
  </r>
  <r>
    <n v="3939"/>
    <x v="31"/>
    <x v="7"/>
    <x v="89"/>
    <x v="182"/>
    <x v="3"/>
    <x v="34"/>
    <x v="0"/>
    <x v="0"/>
    <x v="0"/>
    <x v="1"/>
    <x v="0"/>
    <x v="1"/>
    <n v="0"/>
    <m/>
  </r>
  <r>
    <n v="3940"/>
    <x v="32"/>
    <x v="11"/>
    <x v="55"/>
    <x v="173"/>
    <x v="0"/>
    <x v="20"/>
    <x v="0"/>
    <x v="218"/>
    <x v="0"/>
    <x v="1"/>
    <x v="0"/>
    <x v="0"/>
    <n v="1"/>
    <m/>
  </r>
  <r>
    <n v="3941"/>
    <x v="29"/>
    <x v="30"/>
    <x v="106"/>
    <x v="407"/>
    <x v="3"/>
    <x v="11"/>
    <x v="0"/>
    <x v="218"/>
    <x v="0"/>
    <x v="1"/>
    <x v="0"/>
    <x v="1"/>
    <n v="0"/>
    <m/>
  </r>
  <r>
    <n v="3942"/>
    <x v="19"/>
    <x v="41"/>
    <x v="86"/>
    <x v="228"/>
    <x v="2"/>
    <x v="3"/>
    <x v="1"/>
    <x v="178"/>
    <x v="0"/>
    <x v="1"/>
    <x v="0"/>
    <x v="1"/>
    <n v="1"/>
    <m/>
  </r>
  <r>
    <n v="3943"/>
    <x v="15"/>
    <x v="30"/>
    <x v="107"/>
    <x v="19"/>
    <x v="2"/>
    <x v="9"/>
    <x v="1"/>
    <x v="152"/>
    <x v="0"/>
    <x v="1"/>
    <x v="0"/>
    <x v="1"/>
    <n v="0"/>
    <m/>
  </r>
  <r>
    <n v="3944"/>
    <x v="28"/>
    <x v="32"/>
    <x v="46"/>
    <x v="51"/>
    <x v="2"/>
    <x v="106"/>
    <x v="1"/>
    <x v="0"/>
    <x v="1"/>
    <x v="1"/>
    <x v="0"/>
    <x v="0"/>
    <n v="0"/>
    <m/>
  </r>
  <r>
    <n v="3945"/>
    <x v="18"/>
    <x v="28"/>
    <x v="19"/>
    <x v="20"/>
    <x v="1"/>
    <x v="25"/>
    <x v="2"/>
    <x v="0"/>
    <x v="0"/>
    <x v="1"/>
    <x v="0"/>
    <x v="1"/>
    <n v="0"/>
    <m/>
  </r>
  <r>
    <n v="3946"/>
    <x v="9"/>
    <x v="34"/>
    <x v="152"/>
    <x v="269"/>
    <x v="1"/>
    <x v="40"/>
    <x v="2"/>
    <x v="195"/>
    <x v="1"/>
    <x v="1"/>
    <x v="0"/>
    <x v="1"/>
    <n v="0"/>
    <m/>
  </r>
  <r>
    <n v="3947"/>
    <x v="0"/>
    <x v="36"/>
    <x v="12"/>
    <x v="111"/>
    <x v="1"/>
    <x v="8"/>
    <x v="1"/>
    <x v="0"/>
    <x v="0"/>
    <x v="1"/>
    <x v="0"/>
    <x v="1"/>
    <n v="0"/>
    <m/>
  </r>
  <r>
    <n v="3948"/>
    <x v="27"/>
    <x v="4"/>
    <x v="25"/>
    <x v="9"/>
    <x v="0"/>
    <x v="26"/>
    <x v="2"/>
    <x v="0"/>
    <x v="1"/>
    <x v="1"/>
    <x v="0"/>
    <x v="1"/>
    <n v="0"/>
    <m/>
  </r>
  <r>
    <n v="3949"/>
    <x v="4"/>
    <x v="27"/>
    <x v="152"/>
    <x v="90"/>
    <x v="0"/>
    <x v="58"/>
    <x v="1"/>
    <x v="324"/>
    <x v="1"/>
    <x v="1"/>
    <x v="1"/>
    <x v="1"/>
    <n v="1"/>
    <m/>
  </r>
  <r>
    <n v="3950"/>
    <x v="25"/>
    <x v="10"/>
    <x v="88"/>
    <x v="48"/>
    <x v="2"/>
    <x v="4"/>
    <x v="1"/>
    <x v="0"/>
    <x v="0"/>
    <x v="1"/>
    <x v="0"/>
    <x v="1"/>
    <n v="1"/>
    <m/>
  </r>
  <r>
    <n v="3951"/>
    <x v="14"/>
    <x v="15"/>
    <x v="19"/>
    <x v="83"/>
    <x v="2"/>
    <x v="1"/>
    <x v="2"/>
    <x v="255"/>
    <x v="0"/>
    <x v="1"/>
    <x v="0"/>
    <x v="1"/>
    <n v="0"/>
    <m/>
  </r>
  <r>
    <n v="3952"/>
    <x v="23"/>
    <x v="15"/>
    <x v="52"/>
    <x v="262"/>
    <x v="1"/>
    <x v="31"/>
    <x v="0"/>
    <x v="144"/>
    <x v="0"/>
    <x v="1"/>
    <x v="0"/>
    <x v="1"/>
    <n v="0"/>
    <m/>
  </r>
  <r>
    <n v="3953"/>
    <x v="28"/>
    <x v="32"/>
    <x v="83"/>
    <x v="59"/>
    <x v="3"/>
    <x v="19"/>
    <x v="0"/>
    <x v="0"/>
    <x v="0"/>
    <x v="0"/>
    <x v="0"/>
    <x v="0"/>
    <n v="1"/>
    <m/>
  </r>
  <r>
    <n v="3954"/>
    <x v="6"/>
    <x v="28"/>
    <x v="38"/>
    <x v="76"/>
    <x v="0"/>
    <x v="9"/>
    <x v="2"/>
    <x v="0"/>
    <x v="0"/>
    <x v="1"/>
    <x v="0"/>
    <x v="0"/>
    <n v="0"/>
    <m/>
  </r>
  <r>
    <n v="3955"/>
    <x v="27"/>
    <x v="26"/>
    <x v="87"/>
    <x v="227"/>
    <x v="3"/>
    <x v="58"/>
    <x v="0"/>
    <x v="0"/>
    <x v="0"/>
    <x v="1"/>
    <x v="0"/>
    <x v="0"/>
    <n v="0"/>
    <m/>
  </r>
  <r>
    <n v="3956"/>
    <x v="33"/>
    <x v="32"/>
    <x v="81"/>
    <x v="67"/>
    <x v="2"/>
    <x v="59"/>
    <x v="1"/>
    <x v="0"/>
    <x v="0"/>
    <x v="1"/>
    <x v="0"/>
    <x v="0"/>
    <n v="0"/>
    <m/>
  </r>
  <r>
    <n v="3957"/>
    <x v="33"/>
    <x v="29"/>
    <x v="4"/>
    <x v="279"/>
    <x v="1"/>
    <x v="15"/>
    <x v="1"/>
    <x v="206"/>
    <x v="0"/>
    <x v="1"/>
    <x v="0"/>
    <x v="1"/>
    <n v="1"/>
    <m/>
  </r>
  <r>
    <n v="3958"/>
    <x v="23"/>
    <x v="2"/>
    <x v="109"/>
    <x v="432"/>
    <x v="0"/>
    <x v="28"/>
    <x v="1"/>
    <x v="0"/>
    <x v="0"/>
    <x v="1"/>
    <x v="0"/>
    <x v="1"/>
    <n v="0"/>
    <m/>
  </r>
  <r>
    <n v="3959"/>
    <x v="11"/>
    <x v="37"/>
    <x v="88"/>
    <x v="248"/>
    <x v="0"/>
    <x v="4"/>
    <x v="1"/>
    <x v="59"/>
    <x v="0"/>
    <x v="1"/>
    <x v="0"/>
    <x v="0"/>
    <n v="0"/>
    <m/>
  </r>
  <r>
    <n v="3960"/>
    <x v="22"/>
    <x v="1"/>
    <x v="152"/>
    <x v="0"/>
    <x v="1"/>
    <x v="39"/>
    <x v="0"/>
    <x v="0"/>
    <x v="1"/>
    <x v="1"/>
    <x v="0"/>
    <x v="1"/>
    <n v="0"/>
    <m/>
  </r>
  <r>
    <n v="3961"/>
    <x v="33"/>
    <x v="29"/>
    <x v="24"/>
    <x v="201"/>
    <x v="1"/>
    <x v="21"/>
    <x v="0"/>
    <x v="0"/>
    <x v="0"/>
    <x v="1"/>
    <x v="0"/>
    <x v="0"/>
    <n v="0"/>
    <m/>
  </r>
  <r>
    <n v="3962"/>
    <x v="10"/>
    <x v="35"/>
    <x v="128"/>
    <x v="211"/>
    <x v="2"/>
    <x v="5"/>
    <x v="0"/>
    <x v="43"/>
    <x v="0"/>
    <x v="1"/>
    <x v="0"/>
    <x v="1"/>
    <n v="0"/>
    <m/>
  </r>
  <r>
    <n v="3963"/>
    <x v="9"/>
    <x v="10"/>
    <x v="80"/>
    <x v="251"/>
    <x v="2"/>
    <x v="2"/>
    <x v="2"/>
    <x v="0"/>
    <x v="0"/>
    <x v="1"/>
    <x v="0"/>
    <x v="0"/>
    <n v="0"/>
    <m/>
  </r>
  <r>
    <n v="3964"/>
    <x v="34"/>
    <x v="12"/>
    <x v="71"/>
    <x v="11"/>
    <x v="1"/>
    <x v="21"/>
    <x v="2"/>
    <x v="0"/>
    <x v="0"/>
    <x v="1"/>
    <x v="0"/>
    <x v="1"/>
    <n v="0"/>
    <m/>
  </r>
  <r>
    <n v="3965"/>
    <x v="22"/>
    <x v="16"/>
    <x v="61"/>
    <x v="114"/>
    <x v="0"/>
    <x v="54"/>
    <x v="2"/>
    <x v="0"/>
    <x v="0"/>
    <x v="1"/>
    <x v="0"/>
    <x v="0"/>
    <n v="0"/>
    <m/>
  </r>
  <r>
    <n v="3966"/>
    <x v="2"/>
    <x v="2"/>
    <x v="67"/>
    <x v="205"/>
    <x v="3"/>
    <x v="54"/>
    <x v="0"/>
    <x v="0"/>
    <x v="0"/>
    <x v="1"/>
    <x v="0"/>
    <x v="1"/>
    <n v="0"/>
    <m/>
  </r>
  <r>
    <n v="3967"/>
    <x v="36"/>
    <x v="26"/>
    <x v="34"/>
    <x v="152"/>
    <x v="2"/>
    <x v="24"/>
    <x v="2"/>
    <x v="0"/>
    <x v="0"/>
    <x v="1"/>
    <x v="0"/>
    <x v="1"/>
    <n v="0"/>
    <m/>
  </r>
  <r>
    <n v="3968"/>
    <x v="23"/>
    <x v="2"/>
    <x v="7"/>
    <x v="145"/>
    <x v="2"/>
    <x v="6"/>
    <x v="2"/>
    <x v="0"/>
    <x v="0"/>
    <x v="1"/>
    <x v="0"/>
    <x v="1"/>
    <n v="0"/>
    <m/>
  </r>
  <r>
    <n v="3969"/>
    <x v="30"/>
    <x v="34"/>
    <x v="61"/>
    <x v="227"/>
    <x v="0"/>
    <x v="20"/>
    <x v="0"/>
    <x v="0"/>
    <x v="0"/>
    <x v="1"/>
    <x v="0"/>
    <x v="1"/>
    <n v="1"/>
    <m/>
  </r>
  <r>
    <n v="3970"/>
    <x v="14"/>
    <x v="20"/>
    <x v="109"/>
    <x v="16"/>
    <x v="1"/>
    <x v="63"/>
    <x v="1"/>
    <x v="0"/>
    <x v="0"/>
    <x v="1"/>
    <x v="0"/>
    <x v="1"/>
    <n v="0"/>
    <m/>
  </r>
  <r>
    <n v="3971"/>
    <x v="8"/>
    <x v="40"/>
    <x v="31"/>
    <x v="194"/>
    <x v="1"/>
    <x v="21"/>
    <x v="0"/>
    <x v="0"/>
    <x v="0"/>
    <x v="1"/>
    <x v="0"/>
    <x v="0"/>
    <n v="1"/>
    <m/>
  </r>
  <r>
    <n v="3972"/>
    <x v="3"/>
    <x v="20"/>
    <x v="85"/>
    <x v="36"/>
    <x v="2"/>
    <x v="15"/>
    <x v="2"/>
    <x v="0"/>
    <x v="0"/>
    <x v="1"/>
    <x v="0"/>
    <x v="1"/>
    <n v="1"/>
    <m/>
  </r>
  <r>
    <n v="3973"/>
    <x v="9"/>
    <x v="10"/>
    <x v="13"/>
    <x v="222"/>
    <x v="3"/>
    <x v="69"/>
    <x v="0"/>
    <x v="0"/>
    <x v="0"/>
    <x v="1"/>
    <x v="0"/>
    <x v="1"/>
    <n v="1"/>
    <m/>
  </r>
  <r>
    <n v="3974"/>
    <x v="28"/>
    <x v="23"/>
    <x v="106"/>
    <x v="23"/>
    <x v="2"/>
    <x v="35"/>
    <x v="1"/>
    <x v="76"/>
    <x v="0"/>
    <x v="1"/>
    <x v="0"/>
    <x v="1"/>
    <n v="0"/>
    <m/>
  </r>
  <r>
    <n v="3975"/>
    <x v="16"/>
    <x v="17"/>
    <x v="27"/>
    <x v="16"/>
    <x v="2"/>
    <x v="15"/>
    <x v="2"/>
    <x v="0"/>
    <x v="0"/>
    <x v="1"/>
    <x v="0"/>
    <x v="0"/>
    <n v="0"/>
    <m/>
  </r>
  <r>
    <n v="3976"/>
    <x v="6"/>
    <x v="11"/>
    <x v="17"/>
    <x v="4"/>
    <x v="2"/>
    <x v="15"/>
    <x v="1"/>
    <x v="0"/>
    <x v="0"/>
    <x v="1"/>
    <x v="0"/>
    <x v="1"/>
    <n v="0"/>
    <m/>
  </r>
  <r>
    <n v="3977"/>
    <x v="13"/>
    <x v="41"/>
    <x v="60"/>
    <x v="10"/>
    <x v="0"/>
    <x v="11"/>
    <x v="1"/>
    <x v="222"/>
    <x v="0"/>
    <x v="1"/>
    <x v="0"/>
    <x v="1"/>
    <n v="0"/>
    <m/>
  </r>
  <r>
    <n v="3978"/>
    <x v="35"/>
    <x v="6"/>
    <x v="62"/>
    <x v="218"/>
    <x v="1"/>
    <x v="2"/>
    <x v="1"/>
    <x v="61"/>
    <x v="0"/>
    <x v="0"/>
    <x v="1"/>
    <x v="1"/>
    <n v="1"/>
    <m/>
  </r>
  <r>
    <n v="3979"/>
    <x v="22"/>
    <x v="16"/>
    <x v="57"/>
    <x v="324"/>
    <x v="3"/>
    <x v="5"/>
    <x v="1"/>
    <x v="0"/>
    <x v="0"/>
    <x v="1"/>
    <x v="0"/>
    <x v="1"/>
    <n v="0"/>
    <m/>
  </r>
  <r>
    <n v="3980"/>
    <x v="14"/>
    <x v="15"/>
    <x v="126"/>
    <x v="101"/>
    <x v="3"/>
    <x v="34"/>
    <x v="0"/>
    <x v="325"/>
    <x v="0"/>
    <x v="0"/>
    <x v="1"/>
    <x v="1"/>
    <n v="1"/>
    <m/>
  </r>
  <r>
    <n v="3981"/>
    <x v="16"/>
    <x v="35"/>
    <x v="107"/>
    <x v="215"/>
    <x v="0"/>
    <x v="25"/>
    <x v="1"/>
    <x v="0"/>
    <x v="0"/>
    <x v="1"/>
    <x v="0"/>
    <x v="1"/>
    <n v="0"/>
    <m/>
  </r>
  <r>
    <n v="3982"/>
    <x v="42"/>
    <x v="9"/>
    <x v="7"/>
    <x v="159"/>
    <x v="1"/>
    <x v="15"/>
    <x v="0"/>
    <x v="0"/>
    <x v="0"/>
    <x v="0"/>
    <x v="1"/>
    <x v="1"/>
    <n v="1"/>
    <m/>
  </r>
  <r>
    <n v="3983"/>
    <x v="39"/>
    <x v="38"/>
    <x v="25"/>
    <x v="410"/>
    <x v="2"/>
    <x v="1"/>
    <x v="0"/>
    <x v="0"/>
    <x v="0"/>
    <x v="1"/>
    <x v="0"/>
    <x v="1"/>
    <n v="0"/>
    <m/>
  </r>
  <r>
    <n v="3984"/>
    <x v="2"/>
    <x v="5"/>
    <x v="45"/>
    <x v="76"/>
    <x v="0"/>
    <x v="44"/>
    <x v="2"/>
    <x v="0"/>
    <x v="1"/>
    <x v="1"/>
    <x v="0"/>
    <x v="1"/>
    <n v="0"/>
    <m/>
  </r>
  <r>
    <n v="3985"/>
    <x v="7"/>
    <x v="4"/>
    <x v="28"/>
    <x v="366"/>
    <x v="0"/>
    <x v="5"/>
    <x v="0"/>
    <x v="0"/>
    <x v="0"/>
    <x v="1"/>
    <x v="0"/>
    <x v="0"/>
    <n v="0"/>
    <m/>
  </r>
  <r>
    <n v="3986"/>
    <x v="8"/>
    <x v="40"/>
    <x v="49"/>
    <x v="19"/>
    <x v="2"/>
    <x v="28"/>
    <x v="2"/>
    <x v="204"/>
    <x v="0"/>
    <x v="1"/>
    <x v="0"/>
    <x v="1"/>
    <n v="0"/>
    <m/>
  </r>
  <r>
    <n v="3987"/>
    <x v="14"/>
    <x v="15"/>
    <x v="131"/>
    <x v="142"/>
    <x v="1"/>
    <x v="38"/>
    <x v="2"/>
    <x v="0"/>
    <x v="1"/>
    <x v="1"/>
    <x v="1"/>
    <x v="1"/>
    <n v="1"/>
    <m/>
  </r>
  <r>
    <n v="3988"/>
    <x v="33"/>
    <x v="32"/>
    <x v="57"/>
    <x v="330"/>
    <x v="3"/>
    <x v="20"/>
    <x v="2"/>
    <x v="0"/>
    <x v="0"/>
    <x v="1"/>
    <x v="0"/>
    <x v="1"/>
    <n v="1"/>
    <m/>
  </r>
  <r>
    <n v="3989"/>
    <x v="11"/>
    <x v="23"/>
    <x v="53"/>
    <x v="4"/>
    <x v="2"/>
    <x v="77"/>
    <x v="2"/>
    <x v="0"/>
    <x v="1"/>
    <x v="1"/>
    <x v="1"/>
    <x v="0"/>
    <n v="1"/>
    <m/>
  </r>
  <r>
    <n v="3990"/>
    <x v="31"/>
    <x v="25"/>
    <x v="126"/>
    <x v="293"/>
    <x v="0"/>
    <x v="25"/>
    <x v="1"/>
    <x v="0"/>
    <x v="0"/>
    <x v="0"/>
    <x v="0"/>
    <x v="1"/>
    <n v="0"/>
    <m/>
  </r>
  <r>
    <n v="3991"/>
    <x v="19"/>
    <x v="12"/>
    <x v="100"/>
    <x v="38"/>
    <x v="3"/>
    <x v="60"/>
    <x v="0"/>
    <x v="3"/>
    <x v="0"/>
    <x v="1"/>
    <x v="0"/>
    <x v="1"/>
    <n v="0"/>
    <m/>
  </r>
  <r>
    <n v="3992"/>
    <x v="42"/>
    <x v="39"/>
    <x v="34"/>
    <x v="396"/>
    <x v="2"/>
    <x v="12"/>
    <x v="0"/>
    <x v="0"/>
    <x v="0"/>
    <x v="1"/>
    <x v="0"/>
    <x v="0"/>
    <n v="0"/>
    <m/>
  </r>
  <r>
    <n v="3993"/>
    <x v="32"/>
    <x v="35"/>
    <x v="148"/>
    <x v="77"/>
    <x v="3"/>
    <x v="19"/>
    <x v="1"/>
    <x v="0"/>
    <x v="1"/>
    <x v="1"/>
    <x v="0"/>
    <x v="0"/>
    <n v="0"/>
    <m/>
  </r>
  <r>
    <n v="3994"/>
    <x v="24"/>
    <x v="24"/>
    <x v="89"/>
    <x v="76"/>
    <x v="1"/>
    <x v="16"/>
    <x v="2"/>
    <x v="0"/>
    <x v="0"/>
    <x v="1"/>
    <x v="0"/>
    <x v="1"/>
    <n v="0"/>
    <m/>
  </r>
  <r>
    <n v="3995"/>
    <x v="15"/>
    <x v="16"/>
    <x v="132"/>
    <x v="332"/>
    <x v="0"/>
    <x v="59"/>
    <x v="0"/>
    <x v="0"/>
    <x v="0"/>
    <x v="1"/>
    <x v="0"/>
    <x v="1"/>
    <n v="1"/>
    <m/>
  </r>
  <r>
    <n v="3996"/>
    <x v="5"/>
    <x v="18"/>
    <x v="1"/>
    <x v="138"/>
    <x v="3"/>
    <x v="6"/>
    <x v="2"/>
    <x v="0"/>
    <x v="0"/>
    <x v="1"/>
    <x v="0"/>
    <x v="1"/>
    <n v="1"/>
    <m/>
  </r>
  <r>
    <n v="3997"/>
    <x v="6"/>
    <x v="7"/>
    <x v="2"/>
    <x v="67"/>
    <x v="0"/>
    <x v="6"/>
    <x v="2"/>
    <x v="0"/>
    <x v="0"/>
    <x v="1"/>
    <x v="0"/>
    <x v="0"/>
    <n v="1"/>
    <m/>
  </r>
  <r>
    <n v="3998"/>
    <x v="33"/>
    <x v="39"/>
    <x v="33"/>
    <x v="115"/>
    <x v="0"/>
    <x v="33"/>
    <x v="1"/>
    <x v="0"/>
    <x v="0"/>
    <x v="1"/>
    <x v="0"/>
    <x v="0"/>
    <n v="0"/>
    <m/>
  </r>
  <r>
    <n v="3999"/>
    <x v="7"/>
    <x v="8"/>
    <x v="27"/>
    <x v="106"/>
    <x v="2"/>
    <x v="90"/>
    <x v="0"/>
    <x v="0"/>
    <x v="0"/>
    <x v="1"/>
    <x v="0"/>
    <x v="0"/>
    <n v="1"/>
    <m/>
  </r>
  <r>
    <n v="4000"/>
    <x v="32"/>
    <x v="17"/>
    <x v="126"/>
    <x v="44"/>
    <x v="3"/>
    <x v="59"/>
    <x v="2"/>
    <x v="0"/>
    <x v="0"/>
    <x v="1"/>
    <x v="0"/>
    <x v="0"/>
    <n v="0"/>
    <m/>
  </r>
  <r>
    <n v="4001"/>
    <x v="33"/>
    <x v="29"/>
    <x v="45"/>
    <x v="455"/>
    <x v="1"/>
    <x v="42"/>
    <x v="2"/>
    <x v="0"/>
    <x v="1"/>
    <x v="1"/>
    <x v="1"/>
    <x v="1"/>
    <n v="1"/>
    <m/>
  </r>
  <r>
    <n v="4002"/>
    <x v="28"/>
    <x v="23"/>
    <x v="8"/>
    <x v="224"/>
    <x v="0"/>
    <x v="54"/>
    <x v="1"/>
    <x v="0"/>
    <x v="0"/>
    <x v="1"/>
    <x v="0"/>
    <x v="0"/>
    <n v="0"/>
    <m/>
  </r>
  <r>
    <n v="4003"/>
    <x v="11"/>
    <x v="37"/>
    <x v="35"/>
    <x v="18"/>
    <x v="3"/>
    <x v="35"/>
    <x v="0"/>
    <x v="0"/>
    <x v="0"/>
    <x v="1"/>
    <x v="0"/>
    <x v="1"/>
    <n v="0"/>
    <m/>
  </r>
  <r>
    <n v="4004"/>
    <x v="32"/>
    <x v="17"/>
    <x v="47"/>
    <x v="71"/>
    <x v="1"/>
    <x v="6"/>
    <x v="1"/>
    <x v="0"/>
    <x v="0"/>
    <x v="1"/>
    <x v="0"/>
    <x v="1"/>
    <n v="1"/>
    <m/>
  </r>
  <r>
    <n v="4005"/>
    <x v="8"/>
    <x v="9"/>
    <x v="7"/>
    <x v="65"/>
    <x v="1"/>
    <x v="18"/>
    <x v="1"/>
    <x v="0"/>
    <x v="0"/>
    <x v="1"/>
    <x v="0"/>
    <x v="0"/>
    <n v="0"/>
    <m/>
  </r>
  <r>
    <n v="4006"/>
    <x v="18"/>
    <x v="12"/>
    <x v="49"/>
    <x v="121"/>
    <x v="3"/>
    <x v="59"/>
    <x v="0"/>
    <x v="157"/>
    <x v="0"/>
    <x v="0"/>
    <x v="0"/>
    <x v="1"/>
    <n v="0"/>
    <m/>
  </r>
  <r>
    <n v="4007"/>
    <x v="18"/>
    <x v="12"/>
    <x v="108"/>
    <x v="92"/>
    <x v="2"/>
    <x v="17"/>
    <x v="2"/>
    <x v="0"/>
    <x v="0"/>
    <x v="1"/>
    <x v="0"/>
    <x v="1"/>
    <n v="0"/>
    <m/>
  </r>
  <r>
    <n v="4008"/>
    <x v="25"/>
    <x v="26"/>
    <x v="26"/>
    <x v="216"/>
    <x v="3"/>
    <x v="2"/>
    <x v="1"/>
    <x v="0"/>
    <x v="0"/>
    <x v="1"/>
    <x v="0"/>
    <x v="0"/>
    <n v="1"/>
    <m/>
  </r>
  <r>
    <n v="4009"/>
    <x v="28"/>
    <x v="19"/>
    <x v="142"/>
    <x v="380"/>
    <x v="1"/>
    <x v="49"/>
    <x v="2"/>
    <x v="326"/>
    <x v="1"/>
    <x v="1"/>
    <x v="1"/>
    <x v="1"/>
    <n v="1"/>
    <m/>
  </r>
  <r>
    <n v="4010"/>
    <x v="15"/>
    <x v="16"/>
    <x v="157"/>
    <x v="331"/>
    <x v="3"/>
    <x v="84"/>
    <x v="0"/>
    <x v="0"/>
    <x v="0"/>
    <x v="1"/>
    <x v="0"/>
    <x v="1"/>
    <n v="0"/>
    <m/>
  </r>
  <r>
    <n v="4011"/>
    <x v="20"/>
    <x v="1"/>
    <x v="12"/>
    <x v="208"/>
    <x v="0"/>
    <x v="54"/>
    <x v="2"/>
    <x v="163"/>
    <x v="0"/>
    <x v="1"/>
    <x v="0"/>
    <x v="0"/>
    <n v="0"/>
    <m/>
  </r>
  <r>
    <n v="4012"/>
    <x v="32"/>
    <x v="17"/>
    <x v="132"/>
    <x v="90"/>
    <x v="3"/>
    <x v="33"/>
    <x v="1"/>
    <x v="0"/>
    <x v="0"/>
    <x v="1"/>
    <x v="0"/>
    <x v="1"/>
    <n v="0"/>
    <m/>
  </r>
  <r>
    <n v="4013"/>
    <x v="24"/>
    <x v="24"/>
    <x v="83"/>
    <x v="20"/>
    <x v="3"/>
    <x v="6"/>
    <x v="0"/>
    <x v="0"/>
    <x v="0"/>
    <x v="1"/>
    <x v="0"/>
    <x v="1"/>
    <n v="0"/>
    <m/>
  </r>
  <r>
    <n v="4014"/>
    <x v="33"/>
    <x v="39"/>
    <x v="88"/>
    <x v="190"/>
    <x v="3"/>
    <x v="5"/>
    <x v="2"/>
    <x v="0"/>
    <x v="0"/>
    <x v="1"/>
    <x v="0"/>
    <x v="0"/>
    <n v="0"/>
    <m/>
  </r>
  <r>
    <n v="4015"/>
    <x v="18"/>
    <x v="12"/>
    <x v="88"/>
    <x v="2"/>
    <x v="0"/>
    <x v="18"/>
    <x v="0"/>
    <x v="0"/>
    <x v="0"/>
    <x v="1"/>
    <x v="0"/>
    <x v="1"/>
    <n v="1"/>
    <m/>
  </r>
  <r>
    <n v="4016"/>
    <x v="0"/>
    <x v="36"/>
    <x v="44"/>
    <x v="11"/>
    <x v="3"/>
    <x v="12"/>
    <x v="0"/>
    <x v="0"/>
    <x v="0"/>
    <x v="1"/>
    <x v="0"/>
    <x v="0"/>
    <n v="1"/>
    <m/>
  </r>
  <r>
    <n v="4017"/>
    <x v="5"/>
    <x v="18"/>
    <x v="124"/>
    <x v="258"/>
    <x v="0"/>
    <x v="3"/>
    <x v="0"/>
    <x v="304"/>
    <x v="1"/>
    <x v="1"/>
    <x v="0"/>
    <x v="1"/>
    <n v="0"/>
    <m/>
  </r>
  <r>
    <n v="4018"/>
    <x v="41"/>
    <x v="38"/>
    <x v="60"/>
    <x v="295"/>
    <x v="0"/>
    <x v="39"/>
    <x v="2"/>
    <x v="14"/>
    <x v="0"/>
    <x v="1"/>
    <x v="0"/>
    <x v="1"/>
    <n v="0"/>
    <m/>
  </r>
  <r>
    <n v="4019"/>
    <x v="11"/>
    <x v="23"/>
    <x v="66"/>
    <x v="195"/>
    <x v="2"/>
    <x v="24"/>
    <x v="0"/>
    <x v="136"/>
    <x v="0"/>
    <x v="1"/>
    <x v="0"/>
    <x v="0"/>
    <n v="1"/>
    <m/>
  </r>
  <r>
    <n v="4020"/>
    <x v="33"/>
    <x v="32"/>
    <x v="108"/>
    <x v="261"/>
    <x v="1"/>
    <x v="18"/>
    <x v="1"/>
    <x v="0"/>
    <x v="0"/>
    <x v="1"/>
    <x v="0"/>
    <x v="1"/>
    <n v="0"/>
    <m/>
  </r>
  <r>
    <n v="4021"/>
    <x v="34"/>
    <x v="12"/>
    <x v="121"/>
    <x v="7"/>
    <x v="0"/>
    <x v="41"/>
    <x v="2"/>
    <x v="222"/>
    <x v="1"/>
    <x v="1"/>
    <x v="0"/>
    <x v="0"/>
    <n v="1"/>
    <m/>
  </r>
  <r>
    <n v="4022"/>
    <x v="23"/>
    <x v="15"/>
    <x v="60"/>
    <x v="327"/>
    <x v="3"/>
    <x v="5"/>
    <x v="0"/>
    <x v="144"/>
    <x v="0"/>
    <x v="1"/>
    <x v="0"/>
    <x v="0"/>
    <n v="1"/>
    <m/>
  </r>
  <r>
    <n v="4023"/>
    <x v="3"/>
    <x v="10"/>
    <x v="8"/>
    <x v="259"/>
    <x v="0"/>
    <x v="37"/>
    <x v="2"/>
    <x v="0"/>
    <x v="0"/>
    <x v="1"/>
    <x v="0"/>
    <x v="1"/>
    <n v="0"/>
    <m/>
  </r>
  <r>
    <n v="4024"/>
    <x v="26"/>
    <x v="25"/>
    <x v="137"/>
    <x v="1"/>
    <x v="1"/>
    <x v="18"/>
    <x v="0"/>
    <x v="279"/>
    <x v="1"/>
    <x v="1"/>
    <x v="0"/>
    <x v="0"/>
    <n v="0"/>
    <m/>
  </r>
  <r>
    <n v="4025"/>
    <x v="29"/>
    <x v="2"/>
    <x v="58"/>
    <x v="2"/>
    <x v="1"/>
    <x v="9"/>
    <x v="0"/>
    <x v="0"/>
    <x v="0"/>
    <x v="1"/>
    <x v="0"/>
    <x v="1"/>
    <n v="0"/>
    <m/>
  </r>
  <r>
    <n v="4026"/>
    <x v="26"/>
    <x v="6"/>
    <x v="106"/>
    <x v="31"/>
    <x v="2"/>
    <x v="23"/>
    <x v="2"/>
    <x v="0"/>
    <x v="0"/>
    <x v="1"/>
    <x v="0"/>
    <x v="0"/>
    <n v="1"/>
    <m/>
  </r>
  <r>
    <n v="4027"/>
    <x v="37"/>
    <x v="0"/>
    <x v="147"/>
    <x v="189"/>
    <x v="1"/>
    <x v="67"/>
    <x v="0"/>
    <x v="0"/>
    <x v="1"/>
    <x v="1"/>
    <x v="0"/>
    <x v="0"/>
    <n v="0"/>
    <m/>
  </r>
  <r>
    <n v="4028"/>
    <x v="16"/>
    <x v="17"/>
    <x v="60"/>
    <x v="407"/>
    <x v="0"/>
    <x v="54"/>
    <x v="2"/>
    <x v="0"/>
    <x v="0"/>
    <x v="1"/>
    <x v="0"/>
    <x v="1"/>
    <n v="0"/>
    <m/>
  </r>
  <r>
    <n v="4029"/>
    <x v="16"/>
    <x v="22"/>
    <x v="65"/>
    <x v="26"/>
    <x v="0"/>
    <x v="24"/>
    <x v="0"/>
    <x v="305"/>
    <x v="0"/>
    <x v="1"/>
    <x v="0"/>
    <x v="0"/>
    <n v="0"/>
    <m/>
  </r>
  <r>
    <n v="4030"/>
    <x v="25"/>
    <x v="10"/>
    <x v="126"/>
    <x v="195"/>
    <x v="3"/>
    <x v="39"/>
    <x v="0"/>
    <x v="0"/>
    <x v="0"/>
    <x v="0"/>
    <x v="0"/>
    <x v="1"/>
    <n v="0"/>
    <m/>
  </r>
  <r>
    <n v="4031"/>
    <x v="34"/>
    <x v="12"/>
    <x v="43"/>
    <x v="86"/>
    <x v="2"/>
    <x v="59"/>
    <x v="1"/>
    <x v="0"/>
    <x v="0"/>
    <x v="1"/>
    <x v="0"/>
    <x v="0"/>
    <n v="0"/>
    <m/>
  </r>
  <r>
    <n v="4032"/>
    <x v="15"/>
    <x v="16"/>
    <x v="5"/>
    <x v="20"/>
    <x v="2"/>
    <x v="5"/>
    <x v="2"/>
    <x v="0"/>
    <x v="0"/>
    <x v="1"/>
    <x v="0"/>
    <x v="1"/>
    <n v="0"/>
    <m/>
  </r>
  <r>
    <n v="4033"/>
    <x v="11"/>
    <x v="23"/>
    <x v="45"/>
    <x v="195"/>
    <x v="3"/>
    <x v="0"/>
    <x v="0"/>
    <x v="0"/>
    <x v="0"/>
    <x v="1"/>
    <x v="0"/>
    <x v="0"/>
    <n v="1"/>
    <m/>
  </r>
  <r>
    <n v="4034"/>
    <x v="35"/>
    <x v="7"/>
    <x v="52"/>
    <x v="111"/>
    <x v="1"/>
    <x v="25"/>
    <x v="2"/>
    <x v="21"/>
    <x v="0"/>
    <x v="1"/>
    <x v="0"/>
    <x v="1"/>
    <n v="0"/>
    <m/>
  </r>
  <r>
    <n v="4035"/>
    <x v="3"/>
    <x v="20"/>
    <x v="58"/>
    <x v="46"/>
    <x v="3"/>
    <x v="33"/>
    <x v="1"/>
    <x v="0"/>
    <x v="0"/>
    <x v="1"/>
    <x v="0"/>
    <x v="1"/>
    <n v="1"/>
    <m/>
  </r>
  <r>
    <n v="4036"/>
    <x v="7"/>
    <x v="3"/>
    <x v="9"/>
    <x v="108"/>
    <x v="3"/>
    <x v="50"/>
    <x v="2"/>
    <x v="0"/>
    <x v="1"/>
    <x v="1"/>
    <x v="1"/>
    <x v="1"/>
    <n v="0"/>
    <m/>
  </r>
  <r>
    <n v="4037"/>
    <x v="16"/>
    <x v="17"/>
    <x v="89"/>
    <x v="111"/>
    <x v="3"/>
    <x v="18"/>
    <x v="2"/>
    <x v="0"/>
    <x v="0"/>
    <x v="1"/>
    <x v="0"/>
    <x v="1"/>
    <n v="0"/>
    <m/>
  </r>
  <r>
    <n v="4038"/>
    <x v="40"/>
    <x v="18"/>
    <x v="6"/>
    <x v="55"/>
    <x v="2"/>
    <x v="34"/>
    <x v="0"/>
    <x v="194"/>
    <x v="0"/>
    <x v="1"/>
    <x v="0"/>
    <x v="0"/>
    <n v="0"/>
    <m/>
  </r>
  <r>
    <n v="4039"/>
    <x v="17"/>
    <x v="14"/>
    <x v="82"/>
    <x v="356"/>
    <x v="1"/>
    <x v="33"/>
    <x v="0"/>
    <x v="0"/>
    <x v="0"/>
    <x v="1"/>
    <x v="0"/>
    <x v="1"/>
    <n v="0"/>
    <m/>
  </r>
  <r>
    <n v="4040"/>
    <x v="7"/>
    <x v="3"/>
    <x v="37"/>
    <x v="142"/>
    <x v="2"/>
    <x v="43"/>
    <x v="0"/>
    <x v="0"/>
    <x v="0"/>
    <x v="1"/>
    <x v="0"/>
    <x v="1"/>
    <n v="1"/>
    <m/>
  </r>
  <r>
    <n v="4041"/>
    <x v="19"/>
    <x v="12"/>
    <x v="43"/>
    <x v="186"/>
    <x v="3"/>
    <x v="54"/>
    <x v="1"/>
    <x v="170"/>
    <x v="0"/>
    <x v="1"/>
    <x v="0"/>
    <x v="0"/>
    <n v="0"/>
    <m/>
  </r>
  <r>
    <n v="4042"/>
    <x v="1"/>
    <x v="1"/>
    <x v="12"/>
    <x v="194"/>
    <x v="2"/>
    <x v="20"/>
    <x v="0"/>
    <x v="0"/>
    <x v="0"/>
    <x v="0"/>
    <x v="1"/>
    <x v="1"/>
    <n v="1"/>
    <m/>
  </r>
  <r>
    <n v="4043"/>
    <x v="9"/>
    <x v="34"/>
    <x v="42"/>
    <x v="71"/>
    <x v="3"/>
    <x v="30"/>
    <x v="0"/>
    <x v="246"/>
    <x v="0"/>
    <x v="1"/>
    <x v="0"/>
    <x v="1"/>
    <n v="1"/>
    <m/>
  </r>
  <r>
    <n v="4044"/>
    <x v="31"/>
    <x v="11"/>
    <x v="65"/>
    <x v="228"/>
    <x v="0"/>
    <x v="38"/>
    <x v="0"/>
    <x v="0"/>
    <x v="0"/>
    <x v="1"/>
    <x v="0"/>
    <x v="1"/>
    <n v="1"/>
    <m/>
  </r>
  <r>
    <n v="4045"/>
    <x v="21"/>
    <x v="20"/>
    <x v="72"/>
    <x v="186"/>
    <x v="3"/>
    <x v="5"/>
    <x v="1"/>
    <x v="58"/>
    <x v="0"/>
    <x v="0"/>
    <x v="0"/>
    <x v="0"/>
    <n v="0"/>
    <m/>
  </r>
  <r>
    <n v="4046"/>
    <x v="19"/>
    <x v="19"/>
    <x v="71"/>
    <x v="2"/>
    <x v="0"/>
    <x v="18"/>
    <x v="1"/>
    <x v="0"/>
    <x v="0"/>
    <x v="1"/>
    <x v="0"/>
    <x v="1"/>
    <n v="0"/>
    <m/>
  </r>
  <r>
    <n v="4047"/>
    <x v="0"/>
    <x v="38"/>
    <x v="6"/>
    <x v="68"/>
    <x v="1"/>
    <x v="38"/>
    <x v="2"/>
    <x v="0"/>
    <x v="0"/>
    <x v="1"/>
    <x v="0"/>
    <x v="1"/>
    <n v="0"/>
    <m/>
  </r>
  <r>
    <n v="4048"/>
    <x v="22"/>
    <x v="30"/>
    <x v="58"/>
    <x v="31"/>
    <x v="2"/>
    <x v="41"/>
    <x v="0"/>
    <x v="157"/>
    <x v="0"/>
    <x v="1"/>
    <x v="0"/>
    <x v="1"/>
    <n v="0"/>
    <m/>
  </r>
  <r>
    <n v="4049"/>
    <x v="37"/>
    <x v="31"/>
    <x v="24"/>
    <x v="264"/>
    <x v="3"/>
    <x v="0"/>
    <x v="2"/>
    <x v="98"/>
    <x v="0"/>
    <x v="0"/>
    <x v="0"/>
    <x v="1"/>
    <n v="0"/>
    <m/>
  </r>
  <r>
    <n v="4050"/>
    <x v="35"/>
    <x v="18"/>
    <x v="58"/>
    <x v="34"/>
    <x v="0"/>
    <x v="38"/>
    <x v="2"/>
    <x v="178"/>
    <x v="0"/>
    <x v="1"/>
    <x v="0"/>
    <x v="0"/>
    <n v="0"/>
    <m/>
  </r>
  <r>
    <n v="4051"/>
    <x v="5"/>
    <x v="28"/>
    <x v="136"/>
    <x v="200"/>
    <x v="3"/>
    <x v="2"/>
    <x v="1"/>
    <x v="128"/>
    <x v="0"/>
    <x v="1"/>
    <x v="0"/>
    <x v="0"/>
    <n v="0"/>
    <m/>
  </r>
  <r>
    <n v="4052"/>
    <x v="17"/>
    <x v="33"/>
    <x v="146"/>
    <x v="204"/>
    <x v="2"/>
    <x v="24"/>
    <x v="0"/>
    <x v="0"/>
    <x v="0"/>
    <x v="1"/>
    <x v="0"/>
    <x v="1"/>
    <n v="1"/>
    <m/>
  </r>
  <r>
    <n v="4053"/>
    <x v="22"/>
    <x v="1"/>
    <x v="82"/>
    <x v="75"/>
    <x v="3"/>
    <x v="33"/>
    <x v="0"/>
    <x v="0"/>
    <x v="0"/>
    <x v="1"/>
    <x v="0"/>
    <x v="1"/>
    <n v="0"/>
    <m/>
  </r>
  <r>
    <n v="4054"/>
    <x v="3"/>
    <x v="20"/>
    <x v="126"/>
    <x v="2"/>
    <x v="3"/>
    <x v="34"/>
    <x v="0"/>
    <x v="0"/>
    <x v="0"/>
    <x v="1"/>
    <x v="0"/>
    <x v="0"/>
    <n v="0"/>
    <m/>
  </r>
  <r>
    <n v="4055"/>
    <x v="11"/>
    <x v="37"/>
    <x v="65"/>
    <x v="461"/>
    <x v="0"/>
    <x v="33"/>
    <x v="0"/>
    <x v="0"/>
    <x v="0"/>
    <x v="1"/>
    <x v="0"/>
    <x v="0"/>
    <n v="0"/>
    <m/>
  </r>
  <r>
    <n v="4056"/>
    <x v="15"/>
    <x v="16"/>
    <x v="93"/>
    <x v="434"/>
    <x v="1"/>
    <x v="31"/>
    <x v="2"/>
    <x v="0"/>
    <x v="0"/>
    <x v="1"/>
    <x v="0"/>
    <x v="1"/>
    <n v="1"/>
    <m/>
  </r>
  <r>
    <n v="4057"/>
    <x v="26"/>
    <x v="25"/>
    <x v="63"/>
    <x v="20"/>
    <x v="3"/>
    <x v="79"/>
    <x v="0"/>
    <x v="0"/>
    <x v="0"/>
    <x v="1"/>
    <x v="0"/>
    <x v="0"/>
    <n v="0"/>
    <m/>
  </r>
  <r>
    <n v="4058"/>
    <x v="19"/>
    <x v="12"/>
    <x v="71"/>
    <x v="180"/>
    <x v="3"/>
    <x v="31"/>
    <x v="2"/>
    <x v="0"/>
    <x v="0"/>
    <x v="1"/>
    <x v="0"/>
    <x v="0"/>
    <n v="0"/>
    <m/>
  </r>
  <r>
    <n v="4059"/>
    <x v="2"/>
    <x v="2"/>
    <x v="93"/>
    <x v="80"/>
    <x v="2"/>
    <x v="1"/>
    <x v="2"/>
    <x v="0"/>
    <x v="0"/>
    <x v="1"/>
    <x v="0"/>
    <x v="0"/>
    <n v="0"/>
    <m/>
  </r>
  <r>
    <n v="4060"/>
    <x v="5"/>
    <x v="6"/>
    <x v="47"/>
    <x v="4"/>
    <x v="0"/>
    <x v="1"/>
    <x v="2"/>
    <x v="0"/>
    <x v="0"/>
    <x v="1"/>
    <x v="0"/>
    <x v="1"/>
    <n v="0"/>
    <m/>
  </r>
  <r>
    <n v="4061"/>
    <x v="25"/>
    <x v="24"/>
    <x v="125"/>
    <x v="8"/>
    <x v="3"/>
    <x v="92"/>
    <x v="0"/>
    <x v="0"/>
    <x v="0"/>
    <x v="1"/>
    <x v="0"/>
    <x v="1"/>
    <n v="1"/>
    <m/>
  </r>
  <r>
    <n v="4062"/>
    <x v="36"/>
    <x v="34"/>
    <x v="100"/>
    <x v="308"/>
    <x v="3"/>
    <x v="46"/>
    <x v="2"/>
    <x v="0"/>
    <x v="0"/>
    <x v="1"/>
    <x v="0"/>
    <x v="1"/>
    <n v="0"/>
    <m/>
  </r>
  <r>
    <n v="4063"/>
    <x v="14"/>
    <x v="15"/>
    <x v="20"/>
    <x v="116"/>
    <x v="3"/>
    <x v="33"/>
    <x v="0"/>
    <x v="0"/>
    <x v="0"/>
    <x v="1"/>
    <x v="0"/>
    <x v="1"/>
    <n v="0"/>
    <m/>
  </r>
  <r>
    <n v="4064"/>
    <x v="32"/>
    <x v="17"/>
    <x v="85"/>
    <x v="426"/>
    <x v="3"/>
    <x v="9"/>
    <x v="2"/>
    <x v="0"/>
    <x v="0"/>
    <x v="1"/>
    <x v="0"/>
    <x v="0"/>
    <n v="1"/>
    <m/>
  </r>
  <r>
    <n v="4065"/>
    <x v="43"/>
    <x v="9"/>
    <x v="29"/>
    <x v="207"/>
    <x v="2"/>
    <x v="34"/>
    <x v="1"/>
    <x v="26"/>
    <x v="0"/>
    <x v="1"/>
    <x v="0"/>
    <x v="0"/>
    <n v="0"/>
    <m/>
  </r>
  <r>
    <n v="4066"/>
    <x v="20"/>
    <x v="1"/>
    <x v="101"/>
    <x v="16"/>
    <x v="2"/>
    <x v="60"/>
    <x v="2"/>
    <x v="0"/>
    <x v="0"/>
    <x v="1"/>
    <x v="0"/>
    <x v="1"/>
    <n v="0"/>
    <m/>
  </r>
  <r>
    <n v="4067"/>
    <x v="28"/>
    <x v="29"/>
    <x v="74"/>
    <x v="34"/>
    <x v="1"/>
    <x v="12"/>
    <x v="2"/>
    <x v="0"/>
    <x v="0"/>
    <x v="1"/>
    <x v="0"/>
    <x v="1"/>
    <n v="0"/>
    <m/>
  </r>
  <r>
    <n v="4068"/>
    <x v="40"/>
    <x v="18"/>
    <x v="16"/>
    <x v="114"/>
    <x v="0"/>
    <x v="15"/>
    <x v="1"/>
    <x v="0"/>
    <x v="0"/>
    <x v="1"/>
    <x v="0"/>
    <x v="1"/>
    <n v="0"/>
    <m/>
  </r>
  <r>
    <n v="4069"/>
    <x v="11"/>
    <x v="37"/>
    <x v="16"/>
    <x v="100"/>
    <x v="3"/>
    <x v="15"/>
    <x v="1"/>
    <x v="0"/>
    <x v="0"/>
    <x v="1"/>
    <x v="0"/>
    <x v="1"/>
    <n v="0"/>
    <m/>
  </r>
  <r>
    <n v="4070"/>
    <x v="18"/>
    <x v="12"/>
    <x v="80"/>
    <x v="113"/>
    <x v="0"/>
    <x v="39"/>
    <x v="0"/>
    <x v="0"/>
    <x v="0"/>
    <x v="1"/>
    <x v="0"/>
    <x v="0"/>
    <n v="0"/>
    <m/>
  </r>
  <r>
    <n v="4071"/>
    <x v="34"/>
    <x v="41"/>
    <x v="76"/>
    <x v="2"/>
    <x v="0"/>
    <x v="18"/>
    <x v="0"/>
    <x v="0"/>
    <x v="0"/>
    <x v="0"/>
    <x v="0"/>
    <x v="0"/>
    <n v="0"/>
    <m/>
  </r>
  <r>
    <n v="4072"/>
    <x v="24"/>
    <x v="24"/>
    <x v="17"/>
    <x v="90"/>
    <x v="1"/>
    <x v="2"/>
    <x v="1"/>
    <x v="38"/>
    <x v="0"/>
    <x v="1"/>
    <x v="0"/>
    <x v="0"/>
    <n v="1"/>
    <m/>
  </r>
  <r>
    <n v="4073"/>
    <x v="15"/>
    <x v="30"/>
    <x v="61"/>
    <x v="135"/>
    <x v="2"/>
    <x v="2"/>
    <x v="2"/>
    <x v="0"/>
    <x v="0"/>
    <x v="1"/>
    <x v="0"/>
    <x v="1"/>
    <n v="0"/>
    <m/>
  </r>
  <r>
    <n v="4074"/>
    <x v="26"/>
    <x v="6"/>
    <x v="57"/>
    <x v="178"/>
    <x v="2"/>
    <x v="20"/>
    <x v="0"/>
    <x v="0"/>
    <x v="0"/>
    <x v="1"/>
    <x v="0"/>
    <x v="0"/>
    <n v="0"/>
    <m/>
  </r>
  <r>
    <n v="4075"/>
    <x v="13"/>
    <x v="23"/>
    <x v="88"/>
    <x v="75"/>
    <x v="2"/>
    <x v="5"/>
    <x v="2"/>
    <x v="0"/>
    <x v="0"/>
    <x v="1"/>
    <x v="0"/>
    <x v="1"/>
    <n v="0"/>
    <m/>
  </r>
  <r>
    <n v="4076"/>
    <x v="24"/>
    <x v="42"/>
    <x v="12"/>
    <x v="390"/>
    <x v="0"/>
    <x v="59"/>
    <x v="0"/>
    <x v="0"/>
    <x v="0"/>
    <x v="1"/>
    <x v="0"/>
    <x v="1"/>
    <n v="0"/>
    <m/>
  </r>
  <r>
    <n v="4077"/>
    <x v="31"/>
    <x v="11"/>
    <x v="7"/>
    <x v="61"/>
    <x v="2"/>
    <x v="5"/>
    <x v="2"/>
    <x v="0"/>
    <x v="0"/>
    <x v="1"/>
    <x v="0"/>
    <x v="0"/>
    <n v="0"/>
    <m/>
  </r>
  <r>
    <n v="4078"/>
    <x v="41"/>
    <x v="38"/>
    <x v="31"/>
    <x v="42"/>
    <x v="0"/>
    <x v="23"/>
    <x v="1"/>
    <x v="0"/>
    <x v="0"/>
    <x v="0"/>
    <x v="0"/>
    <x v="1"/>
    <n v="0"/>
    <m/>
  </r>
  <r>
    <n v="4079"/>
    <x v="21"/>
    <x v="27"/>
    <x v="81"/>
    <x v="20"/>
    <x v="2"/>
    <x v="44"/>
    <x v="1"/>
    <x v="0"/>
    <x v="0"/>
    <x v="1"/>
    <x v="0"/>
    <x v="0"/>
    <n v="0"/>
    <m/>
  </r>
  <r>
    <n v="4080"/>
    <x v="8"/>
    <x v="40"/>
    <x v="109"/>
    <x v="117"/>
    <x v="1"/>
    <x v="21"/>
    <x v="0"/>
    <x v="0"/>
    <x v="0"/>
    <x v="1"/>
    <x v="0"/>
    <x v="1"/>
    <n v="0"/>
    <m/>
  </r>
  <r>
    <n v="4081"/>
    <x v="37"/>
    <x v="38"/>
    <x v="12"/>
    <x v="462"/>
    <x v="2"/>
    <x v="12"/>
    <x v="1"/>
    <x v="213"/>
    <x v="0"/>
    <x v="1"/>
    <x v="0"/>
    <x v="0"/>
    <n v="1"/>
    <m/>
  </r>
  <r>
    <n v="4082"/>
    <x v="13"/>
    <x v="23"/>
    <x v="105"/>
    <x v="135"/>
    <x v="2"/>
    <x v="1"/>
    <x v="2"/>
    <x v="0"/>
    <x v="1"/>
    <x v="1"/>
    <x v="0"/>
    <x v="0"/>
    <n v="1"/>
    <m/>
  </r>
  <r>
    <n v="4083"/>
    <x v="27"/>
    <x v="24"/>
    <x v="22"/>
    <x v="117"/>
    <x v="0"/>
    <x v="21"/>
    <x v="1"/>
    <x v="0"/>
    <x v="0"/>
    <x v="1"/>
    <x v="0"/>
    <x v="0"/>
    <n v="0"/>
    <m/>
  </r>
  <r>
    <n v="4084"/>
    <x v="16"/>
    <x v="22"/>
    <x v="112"/>
    <x v="422"/>
    <x v="1"/>
    <x v="28"/>
    <x v="0"/>
    <x v="0"/>
    <x v="0"/>
    <x v="1"/>
    <x v="0"/>
    <x v="0"/>
    <n v="0"/>
    <m/>
  </r>
  <r>
    <n v="4085"/>
    <x v="13"/>
    <x v="32"/>
    <x v="100"/>
    <x v="373"/>
    <x v="2"/>
    <x v="34"/>
    <x v="1"/>
    <x v="0"/>
    <x v="0"/>
    <x v="0"/>
    <x v="0"/>
    <x v="0"/>
    <n v="0"/>
    <m/>
  </r>
  <r>
    <n v="4086"/>
    <x v="30"/>
    <x v="31"/>
    <x v="106"/>
    <x v="144"/>
    <x v="1"/>
    <x v="8"/>
    <x v="1"/>
    <x v="0"/>
    <x v="0"/>
    <x v="1"/>
    <x v="0"/>
    <x v="1"/>
    <n v="0"/>
    <m/>
  </r>
  <r>
    <n v="4087"/>
    <x v="6"/>
    <x v="28"/>
    <x v="2"/>
    <x v="11"/>
    <x v="0"/>
    <x v="20"/>
    <x v="0"/>
    <x v="0"/>
    <x v="0"/>
    <x v="0"/>
    <x v="0"/>
    <x v="0"/>
    <n v="0"/>
    <m/>
  </r>
  <r>
    <n v="4088"/>
    <x v="40"/>
    <x v="18"/>
    <x v="127"/>
    <x v="157"/>
    <x v="0"/>
    <x v="71"/>
    <x v="2"/>
    <x v="0"/>
    <x v="1"/>
    <x v="1"/>
    <x v="0"/>
    <x v="0"/>
    <n v="0"/>
    <m/>
  </r>
  <r>
    <n v="4089"/>
    <x v="9"/>
    <x v="36"/>
    <x v="31"/>
    <x v="27"/>
    <x v="3"/>
    <x v="46"/>
    <x v="2"/>
    <x v="0"/>
    <x v="0"/>
    <x v="1"/>
    <x v="0"/>
    <x v="0"/>
    <n v="0"/>
    <m/>
  </r>
  <r>
    <n v="4090"/>
    <x v="24"/>
    <x v="42"/>
    <x v="53"/>
    <x v="259"/>
    <x v="0"/>
    <x v="31"/>
    <x v="2"/>
    <x v="0"/>
    <x v="0"/>
    <x v="1"/>
    <x v="0"/>
    <x v="1"/>
    <n v="0"/>
    <m/>
  </r>
  <r>
    <n v="4091"/>
    <x v="15"/>
    <x v="16"/>
    <x v="0"/>
    <x v="79"/>
    <x v="1"/>
    <x v="31"/>
    <x v="2"/>
    <x v="0"/>
    <x v="0"/>
    <x v="0"/>
    <x v="0"/>
    <x v="1"/>
    <n v="0"/>
    <m/>
  </r>
  <r>
    <n v="4092"/>
    <x v="27"/>
    <x v="24"/>
    <x v="116"/>
    <x v="114"/>
    <x v="3"/>
    <x v="39"/>
    <x v="0"/>
    <x v="0"/>
    <x v="0"/>
    <x v="1"/>
    <x v="0"/>
    <x v="1"/>
    <n v="1"/>
    <m/>
  </r>
  <r>
    <n v="4093"/>
    <x v="23"/>
    <x v="2"/>
    <x v="91"/>
    <x v="24"/>
    <x v="3"/>
    <x v="22"/>
    <x v="0"/>
    <x v="0"/>
    <x v="0"/>
    <x v="1"/>
    <x v="0"/>
    <x v="1"/>
    <n v="0"/>
    <m/>
  </r>
  <r>
    <n v="4094"/>
    <x v="31"/>
    <x v="7"/>
    <x v="90"/>
    <x v="126"/>
    <x v="3"/>
    <x v="21"/>
    <x v="1"/>
    <x v="0"/>
    <x v="1"/>
    <x v="1"/>
    <x v="0"/>
    <x v="1"/>
    <n v="0"/>
    <m/>
  </r>
  <r>
    <n v="4095"/>
    <x v="5"/>
    <x v="11"/>
    <x v="40"/>
    <x v="36"/>
    <x v="0"/>
    <x v="4"/>
    <x v="2"/>
    <x v="0"/>
    <x v="0"/>
    <x v="0"/>
    <x v="0"/>
    <x v="1"/>
    <n v="0"/>
    <m/>
  </r>
  <r>
    <n v="4096"/>
    <x v="15"/>
    <x v="30"/>
    <x v="100"/>
    <x v="69"/>
    <x v="0"/>
    <x v="4"/>
    <x v="0"/>
    <x v="0"/>
    <x v="0"/>
    <x v="1"/>
    <x v="0"/>
    <x v="1"/>
    <n v="0"/>
    <m/>
  </r>
  <r>
    <n v="4097"/>
    <x v="14"/>
    <x v="15"/>
    <x v="0"/>
    <x v="180"/>
    <x v="1"/>
    <x v="35"/>
    <x v="0"/>
    <x v="0"/>
    <x v="0"/>
    <x v="1"/>
    <x v="0"/>
    <x v="0"/>
    <n v="0"/>
    <m/>
  </r>
  <r>
    <n v="4098"/>
    <x v="13"/>
    <x v="37"/>
    <x v="73"/>
    <x v="52"/>
    <x v="3"/>
    <x v="12"/>
    <x v="0"/>
    <x v="0"/>
    <x v="0"/>
    <x v="1"/>
    <x v="0"/>
    <x v="0"/>
    <n v="0"/>
    <m/>
  </r>
  <r>
    <n v="4099"/>
    <x v="37"/>
    <x v="34"/>
    <x v="109"/>
    <x v="362"/>
    <x v="0"/>
    <x v="34"/>
    <x v="0"/>
    <x v="0"/>
    <x v="0"/>
    <x v="1"/>
    <x v="0"/>
    <x v="0"/>
    <n v="0"/>
    <m/>
  </r>
  <r>
    <n v="4100"/>
    <x v="28"/>
    <x v="23"/>
    <x v="35"/>
    <x v="88"/>
    <x v="2"/>
    <x v="35"/>
    <x v="1"/>
    <x v="0"/>
    <x v="0"/>
    <x v="1"/>
    <x v="0"/>
    <x v="1"/>
    <n v="1"/>
    <m/>
  </r>
  <r>
    <n v="4101"/>
    <x v="37"/>
    <x v="31"/>
    <x v="27"/>
    <x v="199"/>
    <x v="3"/>
    <x v="33"/>
    <x v="1"/>
    <x v="0"/>
    <x v="0"/>
    <x v="1"/>
    <x v="0"/>
    <x v="1"/>
    <n v="0"/>
    <m/>
  </r>
  <r>
    <n v="4102"/>
    <x v="1"/>
    <x v="17"/>
    <x v="12"/>
    <x v="434"/>
    <x v="1"/>
    <x v="6"/>
    <x v="1"/>
    <x v="0"/>
    <x v="0"/>
    <x v="1"/>
    <x v="0"/>
    <x v="1"/>
    <n v="1"/>
    <m/>
  </r>
  <r>
    <n v="4103"/>
    <x v="29"/>
    <x v="21"/>
    <x v="8"/>
    <x v="16"/>
    <x v="3"/>
    <x v="4"/>
    <x v="0"/>
    <x v="212"/>
    <x v="0"/>
    <x v="1"/>
    <x v="0"/>
    <x v="1"/>
    <n v="1"/>
    <m/>
  </r>
  <r>
    <n v="4104"/>
    <x v="20"/>
    <x v="22"/>
    <x v="38"/>
    <x v="83"/>
    <x v="2"/>
    <x v="59"/>
    <x v="2"/>
    <x v="73"/>
    <x v="0"/>
    <x v="1"/>
    <x v="0"/>
    <x v="0"/>
    <n v="1"/>
    <m/>
  </r>
  <r>
    <n v="4105"/>
    <x v="14"/>
    <x v="15"/>
    <x v="17"/>
    <x v="36"/>
    <x v="0"/>
    <x v="2"/>
    <x v="0"/>
    <x v="0"/>
    <x v="0"/>
    <x v="1"/>
    <x v="0"/>
    <x v="0"/>
    <n v="0"/>
    <m/>
  </r>
  <r>
    <n v="4106"/>
    <x v="2"/>
    <x v="2"/>
    <x v="44"/>
    <x v="421"/>
    <x v="2"/>
    <x v="77"/>
    <x v="0"/>
    <x v="327"/>
    <x v="0"/>
    <x v="1"/>
    <x v="0"/>
    <x v="1"/>
    <n v="0"/>
    <m/>
  </r>
  <r>
    <n v="4107"/>
    <x v="10"/>
    <x v="35"/>
    <x v="82"/>
    <x v="11"/>
    <x v="2"/>
    <x v="17"/>
    <x v="1"/>
    <x v="0"/>
    <x v="0"/>
    <x v="1"/>
    <x v="0"/>
    <x v="0"/>
    <n v="0"/>
    <m/>
  </r>
  <r>
    <n v="4108"/>
    <x v="32"/>
    <x v="35"/>
    <x v="8"/>
    <x v="141"/>
    <x v="2"/>
    <x v="24"/>
    <x v="0"/>
    <x v="0"/>
    <x v="0"/>
    <x v="1"/>
    <x v="0"/>
    <x v="0"/>
    <n v="1"/>
    <m/>
  </r>
  <r>
    <n v="4109"/>
    <x v="42"/>
    <x v="9"/>
    <x v="75"/>
    <x v="114"/>
    <x v="1"/>
    <x v="21"/>
    <x v="0"/>
    <x v="0"/>
    <x v="0"/>
    <x v="0"/>
    <x v="0"/>
    <x v="0"/>
    <n v="1"/>
    <m/>
  </r>
  <r>
    <n v="4110"/>
    <x v="37"/>
    <x v="38"/>
    <x v="70"/>
    <x v="289"/>
    <x v="0"/>
    <x v="2"/>
    <x v="2"/>
    <x v="0"/>
    <x v="0"/>
    <x v="1"/>
    <x v="0"/>
    <x v="1"/>
    <n v="1"/>
    <m/>
  </r>
  <r>
    <n v="4111"/>
    <x v="38"/>
    <x v="13"/>
    <x v="100"/>
    <x v="72"/>
    <x v="1"/>
    <x v="8"/>
    <x v="0"/>
    <x v="0"/>
    <x v="0"/>
    <x v="1"/>
    <x v="0"/>
    <x v="0"/>
    <n v="0"/>
    <m/>
  </r>
  <r>
    <n v="4112"/>
    <x v="22"/>
    <x v="30"/>
    <x v="16"/>
    <x v="367"/>
    <x v="1"/>
    <x v="1"/>
    <x v="0"/>
    <x v="0"/>
    <x v="0"/>
    <x v="1"/>
    <x v="0"/>
    <x v="0"/>
    <n v="0"/>
    <m/>
  </r>
  <r>
    <n v="4113"/>
    <x v="7"/>
    <x v="3"/>
    <x v="93"/>
    <x v="38"/>
    <x v="1"/>
    <x v="18"/>
    <x v="1"/>
    <x v="2"/>
    <x v="0"/>
    <x v="1"/>
    <x v="0"/>
    <x v="1"/>
    <n v="0"/>
    <m/>
  </r>
  <r>
    <n v="4114"/>
    <x v="30"/>
    <x v="31"/>
    <x v="27"/>
    <x v="137"/>
    <x v="1"/>
    <x v="28"/>
    <x v="1"/>
    <x v="34"/>
    <x v="0"/>
    <x v="1"/>
    <x v="0"/>
    <x v="1"/>
    <n v="0"/>
    <m/>
  </r>
  <r>
    <n v="4115"/>
    <x v="40"/>
    <x v="18"/>
    <x v="38"/>
    <x v="168"/>
    <x v="0"/>
    <x v="9"/>
    <x v="2"/>
    <x v="64"/>
    <x v="0"/>
    <x v="1"/>
    <x v="0"/>
    <x v="0"/>
    <n v="0"/>
    <m/>
  </r>
  <r>
    <n v="4116"/>
    <x v="1"/>
    <x v="22"/>
    <x v="34"/>
    <x v="372"/>
    <x v="0"/>
    <x v="28"/>
    <x v="1"/>
    <x v="117"/>
    <x v="0"/>
    <x v="1"/>
    <x v="0"/>
    <x v="1"/>
    <n v="0"/>
    <m/>
  </r>
  <r>
    <n v="4117"/>
    <x v="39"/>
    <x v="43"/>
    <x v="54"/>
    <x v="404"/>
    <x v="3"/>
    <x v="45"/>
    <x v="0"/>
    <x v="0"/>
    <x v="0"/>
    <x v="1"/>
    <x v="0"/>
    <x v="1"/>
    <n v="0"/>
    <m/>
  </r>
  <r>
    <n v="4118"/>
    <x v="2"/>
    <x v="15"/>
    <x v="28"/>
    <x v="80"/>
    <x v="0"/>
    <x v="20"/>
    <x v="2"/>
    <x v="0"/>
    <x v="0"/>
    <x v="0"/>
    <x v="0"/>
    <x v="0"/>
    <n v="0"/>
    <m/>
  </r>
  <r>
    <n v="4119"/>
    <x v="23"/>
    <x v="21"/>
    <x v="1"/>
    <x v="286"/>
    <x v="2"/>
    <x v="18"/>
    <x v="0"/>
    <x v="0"/>
    <x v="0"/>
    <x v="1"/>
    <x v="0"/>
    <x v="1"/>
    <n v="1"/>
    <m/>
  </r>
  <r>
    <n v="4120"/>
    <x v="24"/>
    <x v="10"/>
    <x v="53"/>
    <x v="440"/>
    <x v="0"/>
    <x v="23"/>
    <x v="2"/>
    <x v="0"/>
    <x v="0"/>
    <x v="1"/>
    <x v="0"/>
    <x v="1"/>
    <n v="0"/>
    <m/>
  </r>
  <r>
    <n v="4121"/>
    <x v="31"/>
    <x v="11"/>
    <x v="88"/>
    <x v="74"/>
    <x v="2"/>
    <x v="25"/>
    <x v="2"/>
    <x v="0"/>
    <x v="0"/>
    <x v="1"/>
    <x v="0"/>
    <x v="0"/>
    <n v="0"/>
    <m/>
  </r>
  <r>
    <n v="4122"/>
    <x v="5"/>
    <x v="6"/>
    <x v="93"/>
    <x v="6"/>
    <x v="0"/>
    <x v="35"/>
    <x v="1"/>
    <x v="0"/>
    <x v="0"/>
    <x v="1"/>
    <x v="0"/>
    <x v="0"/>
    <n v="1"/>
    <m/>
  </r>
  <r>
    <n v="4123"/>
    <x v="18"/>
    <x v="14"/>
    <x v="118"/>
    <x v="1"/>
    <x v="2"/>
    <x v="24"/>
    <x v="0"/>
    <x v="0"/>
    <x v="0"/>
    <x v="1"/>
    <x v="0"/>
    <x v="0"/>
    <n v="0"/>
    <m/>
  </r>
  <r>
    <n v="4124"/>
    <x v="6"/>
    <x v="7"/>
    <x v="12"/>
    <x v="434"/>
    <x v="0"/>
    <x v="38"/>
    <x v="0"/>
    <x v="45"/>
    <x v="0"/>
    <x v="1"/>
    <x v="0"/>
    <x v="1"/>
    <n v="0"/>
    <m/>
  </r>
  <r>
    <n v="4125"/>
    <x v="5"/>
    <x v="33"/>
    <x v="32"/>
    <x v="23"/>
    <x v="3"/>
    <x v="20"/>
    <x v="2"/>
    <x v="0"/>
    <x v="1"/>
    <x v="1"/>
    <x v="0"/>
    <x v="0"/>
    <n v="0"/>
    <m/>
  </r>
  <r>
    <n v="4126"/>
    <x v="13"/>
    <x v="37"/>
    <x v="148"/>
    <x v="25"/>
    <x v="3"/>
    <x v="18"/>
    <x v="1"/>
    <x v="131"/>
    <x v="0"/>
    <x v="1"/>
    <x v="0"/>
    <x v="1"/>
    <n v="1"/>
    <m/>
  </r>
  <r>
    <n v="4127"/>
    <x v="34"/>
    <x v="41"/>
    <x v="88"/>
    <x v="19"/>
    <x v="1"/>
    <x v="39"/>
    <x v="1"/>
    <x v="69"/>
    <x v="0"/>
    <x v="1"/>
    <x v="0"/>
    <x v="0"/>
    <n v="0"/>
    <m/>
  </r>
  <r>
    <n v="4128"/>
    <x v="22"/>
    <x v="1"/>
    <x v="58"/>
    <x v="311"/>
    <x v="3"/>
    <x v="23"/>
    <x v="1"/>
    <x v="0"/>
    <x v="0"/>
    <x v="1"/>
    <x v="0"/>
    <x v="1"/>
    <n v="1"/>
    <m/>
  </r>
  <r>
    <n v="4129"/>
    <x v="16"/>
    <x v="17"/>
    <x v="106"/>
    <x v="76"/>
    <x v="0"/>
    <x v="54"/>
    <x v="2"/>
    <x v="0"/>
    <x v="0"/>
    <x v="1"/>
    <x v="0"/>
    <x v="0"/>
    <n v="0"/>
    <m/>
  </r>
  <r>
    <n v="4130"/>
    <x v="9"/>
    <x v="34"/>
    <x v="94"/>
    <x v="20"/>
    <x v="0"/>
    <x v="4"/>
    <x v="0"/>
    <x v="115"/>
    <x v="0"/>
    <x v="1"/>
    <x v="0"/>
    <x v="1"/>
    <n v="1"/>
    <m/>
  </r>
  <r>
    <n v="4131"/>
    <x v="18"/>
    <x v="14"/>
    <x v="109"/>
    <x v="272"/>
    <x v="2"/>
    <x v="54"/>
    <x v="1"/>
    <x v="94"/>
    <x v="0"/>
    <x v="1"/>
    <x v="0"/>
    <x v="1"/>
    <n v="0"/>
    <m/>
  </r>
  <r>
    <n v="4132"/>
    <x v="10"/>
    <x v="11"/>
    <x v="88"/>
    <x v="256"/>
    <x v="0"/>
    <x v="4"/>
    <x v="1"/>
    <x v="9"/>
    <x v="0"/>
    <x v="1"/>
    <x v="0"/>
    <x v="0"/>
    <n v="0"/>
    <m/>
  </r>
  <r>
    <n v="4133"/>
    <x v="28"/>
    <x v="32"/>
    <x v="56"/>
    <x v="186"/>
    <x v="2"/>
    <x v="38"/>
    <x v="0"/>
    <x v="0"/>
    <x v="0"/>
    <x v="1"/>
    <x v="0"/>
    <x v="1"/>
    <n v="0"/>
    <m/>
  </r>
  <r>
    <n v="4134"/>
    <x v="29"/>
    <x v="30"/>
    <x v="115"/>
    <x v="2"/>
    <x v="2"/>
    <x v="77"/>
    <x v="0"/>
    <x v="0"/>
    <x v="0"/>
    <x v="1"/>
    <x v="0"/>
    <x v="0"/>
    <n v="1"/>
    <m/>
  </r>
  <r>
    <n v="4135"/>
    <x v="3"/>
    <x v="20"/>
    <x v="53"/>
    <x v="242"/>
    <x v="0"/>
    <x v="9"/>
    <x v="1"/>
    <x v="69"/>
    <x v="0"/>
    <x v="1"/>
    <x v="0"/>
    <x v="0"/>
    <n v="0"/>
    <m/>
  </r>
  <r>
    <n v="4136"/>
    <x v="10"/>
    <x v="11"/>
    <x v="92"/>
    <x v="182"/>
    <x v="3"/>
    <x v="35"/>
    <x v="0"/>
    <x v="328"/>
    <x v="0"/>
    <x v="1"/>
    <x v="0"/>
    <x v="1"/>
    <n v="0"/>
    <m/>
  </r>
  <r>
    <n v="4137"/>
    <x v="22"/>
    <x v="1"/>
    <x v="22"/>
    <x v="159"/>
    <x v="0"/>
    <x v="12"/>
    <x v="2"/>
    <x v="0"/>
    <x v="0"/>
    <x v="1"/>
    <x v="0"/>
    <x v="1"/>
    <n v="0"/>
    <m/>
  </r>
  <r>
    <n v="4138"/>
    <x v="4"/>
    <x v="27"/>
    <x v="38"/>
    <x v="7"/>
    <x v="3"/>
    <x v="28"/>
    <x v="1"/>
    <x v="0"/>
    <x v="0"/>
    <x v="1"/>
    <x v="0"/>
    <x v="1"/>
    <n v="0"/>
    <m/>
  </r>
  <r>
    <n v="4139"/>
    <x v="32"/>
    <x v="35"/>
    <x v="11"/>
    <x v="45"/>
    <x v="2"/>
    <x v="6"/>
    <x v="0"/>
    <x v="0"/>
    <x v="0"/>
    <x v="0"/>
    <x v="1"/>
    <x v="1"/>
    <n v="1"/>
    <m/>
  </r>
  <r>
    <n v="4140"/>
    <x v="9"/>
    <x v="34"/>
    <x v="8"/>
    <x v="121"/>
    <x v="2"/>
    <x v="24"/>
    <x v="2"/>
    <x v="0"/>
    <x v="0"/>
    <x v="1"/>
    <x v="0"/>
    <x v="0"/>
    <n v="0"/>
    <m/>
  </r>
  <r>
    <n v="4141"/>
    <x v="43"/>
    <x v="39"/>
    <x v="49"/>
    <x v="18"/>
    <x v="2"/>
    <x v="1"/>
    <x v="1"/>
    <x v="0"/>
    <x v="0"/>
    <x v="1"/>
    <x v="0"/>
    <x v="0"/>
    <n v="0"/>
    <m/>
  </r>
  <r>
    <n v="4142"/>
    <x v="22"/>
    <x v="1"/>
    <x v="18"/>
    <x v="169"/>
    <x v="1"/>
    <x v="31"/>
    <x v="2"/>
    <x v="0"/>
    <x v="0"/>
    <x v="1"/>
    <x v="0"/>
    <x v="0"/>
    <n v="0"/>
    <m/>
  </r>
  <r>
    <n v="4143"/>
    <x v="19"/>
    <x v="12"/>
    <x v="76"/>
    <x v="50"/>
    <x v="1"/>
    <x v="0"/>
    <x v="2"/>
    <x v="0"/>
    <x v="0"/>
    <x v="1"/>
    <x v="0"/>
    <x v="0"/>
    <n v="0"/>
    <m/>
  </r>
  <r>
    <n v="4144"/>
    <x v="17"/>
    <x v="19"/>
    <x v="50"/>
    <x v="2"/>
    <x v="3"/>
    <x v="5"/>
    <x v="0"/>
    <x v="0"/>
    <x v="0"/>
    <x v="1"/>
    <x v="0"/>
    <x v="1"/>
    <n v="0"/>
    <m/>
  </r>
  <r>
    <n v="4145"/>
    <x v="32"/>
    <x v="11"/>
    <x v="90"/>
    <x v="356"/>
    <x v="3"/>
    <x v="22"/>
    <x v="0"/>
    <x v="0"/>
    <x v="0"/>
    <x v="1"/>
    <x v="0"/>
    <x v="1"/>
    <n v="1"/>
    <m/>
  </r>
  <r>
    <n v="4146"/>
    <x v="34"/>
    <x v="37"/>
    <x v="18"/>
    <x v="16"/>
    <x v="0"/>
    <x v="0"/>
    <x v="1"/>
    <x v="0"/>
    <x v="0"/>
    <x v="1"/>
    <x v="0"/>
    <x v="0"/>
    <n v="0"/>
    <m/>
  </r>
  <r>
    <n v="4147"/>
    <x v="5"/>
    <x v="18"/>
    <x v="53"/>
    <x v="30"/>
    <x v="2"/>
    <x v="39"/>
    <x v="2"/>
    <x v="22"/>
    <x v="0"/>
    <x v="1"/>
    <x v="0"/>
    <x v="1"/>
    <n v="0"/>
    <m/>
  </r>
  <r>
    <n v="4148"/>
    <x v="11"/>
    <x v="23"/>
    <x v="9"/>
    <x v="414"/>
    <x v="3"/>
    <x v="50"/>
    <x v="1"/>
    <x v="0"/>
    <x v="1"/>
    <x v="0"/>
    <x v="1"/>
    <x v="1"/>
    <n v="1"/>
    <m/>
  </r>
  <r>
    <n v="4149"/>
    <x v="16"/>
    <x v="35"/>
    <x v="33"/>
    <x v="40"/>
    <x v="0"/>
    <x v="12"/>
    <x v="2"/>
    <x v="0"/>
    <x v="0"/>
    <x v="1"/>
    <x v="0"/>
    <x v="1"/>
    <n v="0"/>
    <m/>
  </r>
  <r>
    <n v="4150"/>
    <x v="29"/>
    <x v="2"/>
    <x v="106"/>
    <x v="11"/>
    <x v="2"/>
    <x v="18"/>
    <x v="2"/>
    <x v="0"/>
    <x v="0"/>
    <x v="1"/>
    <x v="0"/>
    <x v="1"/>
    <n v="0"/>
    <m/>
  </r>
  <r>
    <n v="4151"/>
    <x v="16"/>
    <x v="22"/>
    <x v="6"/>
    <x v="295"/>
    <x v="3"/>
    <x v="33"/>
    <x v="1"/>
    <x v="139"/>
    <x v="0"/>
    <x v="1"/>
    <x v="0"/>
    <x v="1"/>
    <n v="0"/>
    <m/>
  </r>
  <r>
    <n v="4152"/>
    <x v="20"/>
    <x v="16"/>
    <x v="152"/>
    <x v="232"/>
    <x v="1"/>
    <x v="87"/>
    <x v="0"/>
    <x v="0"/>
    <x v="1"/>
    <x v="1"/>
    <x v="1"/>
    <x v="1"/>
    <n v="1"/>
    <m/>
  </r>
  <r>
    <n v="4153"/>
    <x v="20"/>
    <x v="16"/>
    <x v="102"/>
    <x v="360"/>
    <x v="3"/>
    <x v="59"/>
    <x v="2"/>
    <x v="0"/>
    <x v="0"/>
    <x v="1"/>
    <x v="0"/>
    <x v="1"/>
    <n v="0"/>
    <m/>
  </r>
  <r>
    <n v="4154"/>
    <x v="6"/>
    <x v="28"/>
    <x v="95"/>
    <x v="75"/>
    <x v="3"/>
    <x v="56"/>
    <x v="0"/>
    <x v="0"/>
    <x v="0"/>
    <x v="1"/>
    <x v="0"/>
    <x v="1"/>
    <n v="0"/>
    <m/>
  </r>
  <r>
    <n v="4155"/>
    <x v="26"/>
    <x v="25"/>
    <x v="84"/>
    <x v="16"/>
    <x v="3"/>
    <x v="39"/>
    <x v="2"/>
    <x v="0"/>
    <x v="1"/>
    <x v="1"/>
    <x v="0"/>
    <x v="1"/>
    <n v="0"/>
    <m/>
  </r>
  <r>
    <n v="4156"/>
    <x v="17"/>
    <x v="14"/>
    <x v="108"/>
    <x v="150"/>
    <x v="0"/>
    <x v="9"/>
    <x v="2"/>
    <x v="35"/>
    <x v="0"/>
    <x v="1"/>
    <x v="0"/>
    <x v="1"/>
    <n v="1"/>
    <m/>
  </r>
  <r>
    <n v="4157"/>
    <x v="4"/>
    <x v="27"/>
    <x v="15"/>
    <x v="247"/>
    <x v="2"/>
    <x v="83"/>
    <x v="0"/>
    <x v="0"/>
    <x v="0"/>
    <x v="1"/>
    <x v="0"/>
    <x v="0"/>
    <n v="0"/>
    <m/>
  </r>
  <r>
    <n v="4158"/>
    <x v="7"/>
    <x v="8"/>
    <x v="7"/>
    <x v="115"/>
    <x v="1"/>
    <x v="16"/>
    <x v="2"/>
    <x v="0"/>
    <x v="0"/>
    <x v="1"/>
    <x v="0"/>
    <x v="1"/>
    <n v="0"/>
    <m/>
  </r>
  <r>
    <n v="4159"/>
    <x v="11"/>
    <x v="37"/>
    <x v="69"/>
    <x v="247"/>
    <x v="0"/>
    <x v="18"/>
    <x v="0"/>
    <x v="0"/>
    <x v="0"/>
    <x v="1"/>
    <x v="0"/>
    <x v="1"/>
    <n v="1"/>
    <m/>
  </r>
  <r>
    <n v="4160"/>
    <x v="1"/>
    <x v="22"/>
    <x v="76"/>
    <x v="16"/>
    <x v="0"/>
    <x v="54"/>
    <x v="2"/>
    <x v="0"/>
    <x v="0"/>
    <x v="1"/>
    <x v="0"/>
    <x v="1"/>
    <n v="1"/>
    <m/>
  </r>
  <r>
    <n v="4161"/>
    <x v="24"/>
    <x v="42"/>
    <x v="2"/>
    <x v="14"/>
    <x v="2"/>
    <x v="9"/>
    <x v="1"/>
    <x v="0"/>
    <x v="0"/>
    <x v="1"/>
    <x v="0"/>
    <x v="1"/>
    <n v="1"/>
    <m/>
  </r>
  <r>
    <n v="4162"/>
    <x v="27"/>
    <x v="4"/>
    <x v="74"/>
    <x v="458"/>
    <x v="1"/>
    <x v="38"/>
    <x v="1"/>
    <x v="0"/>
    <x v="0"/>
    <x v="1"/>
    <x v="0"/>
    <x v="0"/>
    <n v="0"/>
    <m/>
  </r>
  <r>
    <n v="4163"/>
    <x v="28"/>
    <x v="29"/>
    <x v="27"/>
    <x v="78"/>
    <x v="2"/>
    <x v="59"/>
    <x v="0"/>
    <x v="0"/>
    <x v="0"/>
    <x v="1"/>
    <x v="0"/>
    <x v="1"/>
    <n v="1"/>
    <m/>
  </r>
  <r>
    <n v="4164"/>
    <x v="35"/>
    <x v="18"/>
    <x v="139"/>
    <x v="147"/>
    <x v="0"/>
    <x v="54"/>
    <x v="1"/>
    <x v="0"/>
    <x v="1"/>
    <x v="1"/>
    <x v="0"/>
    <x v="1"/>
    <n v="0"/>
    <m/>
  </r>
  <r>
    <n v="4165"/>
    <x v="3"/>
    <x v="8"/>
    <x v="88"/>
    <x v="167"/>
    <x v="0"/>
    <x v="28"/>
    <x v="2"/>
    <x v="0"/>
    <x v="0"/>
    <x v="1"/>
    <x v="0"/>
    <x v="0"/>
    <n v="1"/>
    <m/>
  </r>
  <r>
    <n v="4166"/>
    <x v="43"/>
    <x v="39"/>
    <x v="54"/>
    <x v="238"/>
    <x v="3"/>
    <x v="10"/>
    <x v="2"/>
    <x v="268"/>
    <x v="1"/>
    <x v="1"/>
    <x v="0"/>
    <x v="0"/>
    <n v="0"/>
    <m/>
  </r>
  <r>
    <n v="4167"/>
    <x v="38"/>
    <x v="40"/>
    <x v="70"/>
    <x v="132"/>
    <x v="3"/>
    <x v="18"/>
    <x v="2"/>
    <x v="179"/>
    <x v="0"/>
    <x v="1"/>
    <x v="0"/>
    <x v="0"/>
    <n v="0"/>
    <m/>
  </r>
  <r>
    <n v="4168"/>
    <x v="10"/>
    <x v="7"/>
    <x v="98"/>
    <x v="114"/>
    <x v="0"/>
    <x v="36"/>
    <x v="1"/>
    <x v="0"/>
    <x v="1"/>
    <x v="1"/>
    <x v="0"/>
    <x v="0"/>
    <n v="0"/>
    <m/>
  </r>
  <r>
    <n v="4169"/>
    <x v="13"/>
    <x v="37"/>
    <x v="44"/>
    <x v="261"/>
    <x v="0"/>
    <x v="4"/>
    <x v="0"/>
    <x v="0"/>
    <x v="1"/>
    <x v="1"/>
    <x v="0"/>
    <x v="1"/>
    <n v="0"/>
    <m/>
  </r>
  <r>
    <n v="4170"/>
    <x v="29"/>
    <x v="30"/>
    <x v="151"/>
    <x v="425"/>
    <x v="3"/>
    <x v="3"/>
    <x v="2"/>
    <x v="50"/>
    <x v="1"/>
    <x v="1"/>
    <x v="0"/>
    <x v="1"/>
    <n v="0"/>
    <m/>
  </r>
  <r>
    <n v="4171"/>
    <x v="25"/>
    <x v="26"/>
    <x v="43"/>
    <x v="286"/>
    <x v="2"/>
    <x v="17"/>
    <x v="0"/>
    <x v="0"/>
    <x v="0"/>
    <x v="1"/>
    <x v="0"/>
    <x v="1"/>
    <n v="1"/>
    <m/>
  </r>
  <r>
    <n v="4172"/>
    <x v="34"/>
    <x v="19"/>
    <x v="0"/>
    <x v="265"/>
    <x v="0"/>
    <x v="11"/>
    <x v="1"/>
    <x v="0"/>
    <x v="0"/>
    <x v="1"/>
    <x v="0"/>
    <x v="1"/>
    <n v="0"/>
    <m/>
  </r>
  <r>
    <n v="4173"/>
    <x v="12"/>
    <x v="44"/>
    <x v="109"/>
    <x v="348"/>
    <x v="0"/>
    <x v="9"/>
    <x v="1"/>
    <x v="92"/>
    <x v="0"/>
    <x v="1"/>
    <x v="0"/>
    <x v="1"/>
    <n v="0"/>
    <m/>
  </r>
  <r>
    <n v="4174"/>
    <x v="3"/>
    <x v="3"/>
    <x v="20"/>
    <x v="7"/>
    <x v="3"/>
    <x v="5"/>
    <x v="0"/>
    <x v="0"/>
    <x v="0"/>
    <x v="1"/>
    <x v="0"/>
    <x v="1"/>
    <n v="0"/>
    <m/>
  </r>
  <r>
    <n v="4175"/>
    <x v="23"/>
    <x v="15"/>
    <x v="100"/>
    <x v="55"/>
    <x v="1"/>
    <x v="15"/>
    <x v="2"/>
    <x v="0"/>
    <x v="0"/>
    <x v="1"/>
    <x v="0"/>
    <x v="1"/>
    <n v="0"/>
    <m/>
  </r>
  <r>
    <n v="4176"/>
    <x v="15"/>
    <x v="30"/>
    <x v="142"/>
    <x v="108"/>
    <x v="1"/>
    <x v="64"/>
    <x v="0"/>
    <x v="0"/>
    <x v="1"/>
    <x v="1"/>
    <x v="1"/>
    <x v="1"/>
    <n v="1"/>
    <m/>
  </r>
  <r>
    <n v="4177"/>
    <x v="20"/>
    <x v="16"/>
    <x v="109"/>
    <x v="441"/>
    <x v="2"/>
    <x v="18"/>
    <x v="2"/>
    <x v="0"/>
    <x v="0"/>
    <x v="1"/>
    <x v="0"/>
    <x v="0"/>
    <n v="1"/>
    <m/>
  </r>
  <r>
    <n v="4178"/>
    <x v="32"/>
    <x v="11"/>
    <x v="109"/>
    <x v="11"/>
    <x v="2"/>
    <x v="38"/>
    <x v="1"/>
    <x v="0"/>
    <x v="0"/>
    <x v="1"/>
    <x v="0"/>
    <x v="0"/>
    <n v="1"/>
    <m/>
  </r>
  <r>
    <n v="4179"/>
    <x v="11"/>
    <x v="23"/>
    <x v="132"/>
    <x v="213"/>
    <x v="3"/>
    <x v="0"/>
    <x v="0"/>
    <x v="329"/>
    <x v="0"/>
    <x v="1"/>
    <x v="0"/>
    <x v="0"/>
    <n v="0"/>
    <m/>
  </r>
  <r>
    <n v="4180"/>
    <x v="9"/>
    <x v="34"/>
    <x v="102"/>
    <x v="34"/>
    <x v="2"/>
    <x v="77"/>
    <x v="2"/>
    <x v="0"/>
    <x v="1"/>
    <x v="1"/>
    <x v="0"/>
    <x v="0"/>
    <n v="0"/>
    <m/>
  </r>
  <r>
    <n v="4181"/>
    <x v="21"/>
    <x v="24"/>
    <x v="2"/>
    <x v="240"/>
    <x v="2"/>
    <x v="65"/>
    <x v="2"/>
    <x v="0"/>
    <x v="0"/>
    <x v="0"/>
    <x v="1"/>
    <x v="1"/>
    <n v="1"/>
    <m/>
  </r>
  <r>
    <n v="4182"/>
    <x v="32"/>
    <x v="35"/>
    <x v="7"/>
    <x v="50"/>
    <x v="2"/>
    <x v="4"/>
    <x v="2"/>
    <x v="0"/>
    <x v="0"/>
    <x v="1"/>
    <x v="0"/>
    <x v="1"/>
    <n v="0"/>
    <m/>
  </r>
  <r>
    <n v="4183"/>
    <x v="17"/>
    <x v="33"/>
    <x v="0"/>
    <x v="159"/>
    <x v="3"/>
    <x v="59"/>
    <x v="2"/>
    <x v="90"/>
    <x v="0"/>
    <x v="1"/>
    <x v="0"/>
    <x v="0"/>
    <n v="1"/>
    <m/>
  </r>
  <r>
    <n v="4184"/>
    <x v="29"/>
    <x v="30"/>
    <x v="122"/>
    <x v="82"/>
    <x v="2"/>
    <x v="36"/>
    <x v="0"/>
    <x v="226"/>
    <x v="0"/>
    <x v="1"/>
    <x v="0"/>
    <x v="0"/>
    <n v="0"/>
    <m/>
  </r>
  <r>
    <n v="4185"/>
    <x v="26"/>
    <x v="25"/>
    <x v="112"/>
    <x v="10"/>
    <x v="3"/>
    <x v="8"/>
    <x v="1"/>
    <x v="0"/>
    <x v="0"/>
    <x v="1"/>
    <x v="0"/>
    <x v="0"/>
    <n v="0"/>
    <m/>
  </r>
  <r>
    <n v="4186"/>
    <x v="41"/>
    <x v="31"/>
    <x v="58"/>
    <x v="303"/>
    <x v="3"/>
    <x v="11"/>
    <x v="0"/>
    <x v="241"/>
    <x v="0"/>
    <x v="1"/>
    <x v="0"/>
    <x v="0"/>
    <n v="0"/>
    <m/>
  </r>
  <r>
    <n v="4187"/>
    <x v="36"/>
    <x v="3"/>
    <x v="94"/>
    <x v="282"/>
    <x v="0"/>
    <x v="2"/>
    <x v="0"/>
    <x v="41"/>
    <x v="0"/>
    <x v="1"/>
    <x v="0"/>
    <x v="0"/>
    <n v="1"/>
    <m/>
  </r>
  <r>
    <n v="4188"/>
    <x v="24"/>
    <x v="10"/>
    <x v="59"/>
    <x v="16"/>
    <x v="0"/>
    <x v="21"/>
    <x v="1"/>
    <x v="29"/>
    <x v="0"/>
    <x v="1"/>
    <x v="0"/>
    <x v="0"/>
    <n v="1"/>
    <m/>
  </r>
  <r>
    <n v="4189"/>
    <x v="24"/>
    <x v="42"/>
    <x v="4"/>
    <x v="348"/>
    <x v="0"/>
    <x v="39"/>
    <x v="2"/>
    <x v="0"/>
    <x v="0"/>
    <x v="1"/>
    <x v="0"/>
    <x v="0"/>
    <n v="0"/>
    <m/>
  </r>
  <r>
    <n v="4190"/>
    <x v="1"/>
    <x v="1"/>
    <x v="45"/>
    <x v="325"/>
    <x v="3"/>
    <x v="33"/>
    <x v="1"/>
    <x v="0"/>
    <x v="0"/>
    <x v="1"/>
    <x v="0"/>
    <x v="0"/>
    <n v="0"/>
    <m/>
  </r>
  <r>
    <n v="4191"/>
    <x v="23"/>
    <x v="21"/>
    <x v="107"/>
    <x v="30"/>
    <x v="1"/>
    <x v="19"/>
    <x v="1"/>
    <x v="273"/>
    <x v="1"/>
    <x v="0"/>
    <x v="1"/>
    <x v="1"/>
    <n v="0"/>
    <m/>
  </r>
  <r>
    <n v="4192"/>
    <x v="15"/>
    <x v="2"/>
    <x v="47"/>
    <x v="6"/>
    <x v="1"/>
    <x v="2"/>
    <x v="1"/>
    <x v="21"/>
    <x v="0"/>
    <x v="1"/>
    <x v="0"/>
    <x v="0"/>
    <n v="0"/>
    <m/>
  </r>
  <r>
    <n v="4193"/>
    <x v="6"/>
    <x v="28"/>
    <x v="16"/>
    <x v="238"/>
    <x v="2"/>
    <x v="20"/>
    <x v="0"/>
    <x v="45"/>
    <x v="0"/>
    <x v="1"/>
    <x v="0"/>
    <x v="1"/>
    <n v="0"/>
    <m/>
  </r>
  <r>
    <n v="4194"/>
    <x v="33"/>
    <x v="29"/>
    <x v="80"/>
    <x v="342"/>
    <x v="1"/>
    <x v="20"/>
    <x v="0"/>
    <x v="0"/>
    <x v="0"/>
    <x v="1"/>
    <x v="0"/>
    <x v="1"/>
    <n v="0"/>
    <m/>
  </r>
  <r>
    <n v="4195"/>
    <x v="43"/>
    <x v="29"/>
    <x v="80"/>
    <x v="45"/>
    <x v="2"/>
    <x v="15"/>
    <x v="2"/>
    <x v="0"/>
    <x v="0"/>
    <x v="1"/>
    <x v="0"/>
    <x v="1"/>
    <n v="0"/>
    <m/>
  </r>
  <r>
    <n v="4196"/>
    <x v="22"/>
    <x v="1"/>
    <x v="38"/>
    <x v="14"/>
    <x v="0"/>
    <x v="21"/>
    <x v="1"/>
    <x v="0"/>
    <x v="0"/>
    <x v="1"/>
    <x v="0"/>
    <x v="0"/>
    <n v="0"/>
    <m/>
  </r>
  <r>
    <n v="4197"/>
    <x v="31"/>
    <x v="25"/>
    <x v="89"/>
    <x v="30"/>
    <x v="2"/>
    <x v="16"/>
    <x v="2"/>
    <x v="0"/>
    <x v="0"/>
    <x v="1"/>
    <x v="0"/>
    <x v="1"/>
    <n v="0"/>
    <m/>
  </r>
  <r>
    <n v="4198"/>
    <x v="26"/>
    <x v="25"/>
    <x v="16"/>
    <x v="99"/>
    <x v="3"/>
    <x v="4"/>
    <x v="2"/>
    <x v="113"/>
    <x v="0"/>
    <x v="0"/>
    <x v="0"/>
    <x v="1"/>
    <n v="0"/>
    <m/>
  </r>
  <r>
    <n v="4199"/>
    <x v="28"/>
    <x v="32"/>
    <x v="29"/>
    <x v="402"/>
    <x v="0"/>
    <x v="33"/>
    <x v="0"/>
    <x v="305"/>
    <x v="0"/>
    <x v="1"/>
    <x v="0"/>
    <x v="1"/>
    <n v="0"/>
    <m/>
  </r>
  <r>
    <n v="4200"/>
    <x v="22"/>
    <x v="1"/>
    <x v="8"/>
    <x v="184"/>
    <x v="0"/>
    <x v="20"/>
    <x v="2"/>
    <x v="0"/>
    <x v="0"/>
    <x v="1"/>
    <x v="0"/>
    <x v="0"/>
    <n v="1"/>
    <m/>
  </r>
  <r>
    <n v="4201"/>
    <x v="22"/>
    <x v="1"/>
    <x v="69"/>
    <x v="28"/>
    <x v="0"/>
    <x v="54"/>
    <x v="0"/>
    <x v="0"/>
    <x v="0"/>
    <x v="1"/>
    <x v="0"/>
    <x v="0"/>
    <n v="1"/>
    <m/>
  </r>
  <r>
    <n v="4202"/>
    <x v="28"/>
    <x v="32"/>
    <x v="107"/>
    <x v="376"/>
    <x v="1"/>
    <x v="15"/>
    <x v="0"/>
    <x v="0"/>
    <x v="0"/>
    <x v="1"/>
    <x v="0"/>
    <x v="1"/>
    <n v="0"/>
    <m/>
  </r>
  <r>
    <n v="4203"/>
    <x v="3"/>
    <x v="3"/>
    <x v="58"/>
    <x v="22"/>
    <x v="1"/>
    <x v="16"/>
    <x v="1"/>
    <x v="0"/>
    <x v="0"/>
    <x v="1"/>
    <x v="0"/>
    <x v="1"/>
    <n v="0"/>
    <m/>
  </r>
  <r>
    <n v="4204"/>
    <x v="11"/>
    <x v="41"/>
    <x v="132"/>
    <x v="11"/>
    <x v="0"/>
    <x v="54"/>
    <x v="1"/>
    <x v="0"/>
    <x v="0"/>
    <x v="1"/>
    <x v="0"/>
    <x v="0"/>
    <n v="0"/>
    <m/>
  </r>
  <r>
    <n v="4205"/>
    <x v="23"/>
    <x v="21"/>
    <x v="74"/>
    <x v="6"/>
    <x v="1"/>
    <x v="31"/>
    <x v="2"/>
    <x v="0"/>
    <x v="0"/>
    <x v="1"/>
    <x v="0"/>
    <x v="0"/>
    <n v="0"/>
    <m/>
  </r>
  <r>
    <n v="4206"/>
    <x v="28"/>
    <x v="32"/>
    <x v="44"/>
    <x v="132"/>
    <x v="3"/>
    <x v="19"/>
    <x v="0"/>
    <x v="0"/>
    <x v="0"/>
    <x v="1"/>
    <x v="0"/>
    <x v="0"/>
    <n v="0"/>
    <m/>
  </r>
  <r>
    <n v="4207"/>
    <x v="10"/>
    <x v="11"/>
    <x v="5"/>
    <x v="336"/>
    <x v="2"/>
    <x v="39"/>
    <x v="1"/>
    <x v="0"/>
    <x v="0"/>
    <x v="1"/>
    <x v="0"/>
    <x v="0"/>
    <n v="0"/>
    <m/>
  </r>
  <r>
    <n v="4208"/>
    <x v="4"/>
    <x v="20"/>
    <x v="62"/>
    <x v="62"/>
    <x v="1"/>
    <x v="31"/>
    <x v="0"/>
    <x v="0"/>
    <x v="0"/>
    <x v="1"/>
    <x v="0"/>
    <x v="1"/>
    <n v="1"/>
    <m/>
  </r>
  <r>
    <n v="4209"/>
    <x v="18"/>
    <x v="12"/>
    <x v="81"/>
    <x v="22"/>
    <x v="2"/>
    <x v="23"/>
    <x v="2"/>
    <x v="192"/>
    <x v="0"/>
    <x v="1"/>
    <x v="0"/>
    <x v="1"/>
    <n v="0"/>
    <m/>
  </r>
  <r>
    <n v="4210"/>
    <x v="3"/>
    <x v="3"/>
    <x v="16"/>
    <x v="118"/>
    <x v="3"/>
    <x v="25"/>
    <x v="2"/>
    <x v="94"/>
    <x v="0"/>
    <x v="1"/>
    <x v="0"/>
    <x v="1"/>
    <n v="0"/>
    <m/>
  </r>
  <r>
    <n v="4211"/>
    <x v="3"/>
    <x v="4"/>
    <x v="20"/>
    <x v="45"/>
    <x v="3"/>
    <x v="82"/>
    <x v="1"/>
    <x v="0"/>
    <x v="0"/>
    <x v="1"/>
    <x v="0"/>
    <x v="0"/>
    <n v="0"/>
    <m/>
  </r>
  <r>
    <n v="4212"/>
    <x v="23"/>
    <x v="21"/>
    <x v="37"/>
    <x v="195"/>
    <x v="3"/>
    <x v="23"/>
    <x v="1"/>
    <x v="0"/>
    <x v="0"/>
    <x v="1"/>
    <x v="0"/>
    <x v="0"/>
    <n v="0"/>
    <m/>
  </r>
  <r>
    <n v="4213"/>
    <x v="6"/>
    <x v="11"/>
    <x v="72"/>
    <x v="288"/>
    <x v="2"/>
    <x v="15"/>
    <x v="1"/>
    <x v="53"/>
    <x v="0"/>
    <x v="1"/>
    <x v="0"/>
    <x v="1"/>
    <n v="0"/>
    <m/>
  </r>
  <r>
    <n v="4214"/>
    <x v="31"/>
    <x v="25"/>
    <x v="47"/>
    <x v="118"/>
    <x v="1"/>
    <x v="54"/>
    <x v="1"/>
    <x v="0"/>
    <x v="0"/>
    <x v="1"/>
    <x v="0"/>
    <x v="0"/>
    <n v="0"/>
    <m/>
  </r>
  <r>
    <n v="4215"/>
    <x v="16"/>
    <x v="35"/>
    <x v="107"/>
    <x v="68"/>
    <x v="2"/>
    <x v="3"/>
    <x v="0"/>
    <x v="0"/>
    <x v="0"/>
    <x v="0"/>
    <x v="1"/>
    <x v="1"/>
    <n v="1"/>
    <m/>
  </r>
  <r>
    <n v="4216"/>
    <x v="42"/>
    <x v="40"/>
    <x v="16"/>
    <x v="401"/>
    <x v="3"/>
    <x v="5"/>
    <x v="2"/>
    <x v="0"/>
    <x v="0"/>
    <x v="1"/>
    <x v="0"/>
    <x v="0"/>
    <n v="0"/>
    <m/>
  </r>
  <r>
    <n v="4217"/>
    <x v="13"/>
    <x v="23"/>
    <x v="124"/>
    <x v="425"/>
    <x v="1"/>
    <x v="58"/>
    <x v="2"/>
    <x v="0"/>
    <x v="1"/>
    <x v="1"/>
    <x v="0"/>
    <x v="1"/>
    <n v="0"/>
    <m/>
  </r>
  <r>
    <n v="4218"/>
    <x v="1"/>
    <x v="17"/>
    <x v="5"/>
    <x v="152"/>
    <x v="2"/>
    <x v="5"/>
    <x v="2"/>
    <x v="47"/>
    <x v="0"/>
    <x v="1"/>
    <x v="0"/>
    <x v="1"/>
    <n v="1"/>
    <m/>
  </r>
  <r>
    <n v="4219"/>
    <x v="40"/>
    <x v="6"/>
    <x v="20"/>
    <x v="43"/>
    <x v="0"/>
    <x v="20"/>
    <x v="1"/>
    <x v="0"/>
    <x v="0"/>
    <x v="1"/>
    <x v="0"/>
    <x v="0"/>
    <n v="1"/>
    <m/>
  </r>
  <r>
    <n v="4220"/>
    <x v="34"/>
    <x v="37"/>
    <x v="70"/>
    <x v="299"/>
    <x v="1"/>
    <x v="4"/>
    <x v="1"/>
    <x v="0"/>
    <x v="0"/>
    <x v="1"/>
    <x v="0"/>
    <x v="0"/>
    <n v="0"/>
    <m/>
  </r>
  <r>
    <n v="4221"/>
    <x v="35"/>
    <x v="14"/>
    <x v="47"/>
    <x v="172"/>
    <x v="0"/>
    <x v="9"/>
    <x v="2"/>
    <x v="0"/>
    <x v="0"/>
    <x v="0"/>
    <x v="0"/>
    <x v="1"/>
    <n v="0"/>
    <m/>
  </r>
  <r>
    <n v="4222"/>
    <x v="10"/>
    <x v="35"/>
    <x v="22"/>
    <x v="239"/>
    <x v="3"/>
    <x v="4"/>
    <x v="2"/>
    <x v="78"/>
    <x v="0"/>
    <x v="1"/>
    <x v="0"/>
    <x v="1"/>
    <n v="0"/>
    <m/>
  </r>
  <r>
    <n v="4223"/>
    <x v="26"/>
    <x v="25"/>
    <x v="81"/>
    <x v="11"/>
    <x v="1"/>
    <x v="18"/>
    <x v="1"/>
    <x v="258"/>
    <x v="0"/>
    <x v="1"/>
    <x v="0"/>
    <x v="0"/>
    <n v="0"/>
    <m/>
  </r>
  <r>
    <n v="4224"/>
    <x v="5"/>
    <x v="28"/>
    <x v="40"/>
    <x v="224"/>
    <x v="2"/>
    <x v="15"/>
    <x v="1"/>
    <x v="0"/>
    <x v="0"/>
    <x v="1"/>
    <x v="0"/>
    <x v="0"/>
    <n v="1"/>
    <m/>
  </r>
  <r>
    <n v="4225"/>
    <x v="19"/>
    <x v="6"/>
    <x v="47"/>
    <x v="182"/>
    <x v="1"/>
    <x v="2"/>
    <x v="2"/>
    <x v="0"/>
    <x v="0"/>
    <x v="0"/>
    <x v="0"/>
    <x v="0"/>
    <n v="1"/>
    <m/>
  </r>
  <r>
    <n v="4226"/>
    <x v="22"/>
    <x v="16"/>
    <x v="141"/>
    <x v="278"/>
    <x v="3"/>
    <x v="89"/>
    <x v="0"/>
    <x v="0"/>
    <x v="0"/>
    <x v="1"/>
    <x v="0"/>
    <x v="1"/>
    <n v="0"/>
    <m/>
  </r>
  <r>
    <n v="4227"/>
    <x v="4"/>
    <x v="5"/>
    <x v="4"/>
    <x v="290"/>
    <x v="2"/>
    <x v="23"/>
    <x v="0"/>
    <x v="0"/>
    <x v="0"/>
    <x v="1"/>
    <x v="0"/>
    <x v="0"/>
    <n v="0"/>
    <m/>
  </r>
  <r>
    <n v="4228"/>
    <x v="27"/>
    <x v="26"/>
    <x v="113"/>
    <x v="10"/>
    <x v="2"/>
    <x v="10"/>
    <x v="0"/>
    <x v="0"/>
    <x v="0"/>
    <x v="0"/>
    <x v="0"/>
    <x v="0"/>
    <n v="0"/>
    <m/>
  </r>
  <r>
    <n v="4229"/>
    <x v="7"/>
    <x v="8"/>
    <x v="22"/>
    <x v="194"/>
    <x v="3"/>
    <x v="12"/>
    <x v="1"/>
    <x v="86"/>
    <x v="0"/>
    <x v="1"/>
    <x v="0"/>
    <x v="0"/>
    <n v="0"/>
    <m/>
  </r>
  <r>
    <n v="4230"/>
    <x v="35"/>
    <x v="7"/>
    <x v="22"/>
    <x v="113"/>
    <x v="2"/>
    <x v="42"/>
    <x v="2"/>
    <x v="0"/>
    <x v="0"/>
    <x v="1"/>
    <x v="0"/>
    <x v="0"/>
    <n v="0"/>
    <m/>
  </r>
  <r>
    <n v="4231"/>
    <x v="33"/>
    <x v="32"/>
    <x v="51"/>
    <x v="42"/>
    <x v="3"/>
    <x v="35"/>
    <x v="0"/>
    <x v="306"/>
    <x v="0"/>
    <x v="1"/>
    <x v="0"/>
    <x v="1"/>
    <n v="1"/>
    <m/>
  </r>
  <r>
    <n v="4232"/>
    <x v="18"/>
    <x v="12"/>
    <x v="35"/>
    <x v="11"/>
    <x v="2"/>
    <x v="23"/>
    <x v="2"/>
    <x v="133"/>
    <x v="0"/>
    <x v="1"/>
    <x v="0"/>
    <x v="1"/>
    <n v="0"/>
    <m/>
  </r>
  <r>
    <n v="4233"/>
    <x v="2"/>
    <x v="2"/>
    <x v="106"/>
    <x v="461"/>
    <x v="2"/>
    <x v="23"/>
    <x v="0"/>
    <x v="0"/>
    <x v="0"/>
    <x v="1"/>
    <x v="0"/>
    <x v="0"/>
    <n v="0"/>
    <m/>
  </r>
  <r>
    <n v="4234"/>
    <x v="27"/>
    <x v="26"/>
    <x v="87"/>
    <x v="182"/>
    <x v="3"/>
    <x v="22"/>
    <x v="0"/>
    <x v="0"/>
    <x v="0"/>
    <x v="1"/>
    <x v="0"/>
    <x v="1"/>
    <n v="0"/>
    <m/>
  </r>
  <r>
    <n v="4235"/>
    <x v="6"/>
    <x v="7"/>
    <x v="102"/>
    <x v="76"/>
    <x v="2"/>
    <x v="59"/>
    <x v="2"/>
    <x v="0"/>
    <x v="0"/>
    <x v="1"/>
    <x v="0"/>
    <x v="1"/>
    <n v="0"/>
    <m/>
  </r>
  <r>
    <n v="4236"/>
    <x v="37"/>
    <x v="0"/>
    <x v="102"/>
    <x v="133"/>
    <x v="3"/>
    <x v="20"/>
    <x v="0"/>
    <x v="0"/>
    <x v="0"/>
    <x v="1"/>
    <x v="0"/>
    <x v="1"/>
    <n v="0"/>
    <m/>
  </r>
  <r>
    <n v="4237"/>
    <x v="4"/>
    <x v="27"/>
    <x v="79"/>
    <x v="234"/>
    <x v="3"/>
    <x v="19"/>
    <x v="0"/>
    <x v="0"/>
    <x v="0"/>
    <x v="1"/>
    <x v="0"/>
    <x v="1"/>
    <n v="1"/>
    <m/>
  </r>
  <r>
    <n v="4238"/>
    <x v="13"/>
    <x v="37"/>
    <x v="61"/>
    <x v="130"/>
    <x v="1"/>
    <x v="72"/>
    <x v="0"/>
    <x v="0"/>
    <x v="0"/>
    <x v="0"/>
    <x v="0"/>
    <x v="0"/>
    <n v="0"/>
    <m/>
  </r>
  <r>
    <n v="4239"/>
    <x v="22"/>
    <x v="1"/>
    <x v="66"/>
    <x v="42"/>
    <x v="3"/>
    <x v="84"/>
    <x v="0"/>
    <x v="330"/>
    <x v="0"/>
    <x v="1"/>
    <x v="0"/>
    <x v="1"/>
    <n v="0"/>
    <m/>
  </r>
  <r>
    <n v="4240"/>
    <x v="33"/>
    <x v="32"/>
    <x v="35"/>
    <x v="96"/>
    <x v="1"/>
    <x v="21"/>
    <x v="2"/>
    <x v="0"/>
    <x v="0"/>
    <x v="1"/>
    <x v="0"/>
    <x v="1"/>
    <n v="0"/>
    <m/>
  </r>
  <r>
    <n v="4241"/>
    <x v="2"/>
    <x v="15"/>
    <x v="66"/>
    <x v="22"/>
    <x v="2"/>
    <x v="53"/>
    <x v="0"/>
    <x v="331"/>
    <x v="0"/>
    <x v="0"/>
    <x v="0"/>
    <x v="0"/>
    <n v="0"/>
    <m/>
  </r>
  <r>
    <n v="4242"/>
    <x v="7"/>
    <x v="3"/>
    <x v="12"/>
    <x v="14"/>
    <x v="0"/>
    <x v="12"/>
    <x v="1"/>
    <x v="0"/>
    <x v="0"/>
    <x v="1"/>
    <x v="0"/>
    <x v="1"/>
    <n v="1"/>
    <m/>
  </r>
  <r>
    <n v="4243"/>
    <x v="16"/>
    <x v="17"/>
    <x v="101"/>
    <x v="2"/>
    <x v="2"/>
    <x v="20"/>
    <x v="1"/>
    <x v="0"/>
    <x v="0"/>
    <x v="1"/>
    <x v="0"/>
    <x v="1"/>
    <n v="0"/>
    <m/>
  </r>
  <r>
    <n v="4244"/>
    <x v="16"/>
    <x v="35"/>
    <x v="69"/>
    <x v="70"/>
    <x v="1"/>
    <x v="18"/>
    <x v="0"/>
    <x v="0"/>
    <x v="0"/>
    <x v="1"/>
    <x v="0"/>
    <x v="1"/>
    <n v="0"/>
    <m/>
  </r>
  <r>
    <n v="4245"/>
    <x v="26"/>
    <x v="28"/>
    <x v="104"/>
    <x v="5"/>
    <x v="1"/>
    <x v="12"/>
    <x v="1"/>
    <x v="219"/>
    <x v="0"/>
    <x v="1"/>
    <x v="0"/>
    <x v="1"/>
    <n v="0"/>
    <m/>
  </r>
  <r>
    <n v="4246"/>
    <x v="20"/>
    <x v="22"/>
    <x v="128"/>
    <x v="184"/>
    <x v="2"/>
    <x v="36"/>
    <x v="0"/>
    <x v="0"/>
    <x v="0"/>
    <x v="1"/>
    <x v="0"/>
    <x v="0"/>
    <n v="1"/>
    <m/>
  </r>
  <r>
    <n v="4247"/>
    <x v="13"/>
    <x v="23"/>
    <x v="85"/>
    <x v="12"/>
    <x v="2"/>
    <x v="1"/>
    <x v="1"/>
    <x v="0"/>
    <x v="0"/>
    <x v="1"/>
    <x v="0"/>
    <x v="0"/>
    <n v="0"/>
    <m/>
  </r>
  <r>
    <n v="4248"/>
    <x v="8"/>
    <x v="9"/>
    <x v="94"/>
    <x v="260"/>
    <x v="2"/>
    <x v="59"/>
    <x v="1"/>
    <x v="0"/>
    <x v="0"/>
    <x v="1"/>
    <x v="0"/>
    <x v="1"/>
    <n v="0"/>
    <m/>
  </r>
  <r>
    <n v="4249"/>
    <x v="34"/>
    <x v="41"/>
    <x v="90"/>
    <x v="346"/>
    <x v="3"/>
    <x v="19"/>
    <x v="0"/>
    <x v="0"/>
    <x v="0"/>
    <x v="0"/>
    <x v="0"/>
    <x v="1"/>
    <n v="0"/>
    <m/>
  </r>
  <r>
    <n v="4250"/>
    <x v="4"/>
    <x v="27"/>
    <x v="18"/>
    <x v="129"/>
    <x v="0"/>
    <x v="31"/>
    <x v="2"/>
    <x v="0"/>
    <x v="0"/>
    <x v="1"/>
    <x v="0"/>
    <x v="1"/>
    <n v="0"/>
    <m/>
  </r>
  <r>
    <n v="4251"/>
    <x v="40"/>
    <x v="18"/>
    <x v="82"/>
    <x v="348"/>
    <x v="0"/>
    <x v="9"/>
    <x v="2"/>
    <x v="0"/>
    <x v="0"/>
    <x v="1"/>
    <x v="0"/>
    <x v="0"/>
    <n v="1"/>
    <m/>
  </r>
  <r>
    <n v="4252"/>
    <x v="15"/>
    <x v="21"/>
    <x v="19"/>
    <x v="22"/>
    <x v="1"/>
    <x v="16"/>
    <x v="2"/>
    <x v="0"/>
    <x v="0"/>
    <x v="1"/>
    <x v="0"/>
    <x v="1"/>
    <n v="0"/>
    <m/>
  </r>
  <r>
    <n v="4253"/>
    <x v="35"/>
    <x v="33"/>
    <x v="8"/>
    <x v="0"/>
    <x v="2"/>
    <x v="9"/>
    <x v="2"/>
    <x v="0"/>
    <x v="0"/>
    <x v="1"/>
    <x v="0"/>
    <x v="0"/>
    <n v="0"/>
    <m/>
  </r>
  <r>
    <n v="4254"/>
    <x v="35"/>
    <x v="18"/>
    <x v="74"/>
    <x v="390"/>
    <x v="1"/>
    <x v="42"/>
    <x v="1"/>
    <x v="0"/>
    <x v="0"/>
    <x v="1"/>
    <x v="0"/>
    <x v="1"/>
    <n v="1"/>
    <m/>
  </r>
  <r>
    <n v="4255"/>
    <x v="26"/>
    <x v="6"/>
    <x v="101"/>
    <x v="6"/>
    <x v="2"/>
    <x v="0"/>
    <x v="2"/>
    <x v="0"/>
    <x v="0"/>
    <x v="1"/>
    <x v="0"/>
    <x v="1"/>
    <n v="0"/>
    <m/>
  </r>
  <r>
    <n v="4256"/>
    <x v="11"/>
    <x v="23"/>
    <x v="61"/>
    <x v="19"/>
    <x v="3"/>
    <x v="35"/>
    <x v="0"/>
    <x v="0"/>
    <x v="0"/>
    <x v="1"/>
    <x v="0"/>
    <x v="1"/>
    <n v="0"/>
    <m/>
  </r>
  <r>
    <n v="4257"/>
    <x v="29"/>
    <x v="30"/>
    <x v="99"/>
    <x v="213"/>
    <x v="3"/>
    <x v="84"/>
    <x v="0"/>
    <x v="170"/>
    <x v="0"/>
    <x v="1"/>
    <x v="0"/>
    <x v="0"/>
    <n v="0"/>
    <m/>
  </r>
  <r>
    <n v="4258"/>
    <x v="22"/>
    <x v="30"/>
    <x v="24"/>
    <x v="316"/>
    <x v="1"/>
    <x v="21"/>
    <x v="1"/>
    <x v="0"/>
    <x v="0"/>
    <x v="1"/>
    <x v="0"/>
    <x v="0"/>
    <n v="1"/>
    <m/>
  </r>
  <r>
    <n v="4259"/>
    <x v="40"/>
    <x v="28"/>
    <x v="105"/>
    <x v="358"/>
    <x v="1"/>
    <x v="45"/>
    <x v="1"/>
    <x v="0"/>
    <x v="1"/>
    <x v="1"/>
    <x v="0"/>
    <x v="1"/>
    <n v="0"/>
    <m/>
  </r>
  <r>
    <n v="4260"/>
    <x v="40"/>
    <x v="28"/>
    <x v="23"/>
    <x v="12"/>
    <x v="3"/>
    <x v="60"/>
    <x v="2"/>
    <x v="32"/>
    <x v="1"/>
    <x v="1"/>
    <x v="0"/>
    <x v="0"/>
    <n v="1"/>
    <m/>
  </r>
  <r>
    <n v="4261"/>
    <x v="19"/>
    <x v="19"/>
    <x v="38"/>
    <x v="69"/>
    <x v="2"/>
    <x v="25"/>
    <x v="0"/>
    <x v="0"/>
    <x v="0"/>
    <x v="1"/>
    <x v="0"/>
    <x v="1"/>
    <n v="0"/>
    <m/>
  </r>
  <r>
    <n v="4262"/>
    <x v="5"/>
    <x v="18"/>
    <x v="28"/>
    <x v="65"/>
    <x v="0"/>
    <x v="59"/>
    <x v="0"/>
    <x v="0"/>
    <x v="0"/>
    <x v="1"/>
    <x v="0"/>
    <x v="0"/>
    <n v="0"/>
    <m/>
  </r>
  <r>
    <n v="4263"/>
    <x v="34"/>
    <x v="41"/>
    <x v="60"/>
    <x v="42"/>
    <x v="0"/>
    <x v="33"/>
    <x v="0"/>
    <x v="0"/>
    <x v="0"/>
    <x v="1"/>
    <x v="0"/>
    <x v="0"/>
    <n v="0"/>
    <m/>
  </r>
  <r>
    <n v="4264"/>
    <x v="11"/>
    <x v="41"/>
    <x v="28"/>
    <x v="82"/>
    <x v="3"/>
    <x v="20"/>
    <x v="2"/>
    <x v="0"/>
    <x v="0"/>
    <x v="1"/>
    <x v="0"/>
    <x v="0"/>
    <n v="0"/>
    <m/>
  </r>
  <r>
    <n v="4265"/>
    <x v="19"/>
    <x v="19"/>
    <x v="12"/>
    <x v="90"/>
    <x v="3"/>
    <x v="5"/>
    <x v="0"/>
    <x v="0"/>
    <x v="0"/>
    <x v="0"/>
    <x v="1"/>
    <x v="1"/>
    <n v="1"/>
    <m/>
  </r>
  <r>
    <n v="4266"/>
    <x v="37"/>
    <x v="31"/>
    <x v="43"/>
    <x v="7"/>
    <x v="0"/>
    <x v="6"/>
    <x v="1"/>
    <x v="0"/>
    <x v="0"/>
    <x v="0"/>
    <x v="1"/>
    <x v="1"/>
    <n v="0"/>
    <m/>
  </r>
  <r>
    <n v="4267"/>
    <x v="15"/>
    <x v="21"/>
    <x v="2"/>
    <x v="18"/>
    <x v="2"/>
    <x v="20"/>
    <x v="0"/>
    <x v="115"/>
    <x v="0"/>
    <x v="1"/>
    <x v="0"/>
    <x v="0"/>
    <n v="1"/>
    <m/>
  </r>
  <r>
    <n v="4268"/>
    <x v="40"/>
    <x v="28"/>
    <x v="39"/>
    <x v="278"/>
    <x v="3"/>
    <x v="29"/>
    <x v="1"/>
    <x v="0"/>
    <x v="1"/>
    <x v="1"/>
    <x v="0"/>
    <x v="1"/>
    <n v="0"/>
    <m/>
  </r>
  <r>
    <n v="4269"/>
    <x v="31"/>
    <x v="11"/>
    <x v="139"/>
    <x v="36"/>
    <x v="3"/>
    <x v="8"/>
    <x v="1"/>
    <x v="0"/>
    <x v="0"/>
    <x v="1"/>
    <x v="0"/>
    <x v="1"/>
    <n v="0"/>
    <m/>
  </r>
  <r>
    <n v="4270"/>
    <x v="32"/>
    <x v="11"/>
    <x v="55"/>
    <x v="249"/>
    <x v="0"/>
    <x v="15"/>
    <x v="1"/>
    <x v="0"/>
    <x v="0"/>
    <x v="1"/>
    <x v="0"/>
    <x v="0"/>
    <n v="0"/>
    <m/>
  </r>
  <r>
    <n v="4271"/>
    <x v="1"/>
    <x v="1"/>
    <x v="57"/>
    <x v="111"/>
    <x v="1"/>
    <x v="1"/>
    <x v="0"/>
    <x v="125"/>
    <x v="0"/>
    <x v="1"/>
    <x v="0"/>
    <x v="1"/>
    <n v="1"/>
    <m/>
  </r>
  <r>
    <n v="4272"/>
    <x v="0"/>
    <x v="0"/>
    <x v="117"/>
    <x v="65"/>
    <x v="2"/>
    <x v="74"/>
    <x v="0"/>
    <x v="0"/>
    <x v="0"/>
    <x v="1"/>
    <x v="0"/>
    <x v="0"/>
    <n v="0"/>
    <m/>
  </r>
  <r>
    <n v="4273"/>
    <x v="32"/>
    <x v="35"/>
    <x v="107"/>
    <x v="29"/>
    <x v="0"/>
    <x v="54"/>
    <x v="2"/>
    <x v="0"/>
    <x v="0"/>
    <x v="1"/>
    <x v="0"/>
    <x v="1"/>
    <n v="0"/>
    <m/>
  </r>
  <r>
    <n v="4274"/>
    <x v="20"/>
    <x v="1"/>
    <x v="22"/>
    <x v="339"/>
    <x v="3"/>
    <x v="10"/>
    <x v="2"/>
    <x v="0"/>
    <x v="0"/>
    <x v="0"/>
    <x v="0"/>
    <x v="0"/>
    <n v="1"/>
    <m/>
  </r>
  <r>
    <n v="4275"/>
    <x v="24"/>
    <x v="34"/>
    <x v="86"/>
    <x v="39"/>
    <x v="0"/>
    <x v="12"/>
    <x v="1"/>
    <x v="0"/>
    <x v="0"/>
    <x v="1"/>
    <x v="0"/>
    <x v="1"/>
    <n v="0"/>
    <m/>
  </r>
  <r>
    <n v="4276"/>
    <x v="43"/>
    <x v="39"/>
    <x v="143"/>
    <x v="36"/>
    <x v="0"/>
    <x v="77"/>
    <x v="1"/>
    <x v="0"/>
    <x v="0"/>
    <x v="1"/>
    <x v="0"/>
    <x v="0"/>
    <n v="0"/>
    <m/>
  </r>
  <r>
    <n v="4277"/>
    <x v="6"/>
    <x v="7"/>
    <x v="105"/>
    <x v="79"/>
    <x v="2"/>
    <x v="70"/>
    <x v="0"/>
    <x v="0"/>
    <x v="0"/>
    <x v="1"/>
    <x v="0"/>
    <x v="1"/>
    <n v="1"/>
    <m/>
  </r>
  <r>
    <n v="4278"/>
    <x v="23"/>
    <x v="21"/>
    <x v="90"/>
    <x v="71"/>
    <x v="2"/>
    <x v="36"/>
    <x v="0"/>
    <x v="0"/>
    <x v="0"/>
    <x v="1"/>
    <x v="0"/>
    <x v="1"/>
    <n v="0"/>
    <m/>
  </r>
  <r>
    <n v="4279"/>
    <x v="18"/>
    <x v="19"/>
    <x v="62"/>
    <x v="201"/>
    <x v="1"/>
    <x v="33"/>
    <x v="0"/>
    <x v="0"/>
    <x v="0"/>
    <x v="1"/>
    <x v="0"/>
    <x v="1"/>
    <n v="1"/>
    <m/>
  </r>
  <r>
    <n v="4280"/>
    <x v="2"/>
    <x v="2"/>
    <x v="33"/>
    <x v="75"/>
    <x v="3"/>
    <x v="23"/>
    <x v="1"/>
    <x v="179"/>
    <x v="0"/>
    <x v="1"/>
    <x v="0"/>
    <x v="1"/>
    <n v="1"/>
    <m/>
  </r>
  <r>
    <n v="4281"/>
    <x v="15"/>
    <x v="16"/>
    <x v="54"/>
    <x v="81"/>
    <x v="3"/>
    <x v="22"/>
    <x v="0"/>
    <x v="0"/>
    <x v="0"/>
    <x v="0"/>
    <x v="1"/>
    <x v="1"/>
    <n v="1"/>
    <m/>
  </r>
  <r>
    <n v="4282"/>
    <x v="30"/>
    <x v="0"/>
    <x v="1"/>
    <x v="347"/>
    <x v="0"/>
    <x v="1"/>
    <x v="1"/>
    <x v="196"/>
    <x v="0"/>
    <x v="1"/>
    <x v="0"/>
    <x v="0"/>
    <n v="1"/>
    <m/>
  </r>
  <r>
    <n v="4283"/>
    <x v="41"/>
    <x v="38"/>
    <x v="118"/>
    <x v="42"/>
    <x v="1"/>
    <x v="74"/>
    <x v="2"/>
    <x v="0"/>
    <x v="1"/>
    <x v="0"/>
    <x v="1"/>
    <x v="1"/>
    <n v="0"/>
    <m/>
  </r>
  <r>
    <n v="4284"/>
    <x v="34"/>
    <x v="12"/>
    <x v="19"/>
    <x v="20"/>
    <x v="1"/>
    <x v="21"/>
    <x v="2"/>
    <x v="262"/>
    <x v="0"/>
    <x v="1"/>
    <x v="1"/>
    <x v="1"/>
    <n v="1"/>
    <m/>
  </r>
  <r>
    <n v="4285"/>
    <x v="14"/>
    <x v="5"/>
    <x v="124"/>
    <x v="16"/>
    <x v="3"/>
    <x v="22"/>
    <x v="0"/>
    <x v="332"/>
    <x v="0"/>
    <x v="1"/>
    <x v="0"/>
    <x v="0"/>
    <n v="0"/>
    <m/>
  </r>
  <r>
    <n v="4286"/>
    <x v="44"/>
    <x v="45"/>
    <x v="77"/>
    <x v="76"/>
    <x v="3"/>
    <x v="45"/>
    <x v="0"/>
    <x v="0"/>
    <x v="0"/>
    <x v="1"/>
    <x v="0"/>
    <x v="1"/>
    <n v="0"/>
    <m/>
  </r>
  <r>
    <n v="4287"/>
    <x v="5"/>
    <x v="33"/>
    <x v="50"/>
    <x v="108"/>
    <x v="2"/>
    <x v="20"/>
    <x v="0"/>
    <x v="69"/>
    <x v="0"/>
    <x v="1"/>
    <x v="0"/>
    <x v="1"/>
    <n v="1"/>
    <m/>
  </r>
  <r>
    <n v="4288"/>
    <x v="35"/>
    <x v="18"/>
    <x v="60"/>
    <x v="254"/>
    <x v="0"/>
    <x v="11"/>
    <x v="0"/>
    <x v="0"/>
    <x v="0"/>
    <x v="1"/>
    <x v="0"/>
    <x v="1"/>
    <n v="1"/>
    <m/>
  </r>
  <r>
    <n v="4289"/>
    <x v="15"/>
    <x v="30"/>
    <x v="108"/>
    <x v="257"/>
    <x v="2"/>
    <x v="6"/>
    <x v="2"/>
    <x v="0"/>
    <x v="0"/>
    <x v="1"/>
    <x v="0"/>
    <x v="0"/>
    <n v="1"/>
    <m/>
  </r>
  <r>
    <n v="4290"/>
    <x v="35"/>
    <x v="18"/>
    <x v="148"/>
    <x v="199"/>
    <x v="2"/>
    <x v="54"/>
    <x v="1"/>
    <x v="0"/>
    <x v="0"/>
    <x v="1"/>
    <x v="0"/>
    <x v="1"/>
    <n v="0"/>
    <m/>
  </r>
  <r>
    <n v="4291"/>
    <x v="38"/>
    <x v="44"/>
    <x v="148"/>
    <x v="113"/>
    <x v="3"/>
    <x v="34"/>
    <x v="2"/>
    <x v="0"/>
    <x v="0"/>
    <x v="1"/>
    <x v="0"/>
    <x v="1"/>
    <n v="0"/>
    <m/>
  </r>
  <r>
    <n v="4292"/>
    <x v="16"/>
    <x v="17"/>
    <x v="1"/>
    <x v="185"/>
    <x v="2"/>
    <x v="9"/>
    <x v="0"/>
    <x v="95"/>
    <x v="0"/>
    <x v="1"/>
    <x v="0"/>
    <x v="1"/>
    <n v="0"/>
    <m/>
  </r>
  <r>
    <n v="4293"/>
    <x v="43"/>
    <x v="29"/>
    <x v="121"/>
    <x v="372"/>
    <x v="3"/>
    <x v="55"/>
    <x v="2"/>
    <x v="132"/>
    <x v="1"/>
    <x v="1"/>
    <x v="0"/>
    <x v="0"/>
    <n v="0"/>
    <m/>
  </r>
  <r>
    <n v="4294"/>
    <x v="43"/>
    <x v="39"/>
    <x v="27"/>
    <x v="185"/>
    <x v="3"/>
    <x v="1"/>
    <x v="0"/>
    <x v="333"/>
    <x v="0"/>
    <x v="1"/>
    <x v="0"/>
    <x v="1"/>
    <n v="1"/>
    <m/>
  </r>
  <r>
    <n v="4295"/>
    <x v="34"/>
    <x v="37"/>
    <x v="117"/>
    <x v="173"/>
    <x v="2"/>
    <x v="47"/>
    <x v="0"/>
    <x v="334"/>
    <x v="0"/>
    <x v="1"/>
    <x v="0"/>
    <x v="1"/>
    <n v="0"/>
    <m/>
  </r>
  <r>
    <n v="4296"/>
    <x v="8"/>
    <x v="13"/>
    <x v="102"/>
    <x v="51"/>
    <x v="3"/>
    <x v="34"/>
    <x v="2"/>
    <x v="212"/>
    <x v="0"/>
    <x v="1"/>
    <x v="0"/>
    <x v="0"/>
    <n v="0"/>
    <m/>
  </r>
  <r>
    <n v="4297"/>
    <x v="3"/>
    <x v="3"/>
    <x v="34"/>
    <x v="224"/>
    <x v="0"/>
    <x v="21"/>
    <x v="1"/>
    <x v="0"/>
    <x v="0"/>
    <x v="1"/>
    <x v="0"/>
    <x v="1"/>
    <n v="0"/>
    <m/>
  </r>
  <r>
    <n v="4298"/>
    <x v="36"/>
    <x v="3"/>
    <x v="75"/>
    <x v="173"/>
    <x v="0"/>
    <x v="77"/>
    <x v="0"/>
    <x v="43"/>
    <x v="0"/>
    <x v="1"/>
    <x v="0"/>
    <x v="1"/>
    <n v="0"/>
    <m/>
  </r>
  <r>
    <n v="4299"/>
    <x v="22"/>
    <x v="1"/>
    <x v="116"/>
    <x v="11"/>
    <x v="2"/>
    <x v="5"/>
    <x v="0"/>
    <x v="0"/>
    <x v="0"/>
    <x v="1"/>
    <x v="0"/>
    <x v="1"/>
    <n v="0"/>
    <m/>
  </r>
  <r>
    <n v="4300"/>
    <x v="24"/>
    <x v="10"/>
    <x v="75"/>
    <x v="404"/>
    <x v="2"/>
    <x v="38"/>
    <x v="1"/>
    <x v="91"/>
    <x v="0"/>
    <x v="1"/>
    <x v="0"/>
    <x v="1"/>
    <n v="0"/>
    <m/>
  </r>
  <r>
    <n v="4301"/>
    <x v="28"/>
    <x v="29"/>
    <x v="50"/>
    <x v="337"/>
    <x v="3"/>
    <x v="5"/>
    <x v="2"/>
    <x v="0"/>
    <x v="0"/>
    <x v="1"/>
    <x v="0"/>
    <x v="1"/>
    <n v="0"/>
    <m/>
  </r>
  <r>
    <n v="4302"/>
    <x v="31"/>
    <x v="7"/>
    <x v="14"/>
    <x v="154"/>
    <x v="0"/>
    <x v="28"/>
    <x v="0"/>
    <x v="335"/>
    <x v="1"/>
    <x v="1"/>
    <x v="1"/>
    <x v="1"/>
    <n v="0"/>
    <m/>
  </r>
  <r>
    <n v="4303"/>
    <x v="40"/>
    <x v="6"/>
    <x v="53"/>
    <x v="80"/>
    <x v="1"/>
    <x v="77"/>
    <x v="2"/>
    <x v="0"/>
    <x v="1"/>
    <x v="1"/>
    <x v="0"/>
    <x v="0"/>
    <n v="0"/>
    <m/>
  </r>
  <r>
    <n v="4304"/>
    <x v="1"/>
    <x v="17"/>
    <x v="87"/>
    <x v="70"/>
    <x v="3"/>
    <x v="22"/>
    <x v="0"/>
    <x v="0"/>
    <x v="0"/>
    <x v="1"/>
    <x v="0"/>
    <x v="1"/>
    <n v="1"/>
    <m/>
  </r>
  <r>
    <n v="4305"/>
    <x v="42"/>
    <x v="9"/>
    <x v="78"/>
    <x v="266"/>
    <x v="1"/>
    <x v="23"/>
    <x v="1"/>
    <x v="242"/>
    <x v="0"/>
    <x v="1"/>
    <x v="0"/>
    <x v="1"/>
    <n v="0"/>
    <m/>
  </r>
  <r>
    <n v="4306"/>
    <x v="41"/>
    <x v="0"/>
    <x v="82"/>
    <x v="212"/>
    <x v="3"/>
    <x v="0"/>
    <x v="2"/>
    <x v="0"/>
    <x v="0"/>
    <x v="0"/>
    <x v="0"/>
    <x v="0"/>
    <n v="0"/>
    <m/>
  </r>
  <r>
    <n v="4307"/>
    <x v="3"/>
    <x v="20"/>
    <x v="27"/>
    <x v="233"/>
    <x v="1"/>
    <x v="12"/>
    <x v="0"/>
    <x v="0"/>
    <x v="0"/>
    <x v="1"/>
    <x v="0"/>
    <x v="1"/>
    <n v="0"/>
    <m/>
  </r>
  <r>
    <n v="4308"/>
    <x v="1"/>
    <x v="1"/>
    <x v="79"/>
    <x v="102"/>
    <x v="0"/>
    <x v="81"/>
    <x v="2"/>
    <x v="0"/>
    <x v="1"/>
    <x v="1"/>
    <x v="0"/>
    <x v="1"/>
    <n v="0"/>
    <m/>
  </r>
  <r>
    <n v="4309"/>
    <x v="20"/>
    <x v="22"/>
    <x v="36"/>
    <x v="32"/>
    <x v="1"/>
    <x v="38"/>
    <x v="0"/>
    <x v="328"/>
    <x v="1"/>
    <x v="1"/>
    <x v="0"/>
    <x v="0"/>
    <n v="0"/>
    <m/>
  </r>
  <r>
    <n v="4310"/>
    <x v="7"/>
    <x v="4"/>
    <x v="46"/>
    <x v="114"/>
    <x v="2"/>
    <x v="24"/>
    <x v="2"/>
    <x v="0"/>
    <x v="1"/>
    <x v="1"/>
    <x v="0"/>
    <x v="1"/>
    <n v="0"/>
    <m/>
  </r>
  <r>
    <n v="4311"/>
    <x v="8"/>
    <x v="13"/>
    <x v="110"/>
    <x v="83"/>
    <x v="0"/>
    <x v="73"/>
    <x v="1"/>
    <x v="0"/>
    <x v="1"/>
    <x v="1"/>
    <x v="1"/>
    <x v="1"/>
    <n v="1"/>
    <m/>
  </r>
  <r>
    <n v="4312"/>
    <x v="27"/>
    <x v="4"/>
    <x v="136"/>
    <x v="185"/>
    <x v="1"/>
    <x v="16"/>
    <x v="2"/>
    <x v="4"/>
    <x v="0"/>
    <x v="1"/>
    <x v="0"/>
    <x v="0"/>
    <n v="0"/>
    <m/>
  </r>
  <r>
    <n v="4313"/>
    <x v="29"/>
    <x v="2"/>
    <x v="45"/>
    <x v="36"/>
    <x v="2"/>
    <x v="35"/>
    <x v="2"/>
    <x v="0"/>
    <x v="0"/>
    <x v="1"/>
    <x v="0"/>
    <x v="1"/>
    <n v="0"/>
    <m/>
  </r>
  <r>
    <n v="4314"/>
    <x v="40"/>
    <x v="18"/>
    <x v="86"/>
    <x v="113"/>
    <x v="2"/>
    <x v="3"/>
    <x v="1"/>
    <x v="0"/>
    <x v="0"/>
    <x v="1"/>
    <x v="0"/>
    <x v="1"/>
    <n v="1"/>
    <m/>
  </r>
  <r>
    <n v="4315"/>
    <x v="3"/>
    <x v="3"/>
    <x v="86"/>
    <x v="16"/>
    <x v="0"/>
    <x v="21"/>
    <x v="1"/>
    <x v="0"/>
    <x v="0"/>
    <x v="1"/>
    <x v="0"/>
    <x v="0"/>
    <n v="0"/>
    <m/>
  </r>
  <r>
    <n v="4316"/>
    <x v="26"/>
    <x v="28"/>
    <x v="19"/>
    <x v="50"/>
    <x v="0"/>
    <x v="23"/>
    <x v="2"/>
    <x v="98"/>
    <x v="0"/>
    <x v="1"/>
    <x v="0"/>
    <x v="1"/>
    <n v="0"/>
    <m/>
  </r>
  <r>
    <n v="4317"/>
    <x v="24"/>
    <x v="24"/>
    <x v="148"/>
    <x v="303"/>
    <x v="3"/>
    <x v="20"/>
    <x v="0"/>
    <x v="0"/>
    <x v="0"/>
    <x v="0"/>
    <x v="0"/>
    <x v="1"/>
    <n v="0"/>
    <m/>
  </r>
  <r>
    <n v="4318"/>
    <x v="34"/>
    <x v="41"/>
    <x v="35"/>
    <x v="33"/>
    <x v="0"/>
    <x v="39"/>
    <x v="2"/>
    <x v="0"/>
    <x v="0"/>
    <x v="1"/>
    <x v="0"/>
    <x v="1"/>
    <n v="0"/>
    <m/>
  </r>
  <r>
    <n v="4319"/>
    <x v="31"/>
    <x v="11"/>
    <x v="109"/>
    <x v="73"/>
    <x v="2"/>
    <x v="1"/>
    <x v="1"/>
    <x v="0"/>
    <x v="0"/>
    <x v="1"/>
    <x v="0"/>
    <x v="0"/>
    <n v="1"/>
    <m/>
  </r>
  <r>
    <n v="4320"/>
    <x v="43"/>
    <x v="39"/>
    <x v="53"/>
    <x v="20"/>
    <x v="0"/>
    <x v="9"/>
    <x v="1"/>
    <x v="0"/>
    <x v="0"/>
    <x v="1"/>
    <x v="0"/>
    <x v="0"/>
    <n v="1"/>
    <m/>
  </r>
  <r>
    <n v="4321"/>
    <x v="23"/>
    <x v="2"/>
    <x v="151"/>
    <x v="27"/>
    <x v="2"/>
    <x v="53"/>
    <x v="0"/>
    <x v="0"/>
    <x v="0"/>
    <x v="1"/>
    <x v="0"/>
    <x v="1"/>
    <n v="0"/>
    <m/>
  </r>
  <r>
    <n v="4322"/>
    <x v="37"/>
    <x v="38"/>
    <x v="1"/>
    <x v="79"/>
    <x v="2"/>
    <x v="12"/>
    <x v="1"/>
    <x v="19"/>
    <x v="0"/>
    <x v="1"/>
    <x v="0"/>
    <x v="0"/>
    <n v="1"/>
    <m/>
  </r>
  <r>
    <n v="4323"/>
    <x v="14"/>
    <x v="15"/>
    <x v="43"/>
    <x v="20"/>
    <x v="3"/>
    <x v="33"/>
    <x v="0"/>
    <x v="0"/>
    <x v="0"/>
    <x v="1"/>
    <x v="0"/>
    <x v="0"/>
    <n v="0"/>
    <m/>
  </r>
  <r>
    <n v="4324"/>
    <x v="40"/>
    <x v="18"/>
    <x v="80"/>
    <x v="240"/>
    <x v="0"/>
    <x v="16"/>
    <x v="1"/>
    <x v="235"/>
    <x v="0"/>
    <x v="0"/>
    <x v="0"/>
    <x v="1"/>
    <n v="0"/>
    <m/>
  </r>
  <r>
    <n v="4325"/>
    <x v="31"/>
    <x v="7"/>
    <x v="89"/>
    <x v="305"/>
    <x v="0"/>
    <x v="59"/>
    <x v="0"/>
    <x v="4"/>
    <x v="0"/>
    <x v="1"/>
    <x v="0"/>
    <x v="1"/>
    <n v="0"/>
    <m/>
  </r>
  <r>
    <n v="4326"/>
    <x v="11"/>
    <x v="23"/>
    <x v="38"/>
    <x v="36"/>
    <x v="0"/>
    <x v="1"/>
    <x v="0"/>
    <x v="0"/>
    <x v="0"/>
    <x v="1"/>
    <x v="0"/>
    <x v="1"/>
    <n v="1"/>
    <m/>
  </r>
  <r>
    <n v="4327"/>
    <x v="27"/>
    <x v="4"/>
    <x v="60"/>
    <x v="81"/>
    <x v="2"/>
    <x v="20"/>
    <x v="2"/>
    <x v="218"/>
    <x v="0"/>
    <x v="1"/>
    <x v="0"/>
    <x v="1"/>
    <n v="0"/>
    <m/>
  </r>
  <r>
    <n v="4328"/>
    <x v="24"/>
    <x v="42"/>
    <x v="143"/>
    <x v="84"/>
    <x v="0"/>
    <x v="31"/>
    <x v="2"/>
    <x v="99"/>
    <x v="0"/>
    <x v="1"/>
    <x v="0"/>
    <x v="0"/>
    <n v="1"/>
    <m/>
  </r>
  <r>
    <n v="4329"/>
    <x v="42"/>
    <x v="39"/>
    <x v="151"/>
    <x v="163"/>
    <x v="3"/>
    <x v="85"/>
    <x v="2"/>
    <x v="0"/>
    <x v="1"/>
    <x v="0"/>
    <x v="1"/>
    <x v="1"/>
    <n v="0"/>
    <m/>
  </r>
  <r>
    <n v="4330"/>
    <x v="11"/>
    <x v="41"/>
    <x v="94"/>
    <x v="164"/>
    <x v="0"/>
    <x v="18"/>
    <x v="2"/>
    <x v="0"/>
    <x v="0"/>
    <x v="1"/>
    <x v="0"/>
    <x v="1"/>
    <n v="0"/>
    <m/>
  </r>
  <r>
    <n v="4331"/>
    <x v="33"/>
    <x v="29"/>
    <x v="43"/>
    <x v="130"/>
    <x v="2"/>
    <x v="28"/>
    <x v="2"/>
    <x v="0"/>
    <x v="0"/>
    <x v="1"/>
    <x v="0"/>
    <x v="0"/>
    <n v="0"/>
    <m/>
  </r>
  <r>
    <n v="4332"/>
    <x v="28"/>
    <x v="29"/>
    <x v="23"/>
    <x v="2"/>
    <x v="3"/>
    <x v="81"/>
    <x v="0"/>
    <x v="336"/>
    <x v="0"/>
    <x v="0"/>
    <x v="1"/>
    <x v="1"/>
    <n v="1"/>
    <m/>
  </r>
  <r>
    <n v="4333"/>
    <x v="5"/>
    <x v="28"/>
    <x v="55"/>
    <x v="33"/>
    <x v="3"/>
    <x v="2"/>
    <x v="1"/>
    <x v="0"/>
    <x v="0"/>
    <x v="1"/>
    <x v="0"/>
    <x v="0"/>
    <n v="1"/>
    <m/>
  </r>
  <r>
    <n v="4334"/>
    <x v="26"/>
    <x v="28"/>
    <x v="100"/>
    <x v="19"/>
    <x v="2"/>
    <x v="17"/>
    <x v="0"/>
    <x v="99"/>
    <x v="0"/>
    <x v="1"/>
    <x v="0"/>
    <x v="1"/>
    <n v="0"/>
    <m/>
  </r>
  <r>
    <n v="4335"/>
    <x v="17"/>
    <x v="33"/>
    <x v="73"/>
    <x v="92"/>
    <x v="2"/>
    <x v="54"/>
    <x v="1"/>
    <x v="0"/>
    <x v="0"/>
    <x v="1"/>
    <x v="0"/>
    <x v="0"/>
    <n v="0"/>
    <m/>
  </r>
  <r>
    <n v="4336"/>
    <x v="21"/>
    <x v="8"/>
    <x v="58"/>
    <x v="82"/>
    <x v="3"/>
    <x v="35"/>
    <x v="0"/>
    <x v="0"/>
    <x v="0"/>
    <x v="1"/>
    <x v="0"/>
    <x v="0"/>
    <n v="1"/>
    <m/>
  </r>
  <r>
    <n v="4337"/>
    <x v="20"/>
    <x v="1"/>
    <x v="43"/>
    <x v="226"/>
    <x v="0"/>
    <x v="34"/>
    <x v="1"/>
    <x v="0"/>
    <x v="0"/>
    <x v="1"/>
    <x v="0"/>
    <x v="0"/>
    <n v="0"/>
    <m/>
  </r>
  <r>
    <n v="4338"/>
    <x v="41"/>
    <x v="31"/>
    <x v="131"/>
    <x v="101"/>
    <x v="3"/>
    <x v="66"/>
    <x v="1"/>
    <x v="0"/>
    <x v="1"/>
    <x v="1"/>
    <x v="0"/>
    <x v="0"/>
    <n v="0"/>
    <m/>
  </r>
  <r>
    <n v="4339"/>
    <x v="35"/>
    <x v="14"/>
    <x v="30"/>
    <x v="5"/>
    <x v="3"/>
    <x v="4"/>
    <x v="0"/>
    <x v="0"/>
    <x v="0"/>
    <x v="1"/>
    <x v="0"/>
    <x v="1"/>
    <n v="0"/>
    <m/>
  </r>
  <r>
    <n v="4340"/>
    <x v="3"/>
    <x v="20"/>
    <x v="71"/>
    <x v="447"/>
    <x v="2"/>
    <x v="33"/>
    <x v="0"/>
    <x v="0"/>
    <x v="0"/>
    <x v="1"/>
    <x v="0"/>
    <x v="0"/>
    <n v="1"/>
    <m/>
  </r>
  <r>
    <n v="4341"/>
    <x v="7"/>
    <x v="8"/>
    <x v="73"/>
    <x v="50"/>
    <x v="3"/>
    <x v="3"/>
    <x v="0"/>
    <x v="0"/>
    <x v="0"/>
    <x v="0"/>
    <x v="1"/>
    <x v="0"/>
    <n v="1"/>
    <m/>
  </r>
  <r>
    <n v="4342"/>
    <x v="30"/>
    <x v="34"/>
    <x v="106"/>
    <x v="16"/>
    <x v="3"/>
    <x v="0"/>
    <x v="2"/>
    <x v="0"/>
    <x v="0"/>
    <x v="1"/>
    <x v="0"/>
    <x v="0"/>
    <n v="0"/>
    <m/>
  </r>
  <r>
    <n v="4343"/>
    <x v="27"/>
    <x v="26"/>
    <x v="4"/>
    <x v="329"/>
    <x v="1"/>
    <x v="27"/>
    <x v="0"/>
    <x v="128"/>
    <x v="0"/>
    <x v="0"/>
    <x v="0"/>
    <x v="1"/>
    <n v="0"/>
    <m/>
  </r>
  <r>
    <n v="4344"/>
    <x v="14"/>
    <x v="15"/>
    <x v="18"/>
    <x v="446"/>
    <x v="2"/>
    <x v="44"/>
    <x v="1"/>
    <x v="0"/>
    <x v="0"/>
    <x v="0"/>
    <x v="0"/>
    <x v="1"/>
    <n v="0"/>
    <m/>
  </r>
  <r>
    <n v="4345"/>
    <x v="5"/>
    <x v="18"/>
    <x v="150"/>
    <x v="152"/>
    <x v="2"/>
    <x v="14"/>
    <x v="0"/>
    <x v="0"/>
    <x v="0"/>
    <x v="1"/>
    <x v="0"/>
    <x v="1"/>
    <n v="0"/>
    <m/>
  </r>
  <r>
    <n v="4346"/>
    <x v="41"/>
    <x v="0"/>
    <x v="149"/>
    <x v="75"/>
    <x v="3"/>
    <x v="71"/>
    <x v="2"/>
    <x v="337"/>
    <x v="1"/>
    <x v="1"/>
    <x v="1"/>
    <x v="1"/>
    <n v="1"/>
    <m/>
  </r>
  <r>
    <n v="4347"/>
    <x v="1"/>
    <x v="17"/>
    <x v="114"/>
    <x v="463"/>
    <x v="1"/>
    <x v="15"/>
    <x v="0"/>
    <x v="27"/>
    <x v="0"/>
    <x v="1"/>
    <x v="1"/>
    <x v="1"/>
    <n v="1"/>
    <m/>
  </r>
  <r>
    <n v="4348"/>
    <x v="34"/>
    <x v="41"/>
    <x v="7"/>
    <x v="50"/>
    <x v="1"/>
    <x v="20"/>
    <x v="0"/>
    <x v="0"/>
    <x v="0"/>
    <x v="1"/>
    <x v="0"/>
    <x v="1"/>
    <n v="0"/>
    <m/>
  </r>
  <r>
    <n v="4349"/>
    <x v="11"/>
    <x v="41"/>
    <x v="112"/>
    <x v="42"/>
    <x v="3"/>
    <x v="3"/>
    <x v="0"/>
    <x v="0"/>
    <x v="0"/>
    <x v="1"/>
    <x v="0"/>
    <x v="0"/>
    <n v="0"/>
    <m/>
  </r>
  <r>
    <n v="4350"/>
    <x v="1"/>
    <x v="16"/>
    <x v="43"/>
    <x v="1"/>
    <x v="1"/>
    <x v="2"/>
    <x v="1"/>
    <x v="10"/>
    <x v="0"/>
    <x v="1"/>
    <x v="0"/>
    <x v="0"/>
    <n v="0"/>
    <m/>
  </r>
  <r>
    <n v="4351"/>
    <x v="42"/>
    <x v="9"/>
    <x v="120"/>
    <x v="63"/>
    <x v="0"/>
    <x v="77"/>
    <x v="1"/>
    <x v="0"/>
    <x v="0"/>
    <x v="1"/>
    <x v="0"/>
    <x v="0"/>
    <n v="1"/>
    <m/>
  </r>
  <r>
    <n v="4352"/>
    <x v="24"/>
    <x v="34"/>
    <x v="49"/>
    <x v="127"/>
    <x v="2"/>
    <x v="12"/>
    <x v="1"/>
    <x v="0"/>
    <x v="0"/>
    <x v="1"/>
    <x v="0"/>
    <x v="1"/>
    <n v="1"/>
    <m/>
  </r>
  <r>
    <n v="4353"/>
    <x v="23"/>
    <x v="21"/>
    <x v="100"/>
    <x v="16"/>
    <x v="0"/>
    <x v="48"/>
    <x v="0"/>
    <x v="0"/>
    <x v="0"/>
    <x v="1"/>
    <x v="0"/>
    <x v="1"/>
    <n v="0"/>
    <m/>
  </r>
  <r>
    <n v="4354"/>
    <x v="28"/>
    <x v="32"/>
    <x v="17"/>
    <x v="18"/>
    <x v="3"/>
    <x v="15"/>
    <x v="1"/>
    <x v="0"/>
    <x v="0"/>
    <x v="1"/>
    <x v="0"/>
    <x v="1"/>
    <n v="1"/>
    <m/>
  </r>
  <r>
    <n v="4355"/>
    <x v="23"/>
    <x v="21"/>
    <x v="122"/>
    <x v="283"/>
    <x v="1"/>
    <x v="40"/>
    <x v="0"/>
    <x v="0"/>
    <x v="1"/>
    <x v="1"/>
    <x v="0"/>
    <x v="0"/>
    <n v="0"/>
    <m/>
  </r>
  <r>
    <n v="4356"/>
    <x v="23"/>
    <x v="8"/>
    <x v="5"/>
    <x v="2"/>
    <x v="2"/>
    <x v="62"/>
    <x v="2"/>
    <x v="0"/>
    <x v="0"/>
    <x v="1"/>
    <x v="0"/>
    <x v="1"/>
    <n v="0"/>
    <m/>
  </r>
  <r>
    <n v="4357"/>
    <x v="22"/>
    <x v="1"/>
    <x v="26"/>
    <x v="184"/>
    <x v="2"/>
    <x v="18"/>
    <x v="0"/>
    <x v="0"/>
    <x v="0"/>
    <x v="1"/>
    <x v="0"/>
    <x v="0"/>
    <n v="0"/>
    <m/>
  </r>
  <r>
    <n v="4358"/>
    <x v="2"/>
    <x v="15"/>
    <x v="32"/>
    <x v="436"/>
    <x v="0"/>
    <x v="79"/>
    <x v="0"/>
    <x v="0"/>
    <x v="1"/>
    <x v="0"/>
    <x v="1"/>
    <x v="1"/>
    <n v="1"/>
    <m/>
  </r>
  <r>
    <n v="4359"/>
    <x v="3"/>
    <x v="20"/>
    <x v="109"/>
    <x v="33"/>
    <x v="0"/>
    <x v="12"/>
    <x v="2"/>
    <x v="157"/>
    <x v="0"/>
    <x v="1"/>
    <x v="0"/>
    <x v="0"/>
    <n v="0"/>
    <m/>
  </r>
  <r>
    <n v="4360"/>
    <x v="14"/>
    <x v="27"/>
    <x v="81"/>
    <x v="14"/>
    <x v="3"/>
    <x v="35"/>
    <x v="0"/>
    <x v="0"/>
    <x v="0"/>
    <x v="1"/>
    <x v="0"/>
    <x v="1"/>
    <n v="0"/>
    <m/>
  </r>
  <r>
    <n v="4361"/>
    <x v="12"/>
    <x v="46"/>
    <x v="27"/>
    <x v="50"/>
    <x v="3"/>
    <x v="28"/>
    <x v="0"/>
    <x v="0"/>
    <x v="0"/>
    <x v="1"/>
    <x v="0"/>
    <x v="0"/>
    <n v="0"/>
    <m/>
  </r>
  <r>
    <n v="4362"/>
    <x v="17"/>
    <x v="14"/>
    <x v="60"/>
    <x v="283"/>
    <x v="3"/>
    <x v="12"/>
    <x v="1"/>
    <x v="73"/>
    <x v="0"/>
    <x v="1"/>
    <x v="0"/>
    <x v="0"/>
    <n v="1"/>
    <m/>
  </r>
  <r>
    <n v="4363"/>
    <x v="30"/>
    <x v="31"/>
    <x v="104"/>
    <x v="283"/>
    <x v="1"/>
    <x v="28"/>
    <x v="1"/>
    <x v="0"/>
    <x v="0"/>
    <x v="1"/>
    <x v="0"/>
    <x v="0"/>
    <n v="0"/>
    <m/>
  </r>
  <r>
    <n v="4364"/>
    <x v="24"/>
    <x v="42"/>
    <x v="28"/>
    <x v="336"/>
    <x v="0"/>
    <x v="5"/>
    <x v="1"/>
    <x v="163"/>
    <x v="0"/>
    <x v="1"/>
    <x v="0"/>
    <x v="1"/>
    <n v="0"/>
    <m/>
  </r>
  <r>
    <n v="4365"/>
    <x v="11"/>
    <x v="23"/>
    <x v="109"/>
    <x v="5"/>
    <x v="0"/>
    <x v="27"/>
    <x v="2"/>
    <x v="0"/>
    <x v="0"/>
    <x v="0"/>
    <x v="0"/>
    <x v="0"/>
    <n v="0"/>
    <m/>
  </r>
  <r>
    <n v="4366"/>
    <x v="41"/>
    <x v="31"/>
    <x v="53"/>
    <x v="261"/>
    <x v="3"/>
    <x v="11"/>
    <x v="0"/>
    <x v="0"/>
    <x v="0"/>
    <x v="1"/>
    <x v="0"/>
    <x v="0"/>
    <n v="0"/>
    <m/>
  </r>
  <r>
    <n v="4367"/>
    <x v="40"/>
    <x v="18"/>
    <x v="20"/>
    <x v="1"/>
    <x v="0"/>
    <x v="28"/>
    <x v="1"/>
    <x v="0"/>
    <x v="0"/>
    <x v="1"/>
    <x v="0"/>
    <x v="0"/>
    <n v="0"/>
    <m/>
  </r>
  <r>
    <n v="4368"/>
    <x v="23"/>
    <x v="2"/>
    <x v="77"/>
    <x v="123"/>
    <x v="3"/>
    <x v="19"/>
    <x v="0"/>
    <x v="234"/>
    <x v="0"/>
    <x v="1"/>
    <x v="0"/>
    <x v="1"/>
    <n v="1"/>
    <m/>
  </r>
  <r>
    <n v="4369"/>
    <x v="25"/>
    <x v="26"/>
    <x v="17"/>
    <x v="7"/>
    <x v="3"/>
    <x v="2"/>
    <x v="1"/>
    <x v="0"/>
    <x v="0"/>
    <x v="0"/>
    <x v="1"/>
    <x v="1"/>
    <n v="1"/>
    <m/>
  </r>
  <r>
    <n v="4370"/>
    <x v="6"/>
    <x v="25"/>
    <x v="57"/>
    <x v="43"/>
    <x v="0"/>
    <x v="4"/>
    <x v="1"/>
    <x v="29"/>
    <x v="0"/>
    <x v="1"/>
    <x v="0"/>
    <x v="1"/>
    <n v="1"/>
    <m/>
  </r>
  <r>
    <n v="4371"/>
    <x v="37"/>
    <x v="34"/>
    <x v="28"/>
    <x v="131"/>
    <x v="2"/>
    <x v="4"/>
    <x v="2"/>
    <x v="0"/>
    <x v="0"/>
    <x v="1"/>
    <x v="0"/>
    <x v="0"/>
    <n v="0"/>
    <m/>
  </r>
  <r>
    <n v="4372"/>
    <x v="42"/>
    <x v="9"/>
    <x v="89"/>
    <x v="50"/>
    <x v="0"/>
    <x v="6"/>
    <x v="1"/>
    <x v="0"/>
    <x v="0"/>
    <x v="1"/>
    <x v="0"/>
    <x v="1"/>
    <n v="0"/>
    <m/>
  </r>
  <r>
    <n v="4373"/>
    <x v="7"/>
    <x v="8"/>
    <x v="27"/>
    <x v="444"/>
    <x v="2"/>
    <x v="8"/>
    <x v="1"/>
    <x v="0"/>
    <x v="0"/>
    <x v="1"/>
    <x v="0"/>
    <x v="0"/>
    <n v="0"/>
    <m/>
  </r>
  <r>
    <n v="4374"/>
    <x v="24"/>
    <x v="24"/>
    <x v="44"/>
    <x v="67"/>
    <x v="2"/>
    <x v="55"/>
    <x v="0"/>
    <x v="0"/>
    <x v="0"/>
    <x v="1"/>
    <x v="0"/>
    <x v="1"/>
    <n v="0"/>
    <m/>
  </r>
  <r>
    <n v="4375"/>
    <x v="2"/>
    <x v="2"/>
    <x v="19"/>
    <x v="108"/>
    <x v="1"/>
    <x v="63"/>
    <x v="0"/>
    <x v="69"/>
    <x v="0"/>
    <x v="1"/>
    <x v="1"/>
    <x v="1"/>
    <n v="1"/>
    <m/>
  </r>
  <r>
    <n v="4376"/>
    <x v="7"/>
    <x v="8"/>
    <x v="62"/>
    <x v="362"/>
    <x v="1"/>
    <x v="12"/>
    <x v="0"/>
    <x v="164"/>
    <x v="0"/>
    <x v="1"/>
    <x v="0"/>
    <x v="0"/>
    <n v="0"/>
    <m/>
  </r>
  <r>
    <n v="4377"/>
    <x v="23"/>
    <x v="2"/>
    <x v="31"/>
    <x v="424"/>
    <x v="1"/>
    <x v="42"/>
    <x v="0"/>
    <x v="123"/>
    <x v="0"/>
    <x v="1"/>
    <x v="0"/>
    <x v="1"/>
    <n v="0"/>
    <m/>
  </r>
  <r>
    <n v="4378"/>
    <x v="36"/>
    <x v="4"/>
    <x v="128"/>
    <x v="65"/>
    <x v="2"/>
    <x v="3"/>
    <x v="2"/>
    <x v="0"/>
    <x v="1"/>
    <x v="1"/>
    <x v="0"/>
    <x v="1"/>
    <n v="0"/>
    <m/>
  </r>
  <r>
    <n v="4379"/>
    <x v="14"/>
    <x v="27"/>
    <x v="4"/>
    <x v="238"/>
    <x v="0"/>
    <x v="17"/>
    <x v="1"/>
    <x v="65"/>
    <x v="0"/>
    <x v="1"/>
    <x v="0"/>
    <x v="1"/>
    <n v="0"/>
    <m/>
  </r>
  <r>
    <n v="4380"/>
    <x v="15"/>
    <x v="30"/>
    <x v="106"/>
    <x v="8"/>
    <x v="0"/>
    <x v="54"/>
    <x v="2"/>
    <x v="0"/>
    <x v="0"/>
    <x v="1"/>
    <x v="0"/>
    <x v="1"/>
    <n v="0"/>
    <m/>
  </r>
  <r>
    <n v="4381"/>
    <x v="4"/>
    <x v="5"/>
    <x v="65"/>
    <x v="69"/>
    <x v="2"/>
    <x v="1"/>
    <x v="2"/>
    <x v="0"/>
    <x v="0"/>
    <x v="1"/>
    <x v="0"/>
    <x v="1"/>
    <n v="0"/>
    <m/>
  </r>
  <r>
    <n v="4382"/>
    <x v="36"/>
    <x v="4"/>
    <x v="47"/>
    <x v="82"/>
    <x v="0"/>
    <x v="59"/>
    <x v="0"/>
    <x v="0"/>
    <x v="0"/>
    <x v="1"/>
    <x v="0"/>
    <x v="1"/>
    <n v="0"/>
    <m/>
  </r>
  <r>
    <n v="4383"/>
    <x v="13"/>
    <x v="37"/>
    <x v="71"/>
    <x v="96"/>
    <x v="1"/>
    <x v="21"/>
    <x v="2"/>
    <x v="0"/>
    <x v="0"/>
    <x v="0"/>
    <x v="0"/>
    <x v="0"/>
    <n v="0"/>
    <m/>
  </r>
  <r>
    <n v="4384"/>
    <x v="30"/>
    <x v="42"/>
    <x v="53"/>
    <x v="224"/>
    <x v="1"/>
    <x v="11"/>
    <x v="0"/>
    <x v="0"/>
    <x v="0"/>
    <x v="1"/>
    <x v="0"/>
    <x v="1"/>
    <n v="0"/>
    <m/>
  </r>
  <r>
    <n v="4385"/>
    <x v="1"/>
    <x v="22"/>
    <x v="74"/>
    <x v="79"/>
    <x v="1"/>
    <x v="3"/>
    <x v="1"/>
    <x v="0"/>
    <x v="0"/>
    <x v="1"/>
    <x v="0"/>
    <x v="0"/>
    <n v="1"/>
    <m/>
  </r>
  <r>
    <n v="4386"/>
    <x v="18"/>
    <x v="12"/>
    <x v="88"/>
    <x v="198"/>
    <x v="2"/>
    <x v="17"/>
    <x v="2"/>
    <x v="150"/>
    <x v="0"/>
    <x v="1"/>
    <x v="0"/>
    <x v="1"/>
    <n v="1"/>
    <m/>
  </r>
  <r>
    <n v="4387"/>
    <x v="5"/>
    <x v="6"/>
    <x v="116"/>
    <x v="16"/>
    <x v="2"/>
    <x v="8"/>
    <x v="0"/>
    <x v="322"/>
    <x v="0"/>
    <x v="1"/>
    <x v="0"/>
    <x v="0"/>
    <n v="0"/>
    <m/>
  </r>
  <r>
    <n v="4388"/>
    <x v="4"/>
    <x v="27"/>
    <x v="6"/>
    <x v="39"/>
    <x v="0"/>
    <x v="18"/>
    <x v="2"/>
    <x v="0"/>
    <x v="0"/>
    <x v="1"/>
    <x v="0"/>
    <x v="0"/>
    <n v="0"/>
    <m/>
  </r>
  <r>
    <n v="4389"/>
    <x v="32"/>
    <x v="17"/>
    <x v="152"/>
    <x v="99"/>
    <x v="2"/>
    <x v="70"/>
    <x v="0"/>
    <x v="0"/>
    <x v="0"/>
    <x v="1"/>
    <x v="0"/>
    <x v="0"/>
    <n v="0"/>
    <m/>
  </r>
  <r>
    <n v="4390"/>
    <x v="34"/>
    <x v="12"/>
    <x v="12"/>
    <x v="91"/>
    <x v="2"/>
    <x v="0"/>
    <x v="0"/>
    <x v="0"/>
    <x v="0"/>
    <x v="0"/>
    <x v="1"/>
    <x v="1"/>
    <n v="1"/>
    <m/>
  </r>
  <r>
    <n v="4391"/>
    <x v="40"/>
    <x v="28"/>
    <x v="19"/>
    <x v="63"/>
    <x v="0"/>
    <x v="35"/>
    <x v="1"/>
    <x v="0"/>
    <x v="0"/>
    <x v="1"/>
    <x v="0"/>
    <x v="1"/>
    <n v="0"/>
    <m/>
  </r>
  <r>
    <n v="4392"/>
    <x v="16"/>
    <x v="35"/>
    <x v="63"/>
    <x v="69"/>
    <x v="3"/>
    <x v="22"/>
    <x v="0"/>
    <x v="0"/>
    <x v="0"/>
    <x v="1"/>
    <x v="0"/>
    <x v="0"/>
    <n v="1"/>
    <m/>
  </r>
  <r>
    <n v="4393"/>
    <x v="40"/>
    <x v="6"/>
    <x v="8"/>
    <x v="236"/>
    <x v="0"/>
    <x v="10"/>
    <x v="1"/>
    <x v="0"/>
    <x v="0"/>
    <x v="1"/>
    <x v="0"/>
    <x v="0"/>
    <n v="0"/>
    <m/>
  </r>
  <r>
    <n v="4394"/>
    <x v="39"/>
    <x v="38"/>
    <x v="100"/>
    <x v="21"/>
    <x v="0"/>
    <x v="0"/>
    <x v="0"/>
    <x v="0"/>
    <x v="0"/>
    <x v="1"/>
    <x v="0"/>
    <x v="0"/>
    <n v="0"/>
    <m/>
  </r>
  <r>
    <n v="4395"/>
    <x v="19"/>
    <x v="19"/>
    <x v="17"/>
    <x v="49"/>
    <x v="3"/>
    <x v="18"/>
    <x v="1"/>
    <x v="29"/>
    <x v="0"/>
    <x v="1"/>
    <x v="0"/>
    <x v="0"/>
    <n v="0"/>
    <m/>
  </r>
  <r>
    <n v="4396"/>
    <x v="38"/>
    <x v="13"/>
    <x v="17"/>
    <x v="2"/>
    <x v="0"/>
    <x v="6"/>
    <x v="1"/>
    <x v="0"/>
    <x v="0"/>
    <x v="1"/>
    <x v="0"/>
    <x v="1"/>
    <n v="1"/>
    <m/>
  </r>
  <r>
    <n v="4397"/>
    <x v="24"/>
    <x v="10"/>
    <x v="136"/>
    <x v="38"/>
    <x v="0"/>
    <x v="15"/>
    <x v="2"/>
    <x v="0"/>
    <x v="0"/>
    <x v="1"/>
    <x v="0"/>
    <x v="1"/>
    <n v="0"/>
    <m/>
  </r>
  <r>
    <n v="4398"/>
    <x v="10"/>
    <x v="11"/>
    <x v="57"/>
    <x v="167"/>
    <x v="2"/>
    <x v="9"/>
    <x v="0"/>
    <x v="0"/>
    <x v="0"/>
    <x v="1"/>
    <x v="0"/>
    <x v="1"/>
    <n v="0"/>
    <m/>
  </r>
  <r>
    <n v="4399"/>
    <x v="43"/>
    <x v="29"/>
    <x v="74"/>
    <x v="129"/>
    <x v="2"/>
    <x v="11"/>
    <x v="2"/>
    <x v="0"/>
    <x v="0"/>
    <x v="1"/>
    <x v="0"/>
    <x v="0"/>
    <n v="0"/>
    <m/>
  </r>
  <r>
    <n v="4400"/>
    <x v="10"/>
    <x v="11"/>
    <x v="16"/>
    <x v="209"/>
    <x v="2"/>
    <x v="9"/>
    <x v="0"/>
    <x v="0"/>
    <x v="0"/>
    <x v="1"/>
    <x v="0"/>
    <x v="0"/>
    <n v="0"/>
    <m/>
  </r>
  <r>
    <n v="4401"/>
    <x v="7"/>
    <x v="8"/>
    <x v="43"/>
    <x v="83"/>
    <x v="2"/>
    <x v="90"/>
    <x v="0"/>
    <x v="0"/>
    <x v="0"/>
    <x v="1"/>
    <x v="0"/>
    <x v="1"/>
    <n v="0"/>
    <m/>
  </r>
  <r>
    <n v="4402"/>
    <x v="13"/>
    <x v="23"/>
    <x v="60"/>
    <x v="278"/>
    <x v="1"/>
    <x v="1"/>
    <x v="0"/>
    <x v="0"/>
    <x v="0"/>
    <x v="1"/>
    <x v="0"/>
    <x v="0"/>
    <n v="1"/>
    <m/>
  </r>
  <r>
    <n v="4403"/>
    <x v="17"/>
    <x v="25"/>
    <x v="38"/>
    <x v="19"/>
    <x v="2"/>
    <x v="25"/>
    <x v="2"/>
    <x v="16"/>
    <x v="0"/>
    <x v="0"/>
    <x v="0"/>
    <x v="0"/>
    <n v="0"/>
    <m/>
  </r>
  <r>
    <n v="4404"/>
    <x v="6"/>
    <x v="7"/>
    <x v="13"/>
    <x v="317"/>
    <x v="2"/>
    <x v="34"/>
    <x v="0"/>
    <x v="0"/>
    <x v="0"/>
    <x v="1"/>
    <x v="0"/>
    <x v="0"/>
    <n v="0"/>
    <m/>
  </r>
  <r>
    <n v="4405"/>
    <x v="9"/>
    <x v="10"/>
    <x v="1"/>
    <x v="195"/>
    <x v="2"/>
    <x v="4"/>
    <x v="2"/>
    <x v="0"/>
    <x v="0"/>
    <x v="1"/>
    <x v="0"/>
    <x v="0"/>
    <n v="0"/>
    <m/>
  </r>
  <r>
    <n v="4406"/>
    <x v="28"/>
    <x v="23"/>
    <x v="22"/>
    <x v="20"/>
    <x v="3"/>
    <x v="33"/>
    <x v="2"/>
    <x v="229"/>
    <x v="0"/>
    <x v="1"/>
    <x v="0"/>
    <x v="1"/>
    <n v="0"/>
    <m/>
  </r>
  <r>
    <n v="4407"/>
    <x v="6"/>
    <x v="25"/>
    <x v="85"/>
    <x v="132"/>
    <x v="0"/>
    <x v="4"/>
    <x v="1"/>
    <x v="119"/>
    <x v="0"/>
    <x v="1"/>
    <x v="0"/>
    <x v="1"/>
    <n v="0"/>
    <m/>
  </r>
  <r>
    <n v="4408"/>
    <x v="4"/>
    <x v="5"/>
    <x v="31"/>
    <x v="456"/>
    <x v="3"/>
    <x v="33"/>
    <x v="1"/>
    <x v="0"/>
    <x v="0"/>
    <x v="1"/>
    <x v="0"/>
    <x v="1"/>
    <n v="1"/>
    <m/>
  </r>
  <r>
    <n v="4409"/>
    <x v="42"/>
    <x v="40"/>
    <x v="150"/>
    <x v="433"/>
    <x v="3"/>
    <x v="27"/>
    <x v="1"/>
    <x v="0"/>
    <x v="1"/>
    <x v="1"/>
    <x v="1"/>
    <x v="1"/>
    <n v="1"/>
    <m/>
  </r>
  <r>
    <n v="4410"/>
    <x v="22"/>
    <x v="1"/>
    <x v="109"/>
    <x v="444"/>
    <x v="0"/>
    <x v="20"/>
    <x v="2"/>
    <x v="218"/>
    <x v="0"/>
    <x v="1"/>
    <x v="0"/>
    <x v="1"/>
    <n v="0"/>
    <m/>
  </r>
  <r>
    <n v="4411"/>
    <x v="2"/>
    <x v="15"/>
    <x v="123"/>
    <x v="258"/>
    <x v="3"/>
    <x v="42"/>
    <x v="0"/>
    <x v="0"/>
    <x v="0"/>
    <x v="1"/>
    <x v="0"/>
    <x v="0"/>
    <n v="0"/>
    <m/>
  </r>
  <r>
    <n v="4412"/>
    <x v="44"/>
    <x v="43"/>
    <x v="109"/>
    <x v="150"/>
    <x v="3"/>
    <x v="23"/>
    <x v="1"/>
    <x v="0"/>
    <x v="0"/>
    <x v="1"/>
    <x v="0"/>
    <x v="1"/>
    <n v="1"/>
    <m/>
  </r>
  <r>
    <n v="4413"/>
    <x v="7"/>
    <x v="8"/>
    <x v="57"/>
    <x v="6"/>
    <x v="0"/>
    <x v="4"/>
    <x v="1"/>
    <x v="0"/>
    <x v="0"/>
    <x v="1"/>
    <x v="0"/>
    <x v="0"/>
    <n v="0"/>
    <m/>
  </r>
  <r>
    <n v="4414"/>
    <x v="9"/>
    <x v="31"/>
    <x v="80"/>
    <x v="84"/>
    <x v="0"/>
    <x v="1"/>
    <x v="1"/>
    <x v="0"/>
    <x v="0"/>
    <x v="1"/>
    <x v="0"/>
    <x v="0"/>
    <n v="1"/>
    <m/>
  </r>
  <r>
    <n v="4415"/>
    <x v="36"/>
    <x v="4"/>
    <x v="153"/>
    <x v="2"/>
    <x v="1"/>
    <x v="99"/>
    <x v="0"/>
    <x v="0"/>
    <x v="1"/>
    <x v="0"/>
    <x v="1"/>
    <x v="1"/>
    <n v="0"/>
    <m/>
  </r>
  <r>
    <n v="4416"/>
    <x v="13"/>
    <x v="23"/>
    <x v="93"/>
    <x v="44"/>
    <x v="3"/>
    <x v="1"/>
    <x v="0"/>
    <x v="90"/>
    <x v="0"/>
    <x v="1"/>
    <x v="0"/>
    <x v="0"/>
    <n v="1"/>
    <m/>
  </r>
  <r>
    <n v="4417"/>
    <x v="31"/>
    <x v="25"/>
    <x v="40"/>
    <x v="2"/>
    <x v="2"/>
    <x v="5"/>
    <x v="0"/>
    <x v="8"/>
    <x v="0"/>
    <x v="1"/>
    <x v="0"/>
    <x v="0"/>
    <n v="0"/>
    <m/>
  </r>
  <r>
    <n v="4418"/>
    <x v="35"/>
    <x v="18"/>
    <x v="73"/>
    <x v="73"/>
    <x v="3"/>
    <x v="28"/>
    <x v="0"/>
    <x v="0"/>
    <x v="0"/>
    <x v="1"/>
    <x v="0"/>
    <x v="1"/>
    <n v="0"/>
    <m/>
  </r>
  <r>
    <n v="4419"/>
    <x v="11"/>
    <x v="37"/>
    <x v="128"/>
    <x v="411"/>
    <x v="0"/>
    <x v="23"/>
    <x v="0"/>
    <x v="11"/>
    <x v="1"/>
    <x v="1"/>
    <x v="0"/>
    <x v="1"/>
    <n v="0"/>
    <m/>
  </r>
  <r>
    <n v="4420"/>
    <x v="15"/>
    <x v="30"/>
    <x v="53"/>
    <x v="415"/>
    <x v="2"/>
    <x v="60"/>
    <x v="2"/>
    <x v="123"/>
    <x v="0"/>
    <x v="1"/>
    <x v="0"/>
    <x v="0"/>
    <n v="0"/>
    <m/>
  </r>
  <r>
    <n v="4421"/>
    <x v="33"/>
    <x v="39"/>
    <x v="77"/>
    <x v="92"/>
    <x v="2"/>
    <x v="13"/>
    <x v="0"/>
    <x v="0"/>
    <x v="0"/>
    <x v="1"/>
    <x v="0"/>
    <x v="1"/>
    <n v="0"/>
    <m/>
  </r>
  <r>
    <n v="4422"/>
    <x v="43"/>
    <x v="39"/>
    <x v="72"/>
    <x v="148"/>
    <x v="0"/>
    <x v="6"/>
    <x v="1"/>
    <x v="48"/>
    <x v="0"/>
    <x v="1"/>
    <x v="0"/>
    <x v="1"/>
    <n v="1"/>
    <m/>
  </r>
  <r>
    <n v="4423"/>
    <x v="19"/>
    <x v="19"/>
    <x v="135"/>
    <x v="246"/>
    <x v="3"/>
    <x v="10"/>
    <x v="2"/>
    <x v="260"/>
    <x v="1"/>
    <x v="1"/>
    <x v="1"/>
    <x v="1"/>
    <n v="1"/>
    <m/>
  </r>
  <r>
    <n v="4424"/>
    <x v="28"/>
    <x v="32"/>
    <x v="12"/>
    <x v="439"/>
    <x v="1"/>
    <x v="15"/>
    <x v="1"/>
    <x v="48"/>
    <x v="0"/>
    <x v="0"/>
    <x v="0"/>
    <x v="0"/>
    <n v="0"/>
    <m/>
  </r>
  <r>
    <n v="4425"/>
    <x v="3"/>
    <x v="8"/>
    <x v="82"/>
    <x v="7"/>
    <x v="2"/>
    <x v="11"/>
    <x v="2"/>
    <x v="0"/>
    <x v="0"/>
    <x v="1"/>
    <x v="0"/>
    <x v="0"/>
    <n v="1"/>
    <m/>
  </r>
  <r>
    <n v="4426"/>
    <x v="41"/>
    <x v="38"/>
    <x v="135"/>
    <x v="337"/>
    <x v="3"/>
    <x v="37"/>
    <x v="2"/>
    <x v="158"/>
    <x v="1"/>
    <x v="1"/>
    <x v="0"/>
    <x v="1"/>
    <n v="0"/>
    <m/>
  </r>
  <r>
    <n v="4427"/>
    <x v="36"/>
    <x v="4"/>
    <x v="122"/>
    <x v="30"/>
    <x v="2"/>
    <x v="43"/>
    <x v="0"/>
    <x v="0"/>
    <x v="0"/>
    <x v="1"/>
    <x v="0"/>
    <x v="1"/>
    <n v="0"/>
    <m/>
  </r>
  <r>
    <n v="4428"/>
    <x v="25"/>
    <x v="26"/>
    <x v="28"/>
    <x v="6"/>
    <x v="2"/>
    <x v="4"/>
    <x v="2"/>
    <x v="0"/>
    <x v="0"/>
    <x v="1"/>
    <x v="0"/>
    <x v="0"/>
    <n v="0"/>
    <m/>
  </r>
  <r>
    <n v="4429"/>
    <x v="26"/>
    <x v="6"/>
    <x v="55"/>
    <x v="128"/>
    <x v="0"/>
    <x v="2"/>
    <x v="0"/>
    <x v="0"/>
    <x v="0"/>
    <x v="0"/>
    <x v="0"/>
    <x v="1"/>
    <n v="0"/>
    <m/>
  </r>
  <r>
    <n v="4430"/>
    <x v="17"/>
    <x v="33"/>
    <x v="122"/>
    <x v="2"/>
    <x v="3"/>
    <x v="3"/>
    <x v="0"/>
    <x v="0"/>
    <x v="0"/>
    <x v="1"/>
    <x v="0"/>
    <x v="1"/>
    <n v="0"/>
    <m/>
  </r>
  <r>
    <n v="4431"/>
    <x v="14"/>
    <x v="27"/>
    <x v="85"/>
    <x v="228"/>
    <x v="3"/>
    <x v="59"/>
    <x v="2"/>
    <x v="0"/>
    <x v="0"/>
    <x v="1"/>
    <x v="0"/>
    <x v="1"/>
    <n v="1"/>
    <m/>
  </r>
  <r>
    <n v="4432"/>
    <x v="14"/>
    <x v="27"/>
    <x v="35"/>
    <x v="171"/>
    <x v="3"/>
    <x v="23"/>
    <x v="0"/>
    <x v="0"/>
    <x v="0"/>
    <x v="1"/>
    <x v="0"/>
    <x v="1"/>
    <n v="0"/>
    <m/>
  </r>
  <r>
    <n v="4433"/>
    <x v="5"/>
    <x v="6"/>
    <x v="29"/>
    <x v="358"/>
    <x v="3"/>
    <x v="59"/>
    <x v="2"/>
    <x v="0"/>
    <x v="0"/>
    <x v="1"/>
    <x v="0"/>
    <x v="1"/>
    <n v="0"/>
    <m/>
  </r>
  <r>
    <n v="4434"/>
    <x v="33"/>
    <x v="39"/>
    <x v="43"/>
    <x v="71"/>
    <x v="2"/>
    <x v="54"/>
    <x v="1"/>
    <x v="0"/>
    <x v="0"/>
    <x v="1"/>
    <x v="0"/>
    <x v="0"/>
    <n v="1"/>
    <m/>
  </r>
  <r>
    <n v="4435"/>
    <x v="3"/>
    <x v="3"/>
    <x v="62"/>
    <x v="113"/>
    <x v="0"/>
    <x v="21"/>
    <x v="1"/>
    <x v="213"/>
    <x v="0"/>
    <x v="1"/>
    <x v="0"/>
    <x v="1"/>
    <n v="0"/>
    <m/>
  </r>
  <r>
    <n v="4436"/>
    <x v="16"/>
    <x v="17"/>
    <x v="1"/>
    <x v="99"/>
    <x v="3"/>
    <x v="39"/>
    <x v="0"/>
    <x v="37"/>
    <x v="0"/>
    <x v="1"/>
    <x v="0"/>
    <x v="0"/>
    <n v="0"/>
    <m/>
  </r>
  <r>
    <n v="4437"/>
    <x v="13"/>
    <x v="23"/>
    <x v="114"/>
    <x v="19"/>
    <x v="3"/>
    <x v="15"/>
    <x v="1"/>
    <x v="0"/>
    <x v="0"/>
    <x v="1"/>
    <x v="0"/>
    <x v="1"/>
    <n v="0"/>
    <m/>
  </r>
  <r>
    <n v="4438"/>
    <x v="43"/>
    <x v="39"/>
    <x v="18"/>
    <x v="65"/>
    <x v="3"/>
    <x v="1"/>
    <x v="0"/>
    <x v="0"/>
    <x v="0"/>
    <x v="1"/>
    <x v="0"/>
    <x v="1"/>
    <n v="0"/>
    <m/>
  </r>
  <r>
    <n v="4439"/>
    <x v="22"/>
    <x v="16"/>
    <x v="7"/>
    <x v="270"/>
    <x v="3"/>
    <x v="34"/>
    <x v="2"/>
    <x v="0"/>
    <x v="0"/>
    <x v="1"/>
    <x v="0"/>
    <x v="0"/>
    <n v="0"/>
    <m/>
  </r>
  <r>
    <n v="4440"/>
    <x v="36"/>
    <x v="26"/>
    <x v="37"/>
    <x v="82"/>
    <x v="3"/>
    <x v="44"/>
    <x v="2"/>
    <x v="0"/>
    <x v="1"/>
    <x v="1"/>
    <x v="0"/>
    <x v="0"/>
    <n v="1"/>
    <m/>
  </r>
  <r>
    <n v="4441"/>
    <x v="22"/>
    <x v="1"/>
    <x v="109"/>
    <x v="348"/>
    <x v="1"/>
    <x v="5"/>
    <x v="2"/>
    <x v="0"/>
    <x v="0"/>
    <x v="1"/>
    <x v="0"/>
    <x v="0"/>
    <n v="0"/>
    <m/>
  </r>
  <r>
    <n v="4442"/>
    <x v="33"/>
    <x v="32"/>
    <x v="109"/>
    <x v="293"/>
    <x v="3"/>
    <x v="33"/>
    <x v="2"/>
    <x v="0"/>
    <x v="0"/>
    <x v="1"/>
    <x v="0"/>
    <x v="0"/>
    <n v="0"/>
    <m/>
  </r>
  <r>
    <n v="4443"/>
    <x v="10"/>
    <x v="11"/>
    <x v="19"/>
    <x v="356"/>
    <x v="0"/>
    <x v="44"/>
    <x v="2"/>
    <x v="128"/>
    <x v="0"/>
    <x v="1"/>
    <x v="0"/>
    <x v="0"/>
    <n v="1"/>
    <m/>
  </r>
  <r>
    <n v="4444"/>
    <x v="14"/>
    <x v="15"/>
    <x v="24"/>
    <x v="185"/>
    <x v="2"/>
    <x v="23"/>
    <x v="0"/>
    <x v="56"/>
    <x v="0"/>
    <x v="1"/>
    <x v="0"/>
    <x v="0"/>
    <n v="0"/>
    <m/>
  </r>
  <r>
    <n v="4445"/>
    <x v="21"/>
    <x v="8"/>
    <x v="75"/>
    <x v="100"/>
    <x v="3"/>
    <x v="35"/>
    <x v="0"/>
    <x v="0"/>
    <x v="0"/>
    <x v="1"/>
    <x v="0"/>
    <x v="1"/>
    <n v="1"/>
    <m/>
  </r>
  <r>
    <n v="4446"/>
    <x v="31"/>
    <x v="25"/>
    <x v="54"/>
    <x v="23"/>
    <x v="3"/>
    <x v="25"/>
    <x v="0"/>
    <x v="79"/>
    <x v="0"/>
    <x v="1"/>
    <x v="0"/>
    <x v="1"/>
    <n v="1"/>
    <m/>
  </r>
  <r>
    <n v="4447"/>
    <x v="28"/>
    <x v="23"/>
    <x v="74"/>
    <x v="244"/>
    <x v="1"/>
    <x v="21"/>
    <x v="2"/>
    <x v="62"/>
    <x v="0"/>
    <x v="1"/>
    <x v="0"/>
    <x v="1"/>
    <n v="1"/>
    <m/>
  </r>
  <r>
    <n v="4448"/>
    <x v="31"/>
    <x v="35"/>
    <x v="61"/>
    <x v="36"/>
    <x v="1"/>
    <x v="12"/>
    <x v="1"/>
    <x v="0"/>
    <x v="0"/>
    <x v="1"/>
    <x v="0"/>
    <x v="1"/>
    <n v="0"/>
    <m/>
  </r>
  <r>
    <n v="4449"/>
    <x v="11"/>
    <x v="37"/>
    <x v="12"/>
    <x v="106"/>
    <x v="1"/>
    <x v="16"/>
    <x v="2"/>
    <x v="0"/>
    <x v="0"/>
    <x v="1"/>
    <x v="0"/>
    <x v="1"/>
    <n v="0"/>
    <m/>
  </r>
  <r>
    <n v="4450"/>
    <x v="24"/>
    <x v="24"/>
    <x v="43"/>
    <x v="387"/>
    <x v="2"/>
    <x v="20"/>
    <x v="2"/>
    <x v="0"/>
    <x v="0"/>
    <x v="1"/>
    <x v="0"/>
    <x v="0"/>
    <n v="1"/>
    <m/>
  </r>
  <r>
    <n v="4451"/>
    <x v="20"/>
    <x v="22"/>
    <x v="4"/>
    <x v="217"/>
    <x v="3"/>
    <x v="11"/>
    <x v="0"/>
    <x v="0"/>
    <x v="0"/>
    <x v="1"/>
    <x v="0"/>
    <x v="1"/>
    <n v="0"/>
    <m/>
  </r>
  <r>
    <n v="4452"/>
    <x v="12"/>
    <x v="13"/>
    <x v="28"/>
    <x v="92"/>
    <x v="3"/>
    <x v="4"/>
    <x v="0"/>
    <x v="0"/>
    <x v="0"/>
    <x v="1"/>
    <x v="0"/>
    <x v="1"/>
    <n v="0"/>
    <m/>
  </r>
  <r>
    <n v="4453"/>
    <x v="11"/>
    <x v="23"/>
    <x v="106"/>
    <x v="344"/>
    <x v="0"/>
    <x v="27"/>
    <x v="2"/>
    <x v="23"/>
    <x v="0"/>
    <x v="1"/>
    <x v="0"/>
    <x v="1"/>
    <n v="0"/>
    <m/>
  </r>
  <r>
    <n v="4454"/>
    <x v="4"/>
    <x v="20"/>
    <x v="2"/>
    <x v="3"/>
    <x v="1"/>
    <x v="9"/>
    <x v="1"/>
    <x v="0"/>
    <x v="0"/>
    <x v="1"/>
    <x v="0"/>
    <x v="0"/>
    <n v="0"/>
    <m/>
  </r>
  <r>
    <n v="4455"/>
    <x v="6"/>
    <x v="7"/>
    <x v="71"/>
    <x v="83"/>
    <x v="1"/>
    <x v="6"/>
    <x v="1"/>
    <x v="0"/>
    <x v="0"/>
    <x v="1"/>
    <x v="0"/>
    <x v="1"/>
    <n v="0"/>
    <m/>
  </r>
  <r>
    <n v="4456"/>
    <x v="18"/>
    <x v="19"/>
    <x v="108"/>
    <x v="437"/>
    <x v="2"/>
    <x v="1"/>
    <x v="1"/>
    <x v="0"/>
    <x v="0"/>
    <x v="0"/>
    <x v="1"/>
    <x v="1"/>
    <n v="1"/>
    <m/>
  </r>
  <r>
    <n v="4457"/>
    <x v="9"/>
    <x v="34"/>
    <x v="26"/>
    <x v="437"/>
    <x v="3"/>
    <x v="5"/>
    <x v="0"/>
    <x v="71"/>
    <x v="0"/>
    <x v="1"/>
    <x v="1"/>
    <x v="1"/>
    <n v="1"/>
    <m/>
  </r>
  <r>
    <n v="4458"/>
    <x v="17"/>
    <x v="33"/>
    <x v="8"/>
    <x v="177"/>
    <x v="1"/>
    <x v="33"/>
    <x v="1"/>
    <x v="211"/>
    <x v="0"/>
    <x v="1"/>
    <x v="0"/>
    <x v="1"/>
    <n v="0"/>
    <m/>
  </r>
  <r>
    <n v="4459"/>
    <x v="10"/>
    <x v="35"/>
    <x v="126"/>
    <x v="200"/>
    <x v="3"/>
    <x v="59"/>
    <x v="2"/>
    <x v="132"/>
    <x v="0"/>
    <x v="1"/>
    <x v="0"/>
    <x v="0"/>
    <n v="0"/>
    <m/>
  </r>
  <r>
    <n v="4460"/>
    <x v="27"/>
    <x v="4"/>
    <x v="51"/>
    <x v="23"/>
    <x v="2"/>
    <x v="37"/>
    <x v="0"/>
    <x v="0"/>
    <x v="0"/>
    <x v="1"/>
    <x v="0"/>
    <x v="0"/>
    <n v="0"/>
    <m/>
  </r>
  <r>
    <n v="4461"/>
    <x v="32"/>
    <x v="35"/>
    <x v="61"/>
    <x v="42"/>
    <x v="2"/>
    <x v="20"/>
    <x v="1"/>
    <x v="0"/>
    <x v="0"/>
    <x v="1"/>
    <x v="0"/>
    <x v="1"/>
    <n v="0"/>
    <m/>
  </r>
  <r>
    <n v="4462"/>
    <x v="16"/>
    <x v="17"/>
    <x v="70"/>
    <x v="195"/>
    <x v="0"/>
    <x v="54"/>
    <x v="2"/>
    <x v="0"/>
    <x v="0"/>
    <x v="1"/>
    <x v="0"/>
    <x v="1"/>
    <n v="0"/>
    <m/>
  </r>
  <r>
    <n v="4463"/>
    <x v="36"/>
    <x v="26"/>
    <x v="47"/>
    <x v="187"/>
    <x v="0"/>
    <x v="59"/>
    <x v="0"/>
    <x v="0"/>
    <x v="0"/>
    <x v="1"/>
    <x v="0"/>
    <x v="1"/>
    <n v="1"/>
    <m/>
  </r>
  <r>
    <n v="4464"/>
    <x v="2"/>
    <x v="5"/>
    <x v="52"/>
    <x v="141"/>
    <x v="1"/>
    <x v="9"/>
    <x v="0"/>
    <x v="0"/>
    <x v="0"/>
    <x v="1"/>
    <x v="0"/>
    <x v="0"/>
    <n v="0"/>
    <m/>
  </r>
  <r>
    <n v="4465"/>
    <x v="13"/>
    <x v="23"/>
    <x v="5"/>
    <x v="7"/>
    <x v="1"/>
    <x v="20"/>
    <x v="0"/>
    <x v="157"/>
    <x v="0"/>
    <x v="1"/>
    <x v="0"/>
    <x v="1"/>
    <n v="1"/>
    <m/>
  </r>
  <r>
    <n v="4466"/>
    <x v="2"/>
    <x v="2"/>
    <x v="82"/>
    <x v="426"/>
    <x v="0"/>
    <x v="21"/>
    <x v="1"/>
    <x v="0"/>
    <x v="0"/>
    <x v="1"/>
    <x v="0"/>
    <x v="0"/>
    <n v="1"/>
    <m/>
  </r>
  <r>
    <n v="4467"/>
    <x v="7"/>
    <x v="8"/>
    <x v="35"/>
    <x v="275"/>
    <x v="1"/>
    <x v="35"/>
    <x v="0"/>
    <x v="0"/>
    <x v="0"/>
    <x v="1"/>
    <x v="1"/>
    <x v="1"/>
    <n v="1"/>
    <m/>
  </r>
  <r>
    <n v="4468"/>
    <x v="17"/>
    <x v="14"/>
    <x v="112"/>
    <x v="238"/>
    <x v="2"/>
    <x v="9"/>
    <x v="2"/>
    <x v="0"/>
    <x v="0"/>
    <x v="1"/>
    <x v="0"/>
    <x v="0"/>
    <n v="0"/>
    <m/>
  </r>
  <r>
    <n v="4469"/>
    <x v="12"/>
    <x v="44"/>
    <x v="62"/>
    <x v="26"/>
    <x v="1"/>
    <x v="21"/>
    <x v="0"/>
    <x v="0"/>
    <x v="0"/>
    <x v="1"/>
    <x v="0"/>
    <x v="1"/>
    <n v="1"/>
    <m/>
  </r>
  <r>
    <n v="4470"/>
    <x v="23"/>
    <x v="15"/>
    <x v="106"/>
    <x v="114"/>
    <x v="1"/>
    <x v="15"/>
    <x v="2"/>
    <x v="0"/>
    <x v="0"/>
    <x v="0"/>
    <x v="1"/>
    <x v="1"/>
    <n v="1"/>
    <m/>
  </r>
  <r>
    <n v="4471"/>
    <x v="20"/>
    <x v="22"/>
    <x v="113"/>
    <x v="384"/>
    <x v="3"/>
    <x v="76"/>
    <x v="1"/>
    <x v="0"/>
    <x v="1"/>
    <x v="1"/>
    <x v="0"/>
    <x v="1"/>
    <n v="0"/>
    <m/>
  </r>
  <r>
    <n v="4472"/>
    <x v="18"/>
    <x v="14"/>
    <x v="86"/>
    <x v="228"/>
    <x v="1"/>
    <x v="59"/>
    <x v="0"/>
    <x v="338"/>
    <x v="0"/>
    <x v="1"/>
    <x v="0"/>
    <x v="0"/>
    <n v="0"/>
    <m/>
  </r>
  <r>
    <n v="4473"/>
    <x v="6"/>
    <x v="25"/>
    <x v="126"/>
    <x v="36"/>
    <x v="2"/>
    <x v="35"/>
    <x v="1"/>
    <x v="0"/>
    <x v="0"/>
    <x v="1"/>
    <x v="0"/>
    <x v="1"/>
    <n v="0"/>
    <m/>
  </r>
  <r>
    <n v="4474"/>
    <x v="25"/>
    <x v="10"/>
    <x v="28"/>
    <x v="243"/>
    <x v="3"/>
    <x v="5"/>
    <x v="0"/>
    <x v="95"/>
    <x v="0"/>
    <x v="1"/>
    <x v="0"/>
    <x v="1"/>
    <n v="1"/>
    <m/>
  </r>
  <r>
    <n v="4475"/>
    <x v="38"/>
    <x v="13"/>
    <x v="75"/>
    <x v="124"/>
    <x v="1"/>
    <x v="8"/>
    <x v="0"/>
    <x v="0"/>
    <x v="0"/>
    <x v="1"/>
    <x v="0"/>
    <x v="0"/>
    <n v="0"/>
    <m/>
  </r>
  <r>
    <n v="4476"/>
    <x v="22"/>
    <x v="16"/>
    <x v="100"/>
    <x v="163"/>
    <x v="1"/>
    <x v="59"/>
    <x v="2"/>
    <x v="52"/>
    <x v="0"/>
    <x v="1"/>
    <x v="0"/>
    <x v="1"/>
    <n v="0"/>
    <m/>
  </r>
  <r>
    <n v="4477"/>
    <x v="34"/>
    <x v="12"/>
    <x v="12"/>
    <x v="330"/>
    <x v="3"/>
    <x v="5"/>
    <x v="0"/>
    <x v="0"/>
    <x v="0"/>
    <x v="1"/>
    <x v="0"/>
    <x v="0"/>
    <n v="0"/>
    <m/>
  </r>
  <r>
    <n v="4478"/>
    <x v="36"/>
    <x v="3"/>
    <x v="27"/>
    <x v="201"/>
    <x v="2"/>
    <x v="1"/>
    <x v="1"/>
    <x v="0"/>
    <x v="0"/>
    <x v="1"/>
    <x v="1"/>
    <x v="1"/>
    <n v="1"/>
    <m/>
  </r>
  <r>
    <n v="4479"/>
    <x v="36"/>
    <x v="3"/>
    <x v="106"/>
    <x v="39"/>
    <x v="2"/>
    <x v="31"/>
    <x v="2"/>
    <x v="0"/>
    <x v="0"/>
    <x v="1"/>
    <x v="0"/>
    <x v="0"/>
    <n v="0"/>
    <m/>
  </r>
  <r>
    <n v="4480"/>
    <x v="27"/>
    <x v="4"/>
    <x v="79"/>
    <x v="111"/>
    <x v="3"/>
    <x v="69"/>
    <x v="0"/>
    <x v="0"/>
    <x v="0"/>
    <x v="1"/>
    <x v="0"/>
    <x v="1"/>
    <n v="0"/>
    <m/>
  </r>
  <r>
    <n v="4481"/>
    <x v="17"/>
    <x v="14"/>
    <x v="128"/>
    <x v="80"/>
    <x v="3"/>
    <x v="81"/>
    <x v="2"/>
    <x v="0"/>
    <x v="1"/>
    <x v="1"/>
    <x v="0"/>
    <x v="1"/>
    <n v="0"/>
    <m/>
  </r>
  <r>
    <n v="4482"/>
    <x v="0"/>
    <x v="43"/>
    <x v="26"/>
    <x v="267"/>
    <x v="0"/>
    <x v="2"/>
    <x v="2"/>
    <x v="0"/>
    <x v="0"/>
    <x v="1"/>
    <x v="0"/>
    <x v="1"/>
    <n v="0"/>
    <m/>
  </r>
  <r>
    <n v="4483"/>
    <x v="23"/>
    <x v="15"/>
    <x v="108"/>
    <x v="47"/>
    <x v="3"/>
    <x v="59"/>
    <x v="2"/>
    <x v="0"/>
    <x v="0"/>
    <x v="1"/>
    <x v="0"/>
    <x v="0"/>
    <n v="0"/>
    <m/>
  </r>
  <r>
    <n v="4484"/>
    <x v="35"/>
    <x v="18"/>
    <x v="105"/>
    <x v="19"/>
    <x v="2"/>
    <x v="2"/>
    <x v="0"/>
    <x v="166"/>
    <x v="0"/>
    <x v="1"/>
    <x v="0"/>
    <x v="1"/>
    <n v="1"/>
    <m/>
  </r>
  <r>
    <n v="4485"/>
    <x v="21"/>
    <x v="20"/>
    <x v="118"/>
    <x v="40"/>
    <x v="3"/>
    <x v="42"/>
    <x v="0"/>
    <x v="0"/>
    <x v="0"/>
    <x v="1"/>
    <x v="0"/>
    <x v="1"/>
    <n v="1"/>
    <m/>
  </r>
  <r>
    <n v="4486"/>
    <x v="3"/>
    <x v="3"/>
    <x v="29"/>
    <x v="96"/>
    <x v="0"/>
    <x v="21"/>
    <x v="1"/>
    <x v="0"/>
    <x v="0"/>
    <x v="1"/>
    <x v="0"/>
    <x v="0"/>
    <n v="0"/>
    <m/>
  </r>
  <r>
    <n v="4487"/>
    <x v="20"/>
    <x v="1"/>
    <x v="24"/>
    <x v="398"/>
    <x v="1"/>
    <x v="59"/>
    <x v="2"/>
    <x v="0"/>
    <x v="0"/>
    <x v="1"/>
    <x v="0"/>
    <x v="0"/>
    <n v="1"/>
    <m/>
  </r>
  <r>
    <n v="4488"/>
    <x v="14"/>
    <x v="15"/>
    <x v="8"/>
    <x v="157"/>
    <x v="2"/>
    <x v="44"/>
    <x v="1"/>
    <x v="0"/>
    <x v="0"/>
    <x v="1"/>
    <x v="0"/>
    <x v="1"/>
    <n v="1"/>
    <m/>
  </r>
  <r>
    <n v="4489"/>
    <x v="24"/>
    <x v="42"/>
    <x v="29"/>
    <x v="298"/>
    <x v="2"/>
    <x v="1"/>
    <x v="0"/>
    <x v="0"/>
    <x v="0"/>
    <x v="1"/>
    <x v="0"/>
    <x v="0"/>
    <n v="0"/>
    <m/>
  </r>
  <r>
    <n v="4490"/>
    <x v="2"/>
    <x v="5"/>
    <x v="16"/>
    <x v="447"/>
    <x v="1"/>
    <x v="20"/>
    <x v="1"/>
    <x v="0"/>
    <x v="0"/>
    <x v="1"/>
    <x v="0"/>
    <x v="1"/>
    <n v="0"/>
    <m/>
  </r>
  <r>
    <n v="4491"/>
    <x v="3"/>
    <x v="3"/>
    <x v="147"/>
    <x v="123"/>
    <x v="3"/>
    <x v="34"/>
    <x v="0"/>
    <x v="0"/>
    <x v="0"/>
    <x v="0"/>
    <x v="0"/>
    <x v="1"/>
    <n v="0"/>
    <m/>
  </r>
  <r>
    <n v="4492"/>
    <x v="29"/>
    <x v="21"/>
    <x v="65"/>
    <x v="17"/>
    <x v="0"/>
    <x v="4"/>
    <x v="0"/>
    <x v="0"/>
    <x v="0"/>
    <x v="1"/>
    <x v="0"/>
    <x v="1"/>
    <n v="0"/>
    <m/>
  </r>
  <r>
    <n v="4493"/>
    <x v="18"/>
    <x v="28"/>
    <x v="102"/>
    <x v="314"/>
    <x v="2"/>
    <x v="42"/>
    <x v="2"/>
    <x v="0"/>
    <x v="0"/>
    <x v="1"/>
    <x v="0"/>
    <x v="1"/>
    <n v="1"/>
    <m/>
  </r>
  <r>
    <n v="4494"/>
    <x v="40"/>
    <x v="18"/>
    <x v="69"/>
    <x v="296"/>
    <x v="2"/>
    <x v="38"/>
    <x v="1"/>
    <x v="0"/>
    <x v="0"/>
    <x v="1"/>
    <x v="0"/>
    <x v="1"/>
    <n v="1"/>
    <m/>
  </r>
  <r>
    <n v="4495"/>
    <x v="9"/>
    <x v="42"/>
    <x v="131"/>
    <x v="363"/>
    <x v="2"/>
    <x v="60"/>
    <x v="2"/>
    <x v="0"/>
    <x v="1"/>
    <x v="1"/>
    <x v="0"/>
    <x v="1"/>
    <n v="0"/>
    <m/>
  </r>
  <r>
    <n v="4496"/>
    <x v="14"/>
    <x v="15"/>
    <x v="58"/>
    <x v="36"/>
    <x v="0"/>
    <x v="48"/>
    <x v="0"/>
    <x v="0"/>
    <x v="0"/>
    <x v="1"/>
    <x v="0"/>
    <x v="0"/>
    <n v="0"/>
    <m/>
  </r>
  <r>
    <n v="4497"/>
    <x v="26"/>
    <x v="25"/>
    <x v="4"/>
    <x v="36"/>
    <x v="0"/>
    <x v="38"/>
    <x v="0"/>
    <x v="0"/>
    <x v="0"/>
    <x v="1"/>
    <x v="0"/>
    <x v="0"/>
    <n v="0"/>
    <m/>
  </r>
  <r>
    <n v="4498"/>
    <x v="1"/>
    <x v="17"/>
    <x v="53"/>
    <x v="81"/>
    <x v="3"/>
    <x v="66"/>
    <x v="0"/>
    <x v="0"/>
    <x v="0"/>
    <x v="0"/>
    <x v="0"/>
    <x v="1"/>
    <n v="0"/>
    <m/>
  </r>
  <r>
    <n v="4499"/>
    <x v="26"/>
    <x v="28"/>
    <x v="56"/>
    <x v="150"/>
    <x v="2"/>
    <x v="6"/>
    <x v="0"/>
    <x v="291"/>
    <x v="0"/>
    <x v="1"/>
    <x v="0"/>
    <x v="0"/>
    <n v="0"/>
    <m/>
  </r>
  <r>
    <n v="4500"/>
    <x v="5"/>
    <x v="28"/>
    <x v="7"/>
    <x v="190"/>
    <x v="2"/>
    <x v="15"/>
    <x v="1"/>
    <x v="0"/>
    <x v="0"/>
    <x v="1"/>
    <x v="0"/>
    <x v="1"/>
    <n v="1"/>
    <m/>
  </r>
  <r>
    <n v="4501"/>
    <x v="6"/>
    <x v="28"/>
    <x v="85"/>
    <x v="16"/>
    <x v="0"/>
    <x v="15"/>
    <x v="1"/>
    <x v="0"/>
    <x v="0"/>
    <x v="1"/>
    <x v="0"/>
    <x v="0"/>
    <n v="1"/>
    <m/>
  </r>
  <r>
    <n v="4502"/>
    <x v="11"/>
    <x v="41"/>
    <x v="71"/>
    <x v="127"/>
    <x v="1"/>
    <x v="21"/>
    <x v="2"/>
    <x v="194"/>
    <x v="0"/>
    <x v="0"/>
    <x v="1"/>
    <x v="1"/>
    <n v="1"/>
    <m/>
  </r>
  <r>
    <n v="4503"/>
    <x v="19"/>
    <x v="12"/>
    <x v="33"/>
    <x v="29"/>
    <x v="3"/>
    <x v="34"/>
    <x v="2"/>
    <x v="0"/>
    <x v="0"/>
    <x v="1"/>
    <x v="0"/>
    <x v="0"/>
    <n v="0"/>
    <m/>
  </r>
  <r>
    <n v="4504"/>
    <x v="1"/>
    <x v="17"/>
    <x v="114"/>
    <x v="73"/>
    <x v="1"/>
    <x v="15"/>
    <x v="0"/>
    <x v="108"/>
    <x v="0"/>
    <x v="1"/>
    <x v="0"/>
    <x v="1"/>
    <n v="0"/>
    <m/>
  </r>
  <r>
    <n v="4505"/>
    <x v="37"/>
    <x v="0"/>
    <x v="27"/>
    <x v="8"/>
    <x v="0"/>
    <x v="23"/>
    <x v="2"/>
    <x v="89"/>
    <x v="0"/>
    <x v="1"/>
    <x v="0"/>
    <x v="0"/>
    <n v="0"/>
    <m/>
  </r>
  <r>
    <n v="4506"/>
    <x v="23"/>
    <x v="2"/>
    <x v="126"/>
    <x v="164"/>
    <x v="0"/>
    <x v="28"/>
    <x v="1"/>
    <x v="0"/>
    <x v="0"/>
    <x v="0"/>
    <x v="0"/>
    <x v="1"/>
    <n v="0"/>
    <m/>
  </r>
  <r>
    <n v="4507"/>
    <x v="2"/>
    <x v="5"/>
    <x v="107"/>
    <x v="80"/>
    <x v="2"/>
    <x v="35"/>
    <x v="2"/>
    <x v="14"/>
    <x v="0"/>
    <x v="1"/>
    <x v="0"/>
    <x v="1"/>
    <n v="1"/>
    <m/>
  </r>
  <r>
    <n v="4508"/>
    <x v="41"/>
    <x v="0"/>
    <x v="40"/>
    <x v="70"/>
    <x v="3"/>
    <x v="16"/>
    <x v="2"/>
    <x v="0"/>
    <x v="0"/>
    <x v="1"/>
    <x v="0"/>
    <x v="0"/>
    <n v="1"/>
    <m/>
  </r>
  <r>
    <n v="4509"/>
    <x v="37"/>
    <x v="31"/>
    <x v="53"/>
    <x v="26"/>
    <x v="2"/>
    <x v="54"/>
    <x v="0"/>
    <x v="0"/>
    <x v="0"/>
    <x v="1"/>
    <x v="0"/>
    <x v="1"/>
    <n v="1"/>
    <m/>
  </r>
  <r>
    <n v="4510"/>
    <x v="17"/>
    <x v="14"/>
    <x v="106"/>
    <x v="70"/>
    <x v="1"/>
    <x v="33"/>
    <x v="0"/>
    <x v="0"/>
    <x v="0"/>
    <x v="1"/>
    <x v="0"/>
    <x v="1"/>
    <n v="0"/>
    <m/>
  </r>
  <r>
    <n v="4511"/>
    <x v="42"/>
    <x v="9"/>
    <x v="50"/>
    <x v="376"/>
    <x v="1"/>
    <x v="9"/>
    <x v="2"/>
    <x v="0"/>
    <x v="0"/>
    <x v="1"/>
    <x v="0"/>
    <x v="0"/>
    <n v="0"/>
    <m/>
  </r>
  <r>
    <n v="4512"/>
    <x v="29"/>
    <x v="30"/>
    <x v="72"/>
    <x v="384"/>
    <x v="2"/>
    <x v="2"/>
    <x v="0"/>
    <x v="0"/>
    <x v="0"/>
    <x v="1"/>
    <x v="0"/>
    <x v="1"/>
    <n v="1"/>
    <m/>
  </r>
  <r>
    <n v="4513"/>
    <x v="16"/>
    <x v="35"/>
    <x v="17"/>
    <x v="40"/>
    <x v="0"/>
    <x v="6"/>
    <x v="0"/>
    <x v="0"/>
    <x v="0"/>
    <x v="1"/>
    <x v="0"/>
    <x v="1"/>
    <n v="1"/>
    <m/>
  </r>
  <r>
    <n v="4514"/>
    <x v="22"/>
    <x v="1"/>
    <x v="11"/>
    <x v="324"/>
    <x v="2"/>
    <x v="33"/>
    <x v="0"/>
    <x v="0"/>
    <x v="0"/>
    <x v="1"/>
    <x v="0"/>
    <x v="1"/>
    <n v="0"/>
    <m/>
  </r>
  <r>
    <n v="4515"/>
    <x v="39"/>
    <x v="45"/>
    <x v="27"/>
    <x v="238"/>
    <x v="0"/>
    <x v="2"/>
    <x v="2"/>
    <x v="0"/>
    <x v="0"/>
    <x v="1"/>
    <x v="0"/>
    <x v="1"/>
    <n v="0"/>
    <m/>
  </r>
  <r>
    <n v="4516"/>
    <x v="9"/>
    <x v="34"/>
    <x v="0"/>
    <x v="16"/>
    <x v="0"/>
    <x v="31"/>
    <x v="2"/>
    <x v="0"/>
    <x v="0"/>
    <x v="1"/>
    <x v="0"/>
    <x v="0"/>
    <n v="0"/>
    <m/>
  </r>
  <r>
    <n v="4517"/>
    <x v="34"/>
    <x v="12"/>
    <x v="55"/>
    <x v="182"/>
    <x v="0"/>
    <x v="18"/>
    <x v="2"/>
    <x v="0"/>
    <x v="0"/>
    <x v="1"/>
    <x v="0"/>
    <x v="1"/>
    <n v="0"/>
    <m/>
  </r>
  <r>
    <n v="4518"/>
    <x v="1"/>
    <x v="16"/>
    <x v="29"/>
    <x v="278"/>
    <x v="1"/>
    <x v="11"/>
    <x v="1"/>
    <x v="0"/>
    <x v="0"/>
    <x v="1"/>
    <x v="0"/>
    <x v="1"/>
    <n v="0"/>
    <m/>
  </r>
  <r>
    <n v="4519"/>
    <x v="5"/>
    <x v="18"/>
    <x v="70"/>
    <x v="144"/>
    <x v="0"/>
    <x v="20"/>
    <x v="1"/>
    <x v="0"/>
    <x v="0"/>
    <x v="1"/>
    <x v="0"/>
    <x v="1"/>
    <n v="0"/>
    <m/>
  </r>
  <r>
    <n v="4520"/>
    <x v="1"/>
    <x v="17"/>
    <x v="49"/>
    <x v="368"/>
    <x v="0"/>
    <x v="6"/>
    <x v="0"/>
    <x v="66"/>
    <x v="0"/>
    <x v="1"/>
    <x v="0"/>
    <x v="0"/>
    <n v="1"/>
    <m/>
  </r>
  <r>
    <n v="4521"/>
    <x v="27"/>
    <x v="26"/>
    <x v="27"/>
    <x v="120"/>
    <x v="0"/>
    <x v="12"/>
    <x v="1"/>
    <x v="0"/>
    <x v="0"/>
    <x v="1"/>
    <x v="0"/>
    <x v="0"/>
    <n v="0"/>
    <m/>
  </r>
  <r>
    <n v="4522"/>
    <x v="18"/>
    <x v="19"/>
    <x v="17"/>
    <x v="53"/>
    <x v="1"/>
    <x v="9"/>
    <x v="1"/>
    <x v="0"/>
    <x v="0"/>
    <x v="1"/>
    <x v="0"/>
    <x v="0"/>
    <n v="0"/>
    <m/>
  </r>
  <r>
    <n v="4523"/>
    <x v="25"/>
    <x v="10"/>
    <x v="5"/>
    <x v="184"/>
    <x v="2"/>
    <x v="5"/>
    <x v="0"/>
    <x v="0"/>
    <x v="0"/>
    <x v="1"/>
    <x v="0"/>
    <x v="0"/>
    <n v="0"/>
    <m/>
  </r>
  <r>
    <n v="4524"/>
    <x v="9"/>
    <x v="42"/>
    <x v="29"/>
    <x v="437"/>
    <x v="0"/>
    <x v="33"/>
    <x v="1"/>
    <x v="0"/>
    <x v="0"/>
    <x v="1"/>
    <x v="0"/>
    <x v="1"/>
    <n v="0"/>
    <m/>
  </r>
  <r>
    <n v="4525"/>
    <x v="10"/>
    <x v="7"/>
    <x v="86"/>
    <x v="82"/>
    <x v="1"/>
    <x v="18"/>
    <x v="0"/>
    <x v="0"/>
    <x v="0"/>
    <x v="1"/>
    <x v="0"/>
    <x v="1"/>
    <n v="1"/>
    <m/>
  </r>
  <r>
    <n v="4526"/>
    <x v="21"/>
    <x v="20"/>
    <x v="119"/>
    <x v="147"/>
    <x v="2"/>
    <x v="10"/>
    <x v="0"/>
    <x v="0"/>
    <x v="0"/>
    <x v="1"/>
    <x v="0"/>
    <x v="1"/>
    <n v="1"/>
    <m/>
  </r>
  <r>
    <n v="4527"/>
    <x v="21"/>
    <x v="3"/>
    <x v="12"/>
    <x v="249"/>
    <x v="3"/>
    <x v="82"/>
    <x v="1"/>
    <x v="72"/>
    <x v="0"/>
    <x v="0"/>
    <x v="0"/>
    <x v="1"/>
    <n v="0"/>
    <m/>
  </r>
  <r>
    <n v="4528"/>
    <x v="29"/>
    <x v="21"/>
    <x v="28"/>
    <x v="50"/>
    <x v="2"/>
    <x v="6"/>
    <x v="2"/>
    <x v="0"/>
    <x v="0"/>
    <x v="1"/>
    <x v="0"/>
    <x v="0"/>
    <n v="1"/>
    <m/>
  </r>
  <r>
    <n v="4529"/>
    <x v="10"/>
    <x v="11"/>
    <x v="24"/>
    <x v="223"/>
    <x v="2"/>
    <x v="5"/>
    <x v="0"/>
    <x v="0"/>
    <x v="0"/>
    <x v="1"/>
    <x v="0"/>
    <x v="0"/>
    <n v="0"/>
    <m/>
  </r>
  <r>
    <n v="4530"/>
    <x v="37"/>
    <x v="38"/>
    <x v="12"/>
    <x v="158"/>
    <x v="0"/>
    <x v="2"/>
    <x v="2"/>
    <x v="0"/>
    <x v="0"/>
    <x v="1"/>
    <x v="0"/>
    <x v="0"/>
    <n v="0"/>
    <m/>
  </r>
  <r>
    <n v="4531"/>
    <x v="36"/>
    <x v="3"/>
    <x v="57"/>
    <x v="406"/>
    <x v="3"/>
    <x v="2"/>
    <x v="1"/>
    <x v="141"/>
    <x v="0"/>
    <x v="1"/>
    <x v="0"/>
    <x v="1"/>
    <n v="0"/>
    <m/>
  </r>
  <r>
    <n v="4532"/>
    <x v="25"/>
    <x v="26"/>
    <x v="26"/>
    <x v="114"/>
    <x v="2"/>
    <x v="90"/>
    <x v="0"/>
    <x v="69"/>
    <x v="0"/>
    <x v="1"/>
    <x v="0"/>
    <x v="0"/>
    <n v="1"/>
    <m/>
  </r>
  <r>
    <n v="4533"/>
    <x v="10"/>
    <x v="35"/>
    <x v="56"/>
    <x v="219"/>
    <x v="3"/>
    <x v="58"/>
    <x v="1"/>
    <x v="0"/>
    <x v="1"/>
    <x v="1"/>
    <x v="0"/>
    <x v="1"/>
    <n v="0"/>
    <m/>
  </r>
  <r>
    <n v="4534"/>
    <x v="11"/>
    <x v="37"/>
    <x v="57"/>
    <x v="316"/>
    <x v="3"/>
    <x v="15"/>
    <x v="1"/>
    <x v="0"/>
    <x v="0"/>
    <x v="1"/>
    <x v="0"/>
    <x v="1"/>
    <n v="0"/>
    <m/>
  </r>
  <r>
    <n v="4535"/>
    <x v="29"/>
    <x v="30"/>
    <x v="22"/>
    <x v="114"/>
    <x v="0"/>
    <x v="48"/>
    <x v="0"/>
    <x v="0"/>
    <x v="0"/>
    <x v="1"/>
    <x v="0"/>
    <x v="1"/>
    <n v="0"/>
    <m/>
  </r>
  <r>
    <n v="4536"/>
    <x v="15"/>
    <x v="16"/>
    <x v="47"/>
    <x v="312"/>
    <x v="1"/>
    <x v="31"/>
    <x v="2"/>
    <x v="0"/>
    <x v="0"/>
    <x v="1"/>
    <x v="0"/>
    <x v="0"/>
    <n v="0"/>
    <m/>
  </r>
  <r>
    <n v="4537"/>
    <x v="33"/>
    <x v="29"/>
    <x v="71"/>
    <x v="86"/>
    <x v="1"/>
    <x v="15"/>
    <x v="1"/>
    <x v="0"/>
    <x v="0"/>
    <x v="1"/>
    <x v="0"/>
    <x v="0"/>
    <n v="0"/>
    <m/>
  </r>
  <r>
    <n v="4538"/>
    <x v="33"/>
    <x v="32"/>
    <x v="18"/>
    <x v="182"/>
    <x v="2"/>
    <x v="11"/>
    <x v="2"/>
    <x v="0"/>
    <x v="0"/>
    <x v="1"/>
    <x v="0"/>
    <x v="1"/>
    <n v="1"/>
    <m/>
  </r>
  <r>
    <n v="4539"/>
    <x v="26"/>
    <x v="7"/>
    <x v="53"/>
    <x v="16"/>
    <x v="1"/>
    <x v="12"/>
    <x v="1"/>
    <x v="0"/>
    <x v="0"/>
    <x v="1"/>
    <x v="0"/>
    <x v="0"/>
    <n v="0"/>
    <m/>
  </r>
  <r>
    <n v="4540"/>
    <x v="10"/>
    <x v="7"/>
    <x v="136"/>
    <x v="16"/>
    <x v="0"/>
    <x v="2"/>
    <x v="0"/>
    <x v="0"/>
    <x v="0"/>
    <x v="1"/>
    <x v="0"/>
    <x v="1"/>
    <n v="0"/>
    <m/>
  </r>
  <r>
    <n v="4541"/>
    <x v="18"/>
    <x v="12"/>
    <x v="65"/>
    <x v="260"/>
    <x v="0"/>
    <x v="1"/>
    <x v="0"/>
    <x v="0"/>
    <x v="0"/>
    <x v="1"/>
    <x v="0"/>
    <x v="1"/>
    <n v="0"/>
    <m/>
  </r>
  <r>
    <n v="4542"/>
    <x v="33"/>
    <x v="39"/>
    <x v="83"/>
    <x v="166"/>
    <x v="2"/>
    <x v="10"/>
    <x v="0"/>
    <x v="339"/>
    <x v="0"/>
    <x v="1"/>
    <x v="0"/>
    <x v="1"/>
    <n v="0"/>
    <m/>
  </r>
  <r>
    <n v="4543"/>
    <x v="5"/>
    <x v="33"/>
    <x v="50"/>
    <x v="372"/>
    <x v="2"/>
    <x v="20"/>
    <x v="0"/>
    <x v="0"/>
    <x v="0"/>
    <x v="0"/>
    <x v="1"/>
    <x v="1"/>
    <n v="1"/>
    <m/>
  </r>
  <r>
    <n v="4544"/>
    <x v="33"/>
    <x v="39"/>
    <x v="114"/>
    <x v="63"/>
    <x v="1"/>
    <x v="9"/>
    <x v="2"/>
    <x v="0"/>
    <x v="0"/>
    <x v="1"/>
    <x v="0"/>
    <x v="1"/>
    <n v="0"/>
    <m/>
  </r>
  <r>
    <n v="4545"/>
    <x v="30"/>
    <x v="42"/>
    <x v="33"/>
    <x v="45"/>
    <x v="1"/>
    <x v="11"/>
    <x v="0"/>
    <x v="0"/>
    <x v="0"/>
    <x v="1"/>
    <x v="0"/>
    <x v="1"/>
    <n v="0"/>
    <m/>
  </r>
  <r>
    <n v="4546"/>
    <x v="28"/>
    <x v="23"/>
    <x v="26"/>
    <x v="270"/>
    <x v="3"/>
    <x v="20"/>
    <x v="2"/>
    <x v="0"/>
    <x v="0"/>
    <x v="1"/>
    <x v="0"/>
    <x v="1"/>
    <n v="0"/>
    <m/>
  </r>
  <r>
    <n v="4547"/>
    <x v="10"/>
    <x v="7"/>
    <x v="69"/>
    <x v="284"/>
    <x v="1"/>
    <x v="18"/>
    <x v="0"/>
    <x v="0"/>
    <x v="0"/>
    <x v="0"/>
    <x v="0"/>
    <x v="1"/>
    <n v="0"/>
    <m/>
  </r>
  <r>
    <n v="4548"/>
    <x v="6"/>
    <x v="25"/>
    <x v="49"/>
    <x v="90"/>
    <x v="3"/>
    <x v="18"/>
    <x v="1"/>
    <x v="0"/>
    <x v="0"/>
    <x v="1"/>
    <x v="0"/>
    <x v="1"/>
    <n v="0"/>
    <m/>
  </r>
  <r>
    <n v="4549"/>
    <x v="34"/>
    <x v="41"/>
    <x v="75"/>
    <x v="376"/>
    <x v="0"/>
    <x v="18"/>
    <x v="0"/>
    <x v="192"/>
    <x v="0"/>
    <x v="1"/>
    <x v="0"/>
    <x v="0"/>
    <n v="0"/>
    <m/>
  </r>
  <r>
    <n v="4550"/>
    <x v="5"/>
    <x v="33"/>
    <x v="27"/>
    <x v="74"/>
    <x v="3"/>
    <x v="59"/>
    <x v="0"/>
    <x v="0"/>
    <x v="0"/>
    <x v="1"/>
    <x v="0"/>
    <x v="1"/>
    <n v="0"/>
    <m/>
  </r>
  <r>
    <n v="4551"/>
    <x v="8"/>
    <x v="40"/>
    <x v="28"/>
    <x v="280"/>
    <x v="2"/>
    <x v="1"/>
    <x v="1"/>
    <x v="0"/>
    <x v="0"/>
    <x v="1"/>
    <x v="0"/>
    <x v="1"/>
    <n v="0"/>
    <m/>
  </r>
  <r>
    <n v="4552"/>
    <x v="37"/>
    <x v="38"/>
    <x v="108"/>
    <x v="4"/>
    <x v="0"/>
    <x v="1"/>
    <x v="1"/>
    <x v="0"/>
    <x v="0"/>
    <x v="1"/>
    <x v="0"/>
    <x v="1"/>
    <n v="0"/>
    <m/>
  </r>
  <r>
    <n v="4553"/>
    <x v="6"/>
    <x v="11"/>
    <x v="65"/>
    <x v="80"/>
    <x v="2"/>
    <x v="48"/>
    <x v="1"/>
    <x v="0"/>
    <x v="0"/>
    <x v="1"/>
    <x v="0"/>
    <x v="0"/>
    <n v="0"/>
    <m/>
  </r>
  <r>
    <n v="4554"/>
    <x v="6"/>
    <x v="25"/>
    <x v="43"/>
    <x v="42"/>
    <x v="3"/>
    <x v="18"/>
    <x v="1"/>
    <x v="261"/>
    <x v="0"/>
    <x v="1"/>
    <x v="0"/>
    <x v="1"/>
    <n v="0"/>
    <m/>
  </r>
  <r>
    <n v="4555"/>
    <x v="29"/>
    <x v="21"/>
    <x v="59"/>
    <x v="27"/>
    <x v="1"/>
    <x v="2"/>
    <x v="0"/>
    <x v="0"/>
    <x v="0"/>
    <x v="0"/>
    <x v="0"/>
    <x v="1"/>
    <n v="0"/>
    <m/>
  </r>
  <r>
    <n v="4556"/>
    <x v="22"/>
    <x v="1"/>
    <x v="31"/>
    <x v="14"/>
    <x v="1"/>
    <x v="5"/>
    <x v="2"/>
    <x v="109"/>
    <x v="0"/>
    <x v="1"/>
    <x v="0"/>
    <x v="0"/>
    <n v="0"/>
    <m/>
  </r>
  <r>
    <n v="4557"/>
    <x v="17"/>
    <x v="33"/>
    <x v="86"/>
    <x v="75"/>
    <x v="3"/>
    <x v="28"/>
    <x v="0"/>
    <x v="0"/>
    <x v="0"/>
    <x v="0"/>
    <x v="0"/>
    <x v="1"/>
    <n v="0"/>
    <m/>
  </r>
  <r>
    <n v="4558"/>
    <x v="36"/>
    <x v="3"/>
    <x v="70"/>
    <x v="14"/>
    <x v="3"/>
    <x v="2"/>
    <x v="1"/>
    <x v="0"/>
    <x v="0"/>
    <x v="1"/>
    <x v="0"/>
    <x v="1"/>
    <n v="0"/>
    <m/>
  </r>
  <r>
    <n v="4559"/>
    <x v="20"/>
    <x v="1"/>
    <x v="58"/>
    <x v="21"/>
    <x v="3"/>
    <x v="4"/>
    <x v="0"/>
    <x v="0"/>
    <x v="0"/>
    <x v="1"/>
    <x v="0"/>
    <x v="1"/>
    <n v="1"/>
    <m/>
  </r>
  <r>
    <n v="4560"/>
    <x v="32"/>
    <x v="22"/>
    <x v="120"/>
    <x v="303"/>
    <x v="1"/>
    <x v="12"/>
    <x v="1"/>
    <x v="85"/>
    <x v="0"/>
    <x v="1"/>
    <x v="0"/>
    <x v="1"/>
    <n v="0"/>
    <m/>
  </r>
  <r>
    <n v="4561"/>
    <x v="22"/>
    <x v="16"/>
    <x v="89"/>
    <x v="224"/>
    <x v="3"/>
    <x v="9"/>
    <x v="1"/>
    <x v="0"/>
    <x v="0"/>
    <x v="1"/>
    <x v="1"/>
    <x v="1"/>
    <n v="1"/>
    <m/>
  </r>
  <r>
    <n v="4562"/>
    <x v="11"/>
    <x v="41"/>
    <x v="100"/>
    <x v="355"/>
    <x v="1"/>
    <x v="25"/>
    <x v="2"/>
    <x v="0"/>
    <x v="0"/>
    <x v="1"/>
    <x v="0"/>
    <x v="0"/>
    <n v="0"/>
    <m/>
  </r>
  <r>
    <n v="4563"/>
    <x v="8"/>
    <x v="40"/>
    <x v="65"/>
    <x v="102"/>
    <x v="3"/>
    <x v="1"/>
    <x v="0"/>
    <x v="0"/>
    <x v="0"/>
    <x v="1"/>
    <x v="0"/>
    <x v="0"/>
    <n v="1"/>
    <m/>
  </r>
  <r>
    <n v="4564"/>
    <x v="30"/>
    <x v="31"/>
    <x v="46"/>
    <x v="392"/>
    <x v="3"/>
    <x v="30"/>
    <x v="0"/>
    <x v="0"/>
    <x v="0"/>
    <x v="0"/>
    <x v="0"/>
    <x v="1"/>
    <n v="0"/>
    <m/>
  </r>
  <r>
    <n v="4565"/>
    <x v="34"/>
    <x v="12"/>
    <x v="108"/>
    <x v="19"/>
    <x v="3"/>
    <x v="5"/>
    <x v="0"/>
    <x v="86"/>
    <x v="0"/>
    <x v="1"/>
    <x v="0"/>
    <x v="0"/>
    <n v="0"/>
    <m/>
  </r>
  <r>
    <n v="4566"/>
    <x v="36"/>
    <x v="4"/>
    <x v="111"/>
    <x v="155"/>
    <x v="3"/>
    <x v="71"/>
    <x v="2"/>
    <x v="113"/>
    <x v="1"/>
    <x v="1"/>
    <x v="0"/>
    <x v="0"/>
    <n v="1"/>
    <m/>
  </r>
  <r>
    <n v="4567"/>
    <x v="39"/>
    <x v="38"/>
    <x v="41"/>
    <x v="88"/>
    <x v="2"/>
    <x v="88"/>
    <x v="0"/>
    <x v="0"/>
    <x v="0"/>
    <x v="1"/>
    <x v="0"/>
    <x v="1"/>
    <n v="0"/>
    <m/>
  </r>
  <r>
    <n v="4568"/>
    <x v="16"/>
    <x v="22"/>
    <x v="57"/>
    <x v="69"/>
    <x v="1"/>
    <x v="15"/>
    <x v="1"/>
    <x v="8"/>
    <x v="0"/>
    <x v="0"/>
    <x v="0"/>
    <x v="1"/>
    <n v="0"/>
    <m/>
  </r>
  <r>
    <n v="4569"/>
    <x v="41"/>
    <x v="38"/>
    <x v="43"/>
    <x v="16"/>
    <x v="0"/>
    <x v="39"/>
    <x v="2"/>
    <x v="0"/>
    <x v="0"/>
    <x v="0"/>
    <x v="0"/>
    <x v="0"/>
    <n v="0"/>
    <m/>
  </r>
  <r>
    <n v="4570"/>
    <x v="32"/>
    <x v="17"/>
    <x v="0"/>
    <x v="142"/>
    <x v="1"/>
    <x v="21"/>
    <x v="1"/>
    <x v="0"/>
    <x v="0"/>
    <x v="0"/>
    <x v="0"/>
    <x v="0"/>
    <n v="0"/>
    <m/>
  </r>
  <r>
    <n v="4571"/>
    <x v="27"/>
    <x v="24"/>
    <x v="112"/>
    <x v="278"/>
    <x v="3"/>
    <x v="30"/>
    <x v="2"/>
    <x v="51"/>
    <x v="0"/>
    <x v="1"/>
    <x v="0"/>
    <x v="1"/>
    <n v="0"/>
    <m/>
  </r>
  <r>
    <n v="4572"/>
    <x v="34"/>
    <x v="18"/>
    <x v="148"/>
    <x v="90"/>
    <x v="2"/>
    <x v="42"/>
    <x v="2"/>
    <x v="0"/>
    <x v="0"/>
    <x v="1"/>
    <x v="0"/>
    <x v="0"/>
    <n v="0"/>
    <m/>
  </r>
  <r>
    <n v="4573"/>
    <x v="27"/>
    <x v="26"/>
    <x v="8"/>
    <x v="241"/>
    <x v="0"/>
    <x v="23"/>
    <x v="2"/>
    <x v="0"/>
    <x v="0"/>
    <x v="1"/>
    <x v="0"/>
    <x v="1"/>
    <n v="0"/>
    <m/>
  </r>
  <r>
    <n v="4574"/>
    <x v="16"/>
    <x v="22"/>
    <x v="75"/>
    <x v="36"/>
    <x v="3"/>
    <x v="59"/>
    <x v="2"/>
    <x v="60"/>
    <x v="0"/>
    <x v="1"/>
    <x v="1"/>
    <x v="1"/>
    <n v="1"/>
    <m/>
  </r>
  <r>
    <n v="4575"/>
    <x v="3"/>
    <x v="20"/>
    <x v="15"/>
    <x v="444"/>
    <x v="3"/>
    <x v="50"/>
    <x v="0"/>
    <x v="0"/>
    <x v="0"/>
    <x v="1"/>
    <x v="0"/>
    <x v="0"/>
    <n v="1"/>
    <m/>
  </r>
  <r>
    <n v="4576"/>
    <x v="5"/>
    <x v="6"/>
    <x v="51"/>
    <x v="19"/>
    <x v="3"/>
    <x v="15"/>
    <x v="2"/>
    <x v="0"/>
    <x v="1"/>
    <x v="1"/>
    <x v="0"/>
    <x v="0"/>
    <n v="0"/>
    <m/>
  </r>
  <r>
    <n v="4577"/>
    <x v="17"/>
    <x v="14"/>
    <x v="27"/>
    <x v="455"/>
    <x v="3"/>
    <x v="6"/>
    <x v="2"/>
    <x v="0"/>
    <x v="0"/>
    <x v="1"/>
    <x v="0"/>
    <x v="1"/>
    <n v="1"/>
    <m/>
  </r>
  <r>
    <n v="4578"/>
    <x v="43"/>
    <x v="29"/>
    <x v="33"/>
    <x v="130"/>
    <x v="3"/>
    <x v="33"/>
    <x v="2"/>
    <x v="0"/>
    <x v="0"/>
    <x v="1"/>
    <x v="0"/>
    <x v="1"/>
    <n v="1"/>
    <m/>
  </r>
  <r>
    <n v="4579"/>
    <x v="1"/>
    <x v="22"/>
    <x v="126"/>
    <x v="83"/>
    <x v="0"/>
    <x v="28"/>
    <x v="1"/>
    <x v="0"/>
    <x v="0"/>
    <x v="1"/>
    <x v="0"/>
    <x v="1"/>
    <n v="1"/>
    <m/>
  </r>
  <r>
    <n v="4580"/>
    <x v="34"/>
    <x v="12"/>
    <x v="27"/>
    <x v="16"/>
    <x v="2"/>
    <x v="20"/>
    <x v="0"/>
    <x v="41"/>
    <x v="0"/>
    <x v="1"/>
    <x v="0"/>
    <x v="1"/>
    <n v="0"/>
    <m/>
  </r>
  <r>
    <n v="4581"/>
    <x v="6"/>
    <x v="7"/>
    <x v="143"/>
    <x v="297"/>
    <x v="3"/>
    <x v="79"/>
    <x v="0"/>
    <x v="0"/>
    <x v="0"/>
    <x v="1"/>
    <x v="0"/>
    <x v="1"/>
    <n v="0"/>
    <m/>
  </r>
  <r>
    <n v="4582"/>
    <x v="4"/>
    <x v="5"/>
    <x v="100"/>
    <x v="259"/>
    <x v="2"/>
    <x v="1"/>
    <x v="2"/>
    <x v="0"/>
    <x v="0"/>
    <x v="1"/>
    <x v="0"/>
    <x v="0"/>
    <n v="1"/>
    <m/>
  </r>
  <r>
    <n v="4583"/>
    <x v="0"/>
    <x v="36"/>
    <x v="52"/>
    <x v="159"/>
    <x v="1"/>
    <x v="5"/>
    <x v="2"/>
    <x v="0"/>
    <x v="0"/>
    <x v="1"/>
    <x v="0"/>
    <x v="1"/>
    <n v="0"/>
    <m/>
  </r>
  <r>
    <n v="4584"/>
    <x v="40"/>
    <x v="28"/>
    <x v="22"/>
    <x v="135"/>
    <x v="2"/>
    <x v="58"/>
    <x v="0"/>
    <x v="0"/>
    <x v="1"/>
    <x v="1"/>
    <x v="0"/>
    <x v="1"/>
    <n v="0"/>
    <m/>
  </r>
  <r>
    <n v="4585"/>
    <x v="41"/>
    <x v="38"/>
    <x v="0"/>
    <x v="1"/>
    <x v="1"/>
    <x v="8"/>
    <x v="1"/>
    <x v="0"/>
    <x v="0"/>
    <x v="1"/>
    <x v="0"/>
    <x v="0"/>
    <n v="0"/>
    <m/>
  </r>
  <r>
    <n v="4586"/>
    <x v="3"/>
    <x v="20"/>
    <x v="9"/>
    <x v="257"/>
    <x v="2"/>
    <x v="44"/>
    <x v="2"/>
    <x v="340"/>
    <x v="1"/>
    <x v="1"/>
    <x v="1"/>
    <x v="1"/>
    <n v="1"/>
    <m/>
  </r>
  <r>
    <n v="4587"/>
    <x v="34"/>
    <x v="12"/>
    <x v="74"/>
    <x v="272"/>
    <x v="1"/>
    <x v="21"/>
    <x v="2"/>
    <x v="0"/>
    <x v="0"/>
    <x v="1"/>
    <x v="0"/>
    <x v="1"/>
    <n v="1"/>
    <m/>
  </r>
  <r>
    <n v="4588"/>
    <x v="4"/>
    <x v="20"/>
    <x v="100"/>
    <x v="2"/>
    <x v="0"/>
    <x v="20"/>
    <x v="2"/>
    <x v="0"/>
    <x v="0"/>
    <x v="1"/>
    <x v="0"/>
    <x v="0"/>
    <n v="0"/>
    <m/>
  </r>
  <r>
    <n v="4589"/>
    <x v="3"/>
    <x v="8"/>
    <x v="53"/>
    <x v="367"/>
    <x v="0"/>
    <x v="31"/>
    <x v="2"/>
    <x v="0"/>
    <x v="0"/>
    <x v="1"/>
    <x v="0"/>
    <x v="0"/>
    <n v="1"/>
    <m/>
  </r>
  <r>
    <n v="4590"/>
    <x v="25"/>
    <x v="26"/>
    <x v="89"/>
    <x v="407"/>
    <x v="2"/>
    <x v="15"/>
    <x v="2"/>
    <x v="0"/>
    <x v="0"/>
    <x v="1"/>
    <x v="0"/>
    <x v="1"/>
    <n v="0"/>
    <m/>
  </r>
  <r>
    <n v="4591"/>
    <x v="34"/>
    <x v="37"/>
    <x v="158"/>
    <x v="46"/>
    <x v="1"/>
    <x v="6"/>
    <x v="1"/>
    <x v="0"/>
    <x v="1"/>
    <x v="1"/>
    <x v="0"/>
    <x v="0"/>
    <n v="0"/>
    <m/>
  </r>
  <r>
    <n v="4592"/>
    <x v="22"/>
    <x v="21"/>
    <x v="43"/>
    <x v="139"/>
    <x v="1"/>
    <x v="2"/>
    <x v="1"/>
    <x v="0"/>
    <x v="0"/>
    <x v="1"/>
    <x v="0"/>
    <x v="1"/>
    <n v="0"/>
    <m/>
  </r>
  <r>
    <n v="4593"/>
    <x v="22"/>
    <x v="16"/>
    <x v="106"/>
    <x v="243"/>
    <x v="1"/>
    <x v="59"/>
    <x v="2"/>
    <x v="210"/>
    <x v="0"/>
    <x v="1"/>
    <x v="0"/>
    <x v="0"/>
    <n v="0"/>
    <m/>
  </r>
  <r>
    <n v="4594"/>
    <x v="35"/>
    <x v="14"/>
    <x v="56"/>
    <x v="40"/>
    <x v="2"/>
    <x v="26"/>
    <x v="1"/>
    <x v="0"/>
    <x v="1"/>
    <x v="1"/>
    <x v="0"/>
    <x v="0"/>
    <n v="1"/>
    <m/>
  </r>
  <r>
    <n v="4595"/>
    <x v="5"/>
    <x v="6"/>
    <x v="80"/>
    <x v="20"/>
    <x v="1"/>
    <x v="16"/>
    <x v="2"/>
    <x v="59"/>
    <x v="0"/>
    <x v="1"/>
    <x v="0"/>
    <x v="1"/>
    <n v="0"/>
    <m/>
  </r>
  <r>
    <n v="4596"/>
    <x v="27"/>
    <x v="26"/>
    <x v="120"/>
    <x v="235"/>
    <x v="0"/>
    <x v="21"/>
    <x v="1"/>
    <x v="0"/>
    <x v="0"/>
    <x v="1"/>
    <x v="0"/>
    <x v="1"/>
    <n v="0"/>
    <m/>
  </r>
  <r>
    <n v="4597"/>
    <x v="4"/>
    <x v="5"/>
    <x v="74"/>
    <x v="441"/>
    <x v="1"/>
    <x v="35"/>
    <x v="0"/>
    <x v="0"/>
    <x v="0"/>
    <x v="1"/>
    <x v="0"/>
    <x v="0"/>
    <n v="0"/>
    <m/>
  </r>
  <r>
    <n v="4598"/>
    <x v="7"/>
    <x v="8"/>
    <x v="101"/>
    <x v="19"/>
    <x v="1"/>
    <x v="38"/>
    <x v="1"/>
    <x v="0"/>
    <x v="0"/>
    <x v="1"/>
    <x v="0"/>
    <x v="0"/>
    <n v="0"/>
    <m/>
  </r>
  <r>
    <n v="4599"/>
    <x v="26"/>
    <x v="28"/>
    <x v="16"/>
    <x v="83"/>
    <x v="0"/>
    <x v="59"/>
    <x v="0"/>
    <x v="0"/>
    <x v="0"/>
    <x v="1"/>
    <x v="0"/>
    <x v="1"/>
    <n v="0"/>
    <m/>
  </r>
  <r>
    <n v="4600"/>
    <x v="31"/>
    <x v="25"/>
    <x v="77"/>
    <x v="50"/>
    <x v="3"/>
    <x v="4"/>
    <x v="0"/>
    <x v="0"/>
    <x v="0"/>
    <x v="1"/>
    <x v="0"/>
    <x v="1"/>
    <n v="0"/>
    <m/>
  </r>
  <r>
    <n v="4601"/>
    <x v="35"/>
    <x v="7"/>
    <x v="109"/>
    <x v="76"/>
    <x v="2"/>
    <x v="25"/>
    <x v="2"/>
    <x v="0"/>
    <x v="0"/>
    <x v="1"/>
    <x v="0"/>
    <x v="0"/>
    <n v="0"/>
    <m/>
  </r>
  <r>
    <n v="4602"/>
    <x v="4"/>
    <x v="27"/>
    <x v="104"/>
    <x v="187"/>
    <x v="2"/>
    <x v="11"/>
    <x v="2"/>
    <x v="0"/>
    <x v="0"/>
    <x v="1"/>
    <x v="0"/>
    <x v="1"/>
    <n v="0"/>
    <m/>
  </r>
  <r>
    <n v="4603"/>
    <x v="19"/>
    <x v="12"/>
    <x v="8"/>
    <x v="16"/>
    <x v="3"/>
    <x v="60"/>
    <x v="0"/>
    <x v="224"/>
    <x v="0"/>
    <x v="1"/>
    <x v="0"/>
    <x v="1"/>
    <n v="1"/>
    <m/>
  </r>
  <r>
    <n v="4604"/>
    <x v="4"/>
    <x v="27"/>
    <x v="127"/>
    <x v="238"/>
    <x v="2"/>
    <x v="83"/>
    <x v="0"/>
    <x v="0"/>
    <x v="0"/>
    <x v="1"/>
    <x v="0"/>
    <x v="1"/>
    <n v="0"/>
    <m/>
  </r>
  <r>
    <n v="4605"/>
    <x v="27"/>
    <x v="26"/>
    <x v="8"/>
    <x v="390"/>
    <x v="3"/>
    <x v="77"/>
    <x v="1"/>
    <x v="0"/>
    <x v="1"/>
    <x v="1"/>
    <x v="0"/>
    <x v="0"/>
    <n v="1"/>
    <m/>
  </r>
  <r>
    <n v="4606"/>
    <x v="10"/>
    <x v="35"/>
    <x v="60"/>
    <x v="59"/>
    <x v="2"/>
    <x v="17"/>
    <x v="1"/>
    <x v="0"/>
    <x v="0"/>
    <x v="1"/>
    <x v="0"/>
    <x v="0"/>
    <n v="0"/>
    <m/>
  </r>
  <r>
    <n v="4607"/>
    <x v="20"/>
    <x v="22"/>
    <x v="159"/>
    <x v="246"/>
    <x v="3"/>
    <x v="94"/>
    <x v="0"/>
    <x v="0"/>
    <x v="0"/>
    <x v="1"/>
    <x v="0"/>
    <x v="1"/>
    <n v="0"/>
    <m/>
  </r>
  <r>
    <n v="4608"/>
    <x v="6"/>
    <x v="11"/>
    <x v="28"/>
    <x v="111"/>
    <x v="2"/>
    <x v="15"/>
    <x v="1"/>
    <x v="0"/>
    <x v="0"/>
    <x v="1"/>
    <x v="0"/>
    <x v="1"/>
    <n v="1"/>
    <m/>
  </r>
  <r>
    <n v="4609"/>
    <x v="20"/>
    <x v="1"/>
    <x v="108"/>
    <x v="17"/>
    <x v="2"/>
    <x v="5"/>
    <x v="2"/>
    <x v="0"/>
    <x v="0"/>
    <x v="1"/>
    <x v="0"/>
    <x v="1"/>
    <n v="0"/>
    <m/>
  </r>
  <r>
    <n v="4610"/>
    <x v="35"/>
    <x v="18"/>
    <x v="33"/>
    <x v="417"/>
    <x v="0"/>
    <x v="38"/>
    <x v="2"/>
    <x v="249"/>
    <x v="0"/>
    <x v="1"/>
    <x v="0"/>
    <x v="0"/>
    <n v="0"/>
    <m/>
  </r>
  <r>
    <n v="4611"/>
    <x v="4"/>
    <x v="5"/>
    <x v="86"/>
    <x v="4"/>
    <x v="2"/>
    <x v="44"/>
    <x v="1"/>
    <x v="2"/>
    <x v="0"/>
    <x v="1"/>
    <x v="0"/>
    <x v="1"/>
    <n v="0"/>
    <m/>
  </r>
  <r>
    <n v="4612"/>
    <x v="7"/>
    <x v="26"/>
    <x v="38"/>
    <x v="283"/>
    <x v="3"/>
    <x v="2"/>
    <x v="1"/>
    <x v="0"/>
    <x v="0"/>
    <x v="1"/>
    <x v="0"/>
    <x v="1"/>
    <n v="0"/>
    <m/>
  </r>
  <r>
    <n v="4613"/>
    <x v="27"/>
    <x v="24"/>
    <x v="28"/>
    <x v="57"/>
    <x v="3"/>
    <x v="5"/>
    <x v="1"/>
    <x v="0"/>
    <x v="0"/>
    <x v="1"/>
    <x v="0"/>
    <x v="1"/>
    <n v="0"/>
    <m/>
  </r>
  <r>
    <n v="4614"/>
    <x v="43"/>
    <x v="39"/>
    <x v="38"/>
    <x v="360"/>
    <x v="0"/>
    <x v="33"/>
    <x v="0"/>
    <x v="129"/>
    <x v="0"/>
    <x v="1"/>
    <x v="0"/>
    <x v="1"/>
    <n v="1"/>
    <m/>
  </r>
  <r>
    <n v="4615"/>
    <x v="18"/>
    <x v="14"/>
    <x v="68"/>
    <x v="42"/>
    <x v="0"/>
    <x v="18"/>
    <x v="2"/>
    <x v="218"/>
    <x v="0"/>
    <x v="1"/>
    <x v="0"/>
    <x v="0"/>
    <n v="0"/>
    <m/>
  </r>
  <r>
    <n v="4616"/>
    <x v="4"/>
    <x v="27"/>
    <x v="34"/>
    <x v="7"/>
    <x v="0"/>
    <x v="18"/>
    <x v="2"/>
    <x v="0"/>
    <x v="0"/>
    <x v="1"/>
    <x v="0"/>
    <x v="1"/>
    <n v="0"/>
    <m/>
  </r>
  <r>
    <n v="4617"/>
    <x v="38"/>
    <x v="13"/>
    <x v="11"/>
    <x v="135"/>
    <x v="2"/>
    <x v="59"/>
    <x v="2"/>
    <x v="0"/>
    <x v="0"/>
    <x v="1"/>
    <x v="0"/>
    <x v="1"/>
    <n v="1"/>
    <m/>
  </r>
  <r>
    <n v="4618"/>
    <x v="14"/>
    <x v="5"/>
    <x v="27"/>
    <x v="21"/>
    <x v="1"/>
    <x v="15"/>
    <x v="2"/>
    <x v="0"/>
    <x v="0"/>
    <x v="1"/>
    <x v="0"/>
    <x v="0"/>
    <n v="1"/>
    <m/>
  </r>
  <r>
    <n v="4619"/>
    <x v="3"/>
    <x v="3"/>
    <x v="5"/>
    <x v="363"/>
    <x v="1"/>
    <x v="16"/>
    <x v="0"/>
    <x v="24"/>
    <x v="0"/>
    <x v="1"/>
    <x v="0"/>
    <x v="1"/>
    <n v="0"/>
    <m/>
  </r>
  <r>
    <n v="4620"/>
    <x v="28"/>
    <x v="32"/>
    <x v="88"/>
    <x v="21"/>
    <x v="2"/>
    <x v="9"/>
    <x v="0"/>
    <x v="307"/>
    <x v="0"/>
    <x v="1"/>
    <x v="0"/>
    <x v="0"/>
    <n v="0"/>
    <m/>
  </r>
  <r>
    <n v="4621"/>
    <x v="40"/>
    <x v="28"/>
    <x v="34"/>
    <x v="127"/>
    <x v="2"/>
    <x v="8"/>
    <x v="0"/>
    <x v="0"/>
    <x v="0"/>
    <x v="1"/>
    <x v="0"/>
    <x v="1"/>
    <n v="0"/>
    <m/>
  </r>
  <r>
    <n v="4622"/>
    <x v="19"/>
    <x v="12"/>
    <x v="35"/>
    <x v="48"/>
    <x v="1"/>
    <x v="33"/>
    <x v="0"/>
    <x v="0"/>
    <x v="0"/>
    <x v="0"/>
    <x v="1"/>
    <x v="1"/>
    <n v="1"/>
    <m/>
  </r>
  <r>
    <n v="4623"/>
    <x v="32"/>
    <x v="22"/>
    <x v="89"/>
    <x v="115"/>
    <x v="1"/>
    <x v="65"/>
    <x v="1"/>
    <x v="0"/>
    <x v="0"/>
    <x v="1"/>
    <x v="0"/>
    <x v="1"/>
    <n v="0"/>
    <m/>
  </r>
  <r>
    <n v="4624"/>
    <x v="6"/>
    <x v="25"/>
    <x v="4"/>
    <x v="464"/>
    <x v="3"/>
    <x v="6"/>
    <x v="2"/>
    <x v="0"/>
    <x v="0"/>
    <x v="1"/>
    <x v="0"/>
    <x v="0"/>
    <n v="0"/>
    <m/>
  </r>
  <r>
    <n v="4625"/>
    <x v="21"/>
    <x v="20"/>
    <x v="22"/>
    <x v="327"/>
    <x v="2"/>
    <x v="35"/>
    <x v="0"/>
    <x v="0"/>
    <x v="0"/>
    <x v="1"/>
    <x v="0"/>
    <x v="0"/>
    <n v="0"/>
    <m/>
  </r>
  <r>
    <n v="4626"/>
    <x v="1"/>
    <x v="17"/>
    <x v="143"/>
    <x v="80"/>
    <x v="0"/>
    <x v="13"/>
    <x v="1"/>
    <x v="41"/>
    <x v="1"/>
    <x v="1"/>
    <x v="0"/>
    <x v="0"/>
    <n v="0"/>
    <m/>
  </r>
  <r>
    <n v="4627"/>
    <x v="34"/>
    <x v="37"/>
    <x v="81"/>
    <x v="185"/>
    <x v="0"/>
    <x v="27"/>
    <x v="2"/>
    <x v="56"/>
    <x v="0"/>
    <x v="1"/>
    <x v="0"/>
    <x v="1"/>
    <n v="0"/>
    <m/>
  </r>
  <r>
    <n v="4628"/>
    <x v="37"/>
    <x v="0"/>
    <x v="87"/>
    <x v="11"/>
    <x v="2"/>
    <x v="33"/>
    <x v="1"/>
    <x v="147"/>
    <x v="1"/>
    <x v="1"/>
    <x v="0"/>
    <x v="1"/>
    <n v="0"/>
    <m/>
  </r>
  <r>
    <n v="4629"/>
    <x v="37"/>
    <x v="0"/>
    <x v="14"/>
    <x v="27"/>
    <x v="1"/>
    <x v="24"/>
    <x v="1"/>
    <x v="0"/>
    <x v="1"/>
    <x v="1"/>
    <x v="0"/>
    <x v="0"/>
    <n v="0"/>
    <m/>
  </r>
  <r>
    <n v="4630"/>
    <x v="10"/>
    <x v="7"/>
    <x v="95"/>
    <x v="213"/>
    <x v="3"/>
    <x v="22"/>
    <x v="0"/>
    <x v="0"/>
    <x v="0"/>
    <x v="1"/>
    <x v="1"/>
    <x v="1"/>
    <n v="1"/>
    <m/>
  </r>
  <r>
    <n v="4631"/>
    <x v="16"/>
    <x v="17"/>
    <x v="73"/>
    <x v="338"/>
    <x v="2"/>
    <x v="20"/>
    <x v="1"/>
    <x v="0"/>
    <x v="0"/>
    <x v="1"/>
    <x v="0"/>
    <x v="0"/>
    <n v="0"/>
    <m/>
  </r>
  <r>
    <n v="4632"/>
    <x v="27"/>
    <x v="4"/>
    <x v="147"/>
    <x v="19"/>
    <x v="0"/>
    <x v="61"/>
    <x v="1"/>
    <x v="204"/>
    <x v="1"/>
    <x v="1"/>
    <x v="1"/>
    <x v="1"/>
    <n v="1"/>
    <m/>
  </r>
  <r>
    <n v="4633"/>
    <x v="35"/>
    <x v="33"/>
    <x v="19"/>
    <x v="2"/>
    <x v="0"/>
    <x v="18"/>
    <x v="0"/>
    <x v="0"/>
    <x v="0"/>
    <x v="1"/>
    <x v="0"/>
    <x v="0"/>
    <n v="1"/>
    <m/>
  </r>
  <r>
    <n v="4634"/>
    <x v="25"/>
    <x v="10"/>
    <x v="29"/>
    <x v="11"/>
    <x v="2"/>
    <x v="1"/>
    <x v="0"/>
    <x v="0"/>
    <x v="0"/>
    <x v="1"/>
    <x v="0"/>
    <x v="1"/>
    <n v="0"/>
    <m/>
  </r>
  <r>
    <n v="4635"/>
    <x v="15"/>
    <x v="30"/>
    <x v="5"/>
    <x v="102"/>
    <x v="2"/>
    <x v="6"/>
    <x v="2"/>
    <x v="0"/>
    <x v="0"/>
    <x v="1"/>
    <x v="0"/>
    <x v="1"/>
    <n v="0"/>
    <m/>
  </r>
  <r>
    <n v="4636"/>
    <x v="24"/>
    <x v="10"/>
    <x v="53"/>
    <x v="272"/>
    <x v="3"/>
    <x v="11"/>
    <x v="0"/>
    <x v="252"/>
    <x v="0"/>
    <x v="0"/>
    <x v="1"/>
    <x v="1"/>
    <n v="1"/>
    <m/>
  </r>
  <r>
    <n v="4637"/>
    <x v="29"/>
    <x v="21"/>
    <x v="61"/>
    <x v="36"/>
    <x v="0"/>
    <x v="4"/>
    <x v="0"/>
    <x v="0"/>
    <x v="0"/>
    <x v="1"/>
    <x v="0"/>
    <x v="1"/>
    <n v="0"/>
    <m/>
  </r>
  <r>
    <n v="4638"/>
    <x v="20"/>
    <x v="1"/>
    <x v="53"/>
    <x v="202"/>
    <x v="0"/>
    <x v="54"/>
    <x v="2"/>
    <x v="0"/>
    <x v="0"/>
    <x v="1"/>
    <x v="0"/>
    <x v="1"/>
    <n v="1"/>
    <m/>
  </r>
  <r>
    <n v="4639"/>
    <x v="4"/>
    <x v="5"/>
    <x v="107"/>
    <x v="6"/>
    <x v="3"/>
    <x v="33"/>
    <x v="1"/>
    <x v="0"/>
    <x v="0"/>
    <x v="1"/>
    <x v="0"/>
    <x v="1"/>
    <n v="0"/>
    <m/>
  </r>
  <r>
    <n v="4640"/>
    <x v="26"/>
    <x v="25"/>
    <x v="114"/>
    <x v="215"/>
    <x v="1"/>
    <x v="16"/>
    <x v="2"/>
    <x v="0"/>
    <x v="0"/>
    <x v="1"/>
    <x v="0"/>
    <x v="1"/>
    <n v="1"/>
    <m/>
  </r>
  <r>
    <n v="4641"/>
    <x v="24"/>
    <x v="24"/>
    <x v="60"/>
    <x v="185"/>
    <x v="2"/>
    <x v="31"/>
    <x v="2"/>
    <x v="0"/>
    <x v="0"/>
    <x v="1"/>
    <x v="0"/>
    <x v="1"/>
    <n v="0"/>
    <m/>
  </r>
  <r>
    <n v="4642"/>
    <x v="21"/>
    <x v="20"/>
    <x v="80"/>
    <x v="46"/>
    <x v="0"/>
    <x v="33"/>
    <x v="0"/>
    <x v="95"/>
    <x v="0"/>
    <x v="1"/>
    <x v="0"/>
    <x v="1"/>
    <n v="1"/>
    <m/>
  </r>
  <r>
    <n v="4643"/>
    <x v="8"/>
    <x v="40"/>
    <x v="151"/>
    <x v="36"/>
    <x v="0"/>
    <x v="75"/>
    <x v="1"/>
    <x v="0"/>
    <x v="1"/>
    <x v="1"/>
    <x v="0"/>
    <x v="1"/>
    <n v="0"/>
    <m/>
  </r>
  <r>
    <n v="4644"/>
    <x v="36"/>
    <x v="26"/>
    <x v="26"/>
    <x v="36"/>
    <x v="0"/>
    <x v="59"/>
    <x v="0"/>
    <x v="0"/>
    <x v="0"/>
    <x v="1"/>
    <x v="0"/>
    <x v="1"/>
    <n v="0"/>
    <m/>
  </r>
  <r>
    <n v="4645"/>
    <x v="34"/>
    <x v="37"/>
    <x v="7"/>
    <x v="75"/>
    <x v="2"/>
    <x v="9"/>
    <x v="1"/>
    <x v="0"/>
    <x v="0"/>
    <x v="1"/>
    <x v="0"/>
    <x v="1"/>
    <n v="0"/>
    <m/>
  </r>
  <r>
    <n v="4646"/>
    <x v="7"/>
    <x v="8"/>
    <x v="4"/>
    <x v="189"/>
    <x v="2"/>
    <x v="33"/>
    <x v="0"/>
    <x v="163"/>
    <x v="0"/>
    <x v="1"/>
    <x v="0"/>
    <x v="0"/>
    <n v="0"/>
    <m/>
  </r>
  <r>
    <n v="4647"/>
    <x v="14"/>
    <x v="5"/>
    <x v="25"/>
    <x v="115"/>
    <x v="3"/>
    <x v="22"/>
    <x v="0"/>
    <x v="0"/>
    <x v="0"/>
    <x v="1"/>
    <x v="0"/>
    <x v="0"/>
    <n v="0"/>
    <m/>
  </r>
  <r>
    <n v="4648"/>
    <x v="11"/>
    <x v="23"/>
    <x v="20"/>
    <x v="36"/>
    <x v="0"/>
    <x v="39"/>
    <x v="0"/>
    <x v="0"/>
    <x v="0"/>
    <x v="1"/>
    <x v="0"/>
    <x v="1"/>
    <n v="0"/>
    <m/>
  </r>
  <r>
    <n v="4649"/>
    <x v="4"/>
    <x v="20"/>
    <x v="109"/>
    <x v="78"/>
    <x v="1"/>
    <x v="16"/>
    <x v="1"/>
    <x v="0"/>
    <x v="0"/>
    <x v="1"/>
    <x v="0"/>
    <x v="1"/>
    <n v="0"/>
    <m/>
  </r>
  <r>
    <n v="4650"/>
    <x v="11"/>
    <x v="23"/>
    <x v="30"/>
    <x v="107"/>
    <x v="2"/>
    <x v="55"/>
    <x v="0"/>
    <x v="0"/>
    <x v="0"/>
    <x v="1"/>
    <x v="0"/>
    <x v="1"/>
    <n v="0"/>
    <m/>
  </r>
  <r>
    <n v="4651"/>
    <x v="32"/>
    <x v="11"/>
    <x v="18"/>
    <x v="21"/>
    <x v="2"/>
    <x v="59"/>
    <x v="2"/>
    <x v="0"/>
    <x v="0"/>
    <x v="1"/>
    <x v="0"/>
    <x v="1"/>
    <n v="0"/>
    <m/>
  </r>
  <r>
    <n v="4652"/>
    <x v="10"/>
    <x v="7"/>
    <x v="81"/>
    <x v="43"/>
    <x v="3"/>
    <x v="33"/>
    <x v="0"/>
    <x v="0"/>
    <x v="0"/>
    <x v="1"/>
    <x v="0"/>
    <x v="0"/>
    <n v="0"/>
    <m/>
  </r>
  <r>
    <n v="4653"/>
    <x v="14"/>
    <x v="27"/>
    <x v="149"/>
    <x v="213"/>
    <x v="1"/>
    <x v="32"/>
    <x v="0"/>
    <x v="0"/>
    <x v="1"/>
    <x v="1"/>
    <x v="0"/>
    <x v="1"/>
    <n v="0"/>
    <m/>
  </r>
  <r>
    <n v="4654"/>
    <x v="7"/>
    <x v="8"/>
    <x v="105"/>
    <x v="247"/>
    <x v="3"/>
    <x v="50"/>
    <x v="0"/>
    <x v="0"/>
    <x v="0"/>
    <x v="1"/>
    <x v="0"/>
    <x v="1"/>
    <n v="1"/>
    <m/>
  </r>
  <r>
    <n v="4655"/>
    <x v="20"/>
    <x v="30"/>
    <x v="52"/>
    <x v="19"/>
    <x v="1"/>
    <x v="48"/>
    <x v="1"/>
    <x v="0"/>
    <x v="0"/>
    <x v="1"/>
    <x v="0"/>
    <x v="0"/>
    <n v="0"/>
    <m/>
  </r>
  <r>
    <n v="4656"/>
    <x v="36"/>
    <x v="26"/>
    <x v="46"/>
    <x v="14"/>
    <x v="3"/>
    <x v="78"/>
    <x v="1"/>
    <x v="341"/>
    <x v="1"/>
    <x v="1"/>
    <x v="0"/>
    <x v="0"/>
    <n v="0"/>
    <m/>
  </r>
  <r>
    <n v="4657"/>
    <x v="32"/>
    <x v="17"/>
    <x v="71"/>
    <x v="351"/>
    <x v="1"/>
    <x v="6"/>
    <x v="1"/>
    <x v="0"/>
    <x v="0"/>
    <x v="0"/>
    <x v="0"/>
    <x v="0"/>
    <n v="0"/>
    <m/>
  </r>
  <r>
    <n v="4658"/>
    <x v="29"/>
    <x v="21"/>
    <x v="72"/>
    <x v="1"/>
    <x v="3"/>
    <x v="5"/>
    <x v="1"/>
    <x v="0"/>
    <x v="0"/>
    <x v="1"/>
    <x v="0"/>
    <x v="0"/>
    <n v="1"/>
    <m/>
  </r>
  <r>
    <n v="4659"/>
    <x v="21"/>
    <x v="20"/>
    <x v="52"/>
    <x v="182"/>
    <x v="0"/>
    <x v="31"/>
    <x v="2"/>
    <x v="0"/>
    <x v="0"/>
    <x v="1"/>
    <x v="0"/>
    <x v="1"/>
    <n v="1"/>
    <m/>
  </r>
  <r>
    <n v="4660"/>
    <x v="30"/>
    <x v="42"/>
    <x v="159"/>
    <x v="5"/>
    <x v="2"/>
    <x v="74"/>
    <x v="0"/>
    <x v="0"/>
    <x v="0"/>
    <x v="1"/>
    <x v="0"/>
    <x v="0"/>
    <n v="0"/>
    <m/>
  </r>
  <r>
    <n v="4661"/>
    <x v="11"/>
    <x v="23"/>
    <x v="71"/>
    <x v="136"/>
    <x v="2"/>
    <x v="59"/>
    <x v="0"/>
    <x v="0"/>
    <x v="0"/>
    <x v="1"/>
    <x v="0"/>
    <x v="1"/>
    <n v="0"/>
    <m/>
  </r>
  <r>
    <n v="4662"/>
    <x v="22"/>
    <x v="1"/>
    <x v="115"/>
    <x v="163"/>
    <x v="2"/>
    <x v="26"/>
    <x v="0"/>
    <x v="0"/>
    <x v="0"/>
    <x v="0"/>
    <x v="0"/>
    <x v="1"/>
    <n v="0"/>
    <m/>
  </r>
  <r>
    <n v="4663"/>
    <x v="18"/>
    <x v="19"/>
    <x v="100"/>
    <x v="68"/>
    <x v="3"/>
    <x v="54"/>
    <x v="1"/>
    <x v="0"/>
    <x v="0"/>
    <x v="1"/>
    <x v="0"/>
    <x v="1"/>
    <n v="0"/>
    <m/>
  </r>
  <r>
    <n v="4664"/>
    <x v="30"/>
    <x v="34"/>
    <x v="51"/>
    <x v="160"/>
    <x v="2"/>
    <x v="54"/>
    <x v="0"/>
    <x v="206"/>
    <x v="0"/>
    <x v="1"/>
    <x v="0"/>
    <x v="1"/>
    <n v="0"/>
    <m/>
  </r>
  <r>
    <n v="4665"/>
    <x v="33"/>
    <x v="29"/>
    <x v="22"/>
    <x v="188"/>
    <x v="0"/>
    <x v="9"/>
    <x v="1"/>
    <x v="0"/>
    <x v="0"/>
    <x v="1"/>
    <x v="0"/>
    <x v="0"/>
    <n v="0"/>
    <m/>
  </r>
  <r>
    <n v="4666"/>
    <x v="23"/>
    <x v="21"/>
    <x v="93"/>
    <x v="19"/>
    <x v="3"/>
    <x v="66"/>
    <x v="0"/>
    <x v="0"/>
    <x v="0"/>
    <x v="1"/>
    <x v="0"/>
    <x v="1"/>
    <n v="0"/>
    <m/>
  </r>
  <r>
    <n v="4667"/>
    <x v="7"/>
    <x v="3"/>
    <x v="6"/>
    <x v="380"/>
    <x v="1"/>
    <x v="27"/>
    <x v="0"/>
    <x v="95"/>
    <x v="0"/>
    <x v="1"/>
    <x v="0"/>
    <x v="0"/>
    <n v="0"/>
    <m/>
  </r>
  <r>
    <n v="4668"/>
    <x v="40"/>
    <x v="18"/>
    <x v="6"/>
    <x v="2"/>
    <x v="2"/>
    <x v="0"/>
    <x v="2"/>
    <x v="0"/>
    <x v="0"/>
    <x v="1"/>
    <x v="0"/>
    <x v="1"/>
    <n v="0"/>
    <m/>
  </r>
  <r>
    <n v="4669"/>
    <x v="23"/>
    <x v="15"/>
    <x v="18"/>
    <x v="114"/>
    <x v="1"/>
    <x v="15"/>
    <x v="2"/>
    <x v="107"/>
    <x v="0"/>
    <x v="1"/>
    <x v="0"/>
    <x v="1"/>
    <n v="0"/>
    <m/>
  </r>
  <r>
    <n v="4670"/>
    <x v="37"/>
    <x v="0"/>
    <x v="65"/>
    <x v="67"/>
    <x v="0"/>
    <x v="23"/>
    <x v="1"/>
    <x v="0"/>
    <x v="0"/>
    <x v="1"/>
    <x v="0"/>
    <x v="1"/>
    <n v="1"/>
    <m/>
  </r>
  <r>
    <n v="4671"/>
    <x v="40"/>
    <x v="28"/>
    <x v="39"/>
    <x v="16"/>
    <x v="2"/>
    <x v="33"/>
    <x v="0"/>
    <x v="0"/>
    <x v="0"/>
    <x v="1"/>
    <x v="0"/>
    <x v="1"/>
    <n v="0"/>
    <m/>
  </r>
  <r>
    <n v="4672"/>
    <x v="2"/>
    <x v="15"/>
    <x v="37"/>
    <x v="100"/>
    <x v="2"/>
    <x v="37"/>
    <x v="2"/>
    <x v="0"/>
    <x v="0"/>
    <x v="1"/>
    <x v="1"/>
    <x v="1"/>
    <n v="1"/>
    <m/>
  </r>
  <r>
    <n v="4673"/>
    <x v="40"/>
    <x v="28"/>
    <x v="9"/>
    <x v="103"/>
    <x v="2"/>
    <x v="33"/>
    <x v="0"/>
    <x v="342"/>
    <x v="0"/>
    <x v="1"/>
    <x v="0"/>
    <x v="1"/>
    <n v="0"/>
    <m/>
  </r>
  <r>
    <n v="4674"/>
    <x v="6"/>
    <x v="11"/>
    <x v="28"/>
    <x v="125"/>
    <x v="3"/>
    <x v="2"/>
    <x v="1"/>
    <x v="71"/>
    <x v="0"/>
    <x v="1"/>
    <x v="0"/>
    <x v="1"/>
    <n v="1"/>
    <m/>
  </r>
  <r>
    <n v="4675"/>
    <x v="23"/>
    <x v="15"/>
    <x v="45"/>
    <x v="428"/>
    <x v="2"/>
    <x v="35"/>
    <x v="2"/>
    <x v="291"/>
    <x v="0"/>
    <x v="0"/>
    <x v="1"/>
    <x v="1"/>
    <n v="1"/>
    <m/>
  </r>
  <r>
    <n v="4676"/>
    <x v="3"/>
    <x v="20"/>
    <x v="49"/>
    <x v="51"/>
    <x v="2"/>
    <x v="90"/>
    <x v="0"/>
    <x v="119"/>
    <x v="0"/>
    <x v="1"/>
    <x v="0"/>
    <x v="1"/>
    <n v="1"/>
    <m/>
  </r>
  <r>
    <n v="4677"/>
    <x v="2"/>
    <x v="5"/>
    <x v="101"/>
    <x v="303"/>
    <x v="1"/>
    <x v="31"/>
    <x v="0"/>
    <x v="0"/>
    <x v="0"/>
    <x v="0"/>
    <x v="0"/>
    <x v="1"/>
    <n v="0"/>
    <m/>
  </r>
  <r>
    <n v="4678"/>
    <x v="0"/>
    <x v="38"/>
    <x v="71"/>
    <x v="48"/>
    <x v="3"/>
    <x v="0"/>
    <x v="2"/>
    <x v="0"/>
    <x v="0"/>
    <x v="1"/>
    <x v="0"/>
    <x v="0"/>
    <n v="0"/>
    <m/>
  </r>
  <r>
    <n v="4679"/>
    <x v="36"/>
    <x v="26"/>
    <x v="51"/>
    <x v="62"/>
    <x v="2"/>
    <x v="3"/>
    <x v="1"/>
    <x v="343"/>
    <x v="0"/>
    <x v="1"/>
    <x v="0"/>
    <x v="1"/>
    <n v="0"/>
    <m/>
  </r>
  <r>
    <n v="4680"/>
    <x v="41"/>
    <x v="38"/>
    <x v="66"/>
    <x v="112"/>
    <x v="3"/>
    <x v="45"/>
    <x v="0"/>
    <x v="0"/>
    <x v="0"/>
    <x v="1"/>
    <x v="0"/>
    <x v="0"/>
    <n v="0"/>
    <m/>
  </r>
  <r>
    <n v="4681"/>
    <x v="16"/>
    <x v="17"/>
    <x v="142"/>
    <x v="44"/>
    <x v="3"/>
    <x v="35"/>
    <x v="0"/>
    <x v="125"/>
    <x v="0"/>
    <x v="1"/>
    <x v="0"/>
    <x v="0"/>
    <n v="0"/>
    <m/>
  </r>
  <r>
    <n v="4682"/>
    <x v="37"/>
    <x v="34"/>
    <x v="101"/>
    <x v="125"/>
    <x v="0"/>
    <x v="34"/>
    <x v="0"/>
    <x v="0"/>
    <x v="0"/>
    <x v="1"/>
    <x v="0"/>
    <x v="0"/>
    <n v="1"/>
    <m/>
  </r>
  <r>
    <n v="4683"/>
    <x v="17"/>
    <x v="25"/>
    <x v="43"/>
    <x v="42"/>
    <x v="1"/>
    <x v="2"/>
    <x v="2"/>
    <x v="0"/>
    <x v="0"/>
    <x v="1"/>
    <x v="0"/>
    <x v="1"/>
    <n v="0"/>
    <m/>
  </r>
  <r>
    <n v="4684"/>
    <x v="40"/>
    <x v="18"/>
    <x v="77"/>
    <x v="5"/>
    <x v="3"/>
    <x v="4"/>
    <x v="0"/>
    <x v="0"/>
    <x v="0"/>
    <x v="1"/>
    <x v="0"/>
    <x v="0"/>
    <n v="0"/>
    <m/>
  </r>
  <r>
    <n v="4685"/>
    <x v="11"/>
    <x v="37"/>
    <x v="138"/>
    <x v="51"/>
    <x v="2"/>
    <x v="38"/>
    <x v="0"/>
    <x v="0"/>
    <x v="0"/>
    <x v="1"/>
    <x v="0"/>
    <x v="1"/>
    <n v="0"/>
    <m/>
  </r>
  <r>
    <n v="4686"/>
    <x v="43"/>
    <x v="9"/>
    <x v="27"/>
    <x v="143"/>
    <x v="0"/>
    <x v="39"/>
    <x v="1"/>
    <x v="0"/>
    <x v="0"/>
    <x v="1"/>
    <x v="0"/>
    <x v="1"/>
    <n v="0"/>
    <m/>
  </r>
  <r>
    <n v="4687"/>
    <x v="28"/>
    <x v="23"/>
    <x v="63"/>
    <x v="13"/>
    <x v="3"/>
    <x v="35"/>
    <x v="0"/>
    <x v="0"/>
    <x v="0"/>
    <x v="1"/>
    <x v="0"/>
    <x v="0"/>
    <n v="0"/>
    <m/>
  </r>
  <r>
    <n v="4688"/>
    <x v="34"/>
    <x v="37"/>
    <x v="24"/>
    <x v="434"/>
    <x v="0"/>
    <x v="39"/>
    <x v="1"/>
    <x v="0"/>
    <x v="0"/>
    <x v="1"/>
    <x v="0"/>
    <x v="1"/>
    <n v="1"/>
    <m/>
  </r>
  <r>
    <n v="4689"/>
    <x v="9"/>
    <x v="34"/>
    <x v="52"/>
    <x v="42"/>
    <x v="0"/>
    <x v="23"/>
    <x v="1"/>
    <x v="0"/>
    <x v="0"/>
    <x v="1"/>
    <x v="0"/>
    <x v="1"/>
    <n v="1"/>
    <m/>
  </r>
  <r>
    <n v="4690"/>
    <x v="26"/>
    <x v="6"/>
    <x v="20"/>
    <x v="116"/>
    <x v="0"/>
    <x v="28"/>
    <x v="1"/>
    <x v="40"/>
    <x v="0"/>
    <x v="1"/>
    <x v="0"/>
    <x v="1"/>
    <n v="1"/>
    <m/>
  </r>
  <r>
    <n v="4691"/>
    <x v="11"/>
    <x v="37"/>
    <x v="57"/>
    <x v="192"/>
    <x v="2"/>
    <x v="5"/>
    <x v="2"/>
    <x v="0"/>
    <x v="0"/>
    <x v="1"/>
    <x v="0"/>
    <x v="1"/>
    <n v="0"/>
    <m/>
  </r>
  <r>
    <n v="4692"/>
    <x v="29"/>
    <x v="30"/>
    <x v="93"/>
    <x v="50"/>
    <x v="1"/>
    <x v="31"/>
    <x v="2"/>
    <x v="0"/>
    <x v="0"/>
    <x v="1"/>
    <x v="0"/>
    <x v="1"/>
    <n v="0"/>
    <m/>
  </r>
  <r>
    <n v="4693"/>
    <x v="11"/>
    <x v="23"/>
    <x v="49"/>
    <x v="317"/>
    <x v="1"/>
    <x v="4"/>
    <x v="1"/>
    <x v="0"/>
    <x v="0"/>
    <x v="1"/>
    <x v="0"/>
    <x v="0"/>
    <n v="1"/>
    <m/>
  </r>
  <r>
    <n v="4694"/>
    <x v="40"/>
    <x v="18"/>
    <x v="50"/>
    <x v="36"/>
    <x v="2"/>
    <x v="5"/>
    <x v="0"/>
    <x v="0"/>
    <x v="0"/>
    <x v="1"/>
    <x v="0"/>
    <x v="0"/>
    <n v="0"/>
    <m/>
  </r>
  <r>
    <n v="4695"/>
    <x v="2"/>
    <x v="5"/>
    <x v="17"/>
    <x v="127"/>
    <x v="3"/>
    <x v="59"/>
    <x v="2"/>
    <x v="0"/>
    <x v="0"/>
    <x v="1"/>
    <x v="0"/>
    <x v="0"/>
    <n v="0"/>
    <m/>
  </r>
  <r>
    <n v="4696"/>
    <x v="1"/>
    <x v="1"/>
    <x v="76"/>
    <x v="179"/>
    <x v="2"/>
    <x v="35"/>
    <x v="0"/>
    <x v="0"/>
    <x v="0"/>
    <x v="1"/>
    <x v="0"/>
    <x v="0"/>
    <n v="1"/>
    <m/>
  </r>
  <r>
    <n v="4697"/>
    <x v="11"/>
    <x v="23"/>
    <x v="76"/>
    <x v="158"/>
    <x v="0"/>
    <x v="27"/>
    <x v="2"/>
    <x v="0"/>
    <x v="0"/>
    <x v="1"/>
    <x v="0"/>
    <x v="0"/>
    <n v="0"/>
    <m/>
  </r>
  <r>
    <n v="4698"/>
    <x v="31"/>
    <x v="35"/>
    <x v="138"/>
    <x v="4"/>
    <x v="1"/>
    <x v="12"/>
    <x v="1"/>
    <x v="76"/>
    <x v="0"/>
    <x v="1"/>
    <x v="0"/>
    <x v="0"/>
    <n v="0"/>
    <m/>
  </r>
  <r>
    <n v="4699"/>
    <x v="10"/>
    <x v="35"/>
    <x v="146"/>
    <x v="83"/>
    <x v="1"/>
    <x v="25"/>
    <x v="0"/>
    <x v="266"/>
    <x v="1"/>
    <x v="1"/>
    <x v="0"/>
    <x v="0"/>
    <n v="0"/>
    <m/>
  </r>
  <r>
    <n v="4700"/>
    <x v="28"/>
    <x v="32"/>
    <x v="74"/>
    <x v="20"/>
    <x v="3"/>
    <x v="35"/>
    <x v="0"/>
    <x v="14"/>
    <x v="0"/>
    <x v="1"/>
    <x v="0"/>
    <x v="0"/>
    <n v="1"/>
    <m/>
  </r>
  <r>
    <n v="4701"/>
    <x v="25"/>
    <x v="26"/>
    <x v="110"/>
    <x v="417"/>
    <x v="2"/>
    <x v="81"/>
    <x v="0"/>
    <x v="0"/>
    <x v="0"/>
    <x v="1"/>
    <x v="0"/>
    <x v="1"/>
    <n v="0"/>
    <m/>
  </r>
  <r>
    <n v="4702"/>
    <x v="15"/>
    <x v="21"/>
    <x v="0"/>
    <x v="185"/>
    <x v="2"/>
    <x v="35"/>
    <x v="0"/>
    <x v="0"/>
    <x v="0"/>
    <x v="1"/>
    <x v="0"/>
    <x v="0"/>
    <n v="0"/>
    <m/>
  </r>
  <r>
    <n v="4703"/>
    <x v="3"/>
    <x v="10"/>
    <x v="139"/>
    <x v="184"/>
    <x v="3"/>
    <x v="107"/>
    <x v="2"/>
    <x v="0"/>
    <x v="1"/>
    <x v="0"/>
    <x v="0"/>
    <x v="0"/>
    <n v="0"/>
    <m/>
  </r>
  <r>
    <n v="4704"/>
    <x v="19"/>
    <x v="6"/>
    <x v="19"/>
    <x v="114"/>
    <x v="1"/>
    <x v="12"/>
    <x v="2"/>
    <x v="0"/>
    <x v="0"/>
    <x v="1"/>
    <x v="0"/>
    <x v="1"/>
    <n v="0"/>
    <m/>
  </r>
  <r>
    <n v="4705"/>
    <x v="35"/>
    <x v="18"/>
    <x v="143"/>
    <x v="51"/>
    <x v="1"/>
    <x v="33"/>
    <x v="1"/>
    <x v="0"/>
    <x v="0"/>
    <x v="1"/>
    <x v="0"/>
    <x v="1"/>
    <n v="0"/>
    <m/>
  </r>
  <r>
    <n v="4706"/>
    <x v="28"/>
    <x v="29"/>
    <x v="32"/>
    <x v="154"/>
    <x v="1"/>
    <x v="18"/>
    <x v="0"/>
    <x v="0"/>
    <x v="1"/>
    <x v="1"/>
    <x v="1"/>
    <x v="1"/>
    <n v="1"/>
    <m/>
  </r>
  <r>
    <n v="4707"/>
    <x v="13"/>
    <x v="32"/>
    <x v="40"/>
    <x v="156"/>
    <x v="3"/>
    <x v="2"/>
    <x v="0"/>
    <x v="0"/>
    <x v="0"/>
    <x v="1"/>
    <x v="0"/>
    <x v="0"/>
    <n v="0"/>
    <m/>
  </r>
  <r>
    <n v="4708"/>
    <x v="11"/>
    <x v="23"/>
    <x v="102"/>
    <x v="342"/>
    <x v="3"/>
    <x v="0"/>
    <x v="0"/>
    <x v="0"/>
    <x v="0"/>
    <x v="0"/>
    <x v="0"/>
    <x v="0"/>
    <n v="1"/>
    <m/>
  </r>
  <r>
    <n v="4709"/>
    <x v="33"/>
    <x v="29"/>
    <x v="94"/>
    <x v="191"/>
    <x v="1"/>
    <x v="15"/>
    <x v="0"/>
    <x v="0"/>
    <x v="0"/>
    <x v="1"/>
    <x v="0"/>
    <x v="1"/>
    <n v="0"/>
    <m/>
  </r>
  <r>
    <n v="4710"/>
    <x v="41"/>
    <x v="0"/>
    <x v="26"/>
    <x v="1"/>
    <x v="3"/>
    <x v="33"/>
    <x v="1"/>
    <x v="98"/>
    <x v="0"/>
    <x v="1"/>
    <x v="0"/>
    <x v="0"/>
    <n v="1"/>
    <m/>
  </r>
  <r>
    <n v="4711"/>
    <x v="29"/>
    <x v="30"/>
    <x v="31"/>
    <x v="96"/>
    <x v="1"/>
    <x v="5"/>
    <x v="2"/>
    <x v="0"/>
    <x v="0"/>
    <x v="1"/>
    <x v="0"/>
    <x v="0"/>
    <n v="1"/>
    <m/>
  </r>
  <r>
    <n v="4712"/>
    <x v="8"/>
    <x v="40"/>
    <x v="100"/>
    <x v="46"/>
    <x v="1"/>
    <x v="8"/>
    <x v="0"/>
    <x v="0"/>
    <x v="0"/>
    <x v="1"/>
    <x v="0"/>
    <x v="0"/>
    <n v="0"/>
    <m/>
  </r>
  <r>
    <n v="4713"/>
    <x v="0"/>
    <x v="38"/>
    <x v="136"/>
    <x v="218"/>
    <x v="3"/>
    <x v="16"/>
    <x v="2"/>
    <x v="0"/>
    <x v="0"/>
    <x v="1"/>
    <x v="0"/>
    <x v="0"/>
    <n v="1"/>
    <m/>
  </r>
  <r>
    <n v="4714"/>
    <x v="0"/>
    <x v="0"/>
    <x v="116"/>
    <x v="382"/>
    <x v="3"/>
    <x v="20"/>
    <x v="0"/>
    <x v="0"/>
    <x v="0"/>
    <x v="1"/>
    <x v="0"/>
    <x v="1"/>
    <n v="0"/>
    <m/>
  </r>
  <r>
    <n v="4715"/>
    <x v="37"/>
    <x v="34"/>
    <x v="8"/>
    <x v="150"/>
    <x v="1"/>
    <x v="1"/>
    <x v="0"/>
    <x v="147"/>
    <x v="0"/>
    <x v="0"/>
    <x v="1"/>
    <x v="1"/>
    <n v="1"/>
    <m/>
  </r>
  <r>
    <n v="4716"/>
    <x v="8"/>
    <x v="9"/>
    <x v="26"/>
    <x v="295"/>
    <x v="2"/>
    <x v="15"/>
    <x v="2"/>
    <x v="55"/>
    <x v="0"/>
    <x v="1"/>
    <x v="0"/>
    <x v="1"/>
    <n v="0"/>
    <m/>
  </r>
  <r>
    <n v="4717"/>
    <x v="13"/>
    <x v="37"/>
    <x v="22"/>
    <x v="36"/>
    <x v="3"/>
    <x v="25"/>
    <x v="0"/>
    <x v="139"/>
    <x v="0"/>
    <x v="0"/>
    <x v="0"/>
    <x v="1"/>
    <n v="0"/>
    <m/>
  </r>
  <r>
    <n v="4718"/>
    <x v="9"/>
    <x v="10"/>
    <x v="30"/>
    <x v="432"/>
    <x v="2"/>
    <x v="1"/>
    <x v="0"/>
    <x v="0"/>
    <x v="0"/>
    <x v="1"/>
    <x v="0"/>
    <x v="1"/>
    <n v="0"/>
    <m/>
  </r>
  <r>
    <n v="4719"/>
    <x v="27"/>
    <x v="24"/>
    <x v="26"/>
    <x v="0"/>
    <x v="1"/>
    <x v="2"/>
    <x v="0"/>
    <x v="0"/>
    <x v="0"/>
    <x v="0"/>
    <x v="0"/>
    <x v="1"/>
    <n v="0"/>
    <m/>
  </r>
  <r>
    <n v="4720"/>
    <x v="27"/>
    <x v="4"/>
    <x v="122"/>
    <x v="106"/>
    <x v="0"/>
    <x v="75"/>
    <x v="2"/>
    <x v="0"/>
    <x v="1"/>
    <x v="1"/>
    <x v="1"/>
    <x v="0"/>
    <n v="1"/>
    <m/>
  </r>
  <r>
    <n v="4721"/>
    <x v="29"/>
    <x v="2"/>
    <x v="132"/>
    <x v="180"/>
    <x v="2"/>
    <x v="35"/>
    <x v="2"/>
    <x v="0"/>
    <x v="0"/>
    <x v="0"/>
    <x v="0"/>
    <x v="0"/>
    <n v="0"/>
    <m/>
  </r>
  <r>
    <n v="4722"/>
    <x v="40"/>
    <x v="28"/>
    <x v="76"/>
    <x v="26"/>
    <x v="3"/>
    <x v="28"/>
    <x v="0"/>
    <x v="0"/>
    <x v="0"/>
    <x v="0"/>
    <x v="0"/>
    <x v="1"/>
    <n v="0"/>
    <m/>
  </r>
  <r>
    <n v="4723"/>
    <x v="23"/>
    <x v="21"/>
    <x v="18"/>
    <x v="151"/>
    <x v="2"/>
    <x v="1"/>
    <x v="2"/>
    <x v="0"/>
    <x v="0"/>
    <x v="1"/>
    <x v="0"/>
    <x v="0"/>
    <n v="0"/>
    <m/>
  </r>
  <r>
    <n v="4724"/>
    <x v="2"/>
    <x v="2"/>
    <x v="48"/>
    <x v="123"/>
    <x v="2"/>
    <x v="36"/>
    <x v="0"/>
    <x v="0"/>
    <x v="0"/>
    <x v="1"/>
    <x v="0"/>
    <x v="1"/>
    <n v="1"/>
    <m/>
  </r>
  <r>
    <n v="4725"/>
    <x v="7"/>
    <x v="4"/>
    <x v="16"/>
    <x v="109"/>
    <x v="0"/>
    <x v="2"/>
    <x v="0"/>
    <x v="0"/>
    <x v="0"/>
    <x v="1"/>
    <x v="0"/>
    <x v="0"/>
    <n v="0"/>
    <m/>
  </r>
  <r>
    <n v="4726"/>
    <x v="7"/>
    <x v="4"/>
    <x v="109"/>
    <x v="30"/>
    <x v="3"/>
    <x v="23"/>
    <x v="0"/>
    <x v="0"/>
    <x v="0"/>
    <x v="1"/>
    <x v="0"/>
    <x v="0"/>
    <n v="0"/>
    <m/>
  </r>
  <r>
    <n v="4727"/>
    <x v="7"/>
    <x v="8"/>
    <x v="71"/>
    <x v="163"/>
    <x v="2"/>
    <x v="90"/>
    <x v="0"/>
    <x v="0"/>
    <x v="0"/>
    <x v="0"/>
    <x v="0"/>
    <x v="1"/>
    <n v="0"/>
    <m/>
  </r>
  <r>
    <n v="4728"/>
    <x v="29"/>
    <x v="30"/>
    <x v="81"/>
    <x v="295"/>
    <x v="0"/>
    <x v="48"/>
    <x v="0"/>
    <x v="0"/>
    <x v="0"/>
    <x v="1"/>
    <x v="0"/>
    <x v="1"/>
    <n v="1"/>
    <m/>
  </r>
  <r>
    <n v="4729"/>
    <x v="11"/>
    <x v="23"/>
    <x v="80"/>
    <x v="184"/>
    <x v="1"/>
    <x v="4"/>
    <x v="1"/>
    <x v="0"/>
    <x v="0"/>
    <x v="1"/>
    <x v="0"/>
    <x v="1"/>
    <n v="0"/>
    <m/>
  </r>
  <r>
    <n v="4730"/>
    <x v="23"/>
    <x v="15"/>
    <x v="28"/>
    <x v="264"/>
    <x v="0"/>
    <x v="1"/>
    <x v="2"/>
    <x v="0"/>
    <x v="0"/>
    <x v="1"/>
    <x v="0"/>
    <x v="0"/>
    <n v="0"/>
    <m/>
  </r>
  <r>
    <n v="4731"/>
    <x v="40"/>
    <x v="6"/>
    <x v="5"/>
    <x v="2"/>
    <x v="2"/>
    <x v="1"/>
    <x v="1"/>
    <x v="7"/>
    <x v="0"/>
    <x v="1"/>
    <x v="0"/>
    <x v="0"/>
    <n v="1"/>
    <m/>
  </r>
  <r>
    <n v="4732"/>
    <x v="4"/>
    <x v="20"/>
    <x v="5"/>
    <x v="6"/>
    <x v="3"/>
    <x v="25"/>
    <x v="2"/>
    <x v="0"/>
    <x v="0"/>
    <x v="1"/>
    <x v="0"/>
    <x v="1"/>
    <n v="1"/>
    <m/>
  </r>
  <r>
    <n v="4733"/>
    <x v="2"/>
    <x v="5"/>
    <x v="52"/>
    <x v="94"/>
    <x v="1"/>
    <x v="9"/>
    <x v="0"/>
    <x v="173"/>
    <x v="0"/>
    <x v="1"/>
    <x v="0"/>
    <x v="0"/>
    <n v="0"/>
    <m/>
  </r>
  <r>
    <n v="4734"/>
    <x v="31"/>
    <x v="11"/>
    <x v="30"/>
    <x v="362"/>
    <x v="2"/>
    <x v="64"/>
    <x v="0"/>
    <x v="0"/>
    <x v="0"/>
    <x v="1"/>
    <x v="0"/>
    <x v="1"/>
    <n v="0"/>
    <m/>
  </r>
  <r>
    <n v="4735"/>
    <x v="43"/>
    <x v="9"/>
    <x v="65"/>
    <x v="30"/>
    <x v="2"/>
    <x v="23"/>
    <x v="2"/>
    <x v="89"/>
    <x v="0"/>
    <x v="1"/>
    <x v="0"/>
    <x v="1"/>
    <n v="1"/>
    <m/>
  </r>
  <r>
    <n v="4736"/>
    <x v="7"/>
    <x v="3"/>
    <x v="34"/>
    <x v="148"/>
    <x v="0"/>
    <x v="21"/>
    <x v="1"/>
    <x v="250"/>
    <x v="0"/>
    <x v="1"/>
    <x v="0"/>
    <x v="1"/>
    <n v="0"/>
    <m/>
  </r>
  <r>
    <n v="4737"/>
    <x v="26"/>
    <x v="25"/>
    <x v="93"/>
    <x v="83"/>
    <x v="1"/>
    <x v="18"/>
    <x v="1"/>
    <x v="0"/>
    <x v="0"/>
    <x v="1"/>
    <x v="0"/>
    <x v="0"/>
    <n v="0"/>
    <m/>
  </r>
  <r>
    <n v="4738"/>
    <x v="28"/>
    <x v="32"/>
    <x v="53"/>
    <x v="222"/>
    <x v="1"/>
    <x v="23"/>
    <x v="1"/>
    <x v="0"/>
    <x v="0"/>
    <x v="1"/>
    <x v="0"/>
    <x v="0"/>
    <n v="0"/>
    <m/>
  </r>
  <r>
    <n v="4739"/>
    <x v="18"/>
    <x v="12"/>
    <x v="43"/>
    <x v="431"/>
    <x v="1"/>
    <x v="1"/>
    <x v="0"/>
    <x v="14"/>
    <x v="0"/>
    <x v="1"/>
    <x v="0"/>
    <x v="1"/>
    <n v="0"/>
    <m/>
  </r>
  <r>
    <n v="4740"/>
    <x v="33"/>
    <x v="39"/>
    <x v="125"/>
    <x v="16"/>
    <x v="2"/>
    <x v="13"/>
    <x v="0"/>
    <x v="0"/>
    <x v="0"/>
    <x v="1"/>
    <x v="0"/>
    <x v="1"/>
    <n v="1"/>
    <m/>
  </r>
  <r>
    <n v="4741"/>
    <x v="18"/>
    <x v="14"/>
    <x v="153"/>
    <x v="283"/>
    <x v="2"/>
    <x v="24"/>
    <x v="0"/>
    <x v="0"/>
    <x v="0"/>
    <x v="1"/>
    <x v="0"/>
    <x v="1"/>
    <n v="0"/>
    <m/>
  </r>
  <r>
    <n v="4742"/>
    <x v="34"/>
    <x v="12"/>
    <x v="104"/>
    <x v="11"/>
    <x v="0"/>
    <x v="11"/>
    <x v="0"/>
    <x v="0"/>
    <x v="0"/>
    <x v="1"/>
    <x v="0"/>
    <x v="1"/>
    <n v="0"/>
    <m/>
  </r>
  <r>
    <n v="4743"/>
    <x v="34"/>
    <x v="41"/>
    <x v="17"/>
    <x v="5"/>
    <x v="0"/>
    <x v="16"/>
    <x v="1"/>
    <x v="46"/>
    <x v="0"/>
    <x v="1"/>
    <x v="0"/>
    <x v="1"/>
    <n v="1"/>
    <m/>
  </r>
  <r>
    <n v="4744"/>
    <x v="6"/>
    <x v="28"/>
    <x v="16"/>
    <x v="16"/>
    <x v="2"/>
    <x v="20"/>
    <x v="0"/>
    <x v="0"/>
    <x v="0"/>
    <x v="1"/>
    <x v="0"/>
    <x v="1"/>
    <n v="0"/>
    <m/>
  </r>
  <r>
    <n v="4745"/>
    <x v="20"/>
    <x v="22"/>
    <x v="6"/>
    <x v="36"/>
    <x v="1"/>
    <x v="5"/>
    <x v="2"/>
    <x v="0"/>
    <x v="0"/>
    <x v="1"/>
    <x v="0"/>
    <x v="1"/>
    <n v="0"/>
    <m/>
  </r>
  <r>
    <n v="4746"/>
    <x v="31"/>
    <x v="11"/>
    <x v="115"/>
    <x v="153"/>
    <x v="2"/>
    <x v="5"/>
    <x v="0"/>
    <x v="0"/>
    <x v="0"/>
    <x v="1"/>
    <x v="0"/>
    <x v="1"/>
    <n v="1"/>
    <m/>
  </r>
  <r>
    <n v="4747"/>
    <x v="25"/>
    <x v="26"/>
    <x v="28"/>
    <x v="36"/>
    <x v="2"/>
    <x v="4"/>
    <x v="2"/>
    <x v="0"/>
    <x v="0"/>
    <x v="1"/>
    <x v="0"/>
    <x v="1"/>
    <n v="0"/>
    <m/>
  </r>
  <r>
    <n v="4748"/>
    <x v="31"/>
    <x v="25"/>
    <x v="102"/>
    <x v="78"/>
    <x v="0"/>
    <x v="25"/>
    <x v="1"/>
    <x v="0"/>
    <x v="0"/>
    <x v="1"/>
    <x v="0"/>
    <x v="1"/>
    <n v="0"/>
    <m/>
  </r>
  <r>
    <n v="4749"/>
    <x v="22"/>
    <x v="16"/>
    <x v="71"/>
    <x v="218"/>
    <x v="2"/>
    <x v="15"/>
    <x v="2"/>
    <x v="124"/>
    <x v="0"/>
    <x v="1"/>
    <x v="0"/>
    <x v="1"/>
    <n v="0"/>
    <m/>
  </r>
  <r>
    <n v="4750"/>
    <x v="25"/>
    <x v="10"/>
    <x v="16"/>
    <x v="32"/>
    <x v="1"/>
    <x v="2"/>
    <x v="0"/>
    <x v="0"/>
    <x v="0"/>
    <x v="1"/>
    <x v="0"/>
    <x v="1"/>
    <n v="0"/>
    <m/>
  </r>
  <r>
    <n v="4751"/>
    <x v="38"/>
    <x v="13"/>
    <x v="71"/>
    <x v="63"/>
    <x v="2"/>
    <x v="28"/>
    <x v="2"/>
    <x v="0"/>
    <x v="0"/>
    <x v="1"/>
    <x v="0"/>
    <x v="0"/>
    <n v="1"/>
    <m/>
  </r>
  <r>
    <n v="4752"/>
    <x v="29"/>
    <x v="30"/>
    <x v="142"/>
    <x v="138"/>
    <x v="2"/>
    <x v="33"/>
    <x v="0"/>
    <x v="0"/>
    <x v="0"/>
    <x v="1"/>
    <x v="0"/>
    <x v="0"/>
    <n v="1"/>
    <m/>
  </r>
  <r>
    <n v="4753"/>
    <x v="2"/>
    <x v="15"/>
    <x v="153"/>
    <x v="233"/>
    <x v="2"/>
    <x v="53"/>
    <x v="0"/>
    <x v="16"/>
    <x v="0"/>
    <x v="1"/>
    <x v="0"/>
    <x v="1"/>
    <n v="0"/>
    <m/>
  </r>
  <r>
    <n v="4754"/>
    <x v="16"/>
    <x v="17"/>
    <x v="53"/>
    <x v="408"/>
    <x v="2"/>
    <x v="20"/>
    <x v="1"/>
    <x v="0"/>
    <x v="0"/>
    <x v="0"/>
    <x v="1"/>
    <x v="1"/>
    <n v="1"/>
    <m/>
  </r>
  <r>
    <n v="4755"/>
    <x v="19"/>
    <x v="41"/>
    <x v="45"/>
    <x v="114"/>
    <x v="3"/>
    <x v="0"/>
    <x v="0"/>
    <x v="34"/>
    <x v="0"/>
    <x v="1"/>
    <x v="0"/>
    <x v="0"/>
    <n v="0"/>
    <m/>
  </r>
  <r>
    <n v="4756"/>
    <x v="11"/>
    <x v="23"/>
    <x v="158"/>
    <x v="11"/>
    <x v="3"/>
    <x v="81"/>
    <x v="0"/>
    <x v="0"/>
    <x v="0"/>
    <x v="1"/>
    <x v="0"/>
    <x v="1"/>
    <n v="0"/>
    <m/>
  </r>
  <r>
    <n v="4757"/>
    <x v="24"/>
    <x v="42"/>
    <x v="61"/>
    <x v="154"/>
    <x v="0"/>
    <x v="21"/>
    <x v="1"/>
    <x v="25"/>
    <x v="0"/>
    <x v="0"/>
    <x v="0"/>
    <x v="0"/>
    <n v="0"/>
    <m/>
  </r>
  <r>
    <n v="4758"/>
    <x v="41"/>
    <x v="31"/>
    <x v="54"/>
    <x v="228"/>
    <x v="2"/>
    <x v="1"/>
    <x v="0"/>
    <x v="0"/>
    <x v="0"/>
    <x v="1"/>
    <x v="0"/>
    <x v="0"/>
    <n v="0"/>
    <m/>
  </r>
  <r>
    <n v="4759"/>
    <x v="16"/>
    <x v="17"/>
    <x v="12"/>
    <x v="54"/>
    <x v="2"/>
    <x v="5"/>
    <x v="0"/>
    <x v="37"/>
    <x v="0"/>
    <x v="1"/>
    <x v="0"/>
    <x v="0"/>
    <n v="0"/>
    <m/>
  </r>
  <r>
    <n v="4760"/>
    <x v="38"/>
    <x v="13"/>
    <x v="33"/>
    <x v="42"/>
    <x v="0"/>
    <x v="9"/>
    <x v="1"/>
    <x v="0"/>
    <x v="0"/>
    <x v="1"/>
    <x v="0"/>
    <x v="1"/>
    <n v="0"/>
    <m/>
  </r>
  <r>
    <n v="4761"/>
    <x v="6"/>
    <x v="25"/>
    <x v="28"/>
    <x v="45"/>
    <x v="3"/>
    <x v="34"/>
    <x v="0"/>
    <x v="0"/>
    <x v="0"/>
    <x v="1"/>
    <x v="0"/>
    <x v="0"/>
    <n v="1"/>
    <m/>
  </r>
  <r>
    <n v="4762"/>
    <x v="28"/>
    <x v="23"/>
    <x v="69"/>
    <x v="20"/>
    <x v="3"/>
    <x v="18"/>
    <x v="1"/>
    <x v="0"/>
    <x v="0"/>
    <x v="1"/>
    <x v="0"/>
    <x v="1"/>
    <n v="1"/>
    <m/>
  </r>
  <r>
    <n v="4763"/>
    <x v="4"/>
    <x v="26"/>
    <x v="67"/>
    <x v="301"/>
    <x v="0"/>
    <x v="23"/>
    <x v="2"/>
    <x v="159"/>
    <x v="0"/>
    <x v="1"/>
    <x v="0"/>
    <x v="1"/>
    <n v="0"/>
    <m/>
  </r>
  <r>
    <n v="4764"/>
    <x v="26"/>
    <x v="25"/>
    <x v="124"/>
    <x v="152"/>
    <x v="2"/>
    <x v="15"/>
    <x v="1"/>
    <x v="0"/>
    <x v="1"/>
    <x v="1"/>
    <x v="0"/>
    <x v="1"/>
    <n v="0"/>
    <m/>
  </r>
  <r>
    <n v="4765"/>
    <x v="18"/>
    <x v="12"/>
    <x v="132"/>
    <x v="152"/>
    <x v="0"/>
    <x v="2"/>
    <x v="1"/>
    <x v="0"/>
    <x v="0"/>
    <x v="1"/>
    <x v="0"/>
    <x v="1"/>
    <n v="1"/>
    <m/>
  </r>
  <r>
    <n v="4766"/>
    <x v="34"/>
    <x v="37"/>
    <x v="58"/>
    <x v="114"/>
    <x v="2"/>
    <x v="55"/>
    <x v="0"/>
    <x v="148"/>
    <x v="0"/>
    <x v="1"/>
    <x v="0"/>
    <x v="0"/>
    <n v="0"/>
    <m/>
  </r>
  <r>
    <n v="4767"/>
    <x v="29"/>
    <x v="2"/>
    <x v="82"/>
    <x v="84"/>
    <x v="1"/>
    <x v="31"/>
    <x v="0"/>
    <x v="0"/>
    <x v="0"/>
    <x v="1"/>
    <x v="0"/>
    <x v="1"/>
    <n v="0"/>
    <m/>
  </r>
  <r>
    <n v="4768"/>
    <x v="3"/>
    <x v="3"/>
    <x v="4"/>
    <x v="418"/>
    <x v="1"/>
    <x v="16"/>
    <x v="0"/>
    <x v="31"/>
    <x v="0"/>
    <x v="0"/>
    <x v="0"/>
    <x v="0"/>
    <n v="0"/>
    <m/>
  </r>
  <r>
    <n v="4769"/>
    <x v="14"/>
    <x v="15"/>
    <x v="47"/>
    <x v="137"/>
    <x v="2"/>
    <x v="12"/>
    <x v="1"/>
    <x v="0"/>
    <x v="0"/>
    <x v="1"/>
    <x v="0"/>
    <x v="1"/>
    <n v="0"/>
    <m/>
  </r>
  <r>
    <n v="4770"/>
    <x v="41"/>
    <x v="31"/>
    <x v="50"/>
    <x v="22"/>
    <x v="0"/>
    <x v="2"/>
    <x v="0"/>
    <x v="37"/>
    <x v="0"/>
    <x v="1"/>
    <x v="0"/>
    <x v="0"/>
    <n v="0"/>
    <m/>
  </r>
  <r>
    <n v="4771"/>
    <x v="3"/>
    <x v="10"/>
    <x v="45"/>
    <x v="19"/>
    <x v="0"/>
    <x v="23"/>
    <x v="2"/>
    <x v="0"/>
    <x v="0"/>
    <x v="1"/>
    <x v="0"/>
    <x v="0"/>
    <n v="1"/>
    <m/>
  </r>
  <r>
    <n v="4772"/>
    <x v="21"/>
    <x v="20"/>
    <x v="53"/>
    <x v="395"/>
    <x v="1"/>
    <x v="17"/>
    <x v="2"/>
    <x v="0"/>
    <x v="0"/>
    <x v="1"/>
    <x v="0"/>
    <x v="1"/>
    <n v="0"/>
    <m/>
  </r>
  <r>
    <n v="4773"/>
    <x v="41"/>
    <x v="31"/>
    <x v="148"/>
    <x v="92"/>
    <x v="1"/>
    <x v="59"/>
    <x v="0"/>
    <x v="0"/>
    <x v="0"/>
    <x v="1"/>
    <x v="0"/>
    <x v="1"/>
    <n v="0"/>
    <m/>
  </r>
  <r>
    <n v="4774"/>
    <x v="5"/>
    <x v="18"/>
    <x v="24"/>
    <x v="203"/>
    <x v="3"/>
    <x v="54"/>
    <x v="1"/>
    <x v="0"/>
    <x v="0"/>
    <x v="1"/>
    <x v="0"/>
    <x v="1"/>
    <n v="0"/>
    <m/>
  </r>
  <r>
    <n v="4775"/>
    <x v="18"/>
    <x v="12"/>
    <x v="7"/>
    <x v="238"/>
    <x v="2"/>
    <x v="17"/>
    <x v="2"/>
    <x v="0"/>
    <x v="0"/>
    <x v="1"/>
    <x v="0"/>
    <x v="1"/>
    <n v="1"/>
    <m/>
  </r>
  <r>
    <n v="4776"/>
    <x v="20"/>
    <x v="15"/>
    <x v="114"/>
    <x v="164"/>
    <x v="2"/>
    <x v="62"/>
    <x v="2"/>
    <x v="211"/>
    <x v="0"/>
    <x v="1"/>
    <x v="0"/>
    <x v="0"/>
    <n v="0"/>
    <m/>
  </r>
  <r>
    <n v="4777"/>
    <x v="32"/>
    <x v="11"/>
    <x v="12"/>
    <x v="53"/>
    <x v="3"/>
    <x v="31"/>
    <x v="2"/>
    <x v="103"/>
    <x v="0"/>
    <x v="1"/>
    <x v="0"/>
    <x v="1"/>
    <n v="0"/>
    <m/>
  </r>
  <r>
    <n v="4778"/>
    <x v="27"/>
    <x v="4"/>
    <x v="70"/>
    <x v="256"/>
    <x v="0"/>
    <x v="4"/>
    <x v="1"/>
    <x v="59"/>
    <x v="0"/>
    <x v="1"/>
    <x v="0"/>
    <x v="1"/>
    <n v="0"/>
    <m/>
  </r>
  <r>
    <n v="4779"/>
    <x v="40"/>
    <x v="6"/>
    <x v="7"/>
    <x v="456"/>
    <x v="0"/>
    <x v="59"/>
    <x v="0"/>
    <x v="0"/>
    <x v="0"/>
    <x v="1"/>
    <x v="0"/>
    <x v="1"/>
    <n v="1"/>
    <m/>
  </r>
  <r>
    <n v="4780"/>
    <x v="2"/>
    <x v="15"/>
    <x v="50"/>
    <x v="328"/>
    <x v="2"/>
    <x v="6"/>
    <x v="2"/>
    <x v="0"/>
    <x v="0"/>
    <x v="1"/>
    <x v="0"/>
    <x v="1"/>
    <n v="0"/>
    <m/>
  </r>
  <r>
    <n v="4781"/>
    <x v="32"/>
    <x v="22"/>
    <x v="0"/>
    <x v="359"/>
    <x v="1"/>
    <x v="11"/>
    <x v="1"/>
    <x v="0"/>
    <x v="0"/>
    <x v="1"/>
    <x v="0"/>
    <x v="1"/>
    <n v="0"/>
    <m/>
  </r>
  <r>
    <n v="4782"/>
    <x v="3"/>
    <x v="3"/>
    <x v="17"/>
    <x v="412"/>
    <x v="1"/>
    <x v="9"/>
    <x v="1"/>
    <x v="0"/>
    <x v="0"/>
    <x v="0"/>
    <x v="0"/>
    <x v="1"/>
    <n v="0"/>
    <m/>
  </r>
  <r>
    <n v="4783"/>
    <x v="41"/>
    <x v="38"/>
    <x v="117"/>
    <x v="213"/>
    <x v="3"/>
    <x v="45"/>
    <x v="0"/>
    <x v="0"/>
    <x v="0"/>
    <x v="1"/>
    <x v="0"/>
    <x v="0"/>
    <n v="1"/>
    <m/>
  </r>
  <r>
    <n v="4784"/>
    <x v="22"/>
    <x v="1"/>
    <x v="49"/>
    <x v="2"/>
    <x v="0"/>
    <x v="5"/>
    <x v="0"/>
    <x v="0"/>
    <x v="0"/>
    <x v="1"/>
    <x v="0"/>
    <x v="0"/>
    <n v="0"/>
    <m/>
  </r>
  <r>
    <n v="4785"/>
    <x v="40"/>
    <x v="18"/>
    <x v="72"/>
    <x v="323"/>
    <x v="3"/>
    <x v="20"/>
    <x v="0"/>
    <x v="0"/>
    <x v="0"/>
    <x v="1"/>
    <x v="0"/>
    <x v="0"/>
    <n v="0"/>
    <m/>
  </r>
  <r>
    <n v="4786"/>
    <x v="24"/>
    <x v="10"/>
    <x v="88"/>
    <x v="90"/>
    <x v="3"/>
    <x v="16"/>
    <x v="2"/>
    <x v="0"/>
    <x v="0"/>
    <x v="0"/>
    <x v="0"/>
    <x v="1"/>
    <n v="0"/>
    <m/>
  </r>
  <r>
    <n v="4787"/>
    <x v="21"/>
    <x v="27"/>
    <x v="28"/>
    <x v="21"/>
    <x v="0"/>
    <x v="2"/>
    <x v="0"/>
    <x v="0"/>
    <x v="0"/>
    <x v="1"/>
    <x v="0"/>
    <x v="1"/>
    <n v="1"/>
    <m/>
  </r>
  <r>
    <n v="4788"/>
    <x v="10"/>
    <x v="35"/>
    <x v="60"/>
    <x v="14"/>
    <x v="1"/>
    <x v="6"/>
    <x v="1"/>
    <x v="64"/>
    <x v="0"/>
    <x v="1"/>
    <x v="0"/>
    <x v="1"/>
    <n v="0"/>
    <m/>
  </r>
  <r>
    <n v="4789"/>
    <x v="21"/>
    <x v="8"/>
    <x v="47"/>
    <x v="295"/>
    <x v="2"/>
    <x v="12"/>
    <x v="0"/>
    <x v="14"/>
    <x v="0"/>
    <x v="1"/>
    <x v="0"/>
    <x v="0"/>
    <n v="0"/>
    <m/>
  </r>
  <r>
    <n v="4790"/>
    <x v="34"/>
    <x v="37"/>
    <x v="34"/>
    <x v="119"/>
    <x v="0"/>
    <x v="0"/>
    <x v="1"/>
    <x v="0"/>
    <x v="0"/>
    <x v="1"/>
    <x v="0"/>
    <x v="1"/>
    <n v="0"/>
    <m/>
  </r>
  <r>
    <n v="4791"/>
    <x v="3"/>
    <x v="20"/>
    <x v="120"/>
    <x v="83"/>
    <x v="1"/>
    <x v="10"/>
    <x v="2"/>
    <x v="55"/>
    <x v="1"/>
    <x v="1"/>
    <x v="0"/>
    <x v="1"/>
    <n v="0"/>
    <m/>
  </r>
  <r>
    <n v="4792"/>
    <x v="11"/>
    <x v="23"/>
    <x v="20"/>
    <x v="452"/>
    <x v="0"/>
    <x v="4"/>
    <x v="0"/>
    <x v="0"/>
    <x v="0"/>
    <x v="1"/>
    <x v="0"/>
    <x v="0"/>
    <n v="1"/>
    <m/>
  </r>
  <r>
    <n v="4793"/>
    <x v="21"/>
    <x v="8"/>
    <x v="108"/>
    <x v="99"/>
    <x v="0"/>
    <x v="2"/>
    <x v="0"/>
    <x v="164"/>
    <x v="0"/>
    <x v="1"/>
    <x v="0"/>
    <x v="1"/>
    <n v="0"/>
    <m/>
  </r>
  <r>
    <n v="4794"/>
    <x v="1"/>
    <x v="17"/>
    <x v="100"/>
    <x v="458"/>
    <x v="3"/>
    <x v="11"/>
    <x v="0"/>
    <x v="1"/>
    <x v="0"/>
    <x v="1"/>
    <x v="0"/>
    <x v="1"/>
    <n v="0"/>
    <m/>
  </r>
  <r>
    <n v="4795"/>
    <x v="18"/>
    <x v="14"/>
    <x v="5"/>
    <x v="147"/>
    <x v="0"/>
    <x v="1"/>
    <x v="2"/>
    <x v="212"/>
    <x v="0"/>
    <x v="1"/>
    <x v="0"/>
    <x v="0"/>
    <n v="0"/>
    <m/>
  </r>
  <r>
    <n v="4796"/>
    <x v="16"/>
    <x v="17"/>
    <x v="47"/>
    <x v="423"/>
    <x v="3"/>
    <x v="39"/>
    <x v="0"/>
    <x v="31"/>
    <x v="0"/>
    <x v="1"/>
    <x v="0"/>
    <x v="1"/>
    <n v="0"/>
    <m/>
  </r>
  <r>
    <n v="4797"/>
    <x v="41"/>
    <x v="38"/>
    <x v="60"/>
    <x v="374"/>
    <x v="0"/>
    <x v="39"/>
    <x v="2"/>
    <x v="0"/>
    <x v="0"/>
    <x v="0"/>
    <x v="0"/>
    <x v="0"/>
    <n v="0"/>
    <m/>
  </r>
  <r>
    <n v="4798"/>
    <x v="4"/>
    <x v="20"/>
    <x v="85"/>
    <x v="32"/>
    <x v="0"/>
    <x v="2"/>
    <x v="0"/>
    <x v="0"/>
    <x v="0"/>
    <x v="1"/>
    <x v="0"/>
    <x v="0"/>
    <n v="0"/>
    <m/>
  </r>
  <r>
    <n v="4799"/>
    <x v="20"/>
    <x v="22"/>
    <x v="19"/>
    <x v="17"/>
    <x v="1"/>
    <x v="5"/>
    <x v="2"/>
    <x v="0"/>
    <x v="0"/>
    <x v="1"/>
    <x v="0"/>
    <x v="0"/>
    <n v="1"/>
    <m/>
  </r>
  <r>
    <n v="4800"/>
    <x v="20"/>
    <x v="22"/>
    <x v="114"/>
    <x v="145"/>
    <x v="0"/>
    <x v="5"/>
    <x v="0"/>
    <x v="181"/>
    <x v="0"/>
    <x v="1"/>
    <x v="0"/>
    <x v="0"/>
    <n v="1"/>
    <m/>
  </r>
  <r>
    <n v="4801"/>
    <x v="36"/>
    <x v="26"/>
    <x v="75"/>
    <x v="401"/>
    <x v="2"/>
    <x v="11"/>
    <x v="0"/>
    <x v="38"/>
    <x v="0"/>
    <x v="1"/>
    <x v="0"/>
    <x v="0"/>
    <n v="0"/>
    <m/>
  </r>
  <r>
    <n v="4802"/>
    <x v="7"/>
    <x v="8"/>
    <x v="132"/>
    <x v="465"/>
    <x v="3"/>
    <x v="34"/>
    <x v="0"/>
    <x v="64"/>
    <x v="0"/>
    <x v="1"/>
    <x v="0"/>
    <x v="1"/>
    <n v="0"/>
    <m/>
  </r>
  <r>
    <n v="4803"/>
    <x v="3"/>
    <x v="20"/>
    <x v="81"/>
    <x v="4"/>
    <x v="1"/>
    <x v="35"/>
    <x v="0"/>
    <x v="0"/>
    <x v="0"/>
    <x v="1"/>
    <x v="0"/>
    <x v="1"/>
    <n v="0"/>
    <m/>
  </r>
  <r>
    <n v="4804"/>
    <x v="10"/>
    <x v="7"/>
    <x v="24"/>
    <x v="317"/>
    <x v="3"/>
    <x v="31"/>
    <x v="2"/>
    <x v="0"/>
    <x v="0"/>
    <x v="1"/>
    <x v="0"/>
    <x v="1"/>
    <n v="0"/>
    <m/>
  </r>
  <r>
    <n v="4805"/>
    <x v="34"/>
    <x v="12"/>
    <x v="12"/>
    <x v="373"/>
    <x v="2"/>
    <x v="35"/>
    <x v="1"/>
    <x v="0"/>
    <x v="0"/>
    <x v="1"/>
    <x v="0"/>
    <x v="0"/>
    <n v="0"/>
    <m/>
  </r>
  <r>
    <n v="4806"/>
    <x v="24"/>
    <x v="24"/>
    <x v="133"/>
    <x v="184"/>
    <x v="2"/>
    <x v="55"/>
    <x v="0"/>
    <x v="51"/>
    <x v="0"/>
    <x v="1"/>
    <x v="0"/>
    <x v="1"/>
    <n v="0"/>
    <m/>
  </r>
  <r>
    <n v="4807"/>
    <x v="33"/>
    <x v="29"/>
    <x v="47"/>
    <x v="111"/>
    <x v="1"/>
    <x v="1"/>
    <x v="0"/>
    <x v="0"/>
    <x v="0"/>
    <x v="1"/>
    <x v="0"/>
    <x v="1"/>
    <n v="0"/>
    <m/>
  </r>
  <r>
    <n v="4808"/>
    <x v="23"/>
    <x v="15"/>
    <x v="106"/>
    <x v="23"/>
    <x v="2"/>
    <x v="12"/>
    <x v="0"/>
    <x v="0"/>
    <x v="0"/>
    <x v="1"/>
    <x v="0"/>
    <x v="1"/>
    <n v="1"/>
    <m/>
  </r>
  <r>
    <n v="4809"/>
    <x v="15"/>
    <x v="21"/>
    <x v="49"/>
    <x v="279"/>
    <x v="1"/>
    <x v="15"/>
    <x v="1"/>
    <x v="0"/>
    <x v="0"/>
    <x v="1"/>
    <x v="0"/>
    <x v="0"/>
    <n v="1"/>
    <m/>
  </r>
  <r>
    <n v="4810"/>
    <x v="22"/>
    <x v="1"/>
    <x v="49"/>
    <x v="67"/>
    <x v="1"/>
    <x v="6"/>
    <x v="1"/>
    <x v="0"/>
    <x v="0"/>
    <x v="1"/>
    <x v="0"/>
    <x v="0"/>
    <n v="0"/>
    <m/>
  </r>
  <r>
    <n v="4811"/>
    <x v="34"/>
    <x v="37"/>
    <x v="2"/>
    <x v="80"/>
    <x v="3"/>
    <x v="5"/>
    <x v="0"/>
    <x v="307"/>
    <x v="0"/>
    <x v="1"/>
    <x v="0"/>
    <x v="1"/>
    <n v="0"/>
    <m/>
  </r>
  <r>
    <n v="4812"/>
    <x v="21"/>
    <x v="27"/>
    <x v="152"/>
    <x v="395"/>
    <x v="3"/>
    <x v="42"/>
    <x v="2"/>
    <x v="0"/>
    <x v="1"/>
    <x v="1"/>
    <x v="0"/>
    <x v="0"/>
    <n v="0"/>
    <m/>
  </r>
  <r>
    <n v="4813"/>
    <x v="9"/>
    <x v="42"/>
    <x v="149"/>
    <x v="168"/>
    <x v="0"/>
    <x v="21"/>
    <x v="2"/>
    <x v="344"/>
    <x v="1"/>
    <x v="1"/>
    <x v="0"/>
    <x v="1"/>
    <n v="0"/>
    <m/>
  </r>
  <r>
    <n v="4814"/>
    <x v="31"/>
    <x v="11"/>
    <x v="35"/>
    <x v="166"/>
    <x v="1"/>
    <x v="18"/>
    <x v="1"/>
    <x v="181"/>
    <x v="0"/>
    <x v="1"/>
    <x v="0"/>
    <x v="1"/>
    <n v="1"/>
    <m/>
  </r>
  <r>
    <n v="4815"/>
    <x v="13"/>
    <x v="37"/>
    <x v="27"/>
    <x v="23"/>
    <x v="1"/>
    <x v="21"/>
    <x v="2"/>
    <x v="0"/>
    <x v="0"/>
    <x v="1"/>
    <x v="0"/>
    <x v="0"/>
    <n v="1"/>
    <m/>
  </r>
  <r>
    <n v="4816"/>
    <x v="34"/>
    <x v="12"/>
    <x v="112"/>
    <x v="138"/>
    <x v="3"/>
    <x v="25"/>
    <x v="0"/>
    <x v="0"/>
    <x v="0"/>
    <x v="1"/>
    <x v="0"/>
    <x v="0"/>
    <n v="1"/>
    <m/>
  </r>
  <r>
    <n v="4817"/>
    <x v="6"/>
    <x v="7"/>
    <x v="22"/>
    <x v="220"/>
    <x v="1"/>
    <x v="42"/>
    <x v="1"/>
    <x v="0"/>
    <x v="0"/>
    <x v="1"/>
    <x v="0"/>
    <x v="0"/>
    <n v="1"/>
    <m/>
  </r>
  <r>
    <n v="4818"/>
    <x v="16"/>
    <x v="35"/>
    <x v="87"/>
    <x v="62"/>
    <x v="3"/>
    <x v="22"/>
    <x v="0"/>
    <x v="0"/>
    <x v="0"/>
    <x v="1"/>
    <x v="0"/>
    <x v="0"/>
    <n v="0"/>
    <m/>
  </r>
  <r>
    <n v="4819"/>
    <x v="1"/>
    <x v="1"/>
    <x v="53"/>
    <x v="3"/>
    <x v="3"/>
    <x v="33"/>
    <x v="1"/>
    <x v="0"/>
    <x v="0"/>
    <x v="1"/>
    <x v="0"/>
    <x v="1"/>
    <n v="0"/>
    <m/>
  </r>
  <r>
    <n v="4820"/>
    <x v="27"/>
    <x v="24"/>
    <x v="27"/>
    <x v="330"/>
    <x v="1"/>
    <x v="16"/>
    <x v="0"/>
    <x v="109"/>
    <x v="0"/>
    <x v="1"/>
    <x v="0"/>
    <x v="0"/>
    <n v="0"/>
    <m/>
  </r>
  <r>
    <n v="4821"/>
    <x v="15"/>
    <x v="30"/>
    <x v="43"/>
    <x v="373"/>
    <x v="2"/>
    <x v="5"/>
    <x v="2"/>
    <x v="0"/>
    <x v="0"/>
    <x v="0"/>
    <x v="1"/>
    <x v="1"/>
    <n v="1"/>
    <m/>
  </r>
  <r>
    <n v="4822"/>
    <x v="24"/>
    <x v="24"/>
    <x v="19"/>
    <x v="103"/>
    <x v="2"/>
    <x v="9"/>
    <x v="0"/>
    <x v="0"/>
    <x v="0"/>
    <x v="1"/>
    <x v="0"/>
    <x v="1"/>
    <n v="1"/>
    <m/>
  </r>
  <r>
    <n v="4823"/>
    <x v="13"/>
    <x v="32"/>
    <x v="77"/>
    <x v="57"/>
    <x v="2"/>
    <x v="13"/>
    <x v="0"/>
    <x v="0"/>
    <x v="0"/>
    <x v="1"/>
    <x v="0"/>
    <x v="1"/>
    <n v="0"/>
    <m/>
  </r>
  <r>
    <n v="4824"/>
    <x v="16"/>
    <x v="17"/>
    <x v="51"/>
    <x v="36"/>
    <x v="3"/>
    <x v="71"/>
    <x v="2"/>
    <x v="0"/>
    <x v="1"/>
    <x v="0"/>
    <x v="1"/>
    <x v="1"/>
    <n v="1"/>
    <m/>
  </r>
  <r>
    <n v="4825"/>
    <x v="27"/>
    <x v="24"/>
    <x v="17"/>
    <x v="416"/>
    <x v="1"/>
    <x v="2"/>
    <x v="0"/>
    <x v="0"/>
    <x v="0"/>
    <x v="1"/>
    <x v="0"/>
    <x v="1"/>
    <n v="0"/>
    <m/>
  </r>
  <r>
    <n v="4826"/>
    <x v="18"/>
    <x v="12"/>
    <x v="34"/>
    <x v="38"/>
    <x v="3"/>
    <x v="0"/>
    <x v="0"/>
    <x v="0"/>
    <x v="0"/>
    <x v="1"/>
    <x v="0"/>
    <x v="1"/>
    <n v="0"/>
    <m/>
  </r>
  <r>
    <n v="4827"/>
    <x v="18"/>
    <x v="19"/>
    <x v="8"/>
    <x v="7"/>
    <x v="3"/>
    <x v="34"/>
    <x v="2"/>
    <x v="316"/>
    <x v="0"/>
    <x v="1"/>
    <x v="0"/>
    <x v="0"/>
    <n v="0"/>
    <m/>
  </r>
  <r>
    <n v="4828"/>
    <x v="24"/>
    <x v="24"/>
    <x v="150"/>
    <x v="340"/>
    <x v="2"/>
    <x v="55"/>
    <x v="0"/>
    <x v="118"/>
    <x v="0"/>
    <x v="1"/>
    <x v="0"/>
    <x v="1"/>
    <n v="0"/>
    <m/>
  </r>
  <r>
    <n v="4829"/>
    <x v="40"/>
    <x v="18"/>
    <x v="19"/>
    <x v="1"/>
    <x v="2"/>
    <x v="23"/>
    <x v="2"/>
    <x v="0"/>
    <x v="0"/>
    <x v="1"/>
    <x v="0"/>
    <x v="1"/>
    <n v="0"/>
    <m/>
  </r>
  <r>
    <n v="4830"/>
    <x v="25"/>
    <x v="26"/>
    <x v="2"/>
    <x v="90"/>
    <x v="2"/>
    <x v="15"/>
    <x v="2"/>
    <x v="242"/>
    <x v="0"/>
    <x v="1"/>
    <x v="0"/>
    <x v="1"/>
    <n v="1"/>
    <m/>
  </r>
  <r>
    <n v="4831"/>
    <x v="4"/>
    <x v="27"/>
    <x v="35"/>
    <x v="36"/>
    <x v="0"/>
    <x v="31"/>
    <x v="2"/>
    <x v="262"/>
    <x v="0"/>
    <x v="1"/>
    <x v="0"/>
    <x v="1"/>
    <n v="0"/>
    <m/>
  </r>
  <r>
    <n v="4832"/>
    <x v="24"/>
    <x v="24"/>
    <x v="60"/>
    <x v="6"/>
    <x v="2"/>
    <x v="31"/>
    <x v="2"/>
    <x v="124"/>
    <x v="0"/>
    <x v="1"/>
    <x v="0"/>
    <x v="0"/>
    <n v="1"/>
    <m/>
  </r>
  <r>
    <n v="4833"/>
    <x v="9"/>
    <x v="42"/>
    <x v="22"/>
    <x v="303"/>
    <x v="0"/>
    <x v="21"/>
    <x v="1"/>
    <x v="0"/>
    <x v="0"/>
    <x v="1"/>
    <x v="0"/>
    <x v="1"/>
    <n v="1"/>
    <m/>
  </r>
  <r>
    <n v="4834"/>
    <x v="31"/>
    <x v="7"/>
    <x v="59"/>
    <x v="29"/>
    <x v="2"/>
    <x v="6"/>
    <x v="0"/>
    <x v="0"/>
    <x v="0"/>
    <x v="1"/>
    <x v="0"/>
    <x v="0"/>
    <n v="0"/>
    <m/>
  </r>
  <r>
    <n v="4835"/>
    <x v="31"/>
    <x v="11"/>
    <x v="76"/>
    <x v="16"/>
    <x v="2"/>
    <x v="5"/>
    <x v="0"/>
    <x v="262"/>
    <x v="0"/>
    <x v="1"/>
    <x v="0"/>
    <x v="0"/>
    <n v="0"/>
    <m/>
  </r>
  <r>
    <n v="4836"/>
    <x v="8"/>
    <x v="9"/>
    <x v="17"/>
    <x v="406"/>
    <x v="3"/>
    <x v="4"/>
    <x v="0"/>
    <x v="61"/>
    <x v="0"/>
    <x v="1"/>
    <x v="0"/>
    <x v="1"/>
    <n v="0"/>
    <m/>
  </r>
  <r>
    <n v="4837"/>
    <x v="35"/>
    <x v="7"/>
    <x v="6"/>
    <x v="7"/>
    <x v="1"/>
    <x v="25"/>
    <x v="2"/>
    <x v="129"/>
    <x v="0"/>
    <x v="1"/>
    <x v="0"/>
    <x v="0"/>
    <n v="1"/>
    <m/>
  </r>
  <r>
    <n v="4838"/>
    <x v="21"/>
    <x v="8"/>
    <x v="130"/>
    <x v="302"/>
    <x v="3"/>
    <x v="34"/>
    <x v="0"/>
    <x v="0"/>
    <x v="0"/>
    <x v="1"/>
    <x v="0"/>
    <x v="0"/>
    <n v="0"/>
    <m/>
  </r>
  <r>
    <n v="4839"/>
    <x v="18"/>
    <x v="14"/>
    <x v="43"/>
    <x v="4"/>
    <x v="0"/>
    <x v="11"/>
    <x v="0"/>
    <x v="0"/>
    <x v="0"/>
    <x v="1"/>
    <x v="0"/>
    <x v="0"/>
    <n v="1"/>
    <m/>
  </r>
  <r>
    <n v="4840"/>
    <x v="7"/>
    <x v="4"/>
    <x v="38"/>
    <x v="194"/>
    <x v="0"/>
    <x v="20"/>
    <x v="0"/>
    <x v="0"/>
    <x v="0"/>
    <x v="1"/>
    <x v="0"/>
    <x v="1"/>
    <n v="0"/>
    <m/>
  </r>
  <r>
    <n v="4841"/>
    <x v="36"/>
    <x v="3"/>
    <x v="28"/>
    <x v="238"/>
    <x v="0"/>
    <x v="4"/>
    <x v="1"/>
    <x v="0"/>
    <x v="0"/>
    <x v="1"/>
    <x v="0"/>
    <x v="1"/>
    <n v="0"/>
    <m/>
  </r>
  <r>
    <n v="4842"/>
    <x v="11"/>
    <x v="23"/>
    <x v="12"/>
    <x v="262"/>
    <x v="0"/>
    <x v="4"/>
    <x v="0"/>
    <x v="38"/>
    <x v="0"/>
    <x v="1"/>
    <x v="0"/>
    <x v="1"/>
    <n v="0"/>
    <m/>
  </r>
  <r>
    <n v="4843"/>
    <x v="31"/>
    <x v="11"/>
    <x v="125"/>
    <x v="432"/>
    <x v="1"/>
    <x v="43"/>
    <x v="1"/>
    <x v="345"/>
    <x v="1"/>
    <x v="1"/>
    <x v="0"/>
    <x v="0"/>
    <n v="0"/>
    <m/>
  </r>
  <r>
    <n v="4844"/>
    <x v="28"/>
    <x v="37"/>
    <x v="27"/>
    <x v="141"/>
    <x v="0"/>
    <x v="11"/>
    <x v="1"/>
    <x v="0"/>
    <x v="0"/>
    <x v="1"/>
    <x v="0"/>
    <x v="1"/>
    <n v="0"/>
    <m/>
  </r>
  <r>
    <n v="4845"/>
    <x v="25"/>
    <x v="24"/>
    <x v="8"/>
    <x v="99"/>
    <x v="3"/>
    <x v="11"/>
    <x v="0"/>
    <x v="318"/>
    <x v="0"/>
    <x v="1"/>
    <x v="0"/>
    <x v="0"/>
    <n v="0"/>
    <m/>
  </r>
  <r>
    <n v="4846"/>
    <x v="1"/>
    <x v="17"/>
    <x v="79"/>
    <x v="16"/>
    <x v="2"/>
    <x v="13"/>
    <x v="0"/>
    <x v="0"/>
    <x v="0"/>
    <x v="1"/>
    <x v="0"/>
    <x v="0"/>
    <n v="0"/>
    <m/>
  </r>
  <r>
    <n v="4847"/>
    <x v="3"/>
    <x v="8"/>
    <x v="54"/>
    <x v="113"/>
    <x v="1"/>
    <x v="96"/>
    <x v="1"/>
    <x v="0"/>
    <x v="1"/>
    <x v="1"/>
    <x v="0"/>
    <x v="1"/>
    <n v="0"/>
    <m/>
  </r>
  <r>
    <n v="4848"/>
    <x v="4"/>
    <x v="20"/>
    <x v="93"/>
    <x v="83"/>
    <x v="3"/>
    <x v="8"/>
    <x v="1"/>
    <x v="5"/>
    <x v="0"/>
    <x v="1"/>
    <x v="0"/>
    <x v="1"/>
    <n v="0"/>
    <m/>
  </r>
  <r>
    <n v="4849"/>
    <x v="34"/>
    <x v="12"/>
    <x v="128"/>
    <x v="12"/>
    <x v="3"/>
    <x v="15"/>
    <x v="0"/>
    <x v="98"/>
    <x v="0"/>
    <x v="1"/>
    <x v="0"/>
    <x v="1"/>
    <n v="0"/>
    <m/>
  </r>
  <r>
    <n v="4850"/>
    <x v="31"/>
    <x v="25"/>
    <x v="93"/>
    <x v="105"/>
    <x v="3"/>
    <x v="2"/>
    <x v="2"/>
    <x v="0"/>
    <x v="0"/>
    <x v="1"/>
    <x v="0"/>
    <x v="1"/>
    <n v="1"/>
    <m/>
  </r>
  <r>
    <n v="4851"/>
    <x v="43"/>
    <x v="9"/>
    <x v="25"/>
    <x v="4"/>
    <x v="2"/>
    <x v="24"/>
    <x v="0"/>
    <x v="0"/>
    <x v="0"/>
    <x v="0"/>
    <x v="0"/>
    <x v="1"/>
    <n v="0"/>
    <m/>
  </r>
  <r>
    <n v="4852"/>
    <x v="17"/>
    <x v="19"/>
    <x v="83"/>
    <x v="48"/>
    <x v="3"/>
    <x v="5"/>
    <x v="0"/>
    <x v="0"/>
    <x v="0"/>
    <x v="1"/>
    <x v="0"/>
    <x v="1"/>
    <n v="0"/>
    <m/>
  </r>
  <r>
    <n v="4853"/>
    <x v="14"/>
    <x v="27"/>
    <x v="114"/>
    <x v="318"/>
    <x v="0"/>
    <x v="1"/>
    <x v="2"/>
    <x v="0"/>
    <x v="0"/>
    <x v="0"/>
    <x v="0"/>
    <x v="0"/>
    <n v="1"/>
    <m/>
  </r>
  <r>
    <n v="4854"/>
    <x v="1"/>
    <x v="1"/>
    <x v="27"/>
    <x v="284"/>
    <x v="2"/>
    <x v="20"/>
    <x v="0"/>
    <x v="0"/>
    <x v="0"/>
    <x v="1"/>
    <x v="0"/>
    <x v="1"/>
    <n v="0"/>
    <m/>
  </r>
  <r>
    <n v="4855"/>
    <x v="20"/>
    <x v="22"/>
    <x v="10"/>
    <x v="66"/>
    <x v="2"/>
    <x v="13"/>
    <x v="0"/>
    <x v="0"/>
    <x v="0"/>
    <x v="1"/>
    <x v="0"/>
    <x v="0"/>
    <n v="1"/>
    <m/>
  </r>
  <r>
    <n v="4856"/>
    <x v="34"/>
    <x v="12"/>
    <x v="14"/>
    <x v="2"/>
    <x v="3"/>
    <x v="3"/>
    <x v="0"/>
    <x v="0"/>
    <x v="0"/>
    <x v="1"/>
    <x v="0"/>
    <x v="1"/>
    <n v="0"/>
    <m/>
  </r>
  <r>
    <n v="4857"/>
    <x v="18"/>
    <x v="19"/>
    <x v="33"/>
    <x v="176"/>
    <x v="0"/>
    <x v="39"/>
    <x v="2"/>
    <x v="0"/>
    <x v="0"/>
    <x v="1"/>
    <x v="0"/>
    <x v="1"/>
    <n v="0"/>
    <m/>
  </r>
  <r>
    <n v="4858"/>
    <x v="4"/>
    <x v="5"/>
    <x v="51"/>
    <x v="270"/>
    <x v="2"/>
    <x v="59"/>
    <x v="1"/>
    <x v="0"/>
    <x v="0"/>
    <x v="1"/>
    <x v="0"/>
    <x v="1"/>
    <n v="1"/>
    <m/>
  </r>
  <r>
    <n v="4859"/>
    <x v="6"/>
    <x v="7"/>
    <x v="19"/>
    <x v="70"/>
    <x v="3"/>
    <x v="59"/>
    <x v="2"/>
    <x v="0"/>
    <x v="0"/>
    <x v="1"/>
    <x v="0"/>
    <x v="1"/>
    <n v="0"/>
    <m/>
  </r>
  <r>
    <n v="4860"/>
    <x v="7"/>
    <x v="4"/>
    <x v="99"/>
    <x v="0"/>
    <x v="2"/>
    <x v="78"/>
    <x v="2"/>
    <x v="346"/>
    <x v="1"/>
    <x v="1"/>
    <x v="0"/>
    <x v="0"/>
    <n v="0"/>
    <m/>
  </r>
  <r>
    <n v="4861"/>
    <x v="26"/>
    <x v="25"/>
    <x v="1"/>
    <x v="11"/>
    <x v="1"/>
    <x v="6"/>
    <x v="1"/>
    <x v="191"/>
    <x v="0"/>
    <x v="1"/>
    <x v="0"/>
    <x v="1"/>
    <n v="0"/>
    <m/>
  </r>
  <r>
    <n v="4862"/>
    <x v="31"/>
    <x v="7"/>
    <x v="28"/>
    <x v="36"/>
    <x v="2"/>
    <x v="4"/>
    <x v="2"/>
    <x v="64"/>
    <x v="0"/>
    <x v="1"/>
    <x v="0"/>
    <x v="1"/>
    <n v="0"/>
    <m/>
  </r>
  <r>
    <n v="4863"/>
    <x v="36"/>
    <x v="26"/>
    <x v="43"/>
    <x v="179"/>
    <x v="2"/>
    <x v="5"/>
    <x v="0"/>
    <x v="0"/>
    <x v="0"/>
    <x v="1"/>
    <x v="0"/>
    <x v="0"/>
    <n v="0"/>
    <m/>
  </r>
  <r>
    <n v="4864"/>
    <x v="28"/>
    <x v="23"/>
    <x v="17"/>
    <x v="238"/>
    <x v="2"/>
    <x v="59"/>
    <x v="1"/>
    <x v="181"/>
    <x v="0"/>
    <x v="1"/>
    <x v="0"/>
    <x v="1"/>
    <n v="0"/>
    <m/>
  </r>
  <r>
    <n v="4865"/>
    <x v="29"/>
    <x v="21"/>
    <x v="38"/>
    <x v="213"/>
    <x v="3"/>
    <x v="21"/>
    <x v="2"/>
    <x v="0"/>
    <x v="0"/>
    <x v="1"/>
    <x v="0"/>
    <x v="1"/>
    <n v="0"/>
    <m/>
  </r>
  <r>
    <n v="4866"/>
    <x v="6"/>
    <x v="7"/>
    <x v="56"/>
    <x v="270"/>
    <x v="0"/>
    <x v="25"/>
    <x v="1"/>
    <x v="226"/>
    <x v="1"/>
    <x v="1"/>
    <x v="0"/>
    <x v="0"/>
    <n v="1"/>
    <m/>
  </r>
  <r>
    <n v="4867"/>
    <x v="29"/>
    <x v="30"/>
    <x v="31"/>
    <x v="27"/>
    <x v="3"/>
    <x v="66"/>
    <x v="0"/>
    <x v="0"/>
    <x v="0"/>
    <x v="1"/>
    <x v="0"/>
    <x v="1"/>
    <n v="1"/>
    <m/>
  </r>
  <r>
    <n v="4868"/>
    <x v="14"/>
    <x v="27"/>
    <x v="74"/>
    <x v="466"/>
    <x v="0"/>
    <x v="20"/>
    <x v="2"/>
    <x v="0"/>
    <x v="0"/>
    <x v="1"/>
    <x v="0"/>
    <x v="1"/>
    <n v="0"/>
    <m/>
  </r>
  <r>
    <n v="4869"/>
    <x v="26"/>
    <x v="6"/>
    <x v="19"/>
    <x v="164"/>
    <x v="3"/>
    <x v="66"/>
    <x v="2"/>
    <x v="22"/>
    <x v="0"/>
    <x v="1"/>
    <x v="0"/>
    <x v="0"/>
    <n v="1"/>
    <m/>
  </r>
  <r>
    <n v="4870"/>
    <x v="43"/>
    <x v="9"/>
    <x v="114"/>
    <x v="5"/>
    <x v="1"/>
    <x v="9"/>
    <x v="2"/>
    <x v="0"/>
    <x v="0"/>
    <x v="1"/>
    <x v="0"/>
    <x v="0"/>
    <n v="1"/>
    <m/>
  </r>
  <r>
    <n v="4871"/>
    <x v="17"/>
    <x v="14"/>
    <x v="108"/>
    <x v="437"/>
    <x v="3"/>
    <x v="12"/>
    <x v="1"/>
    <x v="0"/>
    <x v="0"/>
    <x v="1"/>
    <x v="0"/>
    <x v="1"/>
    <n v="1"/>
    <m/>
  </r>
  <r>
    <n v="4872"/>
    <x v="16"/>
    <x v="35"/>
    <x v="106"/>
    <x v="36"/>
    <x v="0"/>
    <x v="54"/>
    <x v="0"/>
    <x v="142"/>
    <x v="0"/>
    <x v="1"/>
    <x v="0"/>
    <x v="0"/>
    <n v="0"/>
    <m/>
  </r>
  <r>
    <n v="4873"/>
    <x v="37"/>
    <x v="34"/>
    <x v="52"/>
    <x v="16"/>
    <x v="1"/>
    <x v="18"/>
    <x v="1"/>
    <x v="0"/>
    <x v="0"/>
    <x v="1"/>
    <x v="0"/>
    <x v="1"/>
    <n v="1"/>
    <m/>
  </r>
  <r>
    <n v="4874"/>
    <x v="11"/>
    <x v="23"/>
    <x v="99"/>
    <x v="218"/>
    <x v="3"/>
    <x v="81"/>
    <x v="0"/>
    <x v="0"/>
    <x v="0"/>
    <x v="1"/>
    <x v="0"/>
    <x v="1"/>
    <n v="0"/>
    <m/>
  </r>
  <r>
    <n v="4875"/>
    <x v="41"/>
    <x v="38"/>
    <x v="109"/>
    <x v="310"/>
    <x v="1"/>
    <x v="5"/>
    <x v="2"/>
    <x v="0"/>
    <x v="0"/>
    <x v="1"/>
    <x v="0"/>
    <x v="0"/>
    <n v="0"/>
    <m/>
  </r>
  <r>
    <n v="4876"/>
    <x v="28"/>
    <x v="32"/>
    <x v="82"/>
    <x v="24"/>
    <x v="1"/>
    <x v="1"/>
    <x v="0"/>
    <x v="0"/>
    <x v="0"/>
    <x v="1"/>
    <x v="0"/>
    <x v="1"/>
    <n v="0"/>
    <m/>
  </r>
  <r>
    <n v="4877"/>
    <x v="20"/>
    <x v="1"/>
    <x v="147"/>
    <x v="14"/>
    <x v="2"/>
    <x v="1"/>
    <x v="2"/>
    <x v="0"/>
    <x v="1"/>
    <x v="1"/>
    <x v="0"/>
    <x v="0"/>
    <n v="0"/>
    <m/>
  </r>
  <r>
    <n v="4878"/>
    <x v="5"/>
    <x v="33"/>
    <x v="106"/>
    <x v="292"/>
    <x v="0"/>
    <x v="9"/>
    <x v="2"/>
    <x v="0"/>
    <x v="0"/>
    <x v="1"/>
    <x v="0"/>
    <x v="0"/>
    <n v="0"/>
    <m/>
  </r>
  <r>
    <n v="4879"/>
    <x v="7"/>
    <x v="3"/>
    <x v="27"/>
    <x v="42"/>
    <x v="2"/>
    <x v="2"/>
    <x v="0"/>
    <x v="0"/>
    <x v="0"/>
    <x v="1"/>
    <x v="0"/>
    <x v="1"/>
    <n v="0"/>
    <m/>
  </r>
  <r>
    <n v="4880"/>
    <x v="23"/>
    <x v="2"/>
    <x v="20"/>
    <x v="19"/>
    <x v="0"/>
    <x v="33"/>
    <x v="0"/>
    <x v="53"/>
    <x v="0"/>
    <x v="1"/>
    <x v="0"/>
    <x v="0"/>
    <n v="0"/>
    <m/>
  </r>
  <r>
    <n v="4881"/>
    <x v="18"/>
    <x v="12"/>
    <x v="86"/>
    <x v="80"/>
    <x v="1"/>
    <x v="48"/>
    <x v="0"/>
    <x v="0"/>
    <x v="0"/>
    <x v="1"/>
    <x v="0"/>
    <x v="1"/>
    <n v="0"/>
    <m/>
  </r>
  <r>
    <n v="4882"/>
    <x v="19"/>
    <x v="12"/>
    <x v="85"/>
    <x v="206"/>
    <x v="3"/>
    <x v="20"/>
    <x v="2"/>
    <x v="43"/>
    <x v="0"/>
    <x v="1"/>
    <x v="0"/>
    <x v="1"/>
    <n v="0"/>
    <m/>
  </r>
  <r>
    <n v="4883"/>
    <x v="22"/>
    <x v="1"/>
    <x v="75"/>
    <x v="195"/>
    <x v="1"/>
    <x v="63"/>
    <x v="0"/>
    <x v="0"/>
    <x v="0"/>
    <x v="0"/>
    <x v="1"/>
    <x v="1"/>
    <n v="1"/>
    <m/>
  </r>
  <r>
    <n v="4884"/>
    <x v="14"/>
    <x v="5"/>
    <x v="115"/>
    <x v="95"/>
    <x v="1"/>
    <x v="53"/>
    <x v="2"/>
    <x v="0"/>
    <x v="1"/>
    <x v="1"/>
    <x v="1"/>
    <x v="1"/>
    <n v="1"/>
    <m/>
  </r>
  <r>
    <n v="4885"/>
    <x v="13"/>
    <x v="37"/>
    <x v="29"/>
    <x v="52"/>
    <x v="1"/>
    <x v="21"/>
    <x v="2"/>
    <x v="0"/>
    <x v="0"/>
    <x v="1"/>
    <x v="0"/>
    <x v="1"/>
    <n v="1"/>
    <m/>
  </r>
  <r>
    <n v="4886"/>
    <x v="35"/>
    <x v="14"/>
    <x v="108"/>
    <x v="158"/>
    <x v="3"/>
    <x v="59"/>
    <x v="0"/>
    <x v="0"/>
    <x v="0"/>
    <x v="1"/>
    <x v="0"/>
    <x v="1"/>
    <n v="0"/>
    <m/>
  </r>
  <r>
    <n v="4887"/>
    <x v="26"/>
    <x v="28"/>
    <x v="65"/>
    <x v="43"/>
    <x v="0"/>
    <x v="23"/>
    <x v="2"/>
    <x v="0"/>
    <x v="0"/>
    <x v="1"/>
    <x v="0"/>
    <x v="0"/>
    <n v="0"/>
    <m/>
  </r>
  <r>
    <n v="4888"/>
    <x v="29"/>
    <x v="2"/>
    <x v="0"/>
    <x v="44"/>
    <x v="1"/>
    <x v="16"/>
    <x v="2"/>
    <x v="0"/>
    <x v="0"/>
    <x v="1"/>
    <x v="1"/>
    <x v="1"/>
    <n v="1"/>
    <m/>
  </r>
  <r>
    <n v="4889"/>
    <x v="0"/>
    <x v="0"/>
    <x v="30"/>
    <x v="11"/>
    <x v="2"/>
    <x v="88"/>
    <x v="0"/>
    <x v="67"/>
    <x v="0"/>
    <x v="1"/>
    <x v="0"/>
    <x v="1"/>
    <n v="0"/>
    <m/>
  </r>
  <r>
    <n v="4890"/>
    <x v="34"/>
    <x v="18"/>
    <x v="81"/>
    <x v="219"/>
    <x v="1"/>
    <x v="12"/>
    <x v="2"/>
    <x v="0"/>
    <x v="0"/>
    <x v="1"/>
    <x v="0"/>
    <x v="1"/>
    <n v="0"/>
    <m/>
  </r>
  <r>
    <n v="4891"/>
    <x v="28"/>
    <x v="23"/>
    <x v="62"/>
    <x v="76"/>
    <x v="1"/>
    <x v="25"/>
    <x v="2"/>
    <x v="0"/>
    <x v="0"/>
    <x v="1"/>
    <x v="0"/>
    <x v="1"/>
    <n v="0"/>
    <m/>
  </r>
  <r>
    <n v="4892"/>
    <x v="18"/>
    <x v="19"/>
    <x v="74"/>
    <x v="50"/>
    <x v="0"/>
    <x v="16"/>
    <x v="0"/>
    <x v="0"/>
    <x v="0"/>
    <x v="0"/>
    <x v="1"/>
    <x v="1"/>
    <n v="1"/>
    <m/>
  </r>
  <r>
    <n v="4893"/>
    <x v="22"/>
    <x v="1"/>
    <x v="26"/>
    <x v="3"/>
    <x v="2"/>
    <x v="5"/>
    <x v="2"/>
    <x v="204"/>
    <x v="0"/>
    <x v="0"/>
    <x v="0"/>
    <x v="1"/>
    <n v="0"/>
    <m/>
  </r>
  <r>
    <n v="4894"/>
    <x v="15"/>
    <x v="27"/>
    <x v="47"/>
    <x v="78"/>
    <x v="1"/>
    <x v="12"/>
    <x v="2"/>
    <x v="0"/>
    <x v="0"/>
    <x v="0"/>
    <x v="1"/>
    <x v="1"/>
    <n v="1"/>
    <m/>
  </r>
  <r>
    <n v="4895"/>
    <x v="10"/>
    <x v="35"/>
    <x v="69"/>
    <x v="424"/>
    <x v="2"/>
    <x v="25"/>
    <x v="2"/>
    <x v="0"/>
    <x v="0"/>
    <x v="0"/>
    <x v="0"/>
    <x v="0"/>
    <n v="0"/>
    <m/>
  </r>
  <r>
    <n v="4896"/>
    <x v="1"/>
    <x v="22"/>
    <x v="155"/>
    <x v="178"/>
    <x v="3"/>
    <x v="35"/>
    <x v="0"/>
    <x v="0"/>
    <x v="0"/>
    <x v="1"/>
    <x v="0"/>
    <x v="1"/>
    <n v="1"/>
    <m/>
  </r>
  <r>
    <n v="4897"/>
    <x v="23"/>
    <x v="2"/>
    <x v="8"/>
    <x v="90"/>
    <x v="3"/>
    <x v="4"/>
    <x v="0"/>
    <x v="0"/>
    <x v="0"/>
    <x v="1"/>
    <x v="0"/>
    <x v="1"/>
    <n v="0"/>
    <m/>
  </r>
  <r>
    <n v="4898"/>
    <x v="22"/>
    <x v="16"/>
    <x v="43"/>
    <x v="140"/>
    <x v="2"/>
    <x v="8"/>
    <x v="0"/>
    <x v="0"/>
    <x v="0"/>
    <x v="1"/>
    <x v="0"/>
    <x v="0"/>
    <n v="0"/>
    <m/>
  </r>
  <r>
    <n v="4899"/>
    <x v="40"/>
    <x v="28"/>
    <x v="57"/>
    <x v="83"/>
    <x v="2"/>
    <x v="25"/>
    <x v="2"/>
    <x v="307"/>
    <x v="0"/>
    <x v="1"/>
    <x v="0"/>
    <x v="1"/>
    <n v="0"/>
    <m/>
  </r>
  <r>
    <n v="4900"/>
    <x v="35"/>
    <x v="33"/>
    <x v="53"/>
    <x v="102"/>
    <x v="0"/>
    <x v="39"/>
    <x v="2"/>
    <x v="264"/>
    <x v="0"/>
    <x v="1"/>
    <x v="0"/>
    <x v="1"/>
    <n v="0"/>
    <m/>
  </r>
  <r>
    <n v="4901"/>
    <x v="41"/>
    <x v="0"/>
    <x v="69"/>
    <x v="239"/>
    <x v="0"/>
    <x v="21"/>
    <x v="0"/>
    <x v="0"/>
    <x v="0"/>
    <x v="1"/>
    <x v="0"/>
    <x v="1"/>
    <n v="0"/>
    <m/>
  </r>
  <r>
    <n v="4902"/>
    <x v="41"/>
    <x v="38"/>
    <x v="82"/>
    <x v="459"/>
    <x v="1"/>
    <x v="28"/>
    <x v="1"/>
    <x v="0"/>
    <x v="0"/>
    <x v="1"/>
    <x v="0"/>
    <x v="1"/>
    <n v="0"/>
    <m/>
  </r>
  <r>
    <n v="4903"/>
    <x v="36"/>
    <x v="4"/>
    <x v="81"/>
    <x v="221"/>
    <x v="3"/>
    <x v="11"/>
    <x v="0"/>
    <x v="0"/>
    <x v="0"/>
    <x v="1"/>
    <x v="0"/>
    <x v="1"/>
    <n v="0"/>
    <m/>
  </r>
  <r>
    <n v="4904"/>
    <x v="23"/>
    <x v="2"/>
    <x v="28"/>
    <x v="256"/>
    <x v="3"/>
    <x v="9"/>
    <x v="1"/>
    <x v="98"/>
    <x v="0"/>
    <x v="1"/>
    <x v="0"/>
    <x v="1"/>
    <n v="1"/>
    <m/>
  </r>
  <r>
    <n v="4905"/>
    <x v="42"/>
    <x v="40"/>
    <x v="132"/>
    <x v="16"/>
    <x v="2"/>
    <x v="10"/>
    <x v="0"/>
    <x v="332"/>
    <x v="0"/>
    <x v="1"/>
    <x v="0"/>
    <x v="1"/>
    <n v="1"/>
    <m/>
  </r>
  <r>
    <n v="4906"/>
    <x v="33"/>
    <x v="29"/>
    <x v="57"/>
    <x v="376"/>
    <x v="1"/>
    <x v="15"/>
    <x v="0"/>
    <x v="45"/>
    <x v="0"/>
    <x v="1"/>
    <x v="0"/>
    <x v="0"/>
    <n v="0"/>
    <m/>
  </r>
  <r>
    <n v="4907"/>
    <x v="35"/>
    <x v="18"/>
    <x v="0"/>
    <x v="75"/>
    <x v="2"/>
    <x v="21"/>
    <x v="2"/>
    <x v="191"/>
    <x v="0"/>
    <x v="1"/>
    <x v="0"/>
    <x v="0"/>
    <n v="0"/>
    <m/>
  </r>
  <r>
    <n v="4908"/>
    <x v="7"/>
    <x v="3"/>
    <x v="120"/>
    <x v="74"/>
    <x v="1"/>
    <x v="6"/>
    <x v="1"/>
    <x v="0"/>
    <x v="0"/>
    <x v="1"/>
    <x v="0"/>
    <x v="0"/>
    <n v="0"/>
    <m/>
  </r>
  <r>
    <n v="4909"/>
    <x v="23"/>
    <x v="21"/>
    <x v="90"/>
    <x v="5"/>
    <x v="3"/>
    <x v="73"/>
    <x v="0"/>
    <x v="0"/>
    <x v="0"/>
    <x v="1"/>
    <x v="0"/>
    <x v="1"/>
    <n v="0"/>
    <m/>
  </r>
  <r>
    <n v="4910"/>
    <x v="29"/>
    <x v="21"/>
    <x v="17"/>
    <x v="38"/>
    <x v="3"/>
    <x v="9"/>
    <x v="1"/>
    <x v="0"/>
    <x v="0"/>
    <x v="1"/>
    <x v="0"/>
    <x v="0"/>
    <n v="1"/>
    <m/>
  </r>
  <r>
    <n v="4911"/>
    <x v="10"/>
    <x v="35"/>
    <x v="111"/>
    <x v="150"/>
    <x v="2"/>
    <x v="34"/>
    <x v="0"/>
    <x v="0"/>
    <x v="0"/>
    <x v="1"/>
    <x v="0"/>
    <x v="1"/>
    <n v="0"/>
    <m/>
  </r>
  <r>
    <n v="4912"/>
    <x v="16"/>
    <x v="35"/>
    <x v="123"/>
    <x v="24"/>
    <x v="3"/>
    <x v="49"/>
    <x v="0"/>
    <x v="0"/>
    <x v="0"/>
    <x v="1"/>
    <x v="0"/>
    <x v="0"/>
    <n v="0"/>
    <m/>
  </r>
  <r>
    <n v="4913"/>
    <x v="26"/>
    <x v="28"/>
    <x v="108"/>
    <x v="310"/>
    <x v="2"/>
    <x v="39"/>
    <x v="1"/>
    <x v="125"/>
    <x v="0"/>
    <x v="0"/>
    <x v="0"/>
    <x v="1"/>
    <n v="0"/>
    <m/>
  </r>
  <r>
    <n v="4914"/>
    <x v="24"/>
    <x v="42"/>
    <x v="119"/>
    <x v="7"/>
    <x v="2"/>
    <x v="24"/>
    <x v="2"/>
    <x v="0"/>
    <x v="0"/>
    <x v="1"/>
    <x v="0"/>
    <x v="1"/>
    <n v="0"/>
    <m/>
  </r>
  <r>
    <n v="4915"/>
    <x v="8"/>
    <x v="9"/>
    <x v="67"/>
    <x v="73"/>
    <x v="2"/>
    <x v="12"/>
    <x v="0"/>
    <x v="0"/>
    <x v="0"/>
    <x v="1"/>
    <x v="0"/>
    <x v="0"/>
    <n v="1"/>
    <m/>
  </r>
  <r>
    <n v="4916"/>
    <x v="31"/>
    <x v="7"/>
    <x v="24"/>
    <x v="111"/>
    <x v="2"/>
    <x v="39"/>
    <x v="1"/>
    <x v="0"/>
    <x v="0"/>
    <x v="1"/>
    <x v="0"/>
    <x v="0"/>
    <n v="1"/>
    <m/>
  </r>
  <r>
    <n v="4917"/>
    <x v="9"/>
    <x v="10"/>
    <x v="152"/>
    <x v="150"/>
    <x v="3"/>
    <x v="6"/>
    <x v="0"/>
    <x v="0"/>
    <x v="0"/>
    <x v="1"/>
    <x v="0"/>
    <x v="1"/>
    <n v="0"/>
    <m/>
  </r>
  <r>
    <n v="4918"/>
    <x v="21"/>
    <x v="8"/>
    <x v="114"/>
    <x v="36"/>
    <x v="0"/>
    <x v="17"/>
    <x v="1"/>
    <x v="79"/>
    <x v="0"/>
    <x v="0"/>
    <x v="0"/>
    <x v="1"/>
    <n v="0"/>
    <m/>
  </r>
  <r>
    <n v="4919"/>
    <x v="6"/>
    <x v="25"/>
    <x v="60"/>
    <x v="235"/>
    <x v="3"/>
    <x v="18"/>
    <x v="1"/>
    <x v="213"/>
    <x v="0"/>
    <x v="1"/>
    <x v="0"/>
    <x v="0"/>
    <n v="1"/>
    <m/>
  </r>
  <r>
    <n v="4920"/>
    <x v="29"/>
    <x v="21"/>
    <x v="101"/>
    <x v="136"/>
    <x v="1"/>
    <x v="42"/>
    <x v="0"/>
    <x v="0"/>
    <x v="0"/>
    <x v="1"/>
    <x v="0"/>
    <x v="1"/>
    <n v="1"/>
    <m/>
  </r>
  <r>
    <n v="4921"/>
    <x v="15"/>
    <x v="21"/>
    <x v="108"/>
    <x v="162"/>
    <x v="0"/>
    <x v="1"/>
    <x v="2"/>
    <x v="52"/>
    <x v="0"/>
    <x v="1"/>
    <x v="0"/>
    <x v="1"/>
    <n v="1"/>
    <m/>
  </r>
  <r>
    <n v="4922"/>
    <x v="4"/>
    <x v="20"/>
    <x v="60"/>
    <x v="30"/>
    <x v="1"/>
    <x v="15"/>
    <x v="2"/>
    <x v="0"/>
    <x v="0"/>
    <x v="1"/>
    <x v="0"/>
    <x v="1"/>
    <n v="1"/>
    <m/>
  </r>
  <r>
    <n v="4923"/>
    <x v="25"/>
    <x v="10"/>
    <x v="108"/>
    <x v="255"/>
    <x v="2"/>
    <x v="5"/>
    <x v="0"/>
    <x v="0"/>
    <x v="0"/>
    <x v="1"/>
    <x v="0"/>
    <x v="1"/>
    <n v="1"/>
    <m/>
  </r>
  <r>
    <n v="4924"/>
    <x v="23"/>
    <x v="2"/>
    <x v="75"/>
    <x v="203"/>
    <x v="1"/>
    <x v="42"/>
    <x v="0"/>
    <x v="0"/>
    <x v="0"/>
    <x v="1"/>
    <x v="0"/>
    <x v="1"/>
    <n v="1"/>
    <m/>
  </r>
  <r>
    <n v="4925"/>
    <x v="21"/>
    <x v="27"/>
    <x v="107"/>
    <x v="190"/>
    <x v="3"/>
    <x v="3"/>
    <x v="0"/>
    <x v="0"/>
    <x v="0"/>
    <x v="1"/>
    <x v="0"/>
    <x v="0"/>
    <n v="0"/>
    <m/>
  </r>
  <r>
    <n v="4926"/>
    <x v="42"/>
    <x v="9"/>
    <x v="58"/>
    <x v="114"/>
    <x v="0"/>
    <x v="77"/>
    <x v="1"/>
    <x v="0"/>
    <x v="0"/>
    <x v="1"/>
    <x v="0"/>
    <x v="1"/>
    <n v="0"/>
    <m/>
  </r>
  <r>
    <n v="4927"/>
    <x v="4"/>
    <x v="5"/>
    <x v="22"/>
    <x v="61"/>
    <x v="3"/>
    <x v="33"/>
    <x v="1"/>
    <x v="0"/>
    <x v="0"/>
    <x v="1"/>
    <x v="0"/>
    <x v="0"/>
    <n v="1"/>
    <m/>
  </r>
  <r>
    <n v="4928"/>
    <x v="22"/>
    <x v="1"/>
    <x v="30"/>
    <x v="2"/>
    <x v="2"/>
    <x v="18"/>
    <x v="1"/>
    <x v="0"/>
    <x v="1"/>
    <x v="1"/>
    <x v="1"/>
    <x v="1"/>
    <n v="1"/>
    <m/>
  </r>
  <r>
    <n v="4929"/>
    <x v="19"/>
    <x v="41"/>
    <x v="108"/>
    <x v="44"/>
    <x v="2"/>
    <x v="17"/>
    <x v="2"/>
    <x v="53"/>
    <x v="0"/>
    <x v="1"/>
    <x v="0"/>
    <x v="1"/>
    <n v="0"/>
    <m/>
  </r>
  <r>
    <n v="4930"/>
    <x v="33"/>
    <x v="32"/>
    <x v="47"/>
    <x v="201"/>
    <x v="3"/>
    <x v="5"/>
    <x v="0"/>
    <x v="0"/>
    <x v="0"/>
    <x v="1"/>
    <x v="0"/>
    <x v="1"/>
    <n v="0"/>
    <m/>
  </r>
  <r>
    <n v="4931"/>
    <x v="43"/>
    <x v="39"/>
    <x v="119"/>
    <x v="19"/>
    <x v="1"/>
    <x v="23"/>
    <x v="1"/>
    <x v="68"/>
    <x v="0"/>
    <x v="1"/>
    <x v="0"/>
    <x v="1"/>
    <n v="0"/>
    <m/>
  </r>
  <r>
    <n v="4932"/>
    <x v="19"/>
    <x v="6"/>
    <x v="104"/>
    <x v="36"/>
    <x v="2"/>
    <x v="25"/>
    <x v="2"/>
    <x v="0"/>
    <x v="0"/>
    <x v="1"/>
    <x v="0"/>
    <x v="1"/>
    <n v="0"/>
    <m/>
  </r>
  <r>
    <n v="4933"/>
    <x v="11"/>
    <x v="23"/>
    <x v="113"/>
    <x v="0"/>
    <x v="2"/>
    <x v="55"/>
    <x v="0"/>
    <x v="0"/>
    <x v="0"/>
    <x v="1"/>
    <x v="0"/>
    <x v="1"/>
    <n v="0"/>
    <m/>
  </r>
  <r>
    <n v="4934"/>
    <x v="32"/>
    <x v="11"/>
    <x v="67"/>
    <x v="203"/>
    <x v="2"/>
    <x v="13"/>
    <x v="0"/>
    <x v="0"/>
    <x v="0"/>
    <x v="1"/>
    <x v="0"/>
    <x v="1"/>
    <n v="1"/>
    <m/>
  </r>
  <r>
    <n v="4935"/>
    <x v="41"/>
    <x v="38"/>
    <x v="53"/>
    <x v="424"/>
    <x v="3"/>
    <x v="0"/>
    <x v="2"/>
    <x v="0"/>
    <x v="0"/>
    <x v="1"/>
    <x v="0"/>
    <x v="1"/>
    <n v="1"/>
    <m/>
  </r>
  <r>
    <n v="4936"/>
    <x v="11"/>
    <x v="41"/>
    <x v="8"/>
    <x v="46"/>
    <x v="3"/>
    <x v="25"/>
    <x v="0"/>
    <x v="0"/>
    <x v="0"/>
    <x v="1"/>
    <x v="0"/>
    <x v="1"/>
    <n v="0"/>
    <m/>
  </r>
  <r>
    <n v="4937"/>
    <x v="1"/>
    <x v="22"/>
    <x v="67"/>
    <x v="295"/>
    <x v="1"/>
    <x v="15"/>
    <x v="2"/>
    <x v="0"/>
    <x v="0"/>
    <x v="1"/>
    <x v="0"/>
    <x v="0"/>
    <n v="0"/>
    <m/>
  </r>
  <r>
    <n v="4938"/>
    <x v="36"/>
    <x v="4"/>
    <x v="146"/>
    <x v="277"/>
    <x v="2"/>
    <x v="83"/>
    <x v="0"/>
    <x v="0"/>
    <x v="0"/>
    <x v="1"/>
    <x v="1"/>
    <x v="1"/>
    <n v="1"/>
    <m/>
  </r>
  <r>
    <n v="4939"/>
    <x v="28"/>
    <x v="23"/>
    <x v="33"/>
    <x v="337"/>
    <x v="0"/>
    <x v="33"/>
    <x v="2"/>
    <x v="0"/>
    <x v="0"/>
    <x v="1"/>
    <x v="0"/>
    <x v="1"/>
    <n v="0"/>
    <m/>
  </r>
  <r>
    <n v="4940"/>
    <x v="35"/>
    <x v="33"/>
    <x v="76"/>
    <x v="42"/>
    <x v="1"/>
    <x v="12"/>
    <x v="1"/>
    <x v="37"/>
    <x v="0"/>
    <x v="1"/>
    <x v="0"/>
    <x v="1"/>
    <n v="1"/>
    <m/>
  </r>
  <r>
    <n v="4941"/>
    <x v="16"/>
    <x v="35"/>
    <x v="57"/>
    <x v="262"/>
    <x v="1"/>
    <x v="15"/>
    <x v="0"/>
    <x v="0"/>
    <x v="0"/>
    <x v="1"/>
    <x v="0"/>
    <x v="1"/>
    <n v="0"/>
    <m/>
  </r>
  <r>
    <n v="4942"/>
    <x v="30"/>
    <x v="42"/>
    <x v="13"/>
    <x v="264"/>
    <x v="3"/>
    <x v="0"/>
    <x v="1"/>
    <x v="0"/>
    <x v="1"/>
    <x v="1"/>
    <x v="0"/>
    <x v="1"/>
    <n v="0"/>
    <m/>
  </r>
  <r>
    <n v="4943"/>
    <x v="40"/>
    <x v="28"/>
    <x v="59"/>
    <x v="9"/>
    <x v="2"/>
    <x v="8"/>
    <x v="0"/>
    <x v="328"/>
    <x v="0"/>
    <x v="1"/>
    <x v="1"/>
    <x v="1"/>
    <n v="1"/>
    <m/>
  </r>
  <r>
    <n v="4944"/>
    <x v="41"/>
    <x v="38"/>
    <x v="55"/>
    <x v="402"/>
    <x v="2"/>
    <x v="9"/>
    <x v="1"/>
    <x v="0"/>
    <x v="0"/>
    <x v="1"/>
    <x v="0"/>
    <x v="1"/>
    <n v="0"/>
    <m/>
  </r>
  <r>
    <n v="4945"/>
    <x v="31"/>
    <x v="7"/>
    <x v="114"/>
    <x v="42"/>
    <x v="1"/>
    <x v="33"/>
    <x v="1"/>
    <x v="0"/>
    <x v="0"/>
    <x v="1"/>
    <x v="0"/>
    <x v="1"/>
    <n v="0"/>
    <m/>
  </r>
  <r>
    <n v="4946"/>
    <x v="15"/>
    <x v="16"/>
    <x v="0"/>
    <x v="367"/>
    <x v="3"/>
    <x v="33"/>
    <x v="0"/>
    <x v="144"/>
    <x v="0"/>
    <x v="1"/>
    <x v="0"/>
    <x v="0"/>
    <n v="1"/>
    <m/>
  </r>
  <r>
    <n v="4947"/>
    <x v="26"/>
    <x v="28"/>
    <x v="60"/>
    <x v="137"/>
    <x v="2"/>
    <x v="39"/>
    <x v="1"/>
    <x v="0"/>
    <x v="0"/>
    <x v="1"/>
    <x v="0"/>
    <x v="1"/>
    <n v="0"/>
    <m/>
  </r>
  <r>
    <n v="4948"/>
    <x v="2"/>
    <x v="5"/>
    <x v="27"/>
    <x v="22"/>
    <x v="3"/>
    <x v="5"/>
    <x v="0"/>
    <x v="108"/>
    <x v="0"/>
    <x v="1"/>
    <x v="0"/>
    <x v="1"/>
    <n v="1"/>
    <m/>
  </r>
  <r>
    <n v="4949"/>
    <x v="20"/>
    <x v="22"/>
    <x v="20"/>
    <x v="374"/>
    <x v="2"/>
    <x v="18"/>
    <x v="0"/>
    <x v="0"/>
    <x v="0"/>
    <x v="1"/>
    <x v="0"/>
    <x v="0"/>
    <n v="1"/>
    <m/>
  </r>
  <r>
    <n v="4950"/>
    <x v="9"/>
    <x v="10"/>
    <x v="65"/>
    <x v="31"/>
    <x v="0"/>
    <x v="34"/>
    <x v="0"/>
    <x v="51"/>
    <x v="0"/>
    <x v="1"/>
    <x v="0"/>
    <x v="0"/>
    <n v="1"/>
    <m/>
  </r>
  <r>
    <n v="4951"/>
    <x v="32"/>
    <x v="11"/>
    <x v="57"/>
    <x v="1"/>
    <x v="2"/>
    <x v="2"/>
    <x v="0"/>
    <x v="0"/>
    <x v="0"/>
    <x v="1"/>
    <x v="0"/>
    <x v="0"/>
    <n v="1"/>
    <m/>
  </r>
  <r>
    <n v="4952"/>
    <x v="5"/>
    <x v="6"/>
    <x v="93"/>
    <x v="263"/>
    <x v="2"/>
    <x v="21"/>
    <x v="2"/>
    <x v="0"/>
    <x v="0"/>
    <x v="1"/>
    <x v="0"/>
    <x v="1"/>
    <n v="1"/>
    <m/>
  </r>
  <r>
    <n v="4953"/>
    <x v="9"/>
    <x v="34"/>
    <x v="106"/>
    <x v="43"/>
    <x v="0"/>
    <x v="23"/>
    <x v="2"/>
    <x v="0"/>
    <x v="0"/>
    <x v="1"/>
    <x v="0"/>
    <x v="1"/>
    <n v="0"/>
    <m/>
  </r>
  <r>
    <n v="4954"/>
    <x v="32"/>
    <x v="17"/>
    <x v="49"/>
    <x v="152"/>
    <x v="1"/>
    <x v="1"/>
    <x v="0"/>
    <x v="139"/>
    <x v="0"/>
    <x v="1"/>
    <x v="0"/>
    <x v="1"/>
    <n v="0"/>
    <m/>
  </r>
  <r>
    <n v="4955"/>
    <x v="1"/>
    <x v="1"/>
    <x v="7"/>
    <x v="209"/>
    <x v="1"/>
    <x v="1"/>
    <x v="0"/>
    <x v="0"/>
    <x v="0"/>
    <x v="1"/>
    <x v="0"/>
    <x v="1"/>
    <n v="1"/>
    <m/>
  </r>
  <r>
    <n v="4956"/>
    <x v="43"/>
    <x v="29"/>
    <x v="47"/>
    <x v="181"/>
    <x v="3"/>
    <x v="18"/>
    <x v="2"/>
    <x v="0"/>
    <x v="0"/>
    <x v="1"/>
    <x v="0"/>
    <x v="1"/>
    <n v="1"/>
    <m/>
  </r>
  <r>
    <n v="4957"/>
    <x v="2"/>
    <x v="5"/>
    <x v="100"/>
    <x v="288"/>
    <x v="0"/>
    <x v="20"/>
    <x v="2"/>
    <x v="0"/>
    <x v="0"/>
    <x v="0"/>
    <x v="0"/>
    <x v="0"/>
    <n v="1"/>
    <m/>
  </r>
  <r>
    <n v="4958"/>
    <x v="9"/>
    <x v="36"/>
    <x v="29"/>
    <x v="460"/>
    <x v="3"/>
    <x v="46"/>
    <x v="2"/>
    <x v="0"/>
    <x v="0"/>
    <x v="1"/>
    <x v="0"/>
    <x v="0"/>
    <n v="1"/>
    <m/>
  </r>
  <r>
    <n v="4959"/>
    <x v="6"/>
    <x v="28"/>
    <x v="57"/>
    <x v="19"/>
    <x v="2"/>
    <x v="16"/>
    <x v="2"/>
    <x v="0"/>
    <x v="0"/>
    <x v="1"/>
    <x v="0"/>
    <x v="0"/>
    <n v="0"/>
    <m/>
  </r>
  <r>
    <n v="4960"/>
    <x v="26"/>
    <x v="6"/>
    <x v="104"/>
    <x v="251"/>
    <x v="2"/>
    <x v="0"/>
    <x v="1"/>
    <x v="188"/>
    <x v="0"/>
    <x v="0"/>
    <x v="0"/>
    <x v="1"/>
    <n v="0"/>
    <m/>
  </r>
  <r>
    <n v="4961"/>
    <x v="34"/>
    <x v="18"/>
    <x v="8"/>
    <x v="17"/>
    <x v="2"/>
    <x v="42"/>
    <x v="2"/>
    <x v="0"/>
    <x v="0"/>
    <x v="1"/>
    <x v="0"/>
    <x v="1"/>
    <n v="0"/>
    <m/>
  </r>
  <r>
    <n v="4962"/>
    <x v="2"/>
    <x v="15"/>
    <x v="139"/>
    <x v="438"/>
    <x v="1"/>
    <x v="17"/>
    <x v="2"/>
    <x v="0"/>
    <x v="0"/>
    <x v="1"/>
    <x v="0"/>
    <x v="1"/>
    <n v="1"/>
    <m/>
  </r>
  <r>
    <n v="4963"/>
    <x v="16"/>
    <x v="22"/>
    <x v="116"/>
    <x v="404"/>
    <x v="1"/>
    <x v="42"/>
    <x v="2"/>
    <x v="0"/>
    <x v="1"/>
    <x v="1"/>
    <x v="1"/>
    <x v="1"/>
    <n v="1"/>
    <m/>
  </r>
  <r>
    <n v="4964"/>
    <x v="27"/>
    <x v="24"/>
    <x v="78"/>
    <x v="14"/>
    <x v="3"/>
    <x v="30"/>
    <x v="2"/>
    <x v="336"/>
    <x v="0"/>
    <x v="1"/>
    <x v="0"/>
    <x v="0"/>
    <n v="0"/>
    <m/>
  </r>
  <r>
    <n v="4965"/>
    <x v="5"/>
    <x v="6"/>
    <x v="119"/>
    <x v="44"/>
    <x v="2"/>
    <x v="64"/>
    <x v="0"/>
    <x v="0"/>
    <x v="0"/>
    <x v="1"/>
    <x v="0"/>
    <x v="1"/>
    <n v="0"/>
    <m/>
  </r>
  <r>
    <n v="4966"/>
    <x v="9"/>
    <x v="10"/>
    <x v="114"/>
    <x v="224"/>
    <x v="2"/>
    <x v="23"/>
    <x v="1"/>
    <x v="59"/>
    <x v="0"/>
    <x v="1"/>
    <x v="0"/>
    <x v="1"/>
    <n v="0"/>
    <m/>
  </r>
  <r>
    <n v="4967"/>
    <x v="29"/>
    <x v="30"/>
    <x v="1"/>
    <x v="360"/>
    <x v="2"/>
    <x v="18"/>
    <x v="0"/>
    <x v="249"/>
    <x v="0"/>
    <x v="1"/>
    <x v="0"/>
    <x v="0"/>
    <n v="0"/>
    <m/>
  </r>
  <r>
    <n v="4968"/>
    <x v="29"/>
    <x v="21"/>
    <x v="52"/>
    <x v="138"/>
    <x v="2"/>
    <x v="9"/>
    <x v="1"/>
    <x v="0"/>
    <x v="0"/>
    <x v="1"/>
    <x v="0"/>
    <x v="1"/>
    <n v="0"/>
    <m/>
  </r>
  <r>
    <n v="4969"/>
    <x v="34"/>
    <x v="12"/>
    <x v="27"/>
    <x v="382"/>
    <x v="0"/>
    <x v="11"/>
    <x v="0"/>
    <x v="0"/>
    <x v="0"/>
    <x v="1"/>
    <x v="0"/>
    <x v="1"/>
    <n v="1"/>
    <m/>
  </r>
  <r>
    <n v="4970"/>
    <x v="1"/>
    <x v="1"/>
    <x v="35"/>
    <x v="83"/>
    <x v="3"/>
    <x v="4"/>
    <x v="2"/>
    <x v="162"/>
    <x v="0"/>
    <x v="1"/>
    <x v="0"/>
    <x v="1"/>
    <n v="0"/>
    <m/>
  </r>
  <r>
    <n v="4971"/>
    <x v="4"/>
    <x v="5"/>
    <x v="148"/>
    <x v="409"/>
    <x v="3"/>
    <x v="33"/>
    <x v="1"/>
    <x v="0"/>
    <x v="0"/>
    <x v="1"/>
    <x v="0"/>
    <x v="0"/>
    <n v="1"/>
    <m/>
  </r>
  <r>
    <n v="4972"/>
    <x v="34"/>
    <x v="18"/>
    <x v="75"/>
    <x v="50"/>
    <x v="2"/>
    <x v="25"/>
    <x v="2"/>
    <x v="0"/>
    <x v="0"/>
    <x v="0"/>
    <x v="0"/>
    <x v="0"/>
    <n v="0"/>
    <m/>
  </r>
  <r>
    <n v="4973"/>
    <x v="34"/>
    <x v="12"/>
    <x v="27"/>
    <x v="394"/>
    <x v="1"/>
    <x v="21"/>
    <x v="2"/>
    <x v="86"/>
    <x v="0"/>
    <x v="1"/>
    <x v="0"/>
    <x v="1"/>
    <n v="1"/>
    <m/>
  </r>
  <r>
    <n v="4974"/>
    <x v="25"/>
    <x v="0"/>
    <x v="101"/>
    <x v="267"/>
    <x v="0"/>
    <x v="37"/>
    <x v="2"/>
    <x v="0"/>
    <x v="0"/>
    <x v="1"/>
    <x v="0"/>
    <x v="1"/>
    <n v="0"/>
    <m/>
  </r>
  <r>
    <n v="4975"/>
    <x v="11"/>
    <x v="41"/>
    <x v="65"/>
    <x v="408"/>
    <x v="0"/>
    <x v="33"/>
    <x v="1"/>
    <x v="0"/>
    <x v="0"/>
    <x v="1"/>
    <x v="0"/>
    <x v="0"/>
    <n v="1"/>
    <m/>
  </r>
  <r>
    <n v="4976"/>
    <x v="14"/>
    <x v="20"/>
    <x v="5"/>
    <x v="254"/>
    <x v="0"/>
    <x v="2"/>
    <x v="1"/>
    <x v="0"/>
    <x v="0"/>
    <x v="1"/>
    <x v="0"/>
    <x v="1"/>
    <n v="0"/>
    <m/>
  </r>
  <r>
    <n v="4977"/>
    <x v="9"/>
    <x v="10"/>
    <x v="80"/>
    <x v="163"/>
    <x v="2"/>
    <x v="23"/>
    <x v="1"/>
    <x v="0"/>
    <x v="0"/>
    <x v="1"/>
    <x v="0"/>
    <x v="1"/>
    <n v="1"/>
    <m/>
  </r>
  <r>
    <n v="4978"/>
    <x v="23"/>
    <x v="2"/>
    <x v="82"/>
    <x v="186"/>
    <x v="1"/>
    <x v="59"/>
    <x v="2"/>
    <x v="0"/>
    <x v="0"/>
    <x v="1"/>
    <x v="0"/>
    <x v="1"/>
    <n v="0"/>
    <m/>
  </r>
  <r>
    <n v="4979"/>
    <x v="19"/>
    <x v="6"/>
    <x v="18"/>
    <x v="260"/>
    <x v="0"/>
    <x v="12"/>
    <x v="2"/>
    <x v="0"/>
    <x v="0"/>
    <x v="1"/>
    <x v="0"/>
    <x v="1"/>
    <n v="0"/>
    <m/>
  </r>
  <r>
    <n v="4980"/>
    <x v="6"/>
    <x v="28"/>
    <x v="73"/>
    <x v="180"/>
    <x v="2"/>
    <x v="38"/>
    <x v="1"/>
    <x v="284"/>
    <x v="0"/>
    <x v="1"/>
    <x v="0"/>
    <x v="0"/>
    <n v="1"/>
    <m/>
  </r>
  <r>
    <n v="4981"/>
    <x v="9"/>
    <x v="10"/>
    <x v="54"/>
    <x v="316"/>
    <x v="1"/>
    <x v="76"/>
    <x v="0"/>
    <x v="0"/>
    <x v="1"/>
    <x v="1"/>
    <x v="1"/>
    <x v="1"/>
    <n v="1"/>
    <m/>
  </r>
  <r>
    <n v="4982"/>
    <x v="7"/>
    <x v="3"/>
    <x v="118"/>
    <x v="186"/>
    <x v="3"/>
    <x v="42"/>
    <x v="0"/>
    <x v="9"/>
    <x v="0"/>
    <x v="1"/>
    <x v="0"/>
    <x v="1"/>
    <n v="0"/>
    <m/>
  </r>
  <r>
    <n v="4983"/>
    <x v="21"/>
    <x v="8"/>
    <x v="4"/>
    <x v="287"/>
    <x v="0"/>
    <x v="20"/>
    <x v="0"/>
    <x v="0"/>
    <x v="0"/>
    <x v="1"/>
    <x v="0"/>
    <x v="0"/>
    <n v="1"/>
    <m/>
  </r>
  <r>
    <n v="4984"/>
    <x v="26"/>
    <x v="28"/>
    <x v="6"/>
    <x v="406"/>
    <x v="2"/>
    <x v="24"/>
    <x v="0"/>
    <x v="0"/>
    <x v="0"/>
    <x v="1"/>
    <x v="0"/>
    <x v="0"/>
    <n v="0"/>
    <m/>
  </r>
  <r>
    <n v="4985"/>
    <x v="37"/>
    <x v="0"/>
    <x v="78"/>
    <x v="134"/>
    <x v="0"/>
    <x v="27"/>
    <x v="2"/>
    <x v="0"/>
    <x v="0"/>
    <x v="1"/>
    <x v="0"/>
    <x v="0"/>
    <n v="1"/>
    <m/>
  </r>
  <r>
    <n v="4986"/>
    <x v="10"/>
    <x v="11"/>
    <x v="70"/>
    <x v="2"/>
    <x v="1"/>
    <x v="33"/>
    <x v="1"/>
    <x v="196"/>
    <x v="0"/>
    <x v="1"/>
    <x v="0"/>
    <x v="1"/>
    <n v="0"/>
    <m/>
  </r>
  <r>
    <n v="4987"/>
    <x v="27"/>
    <x v="24"/>
    <x v="61"/>
    <x v="225"/>
    <x v="2"/>
    <x v="24"/>
    <x v="2"/>
    <x v="0"/>
    <x v="0"/>
    <x v="1"/>
    <x v="0"/>
    <x v="0"/>
    <n v="0"/>
    <m/>
  </r>
  <r>
    <n v="4988"/>
    <x v="10"/>
    <x v="11"/>
    <x v="20"/>
    <x v="7"/>
    <x v="1"/>
    <x v="33"/>
    <x v="1"/>
    <x v="7"/>
    <x v="0"/>
    <x v="1"/>
    <x v="0"/>
    <x v="1"/>
    <n v="0"/>
    <m/>
  </r>
  <r>
    <n v="4989"/>
    <x v="7"/>
    <x v="4"/>
    <x v="53"/>
    <x v="63"/>
    <x v="2"/>
    <x v="11"/>
    <x v="0"/>
    <x v="27"/>
    <x v="0"/>
    <x v="1"/>
    <x v="0"/>
    <x v="0"/>
    <n v="1"/>
    <m/>
  </r>
  <r>
    <n v="4990"/>
    <x v="39"/>
    <x v="38"/>
    <x v="71"/>
    <x v="76"/>
    <x v="2"/>
    <x v="2"/>
    <x v="2"/>
    <x v="0"/>
    <x v="0"/>
    <x v="1"/>
    <x v="0"/>
    <x v="1"/>
    <n v="0"/>
    <m/>
  </r>
  <r>
    <n v="4991"/>
    <x v="17"/>
    <x v="25"/>
    <x v="81"/>
    <x v="166"/>
    <x v="0"/>
    <x v="12"/>
    <x v="2"/>
    <x v="199"/>
    <x v="0"/>
    <x v="1"/>
    <x v="0"/>
    <x v="0"/>
    <n v="1"/>
    <m/>
  </r>
  <r>
    <n v="4992"/>
    <x v="26"/>
    <x v="25"/>
    <x v="73"/>
    <x v="4"/>
    <x v="2"/>
    <x v="54"/>
    <x v="1"/>
    <x v="48"/>
    <x v="0"/>
    <x v="1"/>
    <x v="0"/>
    <x v="0"/>
    <n v="1"/>
    <m/>
  </r>
  <r>
    <n v="4993"/>
    <x v="24"/>
    <x v="10"/>
    <x v="89"/>
    <x v="281"/>
    <x v="0"/>
    <x v="15"/>
    <x v="2"/>
    <x v="0"/>
    <x v="0"/>
    <x v="1"/>
    <x v="0"/>
    <x v="0"/>
    <n v="0"/>
    <m/>
  </r>
  <r>
    <n v="4994"/>
    <x v="1"/>
    <x v="17"/>
    <x v="161"/>
    <x v="421"/>
    <x v="3"/>
    <x v="94"/>
    <x v="0"/>
    <x v="0"/>
    <x v="0"/>
    <x v="1"/>
    <x v="0"/>
    <x v="1"/>
    <n v="0"/>
    <m/>
  </r>
  <r>
    <n v="4995"/>
    <x v="42"/>
    <x v="40"/>
    <x v="109"/>
    <x v="228"/>
    <x v="1"/>
    <x v="12"/>
    <x v="2"/>
    <x v="0"/>
    <x v="0"/>
    <x v="1"/>
    <x v="0"/>
    <x v="1"/>
    <n v="0"/>
    <m/>
  </r>
  <r>
    <n v="4996"/>
    <x v="9"/>
    <x v="34"/>
    <x v="12"/>
    <x v="138"/>
    <x v="2"/>
    <x v="54"/>
    <x v="2"/>
    <x v="0"/>
    <x v="0"/>
    <x v="1"/>
    <x v="0"/>
    <x v="1"/>
    <n v="0"/>
    <m/>
  </r>
  <r>
    <n v="4997"/>
    <x v="24"/>
    <x v="42"/>
    <x v="68"/>
    <x v="80"/>
    <x v="0"/>
    <x v="4"/>
    <x v="0"/>
    <x v="135"/>
    <x v="0"/>
    <x v="1"/>
    <x v="0"/>
    <x v="1"/>
    <n v="0"/>
    <m/>
  </r>
  <r>
    <n v="4998"/>
    <x v="43"/>
    <x v="9"/>
    <x v="85"/>
    <x v="8"/>
    <x v="3"/>
    <x v="5"/>
    <x v="2"/>
    <x v="0"/>
    <x v="0"/>
    <x v="1"/>
    <x v="0"/>
    <x v="0"/>
    <n v="0"/>
    <m/>
  </r>
  <r>
    <n v="4999"/>
    <x v="8"/>
    <x v="40"/>
    <x v="0"/>
    <x v="185"/>
    <x v="1"/>
    <x v="15"/>
    <x v="1"/>
    <x v="0"/>
    <x v="0"/>
    <x v="1"/>
    <x v="0"/>
    <x v="1"/>
    <n v="0"/>
    <m/>
  </r>
  <r>
    <n v="5000"/>
    <x v="30"/>
    <x v="42"/>
    <x v="22"/>
    <x v="71"/>
    <x v="1"/>
    <x v="59"/>
    <x v="0"/>
    <x v="0"/>
    <x v="0"/>
    <x v="1"/>
    <x v="0"/>
    <x v="1"/>
    <n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3">
  <location ref="A5:B46" firstHeaderRow="1" firstDataRow="1" firstDataCol="1" rowPageCount="1" colPageCount="1"/>
  <pivotFields count="17">
    <pivotField showAll="0"/>
    <pivotField axis="axisRow" showAll="0">
      <items count="46">
        <item x="44"/>
        <item x="39"/>
        <item x="0"/>
        <item x="41"/>
        <item x="37"/>
        <item x="30"/>
        <item x="9"/>
        <item x="24"/>
        <item x="25"/>
        <item x="27"/>
        <item x="36"/>
        <item x="7"/>
        <item x="3"/>
        <item x="21"/>
        <item x="4"/>
        <item x="14"/>
        <item x="2"/>
        <item x="23"/>
        <item x="29"/>
        <item x="15"/>
        <item x="22"/>
        <item x="20"/>
        <item x="1"/>
        <item x="16"/>
        <item x="32"/>
        <item x="10"/>
        <item x="31"/>
        <item x="6"/>
        <item x="26"/>
        <item x="40"/>
        <item x="5"/>
        <item x="35"/>
        <item x="17"/>
        <item x="18"/>
        <item x="19"/>
        <item x="34"/>
        <item x="11"/>
        <item x="13"/>
        <item x="28"/>
        <item x="33"/>
        <item x="43"/>
        <item x="42"/>
        <item x="8"/>
        <item x="38"/>
        <item x="12"/>
        <item t="default"/>
      </items>
    </pivotField>
    <pivotField showAll="0">
      <items count="48">
        <item x="45"/>
        <item x="43"/>
        <item x="36"/>
        <item x="38"/>
        <item x="0"/>
        <item x="31"/>
        <item x="34"/>
        <item x="42"/>
        <item x="10"/>
        <item x="24"/>
        <item x="26"/>
        <item x="4"/>
        <item x="3"/>
        <item x="8"/>
        <item x="20"/>
        <item x="27"/>
        <item x="5"/>
        <item x="15"/>
        <item x="2"/>
        <item x="21"/>
        <item x="30"/>
        <item x="16"/>
        <item x="1"/>
        <item x="22"/>
        <item x="17"/>
        <item x="35"/>
        <item x="11"/>
        <item x="7"/>
        <item x="25"/>
        <item x="28"/>
        <item x="6"/>
        <item x="18"/>
        <item x="33"/>
        <item x="14"/>
        <item x="19"/>
        <item x="12"/>
        <item x="41"/>
        <item x="37"/>
        <item x="23"/>
        <item x="32"/>
        <item x="29"/>
        <item x="39"/>
        <item x="9"/>
        <item x="40"/>
        <item x="13"/>
        <item x="44"/>
        <item x="46"/>
        <item t="default"/>
      </items>
    </pivotField>
    <pivotField multipleItemSelectionAllowed="1" showAll="0">
      <items count="163">
        <item h="1" x="40"/>
        <item h="1" x="72"/>
        <item h="1" x="94"/>
        <item h="1" x="2"/>
        <item h="1" x="55"/>
        <item h="1" x="89"/>
        <item h="1" x="136"/>
        <item h="1" x="68"/>
        <item h="1" x="28"/>
        <item h="1" x="57"/>
        <item h="1" x="50"/>
        <item h="1" x="16"/>
        <item h="1" x="7"/>
        <item h="1" x="88"/>
        <item h="1" x="85"/>
        <item h="1" x="17"/>
        <item h="1" x="108"/>
        <item h="1" x="5"/>
        <item h="1" x="70"/>
        <item h="1" x="80"/>
        <item h="1" x="49"/>
        <item h="1" x="114"/>
        <item h="1" x="1"/>
        <item h="1" x="26"/>
        <item h="1" x="71"/>
        <item h="1" x="47"/>
        <item h="1" x="12"/>
        <item h="1" x="27"/>
        <item h="1" x="60"/>
        <item h="1" x="20"/>
        <item h="1" x="43"/>
        <item h="1" x="4"/>
        <item h="1" x="24"/>
        <item h="1" x="0"/>
        <item h="1" x="29"/>
        <item h="1" x="62"/>
        <item h="1" x="38"/>
        <item h="1" x="106"/>
        <item h="1" x="82"/>
        <item h="1" x="104"/>
        <item h="1" x="81"/>
        <item h="1" x="100"/>
        <item h="1" x="35"/>
        <item h="1" x="74"/>
        <item h="1" x="19"/>
        <item h="1" x="18"/>
        <item h="1" x="65"/>
        <item h="1" x="93"/>
        <item h="1" x="101"/>
        <item h="1" x="52"/>
        <item h="1" x="76"/>
        <item h="1" x="31"/>
        <item h="1" x="6"/>
        <item h="1" x="75"/>
        <item h="1" x="69"/>
        <item h="1" x="109"/>
        <item h="1" x="61"/>
        <item h="1" x="86"/>
        <item h="1" x="33"/>
        <item h="1" x="8"/>
        <item h="1" x="58"/>
        <item h="1" x="22"/>
        <item h="1" x="34"/>
        <item h="1" x="53"/>
        <item h="1" x="132"/>
        <item h="1" x="107"/>
        <item h="1" x="126"/>
        <item h="1" x="102"/>
        <item h="1" x="73"/>
        <item h="1" x="45"/>
        <item h="1" x="67"/>
        <item h="1" x="148"/>
        <item h="1" x="78"/>
        <item h="1" x="112"/>
        <item h="1" x="3"/>
        <item h="1" x="120"/>
        <item h="1" x="143"/>
        <item h="1" x="138"/>
        <item h="1" x="37"/>
        <item h="1" x="10"/>
        <item h="1" x="139"/>
        <item h="1" x="59"/>
        <item h="1" x="119"/>
        <item h="1" x="113"/>
        <item h="1" x="13"/>
        <item h="1" x="63"/>
        <item h="1" x="11"/>
        <item h="1" x="51"/>
        <item h="1" x="64"/>
        <item h="1" x="25"/>
        <item h="1" x="111"/>
        <item h="1" x="30"/>
        <item h="1" x="116"/>
        <item h="1" x="152"/>
        <item h="1" x="83"/>
        <item h="1" x="48"/>
        <item h="1" x="79"/>
        <item h="1" x="115"/>
        <item h="1" x="14"/>
        <item h="1" x="41"/>
        <item h="1" x="36"/>
        <item h="1" x="56"/>
        <item h="1" x="87"/>
        <item h="1" x="54"/>
        <item h="1" x="90"/>
        <item h="1" x="44"/>
        <item h="1" x="122"/>
        <item h="1" x="32"/>
        <item h="1" x="147"/>
        <item h="1" x="151"/>
        <item h="1" x="98"/>
        <item h="1" x="128"/>
        <item h="1" x="95"/>
        <item h="1" x="77"/>
        <item h="1" x="117"/>
        <item h="1" x="158"/>
        <item h="1" x="21"/>
        <item h="1" x="123"/>
        <item h="1" x="142"/>
        <item h="1" x="105"/>
        <item h="1" x="23"/>
        <item h="1" x="96"/>
        <item h="1" x="133"/>
        <item h="1" x="66"/>
        <item h="1" x="146"/>
        <item h="1" x="84"/>
        <item h="1" x="135"/>
        <item h="1" x="99"/>
        <item h="1" x="92"/>
        <item h="1" x="97"/>
        <item h="1" x="110"/>
        <item h="1" x="91"/>
        <item h="1" x="103"/>
        <item h="1" x="124"/>
        <item h="1" x="125"/>
        <item h="1" x="137"/>
        <item h="1" x="153"/>
        <item h="1" x="127"/>
        <item x="9"/>
        <item x="150"/>
        <item x="131"/>
        <item x="130"/>
        <item x="149"/>
        <item x="140"/>
        <item x="46"/>
        <item x="157"/>
        <item x="42"/>
        <item h="1" x="121"/>
        <item h="1" x="144"/>
        <item h="1" x="15"/>
        <item h="1" x="39"/>
        <item h="1" x="118"/>
        <item h="1" x="154"/>
        <item h="1" x="159"/>
        <item h="1" x="129"/>
        <item h="1" x="155"/>
        <item h="1" x="145"/>
        <item h="1" x="156"/>
        <item h="1" x="141"/>
        <item h="1" x="134"/>
        <item h="1" x="161"/>
        <item h="1" x="160"/>
        <item t="default"/>
      </items>
    </pivotField>
    <pivotField showAll="0">
      <items count="468">
        <item x="210"/>
        <item x="282"/>
        <item x="105"/>
        <item x="248"/>
        <item x="361"/>
        <item x="343"/>
        <item x="335"/>
        <item x="35"/>
        <item x="50"/>
        <item x="270"/>
        <item x="253"/>
        <item x="239"/>
        <item x="170"/>
        <item x="362"/>
        <item x="279"/>
        <item x="185"/>
        <item x="344"/>
        <item x="117"/>
        <item x="281"/>
        <item x="348"/>
        <item x="371"/>
        <item x="54"/>
        <item x="322"/>
        <item x="264"/>
        <item x="91"/>
        <item x="167"/>
        <item x="425"/>
        <item x="23"/>
        <item x="404"/>
        <item x="299"/>
        <item x="462"/>
        <item x="275"/>
        <item x="219"/>
        <item x="379"/>
        <item x="1"/>
        <item x="19"/>
        <item x="260"/>
        <item x="375"/>
        <item x="353"/>
        <item x="235"/>
        <item x="44"/>
        <item x="123"/>
        <item x="199"/>
        <item x="186"/>
        <item x="451"/>
        <item x="369"/>
        <item x="450"/>
        <item x="10"/>
        <item x="445"/>
        <item x="150"/>
        <item x="388"/>
        <item x="130"/>
        <item x="47"/>
        <item x="323"/>
        <item x="395"/>
        <item x="122"/>
        <item x="161"/>
        <item x="221"/>
        <item x="226"/>
        <item x="390"/>
        <item x="175"/>
        <item x="184"/>
        <item x="327"/>
        <item x="418"/>
        <item x="245"/>
        <item x="333"/>
        <item x="255"/>
        <item x="346"/>
        <item x="180"/>
        <item x="193"/>
        <item x="328"/>
        <item x="456"/>
        <item x="464"/>
        <item x="99"/>
        <item x="237"/>
        <item x="250"/>
        <item x="301"/>
        <item x="403"/>
        <item x="298"/>
        <item x="308"/>
        <item x="351"/>
        <item x="297"/>
        <item x="341"/>
        <item x="0"/>
        <item x="284"/>
        <item x="325"/>
        <item x="118"/>
        <item x="274"/>
        <item x="340"/>
        <item x="181"/>
        <item x="93"/>
        <item x="321"/>
        <item x="190"/>
        <item x="213"/>
        <item x="20"/>
        <item x="149"/>
        <item x="4"/>
        <item x="55"/>
        <item x="234"/>
        <item x="383"/>
        <item x="140"/>
        <item x="143"/>
        <item x="51"/>
        <item x="360"/>
        <item x="355"/>
        <item x="356"/>
        <item x="39"/>
        <item x="438"/>
        <item x="107"/>
        <item x="17"/>
        <item x="331"/>
        <item x="258"/>
        <item x="229"/>
        <item x="212"/>
        <item x="423"/>
        <item x="6"/>
        <item x="66"/>
        <item x="13"/>
        <item x="216"/>
        <item x="294"/>
        <item x="357"/>
        <item x="444"/>
        <item x="238"/>
        <item x="104"/>
        <item x="454"/>
        <item x="84"/>
        <item x="443"/>
        <item x="452"/>
        <item x="421"/>
        <item x="278"/>
        <item x="272"/>
        <item x="384"/>
        <item x="205"/>
        <item x="129"/>
        <item x="303"/>
        <item x="57"/>
        <item x="240"/>
        <item x="295"/>
        <item x="87"/>
        <item x="201"/>
        <item x="203"/>
        <item x="80"/>
        <item x="189"/>
        <item x="202"/>
        <item x="306"/>
        <item x="317"/>
        <item x="231"/>
        <item x="176"/>
        <item x="389"/>
        <item x="42"/>
        <item x="94"/>
        <item x="197"/>
        <item x="158"/>
        <item x="359"/>
        <item x="319"/>
        <item x="230"/>
        <item x="173"/>
        <item x="243"/>
        <item x="320"/>
        <item x="178"/>
        <item x="5"/>
        <item x="136"/>
        <item x="233"/>
        <item x="263"/>
        <item x="168"/>
        <item x="345"/>
        <item x="92"/>
        <item x="97"/>
        <item x="142"/>
        <item x="242"/>
        <item x="429"/>
        <item x="133"/>
        <item x="244"/>
        <item x="96"/>
        <item x="192"/>
        <item x="61"/>
        <item x="291"/>
        <item x="324"/>
        <item x="220"/>
        <item x="206"/>
        <item x="392"/>
        <item x="86"/>
        <item x="41"/>
        <item x="73"/>
        <item x="368"/>
        <item x="160"/>
        <item x="65"/>
        <item x="249"/>
        <item x="135"/>
        <item x="191"/>
        <item x="71"/>
        <item x="155"/>
        <item x="440"/>
        <item x="156"/>
        <item x="419"/>
        <item x="236"/>
        <item x="95"/>
        <item x="29"/>
        <item x="292"/>
        <item x="268"/>
        <item x="358"/>
        <item x="309"/>
        <item x="33"/>
        <item x="365"/>
        <item x="332"/>
        <item x="154"/>
        <item x="159"/>
        <item x="196"/>
        <item x="449"/>
        <item x="138"/>
        <item x="85"/>
        <item x="391"/>
        <item x="453"/>
        <item x="293"/>
        <item x="79"/>
        <item x="398"/>
        <item x="247"/>
        <item x="171"/>
        <item x="151"/>
        <item x="269"/>
        <item x="88"/>
        <item x="89"/>
        <item x="110"/>
        <item x="271"/>
        <item x="177"/>
        <item x="215"/>
        <item x="408"/>
        <item x="326"/>
        <item x="262"/>
        <item x="338"/>
        <item x="455"/>
        <item x="285"/>
        <item x="101"/>
        <item x="251"/>
        <item x="382"/>
        <item x="8"/>
        <item x="381"/>
        <item x="307"/>
        <item x="415"/>
        <item x="354"/>
        <item x="204"/>
        <item x="11"/>
        <item x="289"/>
        <item x="227"/>
        <item x="376"/>
        <item x="126"/>
        <item x="111"/>
        <item x="137"/>
        <item x="436"/>
        <item x="62"/>
        <item x="77"/>
        <item x="394"/>
        <item x="433"/>
        <item x="48"/>
        <item x="183"/>
        <item x="434"/>
        <item x="131"/>
        <item x="76"/>
        <item x="286"/>
        <item x="329"/>
        <item x="188"/>
        <item x="336"/>
        <item x="98"/>
        <item x="407"/>
        <item x="56"/>
        <item x="428"/>
        <item x="283"/>
        <item x="7"/>
        <item x="424"/>
        <item x="108"/>
        <item x="162"/>
        <item x="43"/>
        <item x="257"/>
        <item x="18"/>
        <item x="377"/>
        <item x="46"/>
        <item x="252"/>
        <item x="114"/>
        <item x="401"/>
        <item x="28"/>
        <item x="437"/>
        <item x="134"/>
        <item x="310"/>
        <item x="164"/>
        <item x="37"/>
        <item x="313"/>
        <item x="74"/>
        <item x="153"/>
        <item x="223"/>
        <item x="370"/>
        <item x="106"/>
        <item x="25"/>
        <item x="69"/>
        <item x="109"/>
        <item x="426"/>
        <item x="288"/>
        <item x="147"/>
        <item x="217"/>
        <item x="3"/>
        <item x="31"/>
        <item x="32"/>
        <item x="461"/>
        <item x="26"/>
        <item x="169"/>
        <item x="34"/>
        <item x="141"/>
        <item x="373"/>
        <item x="352"/>
        <item x="372"/>
        <item x="127"/>
        <item x="83"/>
        <item x="259"/>
        <item x="195"/>
        <item x="422"/>
        <item x="68"/>
        <item x="90"/>
        <item x="16"/>
        <item x="145"/>
        <item x="218"/>
        <item x="207"/>
        <item x="465"/>
        <item x="67"/>
        <item x="430"/>
        <item x="214"/>
        <item x="265"/>
        <item x="49"/>
        <item x="412"/>
        <item x="256"/>
        <item x="174"/>
        <item x="305"/>
        <item x="24"/>
        <item x="82"/>
        <item x="115"/>
        <item x="364"/>
        <item x="70"/>
        <item x="112"/>
        <item x="386"/>
        <item x="380"/>
        <item x="427"/>
        <item x="410"/>
        <item x="396"/>
        <item x="431"/>
        <item x="139"/>
        <item x="157"/>
        <item x="228"/>
        <item x="200"/>
        <item x="290"/>
        <item x="113"/>
        <item x="466"/>
        <item x="413"/>
        <item x="58"/>
        <item x="246"/>
        <item x="75"/>
        <item x="144"/>
        <item x="198"/>
        <item x="59"/>
        <item x="64"/>
        <item x="208"/>
        <item x="273"/>
        <item x="458"/>
        <item x="78"/>
        <item x="393"/>
        <item x="120"/>
        <item x="148"/>
        <item x="318"/>
        <item x="224"/>
        <item x="9"/>
        <item x="2"/>
        <item x="27"/>
        <item x="385"/>
        <item x="172"/>
        <item x="60"/>
        <item x="209"/>
        <item x="12"/>
        <item x="165"/>
        <item x="102"/>
        <item x="314"/>
        <item x="347"/>
        <item x="277"/>
        <item x="442"/>
        <item x="463"/>
        <item x="222"/>
        <item x="349"/>
        <item x="435"/>
        <item x="417"/>
        <item x="342"/>
        <item x="15"/>
        <item x="38"/>
        <item x="261"/>
        <item x="166"/>
        <item x="374"/>
        <item x="100"/>
        <item x="399"/>
        <item x="163"/>
        <item x="267"/>
        <item x="152"/>
        <item x="116"/>
        <item x="14"/>
        <item x="194"/>
        <item x="22"/>
        <item x="397"/>
        <item x="241"/>
        <item x="119"/>
        <item x="53"/>
        <item x="411"/>
        <item x="287"/>
        <item x="441"/>
        <item x="132"/>
        <item x="63"/>
        <item x="400"/>
        <item x="81"/>
        <item x="315"/>
        <item x="350"/>
        <item x="448"/>
        <item x="254"/>
        <item x="387"/>
        <item x="420"/>
        <item x="302"/>
        <item x="367"/>
        <item x="363"/>
        <item x="406"/>
        <item x="300"/>
        <item x="405"/>
        <item x="446"/>
        <item x="432"/>
        <item x="211"/>
        <item x="125"/>
        <item x="447"/>
        <item x="21"/>
        <item x="179"/>
        <item x="36"/>
        <item x="72"/>
        <item x="280"/>
        <item x="187"/>
        <item x="52"/>
        <item x="266"/>
        <item x="366"/>
        <item x="40"/>
        <item x="311"/>
        <item x="316"/>
        <item x="339"/>
        <item x="30"/>
        <item x="439"/>
        <item x="124"/>
        <item x="128"/>
        <item x="45"/>
        <item x="334"/>
        <item x="409"/>
        <item x="304"/>
        <item x="225"/>
        <item x="121"/>
        <item x="378"/>
        <item x="103"/>
        <item x="330"/>
        <item x="232"/>
        <item x="460"/>
        <item x="182"/>
        <item x="337"/>
        <item x="416"/>
        <item x="402"/>
        <item x="414"/>
        <item x="296"/>
        <item x="312"/>
        <item x="459"/>
        <item x="457"/>
        <item x="146"/>
        <item x="276"/>
        <item t="default"/>
      </items>
    </pivotField>
    <pivotField showAll="0">
      <items count="5">
        <item x="2"/>
        <item x="3"/>
        <item x="1"/>
        <item x="0"/>
        <item t="default"/>
      </items>
    </pivotField>
    <pivotField numFmtId="2" multipleItemSelectionAllowed="1" showAll="0">
      <items count="109">
        <item h="1" x="34"/>
        <item h="1" x="9"/>
        <item h="1" x="20"/>
        <item h="1" x="5"/>
        <item h="1" x="4"/>
        <item h="1" x="15"/>
        <item h="1" x="6"/>
        <item h="1" x="65"/>
        <item h="1" x="18"/>
        <item h="1" x="62"/>
        <item h="1" x="59"/>
        <item h="1" x="16"/>
        <item h="1" x="2"/>
        <item h="1" x="28"/>
        <item h="1" x="17"/>
        <item h="1" x="39"/>
        <item h="1" x="90"/>
        <item h="1" x="25"/>
        <item h="1" x="1"/>
        <item h="1" x="0"/>
        <item h="1" x="82"/>
        <item h="1" x="33"/>
        <item h="1" x="46"/>
        <item h="1" x="23"/>
        <item h="1" x="54"/>
        <item h="1" x="12"/>
        <item h="1" x="31"/>
        <item h="1" x="21"/>
        <item h="1" x="27"/>
        <item h="1" x="63"/>
        <item h="1" x="8"/>
        <item h="1" x="11"/>
        <item h="1" x="38"/>
        <item h="1" x="48"/>
        <item h="1" x="3"/>
        <item h="1" x="107"/>
        <item h="1" x="35"/>
        <item h="1" x="24"/>
        <item h="1" x="42"/>
        <item h="1" x="58"/>
        <item h="1" x="66"/>
        <item h="1" x="97"/>
        <item h="1" x="22"/>
        <item h="1" x="104"/>
        <item h="1" x="77"/>
        <item h="1" x="36"/>
        <item h="1" x="44"/>
        <item h="1" x="102"/>
        <item h="1" x="60"/>
        <item h="1" x="10"/>
        <item h="1" x="19"/>
        <item h="1" x="37"/>
        <item h="1" x="53"/>
        <item h="1" x="71"/>
        <item h="1" x="93"/>
        <item h="1" x="55"/>
        <item h="1" x="69"/>
        <item h="1" x="72"/>
        <item h="1" x="30"/>
        <item h="1" x="43"/>
        <item h="1" x="101"/>
        <item h="1" x="13"/>
        <item h="1" x="100"/>
        <item h="1" x="96"/>
        <item h="1" x="64"/>
        <item x="26"/>
        <item x="57"/>
        <item x="41"/>
        <item x="76"/>
        <item x="105"/>
        <item x="88"/>
        <item x="67"/>
        <item x="40"/>
        <item x="98"/>
        <item x="29"/>
        <item x="95"/>
        <item x="87"/>
        <item x="81"/>
        <item h="1" x="73"/>
        <item h="1" x="61"/>
        <item h="1" x="79"/>
        <item h="1" x="74"/>
        <item h="1" x="85"/>
        <item h="1" x="50"/>
        <item h="1" x="75"/>
        <item h="1" x="94"/>
        <item h="1" x="92"/>
        <item h="1" x="56"/>
        <item h="1" x="68"/>
        <item h="1" x="78"/>
        <item h="1" x="45"/>
        <item h="1" x="70"/>
        <item h="1" x="47"/>
        <item h="1" x="49"/>
        <item h="1" x="84"/>
        <item h="1" x="51"/>
        <item h="1" x="52"/>
        <item h="1" x="32"/>
        <item h="1" x="14"/>
        <item h="1" x="103"/>
        <item h="1" x="80"/>
        <item h="1" x="99"/>
        <item h="1" x="83"/>
        <item h="1" x="89"/>
        <item h="1" x="7"/>
        <item h="1" x="91"/>
        <item h="1" x="106"/>
        <item h="1" x="86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348">
        <item x="0"/>
        <item x="139"/>
        <item x="113"/>
        <item x="66"/>
        <item x="59"/>
        <item x="157"/>
        <item x="242"/>
        <item x="41"/>
        <item x="79"/>
        <item x="128"/>
        <item x="163"/>
        <item x="135"/>
        <item x="179"/>
        <item x="115"/>
        <item x="71"/>
        <item x="45"/>
        <item x="46"/>
        <item x="52"/>
        <item x="141"/>
        <item x="219"/>
        <item x="125"/>
        <item x="44"/>
        <item x="307"/>
        <item x="8"/>
        <item x="53"/>
        <item x="58"/>
        <item x="48"/>
        <item x="31"/>
        <item x="218"/>
        <item x="29"/>
        <item x="2"/>
        <item x="47"/>
        <item x="144"/>
        <item x="140"/>
        <item x="108"/>
        <item x="68"/>
        <item x="213"/>
        <item x="4"/>
        <item x="19"/>
        <item x="61"/>
        <item x="228"/>
        <item x="100"/>
        <item x="37"/>
        <item x="62"/>
        <item x="22"/>
        <item x="98"/>
        <item x="204"/>
        <item x="64"/>
        <item x="9"/>
        <item x="75"/>
        <item x="95"/>
        <item x="94"/>
        <item x="24"/>
        <item x="150"/>
        <item x="191"/>
        <item x="72"/>
        <item x="164"/>
        <item x="69"/>
        <item x="21"/>
        <item x="91"/>
        <item x="3"/>
        <item x="38"/>
        <item x="27"/>
        <item x="119"/>
        <item x="65"/>
        <item x="99"/>
        <item x="43"/>
        <item x="97"/>
        <item x="181"/>
        <item x="249"/>
        <item x="124"/>
        <item x="54"/>
        <item x="212"/>
        <item x="89"/>
        <item x="86"/>
        <item x="35"/>
        <item x="55"/>
        <item x="235"/>
        <item x="120"/>
        <item x="14"/>
        <item x="210"/>
        <item x="1"/>
        <item x="103"/>
        <item x="170"/>
        <item x="67"/>
        <item x="7"/>
        <item x="136"/>
        <item x="34"/>
        <item x="196"/>
        <item x="6"/>
        <item x="40"/>
        <item x="267"/>
        <item x="26"/>
        <item x="76"/>
        <item x="263"/>
        <item x="56"/>
        <item x="152"/>
        <item x="211"/>
        <item x="102"/>
        <item x="333"/>
        <item x="23"/>
        <item x="88"/>
        <item x="112"/>
        <item x="154"/>
        <item x="194"/>
        <item x="109"/>
        <item x="117"/>
        <item x="203"/>
        <item x="92"/>
        <item x="268"/>
        <item x="182"/>
        <item x="83"/>
        <item x="245"/>
        <item x="142"/>
        <item x="36"/>
        <item x="305"/>
        <item x="77"/>
        <item x="274"/>
        <item x="261"/>
        <item x="10"/>
        <item x="222"/>
        <item x="221"/>
        <item x="73"/>
        <item x="188"/>
        <item x="11"/>
        <item x="241"/>
        <item x="206"/>
        <item x="214"/>
        <item x="306"/>
        <item x="116"/>
        <item x="168"/>
        <item x="132"/>
        <item x="297"/>
        <item x="16"/>
        <item x="126"/>
        <item x="50"/>
        <item x="312"/>
        <item x="15"/>
        <item x="161"/>
        <item x="284"/>
        <item x="146"/>
        <item x="185"/>
        <item x="273"/>
        <item x="262"/>
        <item x="129"/>
        <item x="199"/>
        <item x="90"/>
        <item x="107"/>
        <item x="208"/>
        <item x="258"/>
        <item x="96"/>
        <item x="316"/>
        <item x="224"/>
        <item x="133"/>
        <item x="189"/>
        <item x="175"/>
        <item x="118"/>
        <item x="171"/>
        <item x="159"/>
        <item x="184"/>
        <item x="197"/>
        <item x="288"/>
        <item x="25"/>
        <item x="217"/>
        <item x="223"/>
        <item x="134"/>
        <item x="17"/>
        <item x="192"/>
        <item x="248"/>
        <item x="332"/>
        <item x="39"/>
        <item x="229"/>
        <item x="246"/>
        <item x="173"/>
        <item x="78"/>
        <item x="51"/>
        <item x="162"/>
        <item x="32"/>
        <item x="151"/>
        <item x="324"/>
        <item x="255"/>
        <item x="166"/>
        <item x="198"/>
        <item x="325"/>
        <item x="167"/>
        <item x="5"/>
        <item x="259"/>
        <item x="148"/>
        <item x="60"/>
        <item x="153"/>
        <item x="227"/>
        <item x="236"/>
        <item x="216"/>
        <item x="85"/>
        <item x="110"/>
        <item x="123"/>
        <item x="320"/>
        <item x="127"/>
        <item x="33"/>
        <item x="215"/>
        <item x="329"/>
        <item x="57"/>
        <item x="335"/>
        <item x="49"/>
        <item x="343"/>
        <item x="240"/>
        <item x="12"/>
        <item x="310"/>
        <item x="172"/>
        <item x="160"/>
        <item x="93"/>
        <item x="302"/>
        <item x="252"/>
        <item x="178"/>
        <item x="287"/>
        <item x="300"/>
        <item x="190"/>
        <item x="270"/>
        <item x="264"/>
        <item x="122"/>
        <item x="158"/>
        <item x="338"/>
        <item x="165"/>
        <item x="106"/>
        <item x="155"/>
        <item x="336"/>
        <item x="147"/>
        <item x="328"/>
        <item x="28"/>
        <item x="149"/>
        <item x="256"/>
        <item x="279"/>
        <item x="318"/>
        <item x="114"/>
        <item x="42"/>
        <item x="225"/>
        <item x="234"/>
        <item x="299"/>
        <item x="131"/>
        <item x="250"/>
        <item x="63"/>
        <item x="269"/>
        <item x="130"/>
        <item x="291"/>
        <item x="180"/>
        <item x="322"/>
        <item x="286"/>
        <item x="174"/>
        <item x="243"/>
        <item x="20"/>
        <item x="200"/>
        <item x="230"/>
        <item x="226"/>
        <item x="254"/>
        <item x="296"/>
        <item x="323"/>
        <item x="326"/>
        <item x="239"/>
        <item x="327"/>
        <item x="220"/>
        <item x="143"/>
        <item x="176"/>
        <item x="283"/>
        <item x="232"/>
        <item x="81"/>
        <item x="177"/>
        <item x="137"/>
        <item x="30"/>
        <item x="298"/>
        <item x="156"/>
        <item x="301"/>
        <item x="272"/>
        <item x="111"/>
        <item x="205"/>
        <item x="321"/>
        <item x="201"/>
        <item x="303"/>
        <item x="290"/>
        <item x="244"/>
        <item x="70"/>
        <item x="82"/>
        <item x="186"/>
        <item x="281"/>
        <item x="202"/>
        <item x="253"/>
        <item x="266"/>
        <item x="80"/>
        <item x="315"/>
        <item x="339"/>
        <item x="276"/>
        <item x="275"/>
        <item x="319"/>
        <item x="13"/>
        <item x="294"/>
        <item x="313"/>
        <item x="84"/>
        <item x="231"/>
        <item x="260"/>
        <item x="304"/>
        <item x="195"/>
        <item x="308"/>
        <item x="309"/>
        <item x="278"/>
        <item x="207"/>
        <item x="193"/>
        <item x="183"/>
        <item x="257"/>
        <item x="138"/>
        <item x="277"/>
        <item x="18"/>
        <item x="101"/>
        <item x="295"/>
        <item x="330"/>
        <item x="87"/>
        <item x="285"/>
        <item x="105"/>
        <item x="187"/>
        <item x="280"/>
        <item x="334"/>
        <item x="209"/>
        <item x="121"/>
        <item x="293"/>
        <item x="317"/>
        <item x="265"/>
        <item x="311"/>
        <item x="331"/>
        <item x="292"/>
        <item x="169"/>
        <item x="251"/>
        <item x="346"/>
        <item x="104"/>
        <item x="342"/>
        <item x="314"/>
        <item x="233"/>
        <item x="238"/>
        <item x="271"/>
        <item x="340"/>
        <item x="337"/>
        <item x="341"/>
        <item x="282"/>
        <item x="145"/>
        <item x="247"/>
        <item x="345"/>
        <item x="237"/>
        <item x="344"/>
        <item x="74"/>
        <item x="289"/>
        <item t="default"/>
      </items>
    </pivotField>
    <pivotField axis="axisPage" dataField="1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 defaultSubtotal="0">
      <items count="72">
        <item x="20"/>
        <item x="34"/>
        <item x="44"/>
        <item x="2"/>
        <item x="25"/>
        <item x="43"/>
        <item x="54"/>
        <item x="30"/>
        <item x="16"/>
        <item x="26"/>
        <item x="24"/>
        <item x="8"/>
        <item x="6"/>
        <item x="42"/>
        <item x="40"/>
        <item x="9"/>
        <item x="49"/>
        <item x="4"/>
        <item x="32"/>
        <item x="37"/>
        <item x="23"/>
        <item x="50"/>
        <item x="1"/>
        <item x="14"/>
        <item x="33"/>
        <item x="22"/>
        <item x="7"/>
        <item x="15"/>
        <item x="27"/>
        <item x="12"/>
        <item x="21"/>
        <item x="3"/>
        <item x="13"/>
        <item x="0"/>
        <item x="17"/>
        <item x="29"/>
        <item x="19"/>
        <item x="48"/>
        <item x="39"/>
        <item x="47"/>
        <item x="38"/>
        <item x="45"/>
        <item x="60"/>
        <item x="35"/>
        <item x="11"/>
        <item x="10"/>
        <item x="46"/>
        <item x="36"/>
        <item x="5"/>
        <item x="31"/>
        <item x="28"/>
        <item x="41"/>
        <item x="18"/>
        <item x="52"/>
        <item x="61"/>
        <item x="62"/>
        <item x="63"/>
        <item x="64"/>
        <item x="65"/>
        <item x="66"/>
        <item x="67"/>
        <item x="68"/>
        <item x="69"/>
        <item x="70"/>
        <item x="56"/>
        <item x="57"/>
        <item x="51"/>
        <item x="71"/>
        <item x="55"/>
        <item x="53"/>
        <item x="59"/>
        <item x="58"/>
      </items>
    </pivotField>
    <pivotField showAll="0" defaultSubtotal="0">
      <items count="23">
        <item x="13"/>
        <item x="5"/>
        <item x="3"/>
        <item x="14"/>
        <item x="10"/>
        <item x="7"/>
        <item x="0"/>
        <item x="15"/>
        <item x="4"/>
        <item x="1"/>
        <item x="16"/>
        <item x="17"/>
        <item x="6"/>
        <item x="18"/>
        <item x="19"/>
        <item x="12"/>
        <item x="11"/>
        <item x="20"/>
        <item x="9"/>
        <item x="2"/>
        <item x="21"/>
        <item x="8"/>
        <item x="22"/>
      </items>
    </pivotField>
  </pivotFields>
  <rowFields count="1">
    <field x="1"/>
  </rowFields>
  <rowItems count="41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pageFields count="1">
    <pageField fld="9" item="1" hier="-1"/>
  </pageFields>
  <dataFields count="1">
    <dataField name="Count of Personal Loan" fld="9" subtotal="count" showDataAs="percentOfTotal" baseField="1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D3:E309" firstHeaderRow="1" firstDataRow="1" firstDataCol="1" rowPageCount="1" colPageCount="1"/>
  <pivotFields count="17">
    <pivotField showAll="0"/>
    <pivotField showAll="0">
      <items count="46">
        <item x="44"/>
        <item x="39"/>
        <item x="0"/>
        <item x="41"/>
        <item x="37"/>
        <item x="30"/>
        <item x="9"/>
        <item x="24"/>
        <item x="25"/>
        <item x="27"/>
        <item x="36"/>
        <item x="7"/>
        <item x="3"/>
        <item x="21"/>
        <item x="4"/>
        <item x="14"/>
        <item x="2"/>
        <item x="23"/>
        <item x="29"/>
        <item x="15"/>
        <item x="22"/>
        <item x="20"/>
        <item x="1"/>
        <item x="16"/>
        <item x="32"/>
        <item x="10"/>
        <item x="31"/>
        <item x="6"/>
        <item x="26"/>
        <item x="40"/>
        <item x="5"/>
        <item x="35"/>
        <item x="17"/>
        <item x="18"/>
        <item x="19"/>
        <item x="34"/>
        <item x="11"/>
        <item x="13"/>
        <item x="28"/>
        <item x="33"/>
        <item x="43"/>
        <item x="42"/>
        <item x="8"/>
        <item x="38"/>
        <item x="12"/>
        <item t="default"/>
      </items>
    </pivotField>
    <pivotField showAll="0">
      <items count="48">
        <item x="45"/>
        <item x="43"/>
        <item x="36"/>
        <item x="38"/>
        <item x="0"/>
        <item x="31"/>
        <item x="34"/>
        <item x="42"/>
        <item x="10"/>
        <item x="24"/>
        <item x="26"/>
        <item x="4"/>
        <item x="3"/>
        <item x="8"/>
        <item x="20"/>
        <item x="27"/>
        <item x="5"/>
        <item x="15"/>
        <item x="2"/>
        <item x="21"/>
        <item x="30"/>
        <item x="16"/>
        <item x="1"/>
        <item x="22"/>
        <item x="17"/>
        <item x="35"/>
        <item x="11"/>
        <item x="7"/>
        <item x="25"/>
        <item x="28"/>
        <item x="6"/>
        <item x="18"/>
        <item x="33"/>
        <item x="14"/>
        <item x="19"/>
        <item x="12"/>
        <item x="41"/>
        <item x="37"/>
        <item x="23"/>
        <item x="32"/>
        <item x="29"/>
        <item x="39"/>
        <item x="9"/>
        <item x="40"/>
        <item x="13"/>
        <item x="44"/>
        <item x="46"/>
        <item t="default"/>
      </items>
    </pivotField>
    <pivotField showAll="0">
      <items count="163">
        <item x="40"/>
        <item x="72"/>
        <item x="94"/>
        <item x="2"/>
        <item x="55"/>
        <item x="89"/>
        <item x="136"/>
        <item x="68"/>
        <item x="28"/>
        <item x="57"/>
        <item x="50"/>
        <item x="16"/>
        <item x="7"/>
        <item x="88"/>
        <item x="85"/>
        <item x="17"/>
        <item x="108"/>
        <item x="5"/>
        <item x="70"/>
        <item x="80"/>
        <item x="49"/>
        <item x="114"/>
        <item x="1"/>
        <item x="26"/>
        <item x="71"/>
        <item x="47"/>
        <item x="12"/>
        <item x="27"/>
        <item x="60"/>
        <item x="20"/>
        <item x="43"/>
        <item x="4"/>
        <item x="24"/>
        <item x="0"/>
        <item x="29"/>
        <item x="62"/>
        <item x="38"/>
        <item x="106"/>
        <item x="82"/>
        <item x="104"/>
        <item x="81"/>
        <item x="100"/>
        <item x="35"/>
        <item x="74"/>
        <item x="19"/>
        <item x="18"/>
        <item x="65"/>
        <item x="93"/>
        <item x="101"/>
        <item x="52"/>
        <item x="76"/>
        <item x="31"/>
        <item x="6"/>
        <item x="75"/>
        <item x="69"/>
        <item x="109"/>
        <item x="61"/>
        <item x="86"/>
        <item x="33"/>
        <item x="8"/>
        <item x="58"/>
        <item x="22"/>
        <item x="34"/>
        <item x="53"/>
        <item x="132"/>
        <item x="107"/>
        <item x="126"/>
        <item x="102"/>
        <item x="73"/>
        <item x="45"/>
        <item x="67"/>
        <item x="148"/>
        <item x="78"/>
        <item x="112"/>
        <item x="3"/>
        <item x="120"/>
        <item x="143"/>
        <item x="138"/>
        <item x="37"/>
        <item x="10"/>
        <item x="139"/>
        <item x="59"/>
        <item x="119"/>
        <item x="113"/>
        <item x="13"/>
        <item x="63"/>
        <item x="11"/>
        <item x="51"/>
        <item x="64"/>
        <item x="25"/>
        <item x="111"/>
        <item x="30"/>
        <item x="116"/>
        <item x="152"/>
        <item x="83"/>
        <item x="48"/>
        <item x="79"/>
        <item x="115"/>
        <item x="14"/>
        <item x="41"/>
        <item x="36"/>
        <item x="56"/>
        <item x="87"/>
        <item x="54"/>
        <item x="90"/>
        <item x="44"/>
        <item x="122"/>
        <item x="32"/>
        <item x="147"/>
        <item x="151"/>
        <item x="98"/>
        <item x="128"/>
        <item x="95"/>
        <item x="77"/>
        <item x="117"/>
        <item x="158"/>
        <item x="21"/>
        <item x="123"/>
        <item x="142"/>
        <item x="105"/>
        <item x="23"/>
        <item x="96"/>
        <item x="133"/>
        <item x="66"/>
        <item x="146"/>
        <item x="84"/>
        <item x="135"/>
        <item x="99"/>
        <item x="92"/>
        <item x="97"/>
        <item x="110"/>
        <item x="91"/>
        <item x="103"/>
        <item x="124"/>
        <item x="125"/>
        <item x="137"/>
        <item x="153"/>
        <item x="127"/>
        <item x="9"/>
        <item x="150"/>
        <item x="131"/>
        <item x="130"/>
        <item x="149"/>
        <item x="140"/>
        <item x="46"/>
        <item x="157"/>
        <item x="42"/>
        <item x="121"/>
        <item x="144"/>
        <item x="15"/>
        <item x="39"/>
        <item x="118"/>
        <item x="154"/>
        <item x="159"/>
        <item x="129"/>
        <item x="155"/>
        <item x="145"/>
        <item x="156"/>
        <item x="141"/>
        <item x="134"/>
        <item x="161"/>
        <item x="160"/>
        <item t="default"/>
      </items>
    </pivotField>
    <pivotField showAll="0">
      <items count="468">
        <item x="210"/>
        <item x="282"/>
        <item x="105"/>
        <item x="248"/>
        <item x="361"/>
        <item x="343"/>
        <item x="335"/>
        <item x="35"/>
        <item x="50"/>
        <item x="270"/>
        <item x="253"/>
        <item x="239"/>
        <item x="170"/>
        <item x="362"/>
        <item x="279"/>
        <item x="185"/>
        <item x="344"/>
        <item x="117"/>
        <item x="281"/>
        <item x="348"/>
        <item x="371"/>
        <item x="54"/>
        <item x="322"/>
        <item x="264"/>
        <item x="91"/>
        <item x="167"/>
        <item x="425"/>
        <item x="23"/>
        <item x="404"/>
        <item x="299"/>
        <item x="462"/>
        <item x="275"/>
        <item x="219"/>
        <item x="379"/>
        <item x="1"/>
        <item x="19"/>
        <item x="260"/>
        <item x="375"/>
        <item x="353"/>
        <item x="235"/>
        <item x="44"/>
        <item x="123"/>
        <item x="199"/>
        <item x="186"/>
        <item x="451"/>
        <item x="369"/>
        <item x="450"/>
        <item x="10"/>
        <item x="445"/>
        <item x="150"/>
        <item x="388"/>
        <item x="130"/>
        <item x="47"/>
        <item x="323"/>
        <item x="395"/>
        <item x="122"/>
        <item x="161"/>
        <item x="221"/>
        <item x="226"/>
        <item x="390"/>
        <item x="175"/>
        <item x="184"/>
        <item x="327"/>
        <item x="418"/>
        <item x="245"/>
        <item x="333"/>
        <item x="255"/>
        <item x="346"/>
        <item x="180"/>
        <item x="193"/>
        <item x="328"/>
        <item x="456"/>
        <item x="464"/>
        <item x="99"/>
        <item x="237"/>
        <item x="250"/>
        <item x="301"/>
        <item x="403"/>
        <item x="298"/>
        <item x="308"/>
        <item x="351"/>
        <item x="297"/>
        <item x="341"/>
        <item x="0"/>
        <item x="284"/>
        <item x="325"/>
        <item x="118"/>
        <item x="274"/>
        <item x="340"/>
        <item x="181"/>
        <item x="93"/>
        <item x="321"/>
        <item x="190"/>
        <item x="213"/>
        <item x="20"/>
        <item x="149"/>
        <item x="4"/>
        <item x="55"/>
        <item x="234"/>
        <item x="383"/>
        <item x="140"/>
        <item x="143"/>
        <item x="51"/>
        <item x="360"/>
        <item x="355"/>
        <item x="356"/>
        <item x="39"/>
        <item x="438"/>
        <item x="107"/>
        <item x="17"/>
        <item x="331"/>
        <item x="258"/>
        <item x="229"/>
        <item x="212"/>
        <item x="423"/>
        <item x="6"/>
        <item x="66"/>
        <item x="13"/>
        <item x="216"/>
        <item x="294"/>
        <item x="357"/>
        <item x="444"/>
        <item x="238"/>
        <item x="104"/>
        <item x="454"/>
        <item x="84"/>
        <item x="443"/>
        <item x="452"/>
        <item x="421"/>
        <item x="278"/>
        <item x="272"/>
        <item x="384"/>
        <item x="205"/>
        <item x="129"/>
        <item x="303"/>
        <item x="57"/>
        <item x="240"/>
        <item x="295"/>
        <item x="87"/>
        <item x="201"/>
        <item x="203"/>
        <item x="80"/>
        <item x="189"/>
        <item x="202"/>
        <item x="306"/>
        <item x="317"/>
        <item x="231"/>
        <item x="176"/>
        <item x="389"/>
        <item x="42"/>
        <item x="94"/>
        <item x="197"/>
        <item x="158"/>
        <item x="359"/>
        <item x="319"/>
        <item x="230"/>
        <item x="173"/>
        <item x="243"/>
        <item x="320"/>
        <item x="178"/>
        <item x="5"/>
        <item x="136"/>
        <item x="233"/>
        <item x="263"/>
        <item x="168"/>
        <item x="345"/>
        <item x="92"/>
        <item x="97"/>
        <item x="142"/>
        <item x="242"/>
        <item x="429"/>
        <item x="133"/>
        <item x="244"/>
        <item x="96"/>
        <item x="192"/>
        <item x="61"/>
        <item x="291"/>
        <item x="324"/>
        <item x="220"/>
        <item x="206"/>
        <item x="392"/>
        <item x="86"/>
        <item x="41"/>
        <item x="73"/>
        <item x="368"/>
        <item x="160"/>
        <item x="65"/>
        <item x="249"/>
        <item x="135"/>
        <item x="191"/>
        <item x="71"/>
        <item x="155"/>
        <item x="440"/>
        <item x="156"/>
        <item x="419"/>
        <item x="236"/>
        <item x="95"/>
        <item x="29"/>
        <item x="292"/>
        <item x="268"/>
        <item x="358"/>
        <item x="309"/>
        <item x="33"/>
        <item x="365"/>
        <item x="332"/>
        <item x="154"/>
        <item x="159"/>
        <item x="196"/>
        <item x="449"/>
        <item x="138"/>
        <item x="85"/>
        <item x="391"/>
        <item x="453"/>
        <item x="293"/>
        <item x="79"/>
        <item x="398"/>
        <item x="247"/>
        <item x="171"/>
        <item x="151"/>
        <item x="269"/>
        <item x="88"/>
        <item x="89"/>
        <item x="110"/>
        <item x="271"/>
        <item x="177"/>
        <item x="215"/>
        <item x="408"/>
        <item x="326"/>
        <item x="262"/>
        <item x="338"/>
        <item x="455"/>
        <item x="285"/>
        <item x="101"/>
        <item x="251"/>
        <item x="382"/>
        <item x="8"/>
        <item x="381"/>
        <item x="307"/>
        <item x="415"/>
        <item x="354"/>
        <item x="204"/>
        <item x="11"/>
        <item x="289"/>
        <item x="227"/>
        <item x="376"/>
        <item x="126"/>
        <item x="111"/>
        <item x="137"/>
        <item x="436"/>
        <item x="62"/>
        <item x="77"/>
        <item x="394"/>
        <item x="433"/>
        <item x="48"/>
        <item x="183"/>
        <item x="434"/>
        <item x="131"/>
        <item x="76"/>
        <item x="286"/>
        <item x="329"/>
        <item x="188"/>
        <item x="336"/>
        <item x="98"/>
        <item x="407"/>
        <item x="56"/>
        <item x="428"/>
        <item x="283"/>
        <item x="7"/>
        <item x="424"/>
        <item x="108"/>
        <item x="162"/>
        <item x="43"/>
        <item x="257"/>
        <item x="18"/>
        <item x="377"/>
        <item x="46"/>
        <item x="252"/>
        <item x="114"/>
        <item x="401"/>
        <item x="28"/>
        <item x="437"/>
        <item x="134"/>
        <item x="310"/>
        <item x="164"/>
        <item x="37"/>
        <item x="313"/>
        <item x="74"/>
        <item x="153"/>
        <item x="223"/>
        <item x="370"/>
        <item x="106"/>
        <item x="25"/>
        <item x="69"/>
        <item x="109"/>
        <item x="426"/>
        <item x="288"/>
        <item x="147"/>
        <item x="217"/>
        <item x="3"/>
        <item x="31"/>
        <item x="32"/>
        <item x="461"/>
        <item x="26"/>
        <item x="169"/>
        <item x="34"/>
        <item x="141"/>
        <item x="373"/>
        <item x="352"/>
        <item x="372"/>
        <item x="127"/>
        <item x="83"/>
        <item x="259"/>
        <item x="195"/>
        <item x="422"/>
        <item x="68"/>
        <item x="90"/>
        <item x="16"/>
        <item x="145"/>
        <item x="218"/>
        <item x="207"/>
        <item x="465"/>
        <item x="67"/>
        <item x="430"/>
        <item x="214"/>
        <item x="265"/>
        <item x="49"/>
        <item x="412"/>
        <item x="256"/>
        <item x="174"/>
        <item x="305"/>
        <item x="24"/>
        <item x="82"/>
        <item x="115"/>
        <item x="364"/>
        <item x="70"/>
        <item x="112"/>
        <item x="386"/>
        <item x="380"/>
        <item x="427"/>
        <item x="410"/>
        <item x="396"/>
        <item x="431"/>
        <item x="139"/>
        <item x="157"/>
        <item x="228"/>
        <item x="200"/>
        <item x="290"/>
        <item x="113"/>
        <item x="466"/>
        <item x="413"/>
        <item x="58"/>
        <item x="246"/>
        <item x="75"/>
        <item x="144"/>
        <item x="198"/>
        <item x="59"/>
        <item x="64"/>
        <item x="208"/>
        <item x="273"/>
        <item x="458"/>
        <item x="78"/>
        <item x="393"/>
        <item x="120"/>
        <item x="148"/>
        <item x="318"/>
        <item x="224"/>
        <item x="9"/>
        <item x="2"/>
        <item x="27"/>
        <item x="385"/>
        <item x="172"/>
        <item x="60"/>
        <item x="209"/>
        <item x="12"/>
        <item x="165"/>
        <item x="102"/>
        <item x="314"/>
        <item x="347"/>
        <item x="277"/>
        <item x="442"/>
        <item x="463"/>
        <item x="222"/>
        <item x="349"/>
        <item x="435"/>
        <item x="417"/>
        <item x="342"/>
        <item x="15"/>
        <item x="38"/>
        <item x="261"/>
        <item x="166"/>
        <item x="374"/>
        <item x="100"/>
        <item x="399"/>
        <item x="163"/>
        <item x="267"/>
        <item x="152"/>
        <item x="116"/>
        <item x="14"/>
        <item x="194"/>
        <item x="22"/>
        <item x="397"/>
        <item x="241"/>
        <item x="119"/>
        <item x="53"/>
        <item x="411"/>
        <item x="287"/>
        <item x="441"/>
        <item x="132"/>
        <item x="63"/>
        <item x="400"/>
        <item x="81"/>
        <item x="315"/>
        <item x="350"/>
        <item x="448"/>
        <item x="254"/>
        <item x="387"/>
        <item x="420"/>
        <item x="302"/>
        <item x="367"/>
        <item x="363"/>
        <item x="406"/>
        <item x="300"/>
        <item x="405"/>
        <item x="446"/>
        <item x="432"/>
        <item x="211"/>
        <item x="125"/>
        <item x="447"/>
        <item x="21"/>
        <item x="179"/>
        <item x="36"/>
        <item x="72"/>
        <item x="280"/>
        <item x="187"/>
        <item x="52"/>
        <item x="266"/>
        <item x="366"/>
        <item x="40"/>
        <item x="311"/>
        <item x="316"/>
        <item x="339"/>
        <item x="30"/>
        <item x="439"/>
        <item x="124"/>
        <item x="128"/>
        <item x="45"/>
        <item x="334"/>
        <item x="409"/>
        <item x="304"/>
        <item x="225"/>
        <item x="121"/>
        <item x="378"/>
        <item x="103"/>
        <item x="330"/>
        <item x="232"/>
        <item x="460"/>
        <item x="182"/>
        <item x="337"/>
        <item x="416"/>
        <item x="402"/>
        <item x="414"/>
        <item x="296"/>
        <item x="312"/>
        <item x="459"/>
        <item x="457"/>
        <item x="146"/>
        <item x="276"/>
        <item t="default"/>
      </items>
    </pivotField>
    <pivotField showAll="0">
      <items count="5">
        <item x="2"/>
        <item x="3"/>
        <item x="1"/>
        <item x="0"/>
        <item t="default"/>
      </items>
    </pivotField>
    <pivotField numFmtId="2" showAll="0">
      <items count="109">
        <item x="34"/>
        <item x="9"/>
        <item x="20"/>
        <item x="5"/>
        <item x="4"/>
        <item x="15"/>
        <item x="6"/>
        <item x="65"/>
        <item x="18"/>
        <item x="62"/>
        <item x="59"/>
        <item x="16"/>
        <item x="2"/>
        <item x="28"/>
        <item x="17"/>
        <item x="39"/>
        <item x="90"/>
        <item x="25"/>
        <item x="1"/>
        <item x="0"/>
        <item x="82"/>
        <item x="33"/>
        <item x="46"/>
        <item x="23"/>
        <item x="54"/>
        <item x="12"/>
        <item x="31"/>
        <item x="21"/>
        <item x="27"/>
        <item x="63"/>
        <item x="8"/>
        <item x="11"/>
        <item x="38"/>
        <item x="48"/>
        <item x="3"/>
        <item x="107"/>
        <item x="35"/>
        <item x="24"/>
        <item x="42"/>
        <item x="58"/>
        <item x="66"/>
        <item x="97"/>
        <item x="22"/>
        <item x="104"/>
        <item x="77"/>
        <item x="36"/>
        <item x="44"/>
        <item x="102"/>
        <item x="60"/>
        <item x="10"/>
        <item x="19"/>
        <item x="37"/>
        <item x="53"/>
        <item x="71"/>
        <item x="93"/>
        <item x="55"/>
        <item x="69"/>
        <item x="72"/>
        <item x="30"/>
        <item x="43"/>
        <item x="101"/>
        <item x="13"/>
        <item x="100"/>
        <item x="96"/>
        <item x="64"/>
        <item x="26"/>
        <item x="57"/>
        <item x="41"/>
        <item x="76"/>
        <item x="105"/>
        <item x="88"/>
        <item x="67"/>
        <item x="40"/>
        <item x="98"/>
        <item x="29"/>
        <item x="95"/>
        <item x="87"/>
        <item x="81"/>
        <item x="73"/>
        <item x="61"/>
        <item x="79"/>
        <item x="74"/>
        <item x="85"/>
        <item x="50"/>
        <item x="75"/>
        <item x="94"/>
        <item x="92"/>
        <item x="56"/>
        <item x="68"/>
        <item x="78"/>
        <item x="45"/>
        <item x="70"/>
        <item x="47"/>
        <item x="49"/>
        <item x="84"/>
        <item x="51"/>
        <item x="52"/>
        <item x="32"/>
        <item x="14"/>
        <item x="103"/>
        <item x="80"/>
        <item x="99"/>
        <item x="83"/>
        <item x="89"/>
        <item x="7"/>
        <item x="91"/>
        <item x="106"/>
        <item x="86"/>
        <item t="default"/>
      </items>
    </pivotField>
    <pivotField showAll="0"/>
    <pivotField axis="axisRow" showAll="0">
      <items count="348">
        <item x="0"/>
        <item x="139"/>
        <item x="113"/>
        <item x="66"/>
        <item x="59"/>
        <item x="157"/>
        <item x="242"/>
        <item x="41"/>
        <item x="79"/>
        <item x="128"/>
        <item x="163"/>
        <item x="135"/>
        <item x="179"/>
        <item x="115"/>
        <item x="71"/>
        <item x="45"/>
        <item x="46"/>
        <item x="52"/>
        <item x="141"/>
        <item x="219"/>
        <item x="125"/>
        <item x="44"/>
        <item x="307"/>
        <item x="8"/>
        <item x="53"/>
        <item x="58"/>
        <item x="48"/>
        <item x="31"/>
        <item x="218"/>
        <item x="29"/>
        <item x="2"/>
        <item x="47"/>
        <item x="144"/>
        <item x="140"/>
        <item x="108"/>
        <item x="68"/>
        <item x="213"/>
        <item x="4"/>
        <item x="19"/>
        <item x="61"/>
        <item x="228"/>
        <item x="100"/>
        <item x="37"/>
        <item x="62"/>
        <item x="22"/>
        <item x="98"/>
        <item x="204"/>
        <item x="64"/>
        <item x="9"/>
        <item x="75"/>
        <item x="95"/>
        <item x="94"/>
        <item x="24"/>
        <item x="150"/>
        <item x="191"/>
        <item x="72"/>
        <item x="164"/>
        <item x="69"/>
        <item x="21"/>
        <item x="91"/>
        <item x="3"/>
        <item x="38"/>
        <item x="27"/>
        <item x="119"/>
        <item x="65"/>
        <item x="99"/>
        <item x="43"/>
        <item x="97"/>
        <item x="181"/>
        <item x="249"/>
        <item x="124"/>
        <item x="54"/>
        <item x="212"/>
        <item x="89"/>
        <item x="86"/>
        <item x="35"/>
        <item x="55"/>
        <item x="235"/>
        <item x="120"/>
        <item x="14"/>
        <item x="210"/>
        <item x="1"/>
        <item x="103"/>
        <item x="170"/>
        <item x="67"/>
        <item x="7"/>
        <item x="136"/>
        <item x="34"/>
        <item x="196"/>
        <item x="6"/>
        <item x="40"/>
        <item x="267"/>
        <item x="26"/>
        <item x="76"/>
        <item x="263"/>
        <item x="56"/>
        <item x="152"/>
        <item x="211"/>
        <item x="102"/>
        <item x="333"/>
        <item x="23"/>
        <item x="88"/>
        <item x="112"/>
        <item x="154"/>
        <item x="194"/>
        <item x="109"/>
        <item x="117"/>
        <item x="203"/>
        <item x="92"/>
        <item x="268"/>
        <item x="182"/>
        <item x="83"/>
        <item x="245"/>
        <item x="142"/>
        <item x="36"/>
        <item x="305"/>
        <item x="77"/>
        <item x="274"/>
        <item x="261"/>
        <item x="10"/>
        <item x="222"/>
        <item x="221"/>
        <item x="73"/>
        <item x="188"/>
        <item x="11"/>
        <item x="241"/>
        <item x="206"/>
        <item x="214"/>
        <item x="306"/>
        <item x="116"/>
        <item x="168"/>
        <item x="132"/>
        <item x="297"/>
        <item x="16"/>
        <item x="126"/>
        <item x="50"/>
        <item x="312"/>
        <item x="15"/>
        <item x="161"/>
        <item x="284"/>
        <item x="146"/>
        <item x="185"/>
        <item x="273"/>
        <item x="262"/>
        <item x="129"/>
        <item x="199"/>
        <item x="90"/>
        <item x="107"/>
        <item x="208"/>
        <item x="258"/>
        <item x="96"/>
        <item x="316"/>
        <item x="224"/>
        <item x="133"/>
        <item x="189"/>
        <item x="175"/>
        <item x="118"/>
        <item x="171"/>
        <item x="159"/>
        <item x="184"/>
        <item x="197"/>
        <item x="288"/>
        <item x="25"/>
        <item x="217"/>
        <item x="223"/>
        <item x="134"/>
        <item x="17"/>
        <item x="192"/>
        <item x="248"/>
        <item x="332"/>
        <item x="39"/>
        <item x="229"/>
        <item x="246"/>
        <item x="173"/>
        <item x="78"/>
        <item x="51"/>
        <item x="162"/>
        <item x="32"/>
        <item x="151"/>
        <item x="324"/>
        <item x="255"/>
        <item x="166"/>
        <item x="198"/>
        <item x="325"/>
        <item x="167"/>
        <item x="5"/>
        <item x="259"/>
        <item x="148"/>
        <item x="60"/>
        <item x="153"/>
        <item x="227"/>
        <item x="236"/>
        <item x="216"/>
        <item x="85"/>
        <item x="110"/>
        <item x="123"/>
        <item x="320"/>
        <item x="127"/>
        <item x="33"/>
        <item x="215"/>
        <item x="329"/>
        <item x="57"/>
        <item x="335"/>
        <item x="49"/>
        <item x="343"/>
        <item x="240"/>
        <item x="12"/>
        <item x="310"/>
        <item x="172"/>
        <item x="160"/>
        <item x="93"/>
        <item x="302"/>
        <item x="252"/>
        <item x="178"/>
        <item x="287"/>
        <item x="300"/>
        <item x="190"/>
        <item x="270"/>
        <item x="264"/>
        <item x="122"/>
        <item x="158"/>
        <item x="338"/>
        <item x="165"/>
        <item x="106"/>
        <item x="155"/>
        <item x="336"/>
        <item x="147"/>
        <item x="328"/>
        <item x="28"/>
        <item x="149"/>
        <item x="256"/>
        <item x="279"/>
        <item x="318"/>
        <item x="114"/>
        <item x="42"/>
        <item x="225"/>
        <item x="234"/>
        <item x="299"/>
        <item x="131"/>
        <item x="250"/>
        <item x="63"/>
        <item x="269"/>
        <item x="130"/>
        <item x="291"/>
        <item x="180"/>
        <item x="322"/>
        <item x="286"/>
        <item x="174"/>
        <item x="243"/>
        <item x="20"/>
        <item x="200"/>
        <item x="230"/>
        <item x="226"/>
        <item x="254"/>
        <item x="296"/>
        <item x="323"/>
        <item x="326"/>
        <item x="239"/>
        <item x="327"/>
        <item x="220"/>
        <item x="143"/>
        <item x="176"/>
        <item x="283"/>
        <item x="232"/>
        <item x="81"/>
        <item x="177"/>
        <item x="137"/>
        <item x="30"/>
        <item x="298"/>
        <item x="156"/>
        <item x="301"/>
        <item x="272"/>
        <item x="111"/>
        <item x="205"/>
        <item x="321"/>
        <item x="201"/>
        <item x="303"/>
        <item x="290"/>
        <item x="244"/>
        <item x="70"/>
        <item x="82"/>
        <item x="186"/>
        <item x="281"/>
        <item x="202"/>
        <item x="253"/>
        <item x="266"/>
        <item x="80"/>
        <item x="315"/>
        <item x="339"/>
        <item x="276"/>
        <item x="275"/>
        <item x="319"/>
        <item x="13"/>
        <item x="294"/>
        <item x="313"/>
        <item x="84"/>
        <item x="231"/>
        <item x="260"/>
        <item x="304"/>
        <item x="195"/>
        <item x="308"/>
        <item x="309"/>
        <item x="278"/>
        <item x="207"/>
        <item x="193"/>
        <item x="183"/>
        <item x="257"/>
        <item x="138"/>
        <item x="277"/>
        <item x="18"/>
        <item x="101"/>
        <item x="295"/>
        <item x="330"/>
        <item x="87"/>
        <item x="285"/>
        <item x="105"/>
        <item x="187"/>
        <item x="280"/>
        <item x="334"/>
        <item x="209"/>
        <item x="121"/>
        <item x="293"/>
        <item x="317"/>
        <item x="265"/>
        <item x="311"/>
        <item x="331"/>
        <item x="292"/>
        <item x="169"/>
        <item x="251"/>
        <item x="346"/>
        <item x="104"/>
        <item x="342"/>
        <item x="314"/>
        <item x="233"/>
        <item x="238"/>
        <item x="271"/>
        <item x="340"/>
        <item x="337"/>
        <item x="341"/>
        <item x="282"/>
        <item x="145"/>
        <item x="247"/>
        <item x="345"/>
        <item x="237"/>
        <item x="344"/>
        <item x="74"/>
        <item x="289"/>
        <item t="default"/>
      </items>
    </pivotField>
    <pivotField axis="axisPage" dataField="1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 defaultSubtotal="0">
      <items count="72">
        <item x="20"/>
        <item x="34"/>
        <item x="44"/>
        <item x="2"/>
        <item x="25"/>
        <item x="43"/>
        <item x="54"/>
        <item x="30"/>
        <item x="16"/>
        <item x="26"/>
        <item x="24"/>
        <item x="8"/>
        <item x="6"/>
        <item x="42"/>
        <item x="40"/>
        <item x="9"/>
        <item x="49"/>
        <item x="4"/>
        <item x="32"/>
        <item x="37"/>
        <item x="23"/>
        <item x="50"/>
        <item x="1"/>
        <item x="14"/>
        <item x="33"/>
        <item x="22"/>
        <item x="7"/>
        <item x="15"/>
        <item x="27"/>
        <item x="12"/>
        <item x="21"/>
        <item x="3"/>
        <item x="13"/>
        <item x="0"/>
        <item x="17"/>
        <item x="29"/>
        <item x="19"/>
        <item x="48"/>
        <item x="39"/>
        <item x="47"/>
        <item x="38"/>
        <item x="45"/>
        <item x="60"/>
        <item x="35"/>
        <item x="11"/>
        <item x="10"/>
        <item x="46"/>
        <item x="36"/>
        <item x="5"/>
        <item x="31"/>
        <item x="28"/>
        <item x="41"/>
        <item x="18"/>
        <item x="52"/>
        <item x="61"/>
        <item x="62"/>
        <item x="63"/>
        <item x="64"/>
        <item x="65"/>
        <item x="66"/>
        <item x="67"/>
        <item x="68"/>
        <item x="69"/>
        <item x="70"/>
        <item x="56"/>
        <item x="57"/>
        <item x="51"/>
        <item x="71"/>
        <item x="55"/>
        <item x="53"/>
        <item x="59"/>
        <item x="58"/>
      </items>
    </pivotField>
    <pivotField showAll="0" defaultSubtotal="0">
      <items count="23">
        <item x="13"/>
        <item x="5"/>
        <item x="3"/>
        <item x="14"/>
        <item x="10"/>
        <item x="7"/>
        <item x="0"/>
        <item x="15"/>
        <item x="4"/>
        <item x="1"/>
        <item x="16"/>
        <item x="17"/>
        <item x="6"/>
        <item x="18"/>
        <item x="19"/>
        <item x="12"/>
        <item x="11"/>
        <item x="20"/>
        <item x="9"/>
        <item x="2"/>
        <item x="21"/>
        <item x="8"/>
        <item x="22"/>
      </items>
    </pivotField>
  </pivotFields>
  <rowFields count="1">
    <field x="8"/>
  </rowFields>
  <rowItems count="3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5"/>
    </i>
    <i>
      <x v="216"/>
    </i>
    <i>
      <x v="217"/>
    </i>
    <i>
      <x v="218"/>
    </i>
    <i>
      <x v="219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4"/>
    </i>
    <i>
      <x v="255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73"/>
    </i>
    <i>
      <x v="274"/>
    </i>
    <i>
      <x v="275"/>
    </i>
    <i>
      <x v="276"/>
    </i>
    <i>
      <x v="277"/>
    </i>
    <i>
      <x v="278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3"/>
    </i>
    <i>
      <x v="295"/>
    </i>
    <i>
      <x v="297"/>
    </i>
    <i>
      <x v="298"/>
    </i>
    <i>
      <x v="299"/>
    </i>
    <i>
      <x v="300"/>
    </i>
    <i>
      <x v="303"/>
    </i>
    <i>
      <x v="304"/>
    </i>
    <i>
      <x v="305"/>
    </i>
    <i>
      <x v="307"/>
    </i>
    <i>
      <x v="308"/>
    </i>
    <i>
      <x v="309"/>
    </i>
    <i>
      <x v="310"/>
    </i>
    <i>
      <x v="311"/>
    </i>
    <i>
      <x v="312"/>
    </i>
    <i>
      <x v="315"/>
    </i>
    <i>
      <x v="316"/>
    </i>
    <i>
      <x v="318"/>
    </i>
    <i>
      <x v="321"/>
    </i>
    <i>
      <x v="322"/>
    </i>
    <i>
      <x v="323"/>
    </i>
    <i>
      <x v="324"/>
    </i>
    <i>
      <x v="325"/>
    </i>
    <i>
      <x v="327"/>
    </i>
    <i>
      <x v="331"/>
    </i>
    <i>
      <x v="332"/>
    </i>
    <i>
      <x v="333"/>
    </i>
    <i>
      <x v="343"/>
    </i>
    <i>
      <x v="346"/>
    </i>
    <i t="grand">
      <x/>
    </i>
  </rowItems>
  <colItems count="1">
    <i/>
  </colItems>
  <pageFields count="1">
    <pageField fld="9" item="0" hier="-1"/>
  </pageFields>
  <dataFields count="1">
    <dataField name="Count of Personal Loan" fld="9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45"/>
  <sheetViews>
    <sheetView topLeftCell="A5" workbookViewId="0">
      <selection activeCell="B45" sqref="B45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  <row r="26" spans="2:10" x14ac:dyDescent="0.3">
      <c r="B26" t="s">
        <v>30</v>
      </c>
    </row>
    <row r="27" spans="2:10" x14ac:dyDescent="0.3">
      <c r="B27" t="s">
        <v>31</v>
      </c>
    </row>
    <row r="28" spans="2:10" x14ac:dyDescent="0.3">
      <c r="B28" t="s">
        <v>32</v>
      </c>
    </row>
    <row r="29" spans="2:10" x14ac:dyDescent="0.3">
      <c r="B29" t="s">
        <v>33</v>
      </c>
    </row>
    <row r="30" spans="2:10" x14ac:dyDescent="0.3">
      <c r="B30" t="s">
        <v>34</v>
      </c>
    </row>
    <row r="31" spans="2:10" x14ac:dyDescent="0.3">
      <c r="B31" t="s">
        <v>35</v>
      </c>
    </row>
    <row r="32" spans="2:10" x14ac:dyDescent="0.3">
      <c r="B32" t="s">
        <v>36</v>
      </c>
    </row>
    <row r="33" spans="2:2" x14ac:dyDescent="0.3">
      <c r="B33" t="s">
        <v>37</v>
      </c>
    </row>
    <row r="34" spans="2:2" x14ac:dyDescent="0.3">
      <c r="B34" t="s">
        <v>38</v>
      </c>
    </row>
    <row r="35" spans="2:2" x14ac:dyDescent="0.3">
      <c r="B35" t="s">
        <v>39</v>
      </c>
    </row>
    <row r="36" spans="2:2" x14ac:dyDescent="0.3">
      <c r="B36" t="s">
        <v>40</v>
      </c>
    </row>
    <row r="37" spans="2:2" x14ac:dyDescent="0.3">
      <c r="B37" t="s">
        <v>41</v>
      </c>
    </row>
    <row r="38" spans="2:2" x14ac:dyDescent="0.3">
      <c r="B38" t="s">
        <v>42</v>
      </c>
    </row>
    <row r="39" spans="2:2" x14ac:dyDescent="0.3">
      <c r="B39" t="s">
        <v>43</v>
      </c>
    </row>
    <row r="40" spans="2:2" x14ac:dyDescent="0.3">
      <c r="B40" t="s">
        <v>44</v>
      </c>
    </row>
    <row r="41" spans="2:2" x14ac:dyDescent="0.3">
      <c r="B41" t="s">
        <v>45</v>
      </c>
    </row>
    <row r="42" spans="2:2" x14ac:dyDescent="0.3">
      <c r="B42" t="s">
        <v>46</v>
      </c>
    </row>
    <row r="43" spans="2:2" x14ac:dyDescent="0.3">
      <c r="B43" t="s">
        <v>47</v>
      </c>
    </row>
    <row r="44" spans="2:2" x14ac:dyDescent="0.3">
      <c r="B44" t="s">
        <v>48</v>
      </c>
    </row>
    <row r="45" spans="2:2" x14ac:dyDescent="0.3">
      <c r="B4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9"/>
  <sheetViews>
    <sheetView tabSelected="1" workbookViewId="0">
      <selection activeCell="A5" sqref="A5"/>
    </sheetView>
  </sheetViews>
  <sheetFormatPr defaultRowHeight="14.4" x14ac:dyDescent="0.3"/>
  <cols>
    <col min="1" max="1" width="12.5546875" customWidth="1"/>
    <col min="2" max="2" width="20.77734375" customWidth="1"/>
    <col min="3" max="3" width="19.44140625" customWidth="1"/>
    <col min="4" max="4" width="12.5546875" customWidth="1"/>
    <col min="5" max="5" width="20.77734375" customWidth="1"/>
    <col min="6" max="6" width="10.21875" customWidth="1"/>
    <col min="7" max="8" width="5" customWidth="1"/>
    <col min="9" max="9" width="14.88671875" customWidth="1"/>
    <col min="10" max="10" width="15.21875" customWidth="1"/>
    <col min="11" max="11" width="14.6640625" customWidth="1"/>
    <col min="12" max="45" width="5" customWidth="1"/>
    <col min="46" max="46" width="4" customWidth="1"/>
    <col min="47" max="47" width="19.44140625" customWidth="1"/>
    <col min="48" max="91" width="3" customWidth="1"/>
    <col min="92" max="92" width="15.44140625" customWidth="1"/>
    <col min="93" max="93" width="24.21875" customWidth="1"/>
    <col min="94" max="95" width="5" customWidth="1"/>
    <col min="96" max="96" width="7.6640625" customWidth="1"/>
    <col min="97" max="98" width="5" customWidth="1"/>
    <col min="99" max="99" width="7.6640625" customWidth="1"/>
    <col min="100" max="101" width="5" customWidth="1"/>
    <col min="102" max="102" width="7.6640625" customWidth="1"/>
    <col min="103" max="104" width="5" customWidth="1"/>
    <col min="105" max="105" width="7.6640625" customWidth="1"/>
    <col min="106" max="107" width="5" customWidth="1"/>
    <col min="108" max="108" width="7.6640625" customWidth="1"/>
    <col min="109" max="110" width="5" customWidth="1"/>
    <col min="111" max="111" width="7.6640625" customWidth="1"/>
    <col min="112" max="113" width="5" customWidth="1"/>
    <col min="114" max="114" width="7.6640625" customWidth="1"/>
    <col min="115" max="116" width="5" customWidth="1"/>
    <col min="117" max="117" width="7.6640625" customWidth="1"/>
    <col min="118" max="119" width="5" customWidth="1"/>
    <col min="120" max="120" width="7.6640625" customWidth="1"/>
    <col min="121" max="122" width="5" customWidth="1"/>
    <col min="123" max="123" width="7.6640625" customWidth="1"/>
    <col min="124" max="125" width="5" customWidth="1"/>
    <col min="126" max="126" width="7.6640625" customWidth="1"/>
    <col min="127" max="127" width="5" customWidth="1"/>
    <col min="128" max="128" width="7.6640625" customWidth="1"/>
    <col min="129" max="129" width="5" customWidth="1"/>
    <col min="130" max="130" width="7.6640625" customWidth="1"/>
    <col min="131" max="131" width="19.44140625" bestFit="1" customWidth="1"/>
    <col min="132" max="132" width="7.6640625" customWidth="1"/>
    <col min="133" max="133" width="5" customWidth="1"/>
    <col min="134" max="134" width="7.6640625" customWidth="1"/>
    <col min="135" max="135" width="5" customWidth="1"/>
    <col min="136" max="136" width="7.6640625" customWidth="1"/>
    <col min="137" max="138" width="5" customWidth="1"/>
    <col min="139" max="139" width="7.6640625" customWidth="1"/>
    <col min="140" max="141" width="5" customWidth="1"/>
    <col min="142" max="142" width="7.6640625" customWidth="1"/>
    <col min="143" max="144" width="5" customWidth="1"/>
    <col min="145" max="145" width="7.6640625" customWidth="1"/>
    <col min="146" max="147" width="5" customWidth="1"/>
    <col min="148" max="148" width="7.6640625" customWidth="1"/>
    <col min="149" max="150" width="5" customWidth="1"/>
    <col min="151" max="151" width="7.6640625" customWidth="1"/>
    <col min="152" max="153" width="5" customWidth="1"/>
    <col min="154" max="154" width="7.6640625" customWidth="1"/>
    <col min="155" max="156" width="5" customWidth="1"/>
    <col min="157" max="157" width="7.6640625" customWidth="1"/>
    <col min="158" max="159" width="5" customWidth="1"/>
    <col min="160" max="160" width="7.6640625" customWidth="1"/>
    <col min="161" max="162" width="5" customWidth="1"/>
    <col min="163" max="163" width="7.6640625" customWidth="1"/>
    <col min="164" max="165" width="5" customWidth="1"/>
    <col min="166" max="166" width="7.6640625" customWidth="1"/>
    <col min="167" max="168" width="5" customWidth="1"/>
    <col min="169" max="169" width="7.6640625" customWidth="1"/>
    <col min="170" max="171" width="5" customWidth="1"/>
    <col min="172" max="172" width="7.6640625" customWidth="1"/>
    <col min="173" max="174" width="5" customWidth="1"/>
    <col min="175" max="175" width="7.6640625" customWidth="1"/>
    <col min="176" max="177" width="5" customWidth="1"/>
    <col min="178" max="178" width="7.6640625" customWidth="1"/>
    <col min="179" max="180" width="5" customWidth="1"/>
    <col min="181" max="181" width="7.6640625" customWidth="1"/>
    <col min="182" max="183" width="5" customWidth="1"/>
    <col min="184" max="184" width="7.6640625" customWidth="1"/>
    <col min="185" max="186" width="5" customWidth="1"/>
    <col min="187" max="187" width="7.6640625" customWidth="1"/>
    <col min="188" max="189" width="5" customWidth="1"/>
    <col min="190" max="190" width="7.6640625" customWidth="1"/>
    <col min="191" max="192" width="5" customWidth="1"/>
    <col min="193" max="193" width="7.6640625" customWidth="1"/>
    <col min="194" max="195" width="5" customWidth="1"/>
    <col min="196" max="196" width="7.6640625" customWidth="1"/>
    <col min="197" max="198" width="5" customWidth="1"/>
    <col min="199" max="199" width="7.6640625" customWidth="1"/>
    <col min="200" max="201" width="5" customWidth="1"/>
    <col min="202" max="202" width="7.6640625" customWidth="1"/>
    <col min="203" max="204" width="5" customWidth="1"/>
    <col min="205" max="205" width="7.6640625" customWidth="1"/>
    <col min="206" max="207" width="5" customWidth="1"/>
    <col min="208" max="208" width="7.6640625" customWidth="1"/>
    <col min="209" max="210" width="5" customWidth="1"/>
    <col min="211" max="211" width="7.6640625" customWidth="1"/>
    <col min="212" max="213" width="5" customWidth="1"/>
    <col min="214" max="214" width="7.6640625" customWidth="1"/>
    <col min="215" max="216" width="5" customWidth="1"/>
    <col min="217" max="217" width="7.6640625" customWidth="1"/>
    <col min="218" max="219" width="5" customWidth="1"/>
    <col min="220" max="220" width="7.6640625" customWidth="1"/>
    <col min="221" max="222" width="5" customWidth="1"/>
    <col min="223" max="223" width="7.6640625" customWidth="1"/>
    <col min="224" max="225" width="5" customWidth="1"/>
    <col min="226" max="226" width="7.6640625" customWidth="1"/>
    <col min="227" max="228" width="5" customWidth="1"/>
    <col min="229" max="229" width="7.6640625" customWidth="1"/>
    <col min="230" max="231" width="5" customWidth="1"/>
    <col min="232" max="232" width="7.6640625" customWidth="1"/>
    <col min="233" max="234" width="5" customWidth="1"/>
    <col min="235" max="235" width="7.6640625" customWidth="1"/>
    <col min="236" max="237" width="5" customWidth="1"/>
    <col min="238" max="238" width="7.6640625" customWidth="1"/>
    <col min="239" max="240" width="5" customWidth="1"/>
    <col min="241" max="241" width="7.6640625" customWidth="1"/>
    <col min="242" max="243" width="5" customWidth="1"/>
    <col min="244" max="244" width="7.6640625" customWidth="1"/>
    <col min="245" max="246" width="5" customWidth="1"/>
    <col min="247" max="247" width="7.6640625" customWidth="1"/>
    <col min="248" max="249" width="5" customWidth="1"/>
    <col min="250" max="250" width="7.6640625" customWidth="1"/>
    <col min="251" max="252" width="5" customWidth="1"/>
    <col min="253" max="253" width="7.6640625" customWidth="1"/>
    <col min="254" max="255" width="5" customWidth="1"/>
    <col min="256" max="256" width="7.6640625" customWidth="1"/>
    <col min="257" max="257" width="5" customWidth="1"/>
    <col min="258" max="258" width="7.6640625" customWidth="1"/>
    <col min="259" max="259" width="5" customWidth="1"/>
    <col min="260" max="260" width="7.6640625" customWidth="1"/>
    <col min="261" max="261" width="15.44140625" customWidth="1"/>
    <col min="262" max="262" width="24.21875" customWidth="1"/>
    <col min="263" max="265" width="4" customWidth="1"/>
    <col min="266" max="266" width="6.6640625" customWidth="1"/>
    <col min="267" max="267" width="10.77734375" bestFit="1" customWidth="1"/>
  </cols>
  <sheetData>
    <row r="1" spans="1:11" x14ac:dyDescent="0.3">
      <c r="D1" s="17" t="s">
        <v>19</v>
      </c>
      <c r="E1" s="18">
        <v>0</v>
      </c>
    </row>
    <row r="3" spans="1:11" x14ac:dyDescent="0.3">
      <c r="A3" s="17" t="s">
        <v>19</v>
      </c>
      <c r="B3" s="18">
        <v>1</v>
      </c>
      <c r="D3" s="17" t="s">
        <v>62</v>
      </c>
      <c r="E3" t="s">
        <v>66</v>
      </c>
      <c r="J3" t="s">
        <v>65</v>
      </c>
      <c r="K3" t="s">
        <v>64</v>
      </c>
    </row>
    <row r="4" spans="1:11" x14ac:dyDescent="0.3">
      <c r="D4" s="18">
        <v>0</v>
      </c>
      <c r="E4" s="19">
        <v>3150</v>
      </c>
      <c r="J4" t="e">
        <f>B5/(B5+E4)</f>
        <v>#VALUE!</v>
      </c>
      <c r="K4" t="e">
        <f>E4/(E4+B5)</f>
        <v>#VALUE!</v>
      </c>
    </row>
    <row r="5" spans="1:11" x14ac:dyDescent="0.3">
      <c r="A5" s="17" t="s">
        <v>62</v>
      </c>
      <c r="B5" t="s">
        <v>66</v>
      </c>
      <c r="D5" s="18">
        <v>75</v>
      </c>
      <c r="E5" s="19">
        <v>7</v>
      </c>
      <c r="J5">
        <f>B6/(B6+E5)</f>
        <v>3.8541357841683963E-3</v>
      </c>
      <c r="K5">
        <f>E5/(E5+B6)</f>
        <v>0.99614586421583162</v>
      </c>
    </row>
    <row r="6" spans="1:11" x14ac:dyDescent="0.3">
      <c r="A6" s="18">
        <v>26</v>
      </c>
      <c r="B6" s="20">
        <v>2.7083333333333334E-2</v>
      </c>
      <c r="D6" s="18">
        <v>76</v>
      </c>
      <c r="E6" s="19">
        <v>11</v>
      </c>
    </row>
    <row r="7" spans="1:11" x14ac:dyDescent="0.3">
      <c r="A7" s="18">
        <v>27</v>
      </c>
      <c r="B7" s="20">
        <v>2.5000000000000001E-2</v>
      </c>
      <c r="D7" s="18">
        <v>77</v>
      </c>
      <c r="E7" s="19">
        <v>4</v>
      </c>
    </row>
    <row r="8" spans="1:11" x14ac:dyDescent="0.3">
      <c r="A8" s="18">
        <v>28</v>
      </c>
      <c r="B8" s="20">
        <v>1.8749999999999999E-2</v>
      </c>
      <c r="D8" s="18">
        <v>78</v>
      </c>
      <c r="E8" s="19">
        <v>15</v>
      </c>
    </row>
    <row r="9" spans="1:11" x14ac:dyDescent="0.3">
      <c r="A9" s="18">
        <v>29</v>
      </c>
      <c r="B9" s="20">
        <v>3.125E-2</v>
      </c>
      <c r="D9" s="18">
        <v>79</v>
      </c>
      <c r="E9" s="19">
        <v>11</v>
      </c>
    </row>
    <row r="10" spans="1:11" x14ac:dyDescent="0.3">
      <c r="A10" s="18">
        <v>30</v>
      </c>
      <c r="B10" s="20">
        <v>3.5416666666666666E-2</v>
      </c>
      <c r="D10" s="18">
        <v>80</v>
      </c>
      <c r="E10" s="19">
        <v>7</v>
      </c>
    </row>
    <row r="11" spans="1:11" x14ac:dyDescent="0.3">
      <c r="A11" s="18">
        <v>31</v>
      </c>
      <c r="B11" s="20">
        <v>1.4583333333333334E-2</v>
      </c>
      <c r="D11" s="18">
        <v>81</v>
      </c>
      <c r="E11" s="19">
        <v>12</v>
      </c>
    </row>
    <row r="12" spans="1:11" x14ac:dyDescent="0.3">
      <c r="A12" s="18">
        <v>32</v>
      </c>
      <c r="B12" s="20">
        <v>2.5000000000000001E-2</v>
      </c>
      <c r="D12" s="18">
        <v>82</v>
      </c>
      <c r="E12" s="19">
        <v>9</v>
      </c>
    </row>
    <row r="13" spans="1:11" x14ac:dyDescent="0.3">
      <c r="A13" s="18">
        <v>33</v>
      </c>
      <c r="B13" s="20">
        <v>3.125E-2</v>
      </c>
      <c r="D13" s="18">
        <v>83</v>
      </c>
      <c r="E13" s="19">
        <v>16</v>
      </c>
    </row>
    <row r="14" spans="1:11" x14ac:dyDescent="0.3">
      <c r="A14" s="18">
        <v>34</v>
      </c>
      <c r="B14" s="20">
        <v>3.7499999999999999E-2</v>
      </c>
      <c r="D14" s="18">
        <v>84</v>
      </c>
      <c r="E14" s="19">
        <v>10</v>
      </c>
    </row>
    <row r="15" spans="1:11" x14ac:dyDescent="0.3">
      <c r="A15" s="18">
        <v>35</v>
      </c>
      <c r="B15" s="20">
        <v>3.3333333333333333E-2</v>
      </c>
      <c r="D15" s="18">
        <v>85</v>
      </c>
      <c r="E15" s="19">
        <v>7</v>
      </c>
    </row>
    <row r="16" spans="1:11" x14ac:dyDescent="0.3">
      <c r="A16" s="18">
        <v>36</v>
      </c>
      <c r="B16" s="20">
        <v>3.3333333333333333E-2</v>
      </c>
      <c r="D16" s="18">
        <v>86</v>
      </c>
      <c r="E16" s="19">
        <v>9</v>
      </c>
    </row>
    <row r="17" spans="1:5" x14ac:dyDescent="0.3">
      <c r="A17" s="18">
        <v>37</v>
      </c>
      <c r="B17" s="20">
        <v>1.6666666666666666E-2</v>
      </c>
      <c r="D17" s="18">
        <v>87</v>
      </c>
      <c r="E17" s="19">
        <v>14</v>
      </c>
    </row>
    <row r="18" spans="1:5" x14ac:dyDescent="0.3">
      <c r="A18" s="18">
        <v>38</v>
      </c>
      <c r="B18" s="20">
        <v>2.5000000000000001E-2</v>
      </c>
      <c r="D18" s="18">
        <v>88</v>
      </c>
      <c r="E18" s="19">
        <v>8</v>
      </c>
    </row>
    <row r="19" spans="1:5" x14ac:dyDescent="0.3">
      <c r="A19" s="18">
        <v>39</v>
      </c>
      <c r="B19" s="20">
        <v>1.2500000000000001E-2</v>
      </c>
      <c r="D19" s="18">
        <v>89</v>
      </c>
      <c r="E19" s="19">
        <v>16</v>
      </c>
    </row>
    <row r="20" spans="1:5" x14ac:dyDescent="0.3">
      <c r="A20" s="18">
        <v>40</v>
      </c>
      <c r="B20" s="20">
        <v>1.6666666666666666E-2</v>
      </c>
      <c r="D20" s="18">
        <v>90</v>
      </c>
      <c r="E20" s="19">
        <v>15</v>
      </c>
    </row>
    <row r="21" spans="1:5" x14ac:dyDescent="0.3">
      <c r="A21" s="18">
        <v>41</v>
      </c>
      <c r="B21" s="20">
        <v>1.6666666666666666E-2</v>
      </c>
      <c r="D21" s="18">
        <v>91</v>
      </c>
      <c r="E21" s="19">
        <v>15</v>
      </c>
    </row>
    <row r="22" spans="1:5" x14ac:dyDescent="0.3">
      <c r="A22" s="18">
        <v>42</v>
      </c>
      <c r="B22" s="20">
        <v>2.9166666666666667E-2</v>
      </c>
      <c r="D22" s="18">
        <v>92</v>
      </c>
      <c r="E22" s="19">
        <v>4</v>
      </c>
    </row>
    <row r="23" spans="1:5" x14ac:dyDescent="0.3">
      <c r="A23" s="18">
        <v>43</v>
      </c>
      <c r="B23" s="20">
        <v>3.125E-2</v>
      </c>
      <c r="D23" s="18">
        <v>93</v>
      </c>
      <c r="E23" s="19">
        <v>4</v>
      </c>
    </row>
    <row r="24" spans="1:5" x14ac:dyDescent="0.3">
      <c r="A24" s="18">
        <v>44</v>
      </c>
      <c r="B24" s="20">
        <v>2.9166666666666667E-2</v>
      </c>
      <c r="D24" s="18">
        <v>94</v>
      </c>
      <c r="E24" s="19">
        <v>13</v>
      </c>
    </row>
    <row r="25" spans="1:5" x14ac:dyDescent="0.3">
      <c r="A25" s="18">
        <v>45</v>
      </c>
      <c r="B25" s="20">
        <v>2.7083333333333334E-2</v>
      </c>
      <c r="D25" s="18">
        <v>95</v>
      </c>
      <c r="E25" s="19">
        <v>11</v>
      </c>
    </row>
    <row r="26" spans="1:5" x14ac:dyDescent="0.3">
      <c r="A26" s="18">
        <v>46</v>
      </c>
      <c r="B26" s="20">
        <v>2.7083333333333334E-2</v>
      </c>
      <c r="D26" s="18">
        <v>96</v>
      </c>
      <c r="E26" s="19">
        <v>7</v>
      </c>
    </row>
    <row r="27" spans="1:5" x14ac:dyDescent="0.3">
      <c r="A27" s="18">
        <v>47</v>
      </c>
      <c r="B27" s="20">
        <v>2.0833333333333332E-2</v>
      </c>
      <c r="C27" s="21"/>
      <c r="D27" s="18">
        <v>97</v>
      </c>
      <c r="E27" s="19">
        <v>11</v>
      </c>
    </row>
    <row r="28" spans="1:5" x14ac:dyDescent="0.3">
      <c r="A28" s="18">
        <v>48</v>
      </c>
      <c r="B28" s="20">
        <v>2.5000000000000001E-2</v>
      </c>
      <c r="D28" s="18">
        <v>98</v>
      </c>
      <c r="E28" s="19">
        <v>17</v>
      </c>
    </row>
    <row r="29" spans="1:5" x14ac:dyDescent="0.3">
      <c r="A29" s="18">
        <v>49</v>
      </c>
      <c r="B29" s="20">
        <v>2.0833333333333332E-2</v>
      </c>
      <c r="D29" s="18">
        <v>99</v>
      </c>
      <c r="E29" s="19">
        <v>4</v>
      </c>
    </row>
    <row r="30" spans="1:5" x14ac:dyDescent="0.3">
      <c r="A30" s="18">
        <v>50</v>
      </c>
      <c r="B30" s="20">
        <v>2.7083333333333334E-2</v>
      </c>
      <c r="D30" s="18">
        <v>100</v>
      </c>
      <c r="E30" s="19">
        <v>12</v>
      </c>
    </row>
    <row r="31" spans="1:5" x14ac:dyDescent="0.3">
      <c r="A31" s="18">
        <v>51</v>
      </c>
      <c r="B31" s="20">
        <v>2.0833333333333332E-2</v>
      </c>
      <c r="D31" s="18">
        <v>101</v>
      </c>
      <c r="E31" s="19">
        <v>14</v>
      </c>
    </row>
    <row r="32" spans="1:5" x14ac:dyDescent="0.3">
      <c r="A32" s="18">
        <v>52</v>
      </c>
      <c r="B32" s="20">
        <v>3.125E-2</v>
      </c>
      <c r="D32" s="18">
        <v>102</v>
      </c>
      <c r="E32" s="19">
        <v>15</v>
      </c>
    </row>
    <row r="33" spans="1:5" x14ac:dyDescent="0.3">
      <c r="A33" s="18">
        <v>53</v>
      </c>
      <c r="B33" s="20">
        <v>2.2916666666666665E-2</v>
      </c>
      <c r="D33" s="18">
        <v>103</v>
      </c>
      <c r="E33" s="19">
        <v>16</v>
      </c>
    </row>
    <row r="34" spans="1:5" x14ac:dyDescent="0.3">
      <c r="A34" s="18">
        <v>54</v>
      </c>
      <c r="B34" s="20">
        <v>3.125E-2</v>
      </c>
      <c r="D34" s="18">
        <v>104</v>
      </c>
      <c r="E34" s="19">
        <v>14</v>
      </c>
    </row>
    <row r="35" spans="1:5" x14ac:dyDescent="0.3">
      <c r="A35" s="18">
        <v>55</v>
      </c>
      <c r="B35" s="20">
        <v>1.8749999999999999E-2</v>
      </c>
      <c r="D35" s="18">
        <v>105</v>
      </c>
      <c r="E35" s="19">
        <v>8</v>
      </c>
    </row>
    <row r="36" spans="1:5" x14ac:dyDescent="0.3">
      <c r="A36" s="18">
        <v>56</v>
      </c>
      <c r="B36" s="20">
        <v>2.9166666666666667E-2</v>
      </c>
      <c r="C36" s="20"/>
      <c r="D36" s="18">
        <v>106</v>
      </c>
      <c r="E36" s="19">
        <v>11</v>
      </c>
    </row>
    <row r="37" spans="1:5" x14ac:dyDescent="0.3">
      <c r="A37" s="18">
        <v>57</v>
      </c>
      <c r="B37" s="20">
        <v>2.5000000000000001E-2</v>
      </c>
      <c r="D37" s="18">
        <v>107</v>
      </c>
      <c r="E37" s="19">
        <v>6</v>
      </c>
    </row>
    <row r="38" spans="1:5" x14ac:dyDescent="0.3">
      <c r="A38" s="18">
        <v>58</v>
      </c>
      <c r="B38" s="20">
        <v>2.0833333333333332E-2</v>
      </c>
      <c r="D38" s="18">
        <v>108</v>
      </c>
      <c r="E38" s="19">
        <v>10</v>
      </c>
    </row>
    <row r="39" spans="1:5" x14ac:dyDescent="0.3">
      <c r="A39" s="18">
        <v>59</v>
      </c>
      <c r="B39" s="20">
        <v>1.8749999999999999E-2</v>
      </c>
      <c r="D39" s="18">
        <v>109</v>
      </c>
      <c r="E39" s="19">
        <v>13</v>
      </c>
    </row>
    <row r="40" spans="1:5" x14ac:dyDescent="0.3">
      <c r="A40" s="18">
        <v>60</v>
      </c>
      <c r="B40" s="20">
        <v>2.0833333333333332E-2</v>
      </c>
      <c r="D40" s="18">
        <v>110</v>
      </c>
      <c r="E40" s="19">
        <v>8</v>
      </c>
    </row>
    <row r="41" spans="1:5" x14ac:dyDescent="0.3">
      <c r="A41" s="18">
        <v>61</v>
      </c>
      <c r="B41" s="20">
        <v>2.5000000000000001E-2</v>
      </c>
      <c r="D41" s="18">
        <v>111</v>
      </c>
      <c r="E41" s="19">
        <v>9</v>
      </c>
    </row>
    <row r="42" spans="1:5" x14ac:dyDescent="0.3">
      <c r="A42" s="18">
        <v>62</v>
      </c>
      <c r="B42" s="20">
        <v>1.8749999999999999E-2</v>
      </c>
      <c r="D42" s="18">
        <v>112</v>
      </c>
      <c r="E42" s="19">
        <v>13</v>
      </c>
    </row>
    <row r="43" spans="1:5" x14ac:dyDescent="0.3">
      <c r="A43" s="18">
        <v>63</v>
      </c>
      <c r="B43" s="20">
        <v>3.3333333333333333E-2</v>
      </c>
      <c r="D43" s="18">
        <v>113</v>
      </c>
      <c r="E43" s="19">
        <v>10</v>
      </c>
    </row>
    <row r="44" spans="1:5" x14ac:dyDescent="0.3">
      <c r="A44" s="18">
        <v>64</v>
      </c>
      <c r="B44" s="20">
        <v>1.6666666666666666E-2</v>
      </c>
      <c r="D44" s="18">
        <v>114</v>
      </c>
      <c r="E44" s="19">
        <v>8</v>
      </c>
    </row>
    <row r="45" spans="1:5" x14ac:dyDescent="0.3">
      <c r="A45" s="18">
        <v>65</v>
      </c>
      <c r="B45" s="20">
        <v>2.9166666666666667E-2</v>
      </c>
      <c r="C45" s="20"/>
      <c r="D45" s="18">
        <v>115</v>
      </c>
      <c r="E45" s="19">
        <v>9</v>
      </c>
    </row>
    <row r="46" spans="1:5" x14ac:dyDescent="0.3">
      <c r="A46" s="18" t="s">
        <v>63</v>
      </c>
      <c r="B46" s="20">
        <v>1</v>
      </c>
      <c r="D46" s="18">
        <v>116</v>
      </c>
      <c r="E46" s="19">
        <v>13</v>
      </c>
    </row>
    <row r="47" spans="1:5" x14ac:dyDescent="0.3">
      <c r="D47" s="18">
        <v>117</v>
      </c>
      <c r="E47" s="19">
        <v>10</v>
      </c>
    </row>
    <row r="48" spans="1:5" x14ac:dyDescent="0.3">
      <c r="D48" s="18">
        <v>118</v>
      </c>
      <c r="E48" s="19">
        <v>13</v>
      </c>
    </row>
    <row r="49" spans="3:5" x14ac:dyDescent="0.3">
      <c r="D49" s="18">
        <v>119</v>
      </c>
      <c r="E49" s="19">
        <v>15</v>
      </c>
    </row>
    <row r="50" spans="3:5" x14ac:dyDescent="0.3">
      <c r="D50" s="18">
        <v>120</v>
      </c>
      <c r="E50" s="19">
        <v>10</v>
      </c>
    </row>
    <row r="51" spans="3:5" x14ac:dyDescent="0.3">
      <c r="D51" s="18">
        <v>121</v>
      </c>
      <c r="E51" s="19">
        <v>11</v>
      </c>
    </row>
    <row r="52" spans="3:5" x14ac:dyDescent="0.3">
      <c r="D52" s="18">
        <v>122</v>
      </c>
      <c r="E52" s="19">
        <v>8</v>
      </c>
    </row>
    <row r="53" spans="3:5" x14ac:dyDescent="0.3">
      <c r="D53" s="18">
        <v>123</v>
      </c>
      <c r="E53" s="19">
        <v>8</v>
      </c>
    </row>
    <row r="54" spans="3:5" x14ac:dyDescent="0.3">
      <c r="C54" s="20"/>
      <c r="D54" s="18">
        <v>124</v>
      </c>
      <c r="E54" s="19">
        <v>7</v>
      </c>
    </row>
    <row r="55" spans="3:5" x14ac:dyDescent="0.3">
      <c r="D55" s="18">
        <v>125</v>
      </c>
      <c r="E55" s="19">
        <v>6</v>
      </c>
    </row>
    <row r="56" spans="3:5" x14ac:dyDescent="0.3">
      <c r="D56" s="18">
        <v>126</v>
      </c>
      <c r="E56" s="19">
        <v>7</v>
      </c>
    </row>
    <row r="57" spans="3:5" x14ac:dyDescent="0.3">
      <c r="D57" s="18">
        <v>127</v>
      </c>
      <c r="E57" s="19">
        <v>7</v>
      </c>
    </row>
    <row r="58" spans="3:5" x14ac:dyDescent="0.3">
      <c r="D58" s="18">
        <v>128</v>
      </c>
      <c r="E58" s="19">
        <v>9</v>
      </c>
    </row>
    <row r="59" spans="3:5" x14ac:dyDescent="0.3">
      <c r="D59" s="18">
        <v>129</v>
      </c>
      <c r="E59" s="19">
        <v>7</v>
      </c>
    </row>
    <row r="60" spans="3:5" x14ac:dyDescent="0.3">
      <c r="D60" s="18">
        <v>130</v>
      </c>
      <c r="E60" s="19">
        <v>6</v>
      </c>
    </row>
    <row r="61" spans="3:5" x14ac:dyDescent="0.3">
      <c r="D61" s="18">
        <v>131</v>
      </c>
      <c r="E61" s="19">
        <v>14</v>
      </c>
    </row>
    <row r="62" spans="3:5" x14ac:dyDescent="0.3">
      <c r="D62" s="18">
        <v>132</v>
      </c>
      <c r="E62" s="19">
        <v>7</v>
      </c>
    </row>
    <row r="63" spans="3:5" x14ac:dyDescent="0.3">
      <c r="C63" s="20"/>
      <c r="D63" s="18">
        <v>133</v>
      </c>
      <c r="E63" s="19">
        <v>3</v>
      </c>
    </row>
    <row r="64" spans="3:5" x14ac:dyDescent="0.3">
      <c r="D64" s="18">
        <v>134</v>
      </c>
      <c r="E64" s="19">
        <v>5</v>
      </c>
    </row>
    <row r="65" spans="3:5" x14ac:dyDescent="0.3">
      <c r="D65" s="18">
        <v>135</v>
      </c>
      <c r="E65" s="19">
        <v>10</v>
      </c>
    </row>
    <row r="66" spans="3:5" x14ac:dyDescent="0.3">
      <c r="D66" s="18">
        <v>136</v>
      </c>
      <c r="E66" s="19">
        <v>6</v>
      </c>
    </row>
    <row r="67" spans="3:5" x14ac:dyDescent="0.3">
      <c r="D67" s="18">
        <v>137</v>
      </c>
      <c r="E67" s="19">
        <v>11</v>
      </c>
    </row>
    <row r="68" spans="3:5" x14ac:dyDescent="0.3">
      <c r="D68" s="18">
        <v>138</v>
      </c>
      <c r="E68" s="19">
        <v>7</v>
      </c>
    </row>
    <row r="69" spans="3:5" x14ac:dyDescent="0.3">
      <c r="D69" s="18">
        <v>139</v>
      </c>
      <c r="E69" s="19">
        <v>4</v>
      </c>
    </row>
    <row r="70" spans="3:5" x14ac:dyDescent="0.3">
      <c r="D70" s="18">
        <v>140</v>
      </c>
      <c r="E70" s="19">
        <v>7</v>
      </c>
    </row>
    <row r="71" spans="3:5" x14ac:dyDescent="0.3">
      <c r="D71" s="18">
        <v>141</v>
      </c>
      <c r="E71" s="19">
        <v>6</v>
      </c>
    </row>
    <row r="72" spans="3:5" x14ac:dyDescent="0.3">
      <c r="C72" s="20"/>
      <c r="D72" s="18">
        <v>142</v>
      </c>
      <c r="E72" s="19">
        <v>9</v>
      </c>
    </row>
    <row r="73" spans="3:5" x14ac:dyDescent="0.3">
      <c r="D73" s="18">
        <v>143</v>
      </c>
      <c r="E73" s="19">
        <v>3</v>
      </c>
    </row>
    <row r="74" spans="3:5" x14ac:dyDescent="0.3">
      <c r="D74" s="18">
        <v>144</v>
      </c>
      <c r="E74" s="19">
        <v>12</v>
      </c>
    </row>
    <row r="75" spans="3:5" x14ac:dyDescent="0.3">
      <c r="D75" s="18">
        <v>145</v>
      </c>
      <c r="E75" s="19">
        <v>6</v>
      </c>
    </row>
    <row r="76" spans="3:5" x14ac:dyDescent="0.3">
      <c r="D76" s="18">
        <v>146</v>
      </c>
      <c r="E76" s="19">
        <v>8</v>
      </c>
    </row>
    <row r="77" spans="3:5" x14ac:dyDescent="0.3">
      <c r="D77" s="18">
        <v>147</v>
      </c>
      <c r="E77" s="19">
        <v>7</v>
      </c>
    </row>
    <row r="78" spans="3:5" x14ac:dyDescent="0.3">
      <c r="D78" s="18">
        <v>148</v>
      </c>
      <c r="E78" s="19">
        <v>9</v>
      </c>
    </row>
    <row r="79" spans="3:5" x14ac:dyDescent="0.3">
      <c r="D79" s="18">
        <v>149</v>
      </c>
      <c r="E79" s="19">
        <v>7</v>
      </c>
    </row>
    <row r="80" spans="3:5" x14ac:dyDescent="0.3">
      <c r="D80" s="18">
        <v>150</v>
      </c>
      <c r="E80" s="19">
        <v>5</v>
      </c>
    </row>
    <row r="81" spans="3:6" x14ac:dyDescent="0.3">
      <c r="C81" s="20"/>
      <c r="D81" s="18">
        <v>151</v>
      </c>
      <c r="E81" s="19">
        <v>10</v>
      </c>
    </row>
    <row r="82" spans="3:6" x14ac:dyDescent="0.3">
      <c r="D82" s="18">
        <v>152</v>
      </c>
      <c r="E82" s="19">
        <v>4</v>
      </c>
    </row>
    <row r="83" spans="3:6" x14ac:dyDescent="0.3">
      <c r="D83" s="18">
        <v>153</v>
      </c>
      <c r="E83" s="19">
        <v>11</v>
      </c>
    </row>
    <row r="84" spans="3:6" x14ac:dyDescent="0.3">
      <c r="D84" s="18">
        <v>154</v>
      </c>
      <c r="E84" s="19">
        <v>7</v>
      </c>
    </row>
    <row r="85" spans="3:6" x14ac:dyDescent="0.3">
      <c r="D85" s="18">
        <v>155</v>
      </c>
      <c r="E85" s="19">
        <v>6</v>
      </c>
    </row>
    <row r="86" spans="3:6" x14ac:dyDescent="0.3">
      <c r="D86" s="18">
        <v>156</v>
      </c>
      <c r="E86" s="19">
        <v>5</v>
      </c>
    </row>
    <row r="87" spans="3:6" x14ac:dyDescent="0.3">
      <c r="D87" s="18">
        <v>157</v>
      </c>
      <c r="E87" s="19">
        <v>8</v>
      </c>
    </row>
    <row r="88" spans="3:6" x14ac:dyDescent="0.3">
      <c r="D88" s="18">
        <v>158</v>
      </c>
      <c r="E88" s="19">
        <v>10</v>
      </c>
    </row>
    <row r="89" spans="3:6" x14ac:dyDescent="0.3">
      <c r="D89" s="18">
        <v>159</v>
      </c>
      <c r="E89" s="19">
        <v>9</v>
      </c>
      <c r="F89">
        <f>SUM(E79:E89)</f>
        <v>82</v>
      </c>
    </row>
    <row r="90" spans="3:6" x14ac:dyDescent="0.3">
      <c r="C90" s="20"/>
      <c r="D90" s="18">
        <v>160</v>
      </c>
      <c r="E90" s="19">
        <v>3</v>
      </c>
    </row>
    <row r="91" spans="3:6" x14ac:dyDescent="0.3">
      <c r="C91">
        <f>SUM(B81:B90)</f>
        <v>0</v>
      </c>
      <c r="D91" s="18">
        <v>161</v>
      </c>
      <c r="E91" s="19">
        <v>9</v>
      </c>
    </row>
    <row r="92" spans="3:6" x14ac:dyDescent="0.3">
      <c r="C92">
        <f>C91/$C$110</f>
        <v>0</v>
      </c>
      <c r="D92" s="18">
        <v>162</v>
      </c>
      <c r="E92" s="19">
        <v>4</v>
      </c>
    </row>
    <row r="93" spans="3:6" x14ac:dyDescent="0.3">
      <c r="D93" s="18">
        <v>163</v>
      </c>
      <c r="E93" s="19">
        <v>5</v>
      </c>
    </row>
    <row r="94" spans="3:6" x14ac:dyDescent="0.3">
      <c r="D94" s="18">
        <v>164</v>
      </c>
      <c r="E94" s="19">
        <v>8</v>
      </c>
    </row>
    <row r="95" spans="3:6" x14ac:dyDescent="0.3">
      <c r="D95" s="18">
        <v>165</v>
      </c>
      <c r="E95" s="19">
        <v>3</v>
      </c>
    </row>
    <row r="96" spans="3:6" x14ac:dyDescent="0.3">
      <c r="D96" s="18">
        <v>166</v>
      </c>
      <c r="E96" s="19">
        <v>9</v>
      </c>
    </row>
    <row r="97" spans="3:6" x14ac:dyDescent="0.3">
      <c r="C97">
        <f>SUM(B92:B97)</f>
        <v>0</v>
      </c>
      <c r="D97" s="18">
        <v>167</v>
      </c>
      <c r="E97" s="19">
        <v>8</v>
      </c>
    </row>
    <row r="98" spans="3:6" x14ac:dyDescent="0.3">
      <c r="C98">
        <f>C97/$C$110</f>
        <v>0</v>
      </c>
      <c r="D98" s="18">
        <v>168</v>
      </c>
      <c r="E98" s="19">
        <v>3</v>
      </c>
    </row>
    <row r="99" spans="3:6" x14ac:dyDescent="0.3">
      <c r="C99" s="20"/>
      <c r="D99" s="18">
        <v>169</v>
      </c>
      <c r="E99" s="19">
        <v>8</v>
      </c>
      <c r="F99">
        <f>SUM(E91:E99)</f>
        <v>57</v>
      </c>
    </row>
    <row r="100" spans="3:6" x14ac:dyDescent="0.3">
      <c r="D100" s="18">
        <v>170</v>
      </c>
      <c r="E100" s="19">
        <v>7</v>
      </c>
    </row>
    <row r="101" spans="3:6" x14ac:dyDescent="0.3">
      <c r="D101" s="18">
        <v>171</v>
      </c>
      <c r="E101" s="19">
        <v>4</v>
      </c>
    </row>
    <row r="102" spans="3:6" x14ac:dyDescent="0.3">
      <c r="D102" s="18">
        <v>172</v>
      </c>
      <c r="E102" s="19">
        <v>5</v>
      </c>
    </row>
    <row r="103" spans="3:6" x14ac:dyDescent="0.3">
      <c r="D103" s="18">
        <v>173</v>
      </c>
      <c r="E103" s="19">
        <v>1</v>
      </c>
    </row>
    <row r="104" spans="3:6" x14ac:dyDescent="0.3">
      <c r="D104" s="18">
        <v>174</v>
      </c>
      <c r="E104" s="19">
        <v>8</v>
      </c>
    </row>
    <row r="105" spans="3:6" x14ac:dyDescent="0.3">
      <c r="C105">
        <f>SUM(B99:B105)</f>
        <v>0</v>
      </c>
      <c r="D105" s="18">
        <v>175</v>
      </c>
      <c r="E105" s="19">
        <v>3</v>
      </c>
      <c r="F105">
        <f>SUM(E101:E105)</f>
        <v>21</v>
      </c>
    </row>
    <row r="106" spans="3:6" x14ac:dyDescent="0.3">
      <c r="C106">
        <f>C105/$C$110</f>
        <v>0</v>
      </c>
      <c r="D106" s="18">
        <v>176</v>
      </c>
      <c r="E106" s="19">
        <v>2</v>
      </c>
    </row>
    <row r="107" spans="3:6" x14ac:dyDescent="0.3">
      <c r="D107" s="18">
        <v>177</v>
      </c>
      <c r="E107" s="19">
        <v>3</v>
      </c>
    </row>
    <row r="108" spans="3:6" x14ac:dyDescent="0.3">
      <c r="C108" s="20"/>
      <c r="D108" s="18">
        <v>178</v>
      </c>
      <c r="E108" s="19">
        <v>5</v>
      </c>
    </row>
    <row r="109" spans="3:6" x14ac:dyDescent="0.3">
      <c r="C109">
        <f>SUM(B107:B109)</f>
        <v>0</v>
      </c>
      <c r="D109" s="18">
        <v>179</v>
      </c>
      <c r="E109" s="19">
        <v>4</v>
      </c>
    </row>
    <row r="110" spans="3:6" x14ac:dyDescent="0.3">
      <c r="C110">
        <v>480</v>
      </c>
      <c r="D110" s="18">
        <v>180</v>
      </c>
      <c r="E110" s="19">
        <v>5</v>
      </c>
    </row>
    <row r="111" spans="3:6" x14ac:dyDescent="0.3">
      <c r="D111" s="18">
        <v>181</v>
      </c>
      <c r="E111" s="19">
        <v>4</v>
      </c>
    </row>
    <row r="112" spans="3:6" x14ac:dyDescent="0.3">
      <c r="D112" s="18">
        <v>182</v>
      </c>
      <c r="E112" s="19">
        <v>6</v>
      </c>
    </row>
    <row r="113" spans="3:5" x14ac:dyDescent="0.3">
      <c r="D113" s="18">
        <v>183</v>
      </c>
      <c r="E113" s="19">
        <v>1</v>
      </c>
    </row>
    <row r="114" spans="3:5" x14ac:dyDescent="0.3">
      <c r="C114" s="20"/>
      <c r="D114" s="18">
        <v>184</v>
      </c>
      <c r="E114" s="19">
        <v>9</v>
      </c>
    </row>
    <row r="115" spans="3:5" x14ac:dyDescent="0.3">
      <c r="D115" s="18">
        <v>185</v>
      </c>
      <c r="E115" s="19">
        <v>12</v>
      </c>
    </row>
    <row r="116" spans="3:5" x14ac:dyDescent="0.3">
      <c r="D116" s="18">
        <v>186</v>
      </c>
      <c r="E116" s="19">
        <v>3</v>
      </c>
    </row>
    <row r="117" spans="3:5" x14ac:dyDescent="0.3">
      <c r="D117" s="18">
        <v>187</v>
      </c>
      <c r="E117" s="19">
        <v>6</v>
      </c>
    </row>
    <row r="118" spans="3:5" x14ac:dyDescent="0.3">
      <c r="C118" s="20"/>
      <c r="D118" s="18">
        <v>188</v>
      </c>
      <c r="E118" s="19">
        <v>5</v>
      </c>
    </row>
    <row r="119" spans="3:5" x14ac:dyDescent="0.3">
      <c r="D119" s="18">
        <v>189</v>
      </c>
      <c r="E119" s="19">
        <v>4</v>
      </c>
    </row>
    <row r="120" spans="3:5" x14ac:dyDescent="0.3">
      <c r="D120" s="18">
        <v>190</v>
      </c>
      <c r="E120" s="19">
        <v>4</v>
      </c>
    </row>
    <row r="121" spans="3:5" x14ac:dyDescent="0.3">
      <c r="D121" s="18">
        <v>191</v>
      </c>
      <c r="E121" s="19">
        <v>1</v>
      </c>
    </row>
    <row r="122" spans="3:5" x14ac:dyDescent="0.3">
      <c r="D122" s="18">
        <v>192</v>
      </c>
      <c r="E122" s="19">
        <v>5</v>
      </c>
    </row>
    <row r="123" spans="3:5" x14ac:dyDescent="0.3">
      <c r="D123" s="18">
        <v>193</v>
      </c>
      <c r="E123" s="19">
        <v>7</v>
      </c>
    </row>
    <row r="124" spans="3:5" x14ac:dyDescent="0.3">
      <c r="D124" s="18">
        <v>194</v>
      </c>
      <c r="E124" s="19">
        <v>7</v>
      </c>
    </row>
    <row r="125" spans="3:5" x14ac:dyDescent="0.3">
      <c r="D125" s="18">
        <v>195</v>
      </c>
      <c r="E125" s="19">
        <v>1</v>
      </c>
    </row>
    <row r="126" spans="3:5" x14ac:dyDescent="0.3">
      <c r="D126" s="18">
        <v>196</v>
      </c>
      <c r="E126" s="19">
        <v>7</v>
      </c>
    </row>
    <row r="127" spans="3:5" x14ac:dyDescent="0.3">
      <c r="D127" s="18">
        <v>197</v>
      </c>
      <c r="E127" s="19">
        <v>2</v>
      </c>
    </row>
    <row r="128" spans="3:5" x14ac:dyDescent="0.3">
      <c r="D128" s="18">
        <v>198</v>
      </c>
      <c r="E128" s="19">
        <v>3</v>
      </c>
    </row>
    <row r="129" spans="4:5" x14ac:dyDescent="0.3">
      <c r="D129" s="18">
        <v>199</v>
      </c>
      <c r="E129" s="19">
        <v>4</v>
      </c>
    </row>
    <row r="130" spans="4:5" x14ac:dyDescent="0.3">
      <c r="D130" s="18">
        <v>200</v>
      </c>
      <c r="E130" s="19">
        <v>4</v>
      </c>
    </row>
    <row r="131" spans="4:5" x14ac:dyDescent="0.3">
      <c r="D131" s="18">
        <v>201</v>
      </c>
      <c r="E131" s="19">
        <v>2</v>
      </c>
    </row>
    <row r="132" spans="4:5" x14ac:dyDescent="0.3">
      <c r="D132" s="18">
        <v>202</v>
      </c>
      <c r="E132" s="19">
        <v>2</v>
      </c>
    </row>
    <row r="133" spans="4:5" x14ac:dyDescent="0.3">
      <c r="D133" s="18">
        <v>203</v>
      </c>
      <c r="E133" s="19">
        <v>3</v>
      </c>
    </row>
    <row r="134" spans="4:5" x14ac:dyDescent="0.3">
      <c r="D134" s="18">
        <v>204</v>
      </c>
      <c r="E134" s="19">
        <v>6</v>
      </c>
    </row>
    <row r="135" spans="4:5" x14ac:dyDescent="0.3">
      <c r="D135" s="18">
        <v>205</v>
      </c>
      <c r="E135" s="19">
        <v>7</v>
      </c>
    </row>
    <row r="136" spans="4:5" x14ac:dyDescent="0.3">
      <c r="D136" s="18">
        <v>206</v>
      </c>
      <c r="E136" s="19">
        <v>1</v>
      </c>
    </row>
    <row r="137" spans="4:5" x14ac:dyDescent="0.3">
      <c r="D137" s="18">
        <v>207</v>
      </c>
      <c r="E137" s="19">
        <v>8</v>
      </c>
    </row>
    <row r="138" spans="4:5" x14ac:dyDescent="0.3">
      <c r="D138" s="18">
        <v>208</v>
      </c>
      <c r="E138" s="19">
        <v>3</v>
      </c>
    </row>
    <row r="139" spans="4:5" x14ac:dyDescent="0.3">
      <c r="D139" s="18">
        <v>209</v>
      </c>
      <c r="E139" s="19">
        <v>3</v>
      </c>
    </row>
    <row r="140" spans="4:5" x14ac:dyDescent="0.3">
      <c r="D140" s="18">
        <v>211</v>
      </c>
      <c r="E140" s="19">
        <v>3</v>
      </c>
    </row>
    <row r="141" spans="4:5" x14ac:dyDescent="0.3">
      <c r="D141" s="18">
        <v>212</v>
      </c>
      <c r="E141" s="19">
        <v>4</v>
      </c>
    </row>
    <row r="142" spans="4:5" x14ac:dyDescent="0.3">
      <c r="D142" s="18">
        <v>213</v>
      </c>
      <c r="E142" s="19">
        <v>2</v>
      </c>
    </row>
    <row r="143" spans="4:5" x14ac:dyDescent="0.3">
      <c r="D143" s="18">
        <v>214</v>
      </c>
      <c r="E143" s="19">
        <v>3</v>
      </c>
    </row>
    <row r="144" spans="4:5" x14ac:dyDescent="0.3">
      <c r="D144" s="18">
        <v>215</v>
      </c>
      <c r="E144" s="19">
        <v>3</v>
      </c>
    </row>
    <row r="145" spans="4:5" x14ac:dyDescent="0.3">
      <c r="D145" s="18">
        <v>216</v>
      </c>
      <c r="E145" s="19">
        <v>2</v>
      </c>
    </row>
    <row r="146" spans="4:5" x14ac:dyDescent="0.3">
      <c r="D146" s="18">
        <v>217</v>
      </c>
      <c r="E146" s="19">
        <v>5</v>
      </c>
    </row>
    <row r="147" spans="4:5" x14ac:dyDescent="0.3">
      <c r="D147" s="18">
        <v>218</v>
      </c>
      <c r="E147" s="19">
        <v>8</v>
      </c>
    </row>
    <row r="148" spans="4:5" x14ac:dyDescent="0.3">
      <c r="D148" s="18">
        <v>219</v>
      </c>
      <c r="E148" s="19">
        <v>7</v>
      </c>
    </row>
    <row r="149" spans="4:5" x14ac:dyDescent="0.3">
      <c r="D149" s="18">
        <v>220</v>
      </c>
      <c r="E149" s="19">
        <v>5</v>
      </c>
    </row>
    <row r="150" spans="4:5" x14ac:dyDescent="0.3">
      <c r="D150" s="18">
        <v>221</v>
      </c>
      <c r="E150" s="19">
        <v>7</v>
      </c>
    </row>
    <row r="151" spans="4:5" x14ac:dyDescent="0.3">
      <c r="D151" s="18">
        <v>222</v>
      </c>
      <c r="E151" s="19">
        <v>2</v>
      </c>
    </row>
    <row r="152" spans="4:5" x14ac:dyDescent="0.3">
      <c r="D152" s="18">
        <v>223</v>
      </c>
      <c r="E152" s="19">
        <v>3</v>
      </c>
    </row>
    <row r="153" spans="4:5" x14ac:dyDescent="0.3">
      <c r="D153" s="18">
        <v>224</v>
      </c>
      <c r="E153" s="19">
        <v>4</v>
      </c>
    </row>
    <row r="154" spans="4:5" x14ac:dyDescent="0.3">
      <c r="D154" s="18">
        <v>225</v>
      </c>
      <c r="E154" s="19">
        <v>2</v>
      </c>
    </row>
    <row r="155" spans="4:5" x14ac:dyDescent="0.3">
      <c r="D155" s="18">
        <v>226</v>
      </c>
      <c r="E155" s="19">
        <v>3</v>
      </c>
    </row>
    <row r="156" spans="4:5" x14ac:dyDescent="0.3">
      <c r="D156" s="18">
        <v>227</v>
      </c>
      <c r="E156" s="19">
        <v>4</v>
      </c>
    </row>
    <row r="157" spans="4:5" x14ac:dyDescent="0.3">
      <c r="D157" s="18">
        <v>228</v>
      </c>
      <c r="E157" s="19">
        <v>3</v>
      </c>
    </row>
    <row r="158" spans="4:5" x14ac:dyDescent="0.3">
      <c r="D158" s="18">
        <v>229</v>
      </c>
      <c r="E158" s="19">
        <v>5</v>
      </c>
    </row>
    <row r="159" spans="4:5" x14ac:dyDescent="0.3">
      <c r="D159" s="18">
        <v>230</v>
      </c>
      <c r="E159" s="19">
        <v>7</v>
      </c>
    </row>
    <row r="160" spans="4:5" x14ac:dyDescent="0.3">
      <c r="D160" s="18">
        <v>231</v>
      </c>
      <c r="E160" s="19">
        <v>3</v>
      </c>
    </row>
    <row r="161" spans="4:5" x14ac:dyDescent="0.3">
      <c r="D161" s="18">
        <v>232</v>
      </c>
      <c r="E161" s="19">
        <v>4</v>
      </c>
    </row>
    <row r="162" spans="4:5" x14ac:dyDescent="0.3">
      <c r="D162" s="18">
        <v>233</v>
      </c>
      <c r="E162" s="19">
        <v>2</v>
      </c>
    </row>
    <row r="163" spans="4:5" x14ac:dyDescent="0.3">
      <c r="D163" s="18">
        <v>234</v>
      </c>
      <c r="E163" s="19">
        <v>1</v>
      </c>
    </row>
    <row r="164" spans="4:5" x14ac:dyDescent="0.3">
      <c r="D164" s="18">
        <v>235</v>
      </c>
      <c r="E164" s="19">
        <v>1</v>
      </c>
    </row>
    <row r="165" spans="4:5" x14ac:dyDescent="0.3">
      <c r="D165" s="18">
        <v>236</v>
      </c>
      <c r="E165" s="19">
        <v>6</v>
      </c>
    </row>
    <row r="166" spans="4:5" x14ac:dyDescent="0.3">
      <c r="D166" s="18">
        <v>238</v>
      </c>
      <c r="E166" s="19">
        <v>3</v>
      </c>
    </row>
    <row r="167" spans="4:5" x14ac:dyDescent="0.3">
      <c r="D167" s="18">
        <v>239</v>
      </c>
      <c r="E167" s="19">
        <v>3</v>
      </c>
    </row>
    <row r="168" spans="4:5" x14ac:dyDescent="0.3">
      <c r="D168" s="18">
        <v>240</v>
      </c>
      <c r="E168" s="19">
        <v>5</v>
      </c>
    </row>
    <row r="169" spans="4:5" x14ac:dyDescent="0.3">
      <c r="D169" s="18">
        <v>241</v>
      </c>
      <c r="E169" s="19">
        <v>4</v>
      </c>
    </row>
    <row r="170" spans="4:5" x14ac:dyDescent="0.3">
      <c r="D170" s="18">
        <v>242</v>
      </c>
      <c r="E170" s="19">
        <v>3</v>
      </c>
    </row>
    <row r="171" spans="4:5" x14ac:dyDescent="0.3">
      <c r="D171" s="18">
        <v>243</v>
      </c>
      <c r="E171" s="19">
        <v>2</v>
      </c>
    </row>
    <row r="172" spans="4:5" x14ac:dyDescent="0.3">
      <c r="D172" s="18">
        <v>244</v>
      </c>
      <c r="E172" s="19">
        <v>4</v>
      </c>
    </row>
    <row r="173" spans="4:5" x14ac:dyDescent="0.3">
      <c r="D173" s="18">
        <v>245</v>
      </c>
      <c r="E173" s="19">
        <v>4</v>
      </c>
    </row>
    <row r="174" spans="4:5" x14ac:dyDescent="0.3">
      <c r="D174" s="18">
        <v>246</v>
      </c>
      <c r="E174" s="19">
        <v>1</v>
      </c>
    </row>
    <row r="175" spans="4:5" x14ac:dyDescent="0.3">
      <c r="D175" s="18">
        <v>247</v>
      </c>
      <c r="E175" s="19">
        <v>4</v>
      </c>
    </row>
    <row r="176" spans="4:5" x14ac:dyDescent="0.3">
      <c r="D176" s="18">
        <v>248</v>
      </c>
      <c r="E176" s="19">
        <v>3</v>
      </c>
    </row>
    <row r="177" spans="4:5" x14ac:dyDescent="0.3">
      <c r="D177" s="18">
        <v>249</v>
      </c>
      <c r="E177" s="19">
        <v>6</v>
      </c>
    </row>
    <row r="178" spans="4:5" x14ac:dyDescent="0.3">
      <c r="D178" s="18">
        <v>250</v>
      </c>
      <c r="E178" s="19">
        <v>2</v>
      </c>
    </row>
    <row r="179" spans="4:5" x14ac:dyDescent="0.3">
      <c r="D179" s="18">
        <v>251</v>
      </c>
      <c r="E179" s="19">
        <v>4</v>
      </c>
    </row>
    <row r="180" spans="4:5" x14ac:dyDescent="0.3">
      <c r="D180" s="18">
        <v>252</v>
      </c>
      <c r="E180" s="19">
        <v>2</v>
      </c>
    </row>
    <row r="181" spans="4:5" x14ac:dyDescent="0.3">
      <c r="D181" s="18">
        <v>255</v>
      </c>
      <c r="E181" s="19">
        <v>2</v>
      </c>
    </row>
    <row r="182" spans="4:5" x14ac:dyDescent="0.3">
      <c r="D182" s="18">
        <v>256</v>
      </c>
      <c r="E182" s="19">
        <v>5</v>
      </c>
    </row>
    <row r="183" spans="4:5" x14ac:dyDescent="0.3">
      <c r="D183" s="18">
        <v>257</v>
      </c>
      <c r="E183" s="19">
        <v>3</v>
      </c>
    </row>
    <row r="184" spans="4:5" x14ac:dyDescent="0.3">
      <c r="D184" s="18">
        <v>258</v>
      </c>
      <c r="E184" s="19">
        <v>1</v>
      </c>
    </row>
    <row r="185" spans="4:5" x14ac:dyDescent="0.3">
      <c r="D185" s="18">
        <v>259</v>
      </c>
      <c r="E185" s="19">
        <v>1</v>
      </c>
    </row>
    <row r="186" spans="4:5" x14ac:dyDescent="0.3">
      <c r="D186" s="18">
        <v>260</v>
      </c>
      <c r="E186" s="19">
        <v>2</v>
      </c>
    </row>
    <row r="187" spans="4:5" x14ac:dyDescent="0.3">
      <c r="D187" s="18">
        <v>262</v>
      </c>
      <c r="E187" s="19">
        <v>2</v>
      </c>
    </row>
    <row r="188" spans="4:5" x14ac:dyDescent="0.3">
      <c r="D188" s="18">
        <v>263</v>
      </c>
      <c r="E188" s="19">
        <v>3</v>
      </c>
    </row>
    <row r="189" spans="4:5" x14ac:dyDescent="0.3">
      <c r="D189" s="18">
        <v>264</v>
      </c>
      <c r="E189" s="19">
        <v>3</v>
      </c>
    </row>
    <row r="190" spans="4:5" x14ac:dyDescent="0.3">
      <c r="D190" s="18">
        <v>265</v>
      </c>
      <c r="E190" s="19">
        <v>1</v>
      </c>
    </row>
    <row r="191" spans="4:5" x14ac:dyDescent="0.3">
      <c r="D191" s="18">
        <v>266</v>
      </c>
      <c r="E191" s="19">
        <v>1</v>
      </c>
    </row>
    <row r="192" spans="4:5" x14ac:dyDescent="0.3">
      <c r="D192" s="18">
        <v>267</v>
      </c>
      <c r="E192" s="19">
        <v>2</v>
      </c>
    </row>
    <row r="193" spans="4:5" x14ac:dyDescent="0.3">
      <c r="D193" s="18">
        <v>268</v>
      </c>
      <c r="E193" s="19">
        <v>3</v>
      </c>
    </row>
    <row r="194" spans="4:5" x14ac:dyDescent="0.3">
      <c r="D194" s="18">
        <v>270</v>
      </c>
      <c r="E194" s="19">
        <v>3</v>
      </c>
    </row>
    <row r="195" spans="4:5" x14ac:dyDescent="0.3">
      <c r="D195" s="18">
        <v>271</v>
      </c>
      <c r="E195" s="19">
        <v>2</v>
      </c>
    </row>
    <row r="196" spans="4:5" x14ac:dyDescent="0.3">
      <c r="D196" s="18">
        <v>272</v>
      </c>
      <c r="E196" s="19">
        <v>4</v>
      </c>
    </row>
    <row r="197" spans="4:5" x14ac:dyDescent="0.3">
      <c r="D197" s="18">
        <v>273</v>
      </c>
      <c r="E197" s="19">
        <v>1</v>
      </c>
    </row>
    <row r="198" spans="4:5" x14ac:dyDescent="0.3">
      <c r="D198" s="18">
        <v>275</v>
      </c>
      <c r="E198" s="19">
        <v>3</v>
      </c>
    </row>
    <row r="199" spans="4:5" x14ac:dyDescent="0.3">
      <c r="D199" s="18">
        <v>276</v>
      </c>
      <c r="E199" s="19">
        <v>2</v>
      </c>
    </row>
    <row r="200" spans="4:5" x14ac:dyDescent="0.3">
      <c r="D200" s="18">
        <v>277</v>
      </c>
      <c r="E200" s="19">
        <v>2</v>
      </c>
    </row>
    <row r="201" spans="4:5" x14ac:dyDescent="0.3">
      <c r="D201" s="18">
        <v>278</v>
      </c>
      <c r="E201" s="19">
        <v>1</v>
      </c>
    </row>
    <row r="202" spans="4:5" x14ac:dyDescent="0.3">
      <c r="D202" s="18">
        <v>280</v>
      </c>
      <c r="E202" s="19">
        <v>2</v>
      </c>
    </row>
    <row r="203" spans="4:5" x14ac:dyDescent="0.3">
      <c r="D203" s="18">
        <v>283</v>
      </c>
      <c r="E203" s="19">
        <v>1</v>
      </c>
    </row>
    <row r="204" spans="4:5" x14ac:dyDescent="0.3">
      <c r="D204" s="18">
        <v>284</v>
      </c>
      <c r="E204" s="19">
        <v>1</v>
      </c>
    </row>
    <row r="205" spans="4:5" x14ac:dyDescent="0.3">
      <c r="D205" s="18">
        <v>285</v>
      </c>
      <c r="E205" s="19">
        <v>3</v>
      </c>
    </row>
    <row r="206" spans="4:5" x14ac:dyDescent="0.3">
      <c r="D206" s="18">
        <v>286</v>
      </c>
      <c r="E206" s="19">
        <v>1</v>
      </c>
    </row>
    <row r="207" spans="4:5" x14ac:dyDescent="0.3">
      <c r="D207" s="18">
        <v>287</v>
      </c>
      <c r="E207" s="19">
        <v>2</v>
      </c>
    </row>
    <row r="208" spans="4:5" x14ac:dyDescent="0.3">
      <c r="D208" s="18">
        <v>289</v>
      </c>
      <c r="E208" s="19">
        <v>2</v>
      </c>
    </row>
    <row r="209" spans="4:5" x14ac:dyDescent="0.3">
      <c r="D209" s="18">
        <v>290</v>
      </c>
      <c r="E209" s="19">
        <v>1</v>
      </c>
    </row>
    <row r="210" spans="4:5" x14ac:dyDescent="0.3">
      <c r="D210" s="18">
        <v>292</v>
      </c>
      <c r="E210" s="19">
        <v>1</v>
      </c>
    </row>
    <row r="211" spans="4:5" x14ac:dyDescent="0.3">
      <c r="D211" s="18">
        <v>293</v>
      </c>
      <c r="E211" s="19">
        <v>2</v>
      </c>
    </row>
    <row r="212" spans="4:5" x14ac:dyDescent="0.3">
      <c r="D212" s="18">
        <v>294</v>
      </c>
      <c r="E212" s="19">
        <v>3</v>
      </c>
    </row>
    <row r="213" spans="4:5" x14ac:dyDescent="0.3">
      <c r="D213" s="18">
        <v>296</v>
      </c>
      <c r="E213" s="19">
        <v>1</v>
      </c>
    </row>
    <row r="214" spans="4:5" x14ac:dyDescent="0.3">
      <c r="D214" s="18">
        <v>297</v>
      </c>
      <c r="E214" s="19">
        <v>3</v>
      </c>
    </row>
    <row r="215" spans="4:5" x14ac:dyDescent="0.3">
      <c r="D215" s="18">
        <v>298</v>
      </c>
      <c r="E215" s="19">
        <v>1</v>
      </c>
    </row>
    <row r="216" spans="4:5" x14ac:dyDescent="0.3">
      <c r="D216" s="18">
        <v>299</v>
      </c>
      <c r="E216" s="19">
        <v>1</v>
      </c>
    </row>
    <row r="217" spans="4:5" x14ac:dyDescent="0.3">
      <c r="D217" s="18">
        <v>300</v>
      </c>
      <c r="E217" s="19">
        <v>1</v>
      </c>
    </row>
    <row r="218" spans="4:5" x14ac:dyDescent="0.3">
      <c r="D218" s="18">
        <v>302</v>
      </c>
      <c r="E218" s="19">
        <v>1</v>
      </c>
    </row>
    <row r="219" spans="4:5" x14ac:dyDescent="0.3">
      <c r="D219" s="18">
        <v>303</v>
      </c>
      <c r="E219" s="19">
        <v>2</v>
      </c>
    </row>
    <row r="220" spans="4:5" x14ac:dyDescent="0.3">
      <c r="D220" s="18">
        <v>304</v>
      </c>
      <c r="E220" s="19">
        <v>1</v>
      </c>
    </row>
    <row r="221" spans="4:5" x14ac:dyDescent="0.3">
      <c r="D221" s="18">
        <v>305</v>
      </c>
      <c r="E221" s="19">
        <v>2</v>
      </c>
    </row>
    <row r="222" spans="4:5" x14ac:dyDescent="0.3">
      <c r="D222" s="18">
        <v>306</v>
      </c>
      <c r="E222" s="19">
        <v>2</v>
      </c>
    </row>
    <row r="223" spans="4:5" x14ac:dyDescent="0.3">
      <c r="D223" s="18">
        <v>307</v>
      </c>
      <c r="E223" s="19">
        <v>3</v>
      </c>
    </row>
    <row r="224" spans="4:5" x14ac:dyDescent="0.3">
      <c r="D224" s="18">
        <v>308</v>
      </c>
      <c r="E224" s="19">
        <v>2</v>
      </c>
    </row>
    <row r="225" spans="4:5" x14ac:dyDescent="0.3">
      <c r="D225" s="18">
        <v>309</v>
      </c>
      <c r="E225" s="19">
        <v>2</v>
      </c>
    </row>
    <row r="226" spans="4:5" x14ac:dyDescent="0.3">
      <c r="D226" s="18">
        <v>310</v>
      </c>
      <c r="E226" s="19">
        <v>2</v>
      </c>
    </row>
    <row r="227" spans="4:5" x14ac:dyDescent="0.3">
      <c r="D227" s="18">
        <v>311</v>
      </c>
      <c r="E227" s="19">
        <v>1</v>
      </c>
    </row>
    <row r="228" spans="4:5" x14ac:dyDescent="0.3">
      <c r="D228" s="18">
        <v>312</v>
      </c>
      <c r="E228" s="19">
        <v>1</v>
      </c>
    </row>
    <row r="229" spans="4:5" x14ac:dyDescent="0.3">
      <c r="D229" s="18">
        <v>313</v>
      </c>
      <c r="E229" s="19">
        <v>2</v>
      </c>
    </row>
    <row r="230" spans="4:5" x14ac:dyDescent="0.3">
      <c r="D230" s="18">
        <v>314</v>
      </c>
      <c r="E230" s="19">
        <v>2</v>
      </c>
    </row>
    <row r="231" spans="4:5" x14ac:dyDescent="0.3">
      <c r="D231" s="18">
        <v>315</v>
      </c>
      <c r="E231" s="19">
        <v>2</v>
      </c>
    </row>
    <row r="232" spans="4:5" x14ac:dyDescent="0.3">
      <c r="D232" s="18">
        <v>319</v>
      </c>
      <c r="E232" s="19">
        <v>2</v>
      </c>
    </row>
    <row r="233" spans="4:5" x14ac:dyDescent="0.3">
      <c r="D233" s="18">
        <v>321</v>
      </c>
      <c r="E233" s="19">
        <v>1</v>
      </c>
    </row>
    <row r="234" spans="4:5" x14ac:dyDescent="0.3">
      <c r="D234" s="18">
        <v>322</v>
      </c>
      <c r="E234" s="19">
        <v>2</v>
      </c>
    </row>
    <row r="235" spans="4:5" x14ac:dyDescent="0.3">
      <c r="D235" s="18">
        <v>323</v>
      </c>
      <c r="E235" s="19">
        <v>3</v>
      </c>
    </row>
    <row r="236" spans="4:5" x14ac:dyDescent="0.3">
      <c r="D236" s="18">
        <v>325</v>
      </c>
      <c r="E236" s="19">
        <v>2</v>
      </c>
    </row>
    <row r="237" spans="4:5" x14ac:dyDescent="0.3">
      <c r="D237" s="18">
        <v>326</v>
      </c>
      <c r="E237" s="19">
        <v>1</v>
      </c>
    </row>
    <row r="238" spans="4:5" x14ac:dyDescent="0.3">
      <c r="D238" s="18">
        <v>327</v>
      </c>
      <c r="E238" s="19">
        <v>1</v>
      </c>
    </row>
    <row r="239" spans="4:5" x14ac:dyDescent="0.3">
      <c r="D239" s="18">
        <v>328</v>
      </c>
      <c r="E239" s="19">
        <v>3</v>
      </c>
    </row>
    <row r="240" spans="4:5" x14ac:dyDescent="0.3">
      <c r="D240" s="18">
        <v>329</v>
      </c>
      <c r="E240" s="19">
        <v>2</v>
      </c>
    </row>
    <row r="241" spans="4:5" x14ac:dyDescent="0.3">
      <c r="D241" s="18">
        <v>330</v>
      </c>
      <c r="E241" s="19">
        <v>2</v>
      </c>
    </row>
    <row r="242" spans="4:5" x14ac:dyDescent="0.3">
      <c r="D242" s="18">
        <v>331</v>
      </c>
      <c r="E242" s="19">
        <v>1</v>
      </c>
    </row>
    <row r="243" spans="4:5" x14ac:dyDescent="0.3">
      <c r="D243" s="18">
        <v>333</v>
      </c>
      <c r="E243" s="19">
        <v>3</v>
      </c>
    </row>
    <row r="244" spans="4:5" x14ac:dyDescent="0.3">
      <c r="D244" s="18">
        <v>334</v>
      </c>
      <c r="E244" s="19">
        <v>1</v>
      </c>
    </row>
    <row r="245" spans="4:5" x14ac:dyDescent="0.3">
      <c r="D245" s="18">
        <v>336</v>
      </c>
      <c r="E245" s="19">
        <v>1</v>
      </c>
    </row>
    <row r="246" spans="4:5" x14ac:dyDescent="0.3">
      <c r="D246" s="18">
        <v>337</v>
      </c>
      <c r="E246" s="19">
        <v>1</v>
      </c>
    </row>
    <row r="247" spans="4:5" x14ac:dyDescent="0.3">
      <c r="D247" s="18">
        <v>341</v>
      </c>
      <c r="E247" s="19">
        <v>3</v>
      </c>
    </row>
    <row r="248" spans="4:5" x14ac:dyDescent="0.3">
      <c r="D248" s="18">
        <v>342</v>
      </c>
      <c r="E248" s="19">
        <v>1</v>
      </c>
    </row>
    <row r="249" spans="4:5" x14ac:dyDescent="0.3">
      <c r="D249" s="18">
        <v>344</v>
      </c>
      <c r="E249" s="19">
        <v>1</v>
      </c>
    </row>
    <row r="250" spans="4:5" x14ac:dyDescent="0.3">
      <c r="D250" s="18">
        <v>345</v>
      </c>
      <c r="E250" s="19">
        <v>1</v>
      </c>
    </row>
    <row r="251" spans="4:5" x14ac:dyDescent="0.3">
      <c r="D251" s="18">
        <v>352</v>
      </c>
      <c r="E251" s="19">
        <v>2</v>
      </c>
    </row>
    <row r="252" spans="4:5" x14ac:dyDescent="0.3">
      <c r="D252" s="18">
        <v>353</v>
      </c>
      <c r="E252" s="19">
        <v>1</v>
      </c>
    </row>
    <row r="253" spans="4:5" x14ac:dyDescent="0.3">
      <c r="D253" s="18">
        <v>354</v>
      </c>
      <c r="E253" s="19">
        <v>1</v>
      </c>
    </row>
    <row r="254" spans="4:5" x14ac:dyDescent="0.3">
      <c r="D254" s="18">
        <v>355</v>
      </c>
      <c r="E254" s="19">
        <v>1</v>
      </c>
    </row>
    <row r="255" spans="4:5" x14ac:dyDescent="0.3">
      <c r="D255" s="18">
        <v>357</v>
      </c>
      <c r="E255" s="19">
        <v>1</v>
      </c>
    </row>
    <row r="256" spans="4:5" x14ac:dyDescent="0.3">
      <c r="D256" s="18">
        <v>358</v>
      </c>
      <c r="E256" s="19">
        <v>1</v>
      </c>
    </row>
    <row r="257" spans="4:5" x14ac:dyDescent="0.3">
      <c r="D257" s="18">
        <v>359</v>
      </c>
      <c r="E257" s="19">
        <v>1</v>
      </c>
    </row>
    <row r="258" spans="4:5" x14ac:dyDescent="0.3">
      <c r="D258" s="18">
        <v>360</v>
      </c>
      <c r="E258" s="19">
        <v>1</v>
      </c>
    </row>
    <row r="259" spans="4:5" x14ac:dyDescent="0.3">
      <c r="D259" s="18">
        <v>361</v>
      </c>
      <c r="E259" s="19">
        <v>1</v>
      </c>
    </row>
    <row r="260" spans="4:5" x14ac:dyDescent="0.3">
      <c r="D260" s="18">
        <v>364</v>
      </c>
      <c r="E260" s="19">
        <v>1</v>
      </c>
    </row>
    <row r="261" spans="4:5" x14ac:dyDescent="0.3">
      <c r="D261" s="18">
        <v>366</v>
      </c>
      <c r="E261" s="19">
        <v>3</v>
      </c>
    </row>
    <row r="262" spans="4:5" x14ac:dyDescent="0.3">
      <c r="D262" s="18">
        <v>368</v>
      </c>
      <c r="E262" s="19">
        <v>1</v>
      </c>
    </row>
    <row r="263" spans="4:5" x14ac:dyDescent="0.3">
      <c r="D263" s="18">
        <v>380</v>
      </c>
      <c r="E263" s="19">
        <v>2</v>
      </c>
    </row>
    <row r="264" spans="4:5" x14ac:dyDescent="0.3">
      <c r="D264" s="18">
        <v>381</v>
      </c>
      <c r="E264" s="19">
        <v>1</v>
      </c>
    </row>
    <row r="265" spans="4:5" x14ac:dyDescent="0.3">
      <c r="D265" s="18">
        <v>382</v>
      </c>
      <c r="E265" s="19">
        <v>1</v>
      </c>
    </row>
    <row r="266" spans="4:5" x14ac:dyDescent="0.3">
      <c r="D266" s="18">
        <v>383</v>
      </c>
      <c r="E266" s="19">
        <v>1</v>
      </c>
    </row>
    <row r="267" spans="4:5" x14ac:dyDescent="0.3">
      <c r="D267" s="18">
        <v>385</v>
      </c>
      <c r="E267" s="19">
        <v>1</v>
      </c>
    </row>
    <row r="268" spans="4:5" x14ac:dyDescent="0.3">
      <c r="D268" s="18">
        <v>389</v>
      </c>
      <c r="E268" s="19">
        <v>1</v>
      </c>
    </row>
    <row r="269" spans="4:5" x14ac:dyDescent="0.3">
      <c r="D269" s="18">
        <v>392</v>
      </c>
      <c r="E269" s="19">
        <v>2</v>
      </c>
    </row>
    <row r="270" spans="4:5" x14ac:dyDescent="0.3">
      <c r="D270" s="18">
        <v>394</v>
      </c>
      <c r="E270" s="19">
        <v>2</v>
      </c>
    </row>
    <row r="271" spans="4:5" x14ac:dyDescent="0.3">
      <c r="D271" s="18">
        <v>396</v>
      </c>
      <c r="E271" s="19">
        <v>1</v>
      </c>
    </row>
    <row r="272" spans="4:5" x14ac:dyDescent="0.3">
      <c r="D272" s="18">
        <v>397</v>
      </c>
      <c r="E272" s="19">
        <v>2</v>
      </c>
    </row>
    <row r="273" spans="4:5" x14ac:dyDescent="0.3">
      <c r="D273" s="18">
        <v>398</v>
      </c>
      <c r="E273" s="19">
        <v>1</v>
      </c>
    </row>
    <row r="274" spans="4:5" x14ac:dyDescent="0.3">
      <c r="D274" s="18">
        <v>400</v>
      </c>
      <c r="E274" s="19">
        <v>1</v>
      </c>
    </row>
    <row r="275" spans="4:5" x14ac:dyDescent="0.3">
      <c r="D275" s="18">
        <v>402</v>
      </c>
      <c r="E275" s="19">
        <v>2</v>
      </c>
    </row>
    <row r="276" spans="4:5" x14ac:dyDescent="0.3">
      <c r="D276" s="18">
        <v>403</v>
      </c>
      <c r="E276" s="19">
        <v>1</v>
      </c>
    </row>
    <row r="277" spans="4:5" x14ac:dyDescent="0.3">
      <c r="D277" s="18">
        <v>405</v>
      </c>
      <c r="E277" s="19">
        <v>1</v>
      </c>
    </row>
    <row r="278" spans="4:5" x14ac:dyDescent="0.3">
      <c r="D278" s="18">
        <v>406</v>
      </c>
      <c r="E278" s="19">
        <v>1</v>
      </c>
    </row>
    <row r="279" spans="4:5" x14ac:dyDescent="0.3">
      <c r="D279" s="18">
        <v>408</v>
      </c>
      <c r="E279" s="19">
        <v>2</v>
      </c>
    </row>
    <row r="280" spans="4:5" x14ac:dyDescent="0.3">
      <c r="D280" s="18">
        <v>415</v>
      </c>
      <c r="E280" s="19">
        <v>1</v>
      </c>
    </row>
    <row r="281" spans="4:5" x14ac:dyDescent="0.3">
      <c r="D281" s="18">
        <v>419</v>
      </c>
      <c r="E281" s="19">
        <v>1</v>
      </c>
    </row>
    <row r="282" spans="4:5" x14ac:dyDescent="0.3">
      <c r="D282" s="18">
        <v>422</v>
      </c>
      <c r="E282" s="19">
        <v>1</v>
      </c>
    </row>
    <row r="283" spans="4:5" x14ac:dyDescent="0.3">
      <c r="D283" s="18">
        <v>427</v>
      </c>
      <c r="E283" s="19">
        <v>1</v>
      </c>
    </row>
    <row r="284" spans="4:5" x14ac:dyDescent="0.3">
      <c r="D284" s="18">
        <v>428</v>
      </c>
      <c r="E284" s="19">
        <v>1</v>
      </c>
    </row>
    <row r="285" spans="4:5" x14ac:dyDescent="0.3">
      <c r="D285" s="18">
        <v>429</v>
      </c>
      <c r="E285" s="19">
        <v>1</v>
      </c>
    </row>
    <row r="286" spans="4:5" x14ac:dyDescent="0.3">
      <c r="D286" s="18">
        <v>433</v>
      </c>
      <c r="E286" s="19">
        <v>1</v>
      </c>
    </row>
    <row r="287" spans="4:5" x14ac:dyDescent="0.3">
      <c r="D287" s="18">
        <v>437</v>
      </c>
      <c r="E287" s="19">
        <v>1</v>
      </c>
    </row>
    <row r="288" spans="4:5" x14ac:dyDescent="0.3">
      <c r="D288" s="18">
        <v>442</v>
      </c>
      <c r="E288" s="19">
        <v>1</v>
      </c>
    </row>
    <row r="289" spans="4:5" x14ac:dyDescent="0.3">
      <c r="D289" s="18">
        <v>449</v>
      </c>
      <c r="E289" s="19">
        <v>1</v>
      </c>
    </row>
    <row r="290" spans="4:5" x14ac:dyDescent="0.3">
      <c r="D290" s="18">
        <v>452</v>
      </c>
      <c r="E290" s="19">
        <v>1</v>
      </c>
    </row>
    <row r="291" spans="4:5" x14ac:dyDescent="0.3">
      <c r="D291" s="18">
        <v>455</v>
      </c>
      <c r="E291" s="19">
        <v>2</v>
      </c>
    </row>
    <row r="292" spans="4:5" x14ac:dyDescent="0.3">
      <c r="D292" s="18">
        <v>458</v>
      </c>
      <c r="E292" s="19">
        <v>1</v>
      </c>
    </row>
    <row r="293" spans="4:5" x14ac:dyDescent="0.3">
      <c r="D293" s="18">
        <v>461</v>
      </c>
      <c r="E293" s="19">
        <v>1</v>
      </c>
    </row>
    <row r="294" spans="4:5" x14ac:dyDescent="0.3">
      <c r="D294" s="18">
        <v>464</v>
      </c>
      <c r="E294" s="19">
        <v>1</v>
      </c>
    </row>
    <row r="295" spans="4:5" x14ac:dyDescent="0.3">
      <c r="D295" s="18">
        <v>470</v>
      </c>
      <c r="E295" s="19">
        <v>1</v>
      </c>
    </row>
    <row r="296" spans="4:5" x14ac:dyDescent="0.3">
      <c r="D296" s="18">
        <v>475</v>
      </c>
      <c r="E296" s="19">
        <v>1</v>
      </c>
    </row>
    <row r="297" spans="4:5" x14ac:dyDescent="0.3">
      <c r="D297" s="18">
        <v>481</v>
      </c>
      <c r="E297" s="19">
        <v>1</v>
      </c>
    </row>
    <row r="298" spans="4:5" x14ac:dyDescent="0.3">
      <c r="D298" s="18">
        <v>496</v>
      </c>
      <c r="E298" s="19">
        <v>1</v>
      </c>
    </row>
    <row r="299" spans="4:5" x14ac:dyDescent="0.3">
      <c r="D299" s="18">
        <v>500</v>
      </c>
      <c r="E299" s="19">
        <v>1</v>
      </c>
    </row>
    <row r="300" spans="4:5" x14ac:dyDescent="0.3">
      <c r="D300" s="18">
        <v>505</v>
      </c>
      <c r="E300" s="19">
        <v>1</v>
      </c>
    </row>
    <row r="301" spans="4:5" x14ac:dyDescent="0.3">
      <c r="D301" s="18">
        <v>508</v>
      </c>
      <c r="E301" s="19">
        <v>1</v>
      </c>
    </row>
    <row r="302" spans="4:5" x14ac:dyDescent="0.3">
      <c r="D302" s="18">
        <v>509</v>
      </c>
      <c r="E302" s="19">
        <v>1</v>
      </c>
    </row>
    <row r="303" spans="4:5" x14ac:dyDescent="0.3">
      <c r="D303" s="18">
        <v>524</v>
      </c>
      <c r="E303" s="19">
        <v>1</v>
      </c>
    </row>
    <row r="304" spans="4:5" x14ac:dyDescent="0.3">
      <c r="D304" s="18">
        <v>550</v>
      </c>
      <c r="E304" s="19">
        <v>1</v>
      </c>
    </row>
    <row r="305" spans="4:5" x14ac:dyDescent="0.3">
      <c r="D305" s="18">
        <v>553</v>
      </c>
      <c r="E305" s="19">
        <v>1</v>
      </c>
    </row>
    <row r="306" spans="4:5" x14ac:dyDescent="0.3">
      <c r="D306" s="18">
        <v>565</v>
      </c>
      <c r="E306" s="19">
        <v>1</v>
      </c>
    </row>
    <row r="307" spans="4:5" x14ac:dyDescent="0.3">
      <c r="D307" s="18">
        <v>601</v>
      </c>
      <c r="E307" s="19">
        <v>1</v>
      </c>
    </row>
    <row r="308" spans="4:5" x14ac:dyDescent="0.3">
      <c r="D308" s="18">
        <v>635</v>
      </c>
      <c r="E308" s="19">
        <v>1</v>
      </c>
    </row>
    <row r="309" spans="4:5" x14ac:dyDescent="0.3">
      <c r="D309" s="18" t="s">
        <v>63</v>
      </c>
      <c r="E309" s="19">
        <v>4520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7"/>
  <sheetViews>
    <sheetView workbookViewId="0">
      <selection activeCell="F3" sqref="F3"/>
    </sheetView>
  </sheetViews>
  <sheetFormatPr defaultRowHeight="14.4" x14ac:dyDescent="0.3"/>
  <cols>
    <col min="1" max="1" width="13" customWidth="1"/>
    <col min="2" max="2" width="14.33203125" customWidth="1"/>
    <col min="3" max="3" width="15.77734375" customWidth="1"/>
    <col min="4" max="4" width="17.21875" customWidth="1"/>
    <col min="5" max="5" width="16.88671875" customWidth="1"/>
    <col min="6" max="6" width="15.109375" customWidth="1"/>
    <col min="7" max="7" width="14" customWidth="1"/>
    <col min="8" max="8" width="16" customWidth="1"/>
    <col min="9" max="9" width="13.44140625" customWidth="1"/>
    <col min="10" max="10" width="17" customWidth="1"/>
    <col min="11" max="11" width="13.77734375" customWidth="1"/>
    <col min="12" max="12" width="16.33203125" customWidth="1"/>
    <col min="14" max="14" width="19.88671875" customWidth="1"/>
  </cols>
  <sheetData>
    <row r="1" spans="1:15" ht="22.8" x14ac:dyDescent="0.3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  <c r="O1" s="14" t="s">
        <v>49</v>
      </c>
    </row>
    <row r="2" spans="1:15" ht="14.4" customHeight="1" x14ac:dyDescent="0.3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5" ht="14.4" customHeight="1" x14ac:dyDescent="0.3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5" ht="14.4" customHeight="1" x14ac:dyDescent="0.3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5" ht="14.4" customHeight="1" x14ac:dyDescent="0.3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5" ht="14.4" customHeight="1" x14ac:dyDescent="0.3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5" ht="14.4" customHeight="1" x14ac:dyDescent="0.3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5" ht="14.4" customHeight="1" x14ac:dyDescent="0.3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5" ht="14.4" customHeight="1" x14ac:dyDescent="0.3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5" ht="14.4" customHeight="1" x14ac:dyDescent="0.3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5" x14ac:dyDescent="0.3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5" ht="14.4" customHeight="1" x14ac:dyDescent="0.3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5" ht="14.4" customHeight="1" x14ac:dyDescent="0.3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5" ht="14.4" customHeight="1" x14ac:dyDescent="0.3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5" ht="14.4" customHeight="1" x14ac:dyDescent="0.3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5" ht="14.4" customHeight="1" x14ac:dyDescent="0.3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t="14.4" customHeight="1" x14ac:dyDescent="0.3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ht="14.4" customHeight="1" x14ac:dyDescent="0.3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t="14.4" customHeight="1" x14ac:dyDescent="0.3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t="14.4" customHeight="1" x14ac:dyDescent="0.3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t="14.4" customHeight="1" x14ac:dyDescent="0.3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t="14.4" customHeight="1" x14ac:dyDescent="0.3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t="14.4" customHeight="1" x14ac:dyDescent="0.3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t="14.4" customHeight="1" x14ac:dyDescent="0.3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t="14.4" customHeight="1" x14ac:dyDescent="0.3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t="14.4" customHeight="1" x14ac:dyDescent="0.3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t="14.4" customHeight="1" x14ac:dyDescent="0.3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t="14.4" customHeight="1" x14ac:dyDescent="0.3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t="14.4" customHeight="1" x14ac:dyDescent="0.3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ht="14.4" customHeight="1" x14ac:dyDescent="0.3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t="14.4" customHeight="1" x14ac:dyDescent="0.3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t="14.4" customHeight="1" x14ac:dyDescent="0.3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t="14.4" customHeight="1" x14ac:dyDescent="0.3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t="14.4" customHeight="1" x14ac:dyDescent="0.3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t="14.4" customHeight="1" x14ac:dyDescent="0.3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t="14.4" customHeight="1" x14ac:dyDescent="0.3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t="14.4" customHeight="1" x14ac:dyDescent="0.3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t="14.4" customHeight="1" x14ac:dyDescent="0.3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ht="14.4" customHeight="1" x14ac:dyDescent="0.3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t="14.4" customHeight="1" x14ac:dyDescent="0.3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t="14.4" customHeight="1" x14ac:dyDescent="0.3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t="14.4" customHeight="1" x14ac:dyDescent="0.3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ht="14.4" customHeight="1" x14ac:dyDescent="0.3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t="14.4" customHeight="1" x14ac:dyDescent="0.3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t="14.4" customHeight="1" x14ac:dyDescent="0.3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t="14.4" customHeight="1" x14ac:dyDescent="0.3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t="14.4" customHeight="1" x14ac:dyDescent="0.3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t="14.4" customHeight="1" x14ac:dyDescent="0.3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t="14.4" customHeight="1" x14ac:dyDescent="0.3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t="14.4" customHeight="1" x14ac:dyDescent="0.3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t="14.4" customHeight="1" x14ac:dyDescent="0.3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t="14.4" customHeight="1" x14ac:dyDescent="0.3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t="14.4" customHeight="1" x14ac:dyDescent="0.3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t="14.4" customHeight="1" x14ac:dyDescent="0.3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t="14.4" customHeight="1" x14ac:dyDescent="0.3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ht="14.4" customHeight="1" x14ac:dyDescent="0.3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t="14.4" customHeight="1" x14ac:dyDescent="0.3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t="14.4" customHeight="1" x14ac:dyDescent="0.3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t="14.4" customHeight="1" x14ac:dyDescent="0.3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t="14.4" customHeight="1" x14ac:dyDescent="0.3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t="14.4" customHeight="1" x14ac:dyDescent="0.3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t="14.4" customHeight="1" x14ac:dyDescent="0.3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t="14.4" customHeight="1" x14ac:dyDescent="0.3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t="14.4" customHeight="1" x14ac:dyDescent="0.3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t="14.4" customHeight="1" x14ac:dyDescent="0.3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t="14.4" customHeight="1" x14ac:dyDescent="0.3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t="14.4" customHeight="1" x14ac:dyDescent="0.3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t="14.4" customHeight="1" x14ac:dyDescent="0.3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t="14.4" customHeight="1" x14ac:dyDescent="0.3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t="14.4" customHeight="1" x14ac:dyDescent="0.3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t="14.4" customHeight="1" x14ac:dyDescent="0.3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t="14.4" customHeight="1" x14ac:dyDescent="0.3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t="14.4" customHeight="1" x14ac:dyDescent="0.3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ht="14.4" customHeight="1" x14ac:dyDescent="0.3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t="14.4" customHeight="1" x14ac:dyDescent="0.3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t="14.4" customHeight="1" x14ac:dyDescent="0.3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ht="14.4" customHeight="1" x14ac:dyDescent="0.3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t="14.4" customHeight="1" x14ac:dyDescent="0.3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t="14.4" customHeight="1" x14ac:dyDescent="0.3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t="14.4" customHeight="1" x14ac:dyDescent="0.3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t="14.4" customHeight="1" x14ac:dyDescent="0.3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t="14.4" customHeight="1" x14ac:dyDescent="0.3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t="14.4" customHeight="1" x14ac:dyDescent="0.3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t="14.4" customHeight="1" x14ac:dyDescent="0.3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t="14.4" customHeight="1" x14ac:dyDescent="0.3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t="14.4" customHeight="1" x14ac:dyDescent="0.3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t="14.4" customHeight="1" x14ac:dyDescent="0.3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t="14.4" customHeight="1" x14ac:dyDescent="0.3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ht="14.4" customHeight="1" x14ac:dyDescent="0.3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t="14.4" customHeight="1" x14ac:dyDescent="0.3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t="14.4" customHeight="1" x14ac:dyDescent="0.3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t="14.4" customHeight="1" x14ac:dyDescent="0.3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t="14.4" customHeight="1" x14ac:dyDescent="0.3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t="14.4" customHeight="1" x14ac:dyDescent="0.3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t="14.4" customHeight="1" x14ac:dyDescent="0.3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t="14.4" customHeight="1" x14ac:dyDescent="0.3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t="14.4" customHeight="1" x14ac:dyDescent="0.3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t="14.4" customHeight="1" x14ac:dyDescent="0.3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t="14.4" customHeight="1" x14ac:dyDescent="0.3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t="14.4" customHeight="1" x14ac:dyDescent="0.3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t="14.4" customHeight="1" x14ac:dyDescent="0.3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t="14.4" customHeight="1" x14ac:dyDescent="0.3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t="14.4" customHeight="1" x14ac:dyDescent="0.3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t="14.4" customHeight="1" x14ac:dyDescent="0.3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t="14.4" customHeight="1" x14ac:dyDescent="0.3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t="14.4" customHeight="1" x14ac:dyDescent="0.3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t="14.4" customHeight="1" x14ac:dyDescent="0.3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t="14.4" customHeight="1" x14ac:dyDescent="0.3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t="14.4" customHeight="1" x14ac:dyDescent="0.3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t="14.4" customHeight="1" x14ac:dyDescent="0.3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t="14.4" customHeight="1" x14ac:dyDescent="0.3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t="14.4" customHeight="1" x14ac:dyDescent="0.3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t="14.4" customHeight="1" x14ac:dyDescent="0.3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t="14.4" customHeight="1" x14ac:dyDescent="0.3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t="14.4" customHeight="1" x14ac:dyDescent="0.3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t="14.4" customHeight="1" x14ac:dyDescent="0.3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t="14.4" customHeight="1" x14ac:dyDescent="0.3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t="14.4" customHeight="1" x14ac:dyDescent="0.3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t="14.4" customHeight="1" x14ac:dyDescent="0.3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t="14.4" customHeight="1" x14ac:dyDescent="0.3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t="14.4" customHeight="1" x14ac:dyDescent="0.3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t="14.4" customHeight="1" x14ac:dyDescent="0.3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t="14.4" customHeight="1" x14ac:dyDescent="0.3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t="14.4" customHeight="1" x14ac:dyDescent="0.3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t="14.4" customHeight="1" x14ac:dyDescent="0.3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t="14.4" customHeight="1" x14ac:dyDescent="0.3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t="14.4" customHeight="1" x14ac:dyDescent="0.3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t="14.4" customHeight="1" x14ac:dyDescent="0.3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t="14.4" customHeight="1" x14ac:dyDescent="0.3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ht="14.4" customHeight="1" x14ac:dyDescent="0.3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t="14.4" customHeight="1" x14ac:dyDescent="0.3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t="14.4" customHeight="1" x14ac:dyDescent="0.3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t="14.4" customHeight="1" x14ac:dyDescent="0.3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t="14.4" customHeight="1" x14ac:dyDescent="0.3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t="14.4" customHeight="1" x14ac:dyDescent="0.3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t="14.4" customHeight="1" x14ac:dyDescent="0.3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t="14.4" customHeight="1" x14ac:dyDescent="0.3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t="14.4" customHeight="1" x14ac:dyDescent="0.3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t="14.4" customHeight="1" x14ac:dyDescent="0.3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t="14.4" customHeight="1" x14ac:dyDescent="0.3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t="14.4" customHeight="1" x14ac:dyDescent="0.3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t="14.4" customHeight="1" x14ac:dyDescent="0.3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t="14.4" customHeight="1" x14ac:dyDescent="0.3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t="14.4" customHeight="1" x14ac:dyDescent="0.3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t="14.4" customHeight="1" x14ac:dyDescent="0.3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t="14.4" customHeight="1" x14ac:dyDescent="0.3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t="14.4" customHeight="1" x14ac:dyDescent="0.3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t="14.4" customHeight="1" x14ac:dyDescent="0.3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t="14.4" customHeight="1" x14ac:dyDescent="0.3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ht="14.4" customHeight="1" x14ac:dyDescent="0.3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t="14.4" customHeight="1" x14ac:dyDescent="0.3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t="14.4" customHeight="1" x14ac:dyDescent="0.3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t="14.4" customHeight="1" x14ac:dyDescent="0.3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t="14.4" customHeight="1" x14ac:dyDescent="0.3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t="14.4" customHeight="1" x14ac:dyDescent="0.3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t="14.4" customHeight="1" x14ac:dyDescent="0.3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t="14.4" customHeight="1" x14ac:dyDescent="0.3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t="14.4" customHeight="1" x14ac:dyDescent="0.3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ht="14.4" customHeight="1" x14ac:dyDescent="0.3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t="14.4" customHeight="1" x14ac:dyDescent="0.3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t="14.4" customHeight="1" x14ac:dyDescent="0.3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t="14.4" customHeight="1" x14ac:dyDescent="0.3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t="14.4" customHeight="1" x14ac:dyDescent="0.3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t="14.4" customHeight="1" x14ac:dyDescent="0.3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t="14.4" customHeight="1" x14ac:dyDescent="0.3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t="14.4" customHeight="1" x14ac:dyDescent="0.3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t="14.4" customHeight="1" x14ac:dyDescent="0.3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t="14.4" customHeight="1" x14ac:dyDescent="0.3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t="14.4" customHeight="1" x14ac:dyDescent="0.3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t="14.4" customHeight="1" x14ac:dyDescent="0.3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t="14.4" customHeight="1" x14ac:dyDescent="0.3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t="14.4" customHeight="1" x14ac:dyDescent="0.3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t="14.4" customHeight="1" x14ac:dyDescent="0.3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t="14.4" customHeight="1" x14ac:dyDescent="0.3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t="14.4" customHeight="1" x14ac:dyDescent="0.3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t="14.4" customHeight="1" x14ac:dyDescent="0.3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t="14.4" customHeight="1" x14ac:dyDescent="0.3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t="14.4" customHeight="1" x14ac:dyDescent="0.3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t="14.4" customHeight="1" x14ac:dyDescent="0.3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t="14.4" customHeight="1" x14ac:dyDescent="0.3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ht="14.4" customHeight="1" x14ac:dyDescent="0.3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t="14.4" customHeight="1" x14ac:dyDescent="0.3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t="14.4" customHeight="1" x14ac:dyDescent="0.3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t="14.4" customHeight="1" x14ac:dyDescent="0.3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t="14.4" customHeight="1" x14ac:dyDescent="0.3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t="14.4" customHeight="1" x14ac:dyDescent="0.3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t="14.4" customHeight="1" x14ac:dyDescent="0.3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t="14.4" customHeight="1" x14ac:dyDescent="0.3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t="14.4" customHeight="1" x14ac:dyDescent="0.3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t="14.4" customHeight="1" x14ac:dyDescent="0.3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t="14.4" customHeight="1" x14ac:dyDescent="0.3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t="14.4" customHeight="1" x14ac:dyDescent="0.3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t="14.4" customHeight="1" x14ac:dyDescent="0.3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t="14.4" customHeight="1" x14ac:dyDescent="0.3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t="14.4" customHeight="1" x14ac:dyDescent="0.3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t="14.4" customHeight="1" x14ac:dyDescent="0.3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t="14.4" customHeight="1" x14ac:dyDescent="0.3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t="14.4" customHeight="1" x14ac:dyDescent="0.3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t="14.4" customHeight="1" x14ac:dyDescent="0.3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t="14.4" customHeight="1" x14ac:dyDescent="0.3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t="14.4" customHeight="1" x14ac:dyDescent="0.3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t="14.4" customHeight="1" x14ac:dyDescent="0.3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t="14.4" customHeight="1" x14ac:dyDescent="0.3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t="14.4" customHeight="1" x14ac:dyDescent="0.3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t="14.4" customHeight="1" x14ac:dyDescent="0.3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t="14.4" customHeight="1" x14ac:dyDescent="0.3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t="14.4" customHeight="1" x14ac:dyDescent="0.3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t="14.4" customHeight="1" x14ac:dyDescent="0.3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t="14.4" customHeight="1" x14ac:dyDescent="0.3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t="14.4" customHeight="1" x14ac:dyDescent="0.3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t="14.4" customHeight="1" x14ac:dyDescent="0.3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t="14.4" customHeight="1" x14ac:dyDescent="0.3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t="14.4" customHeight="1" x14ac:dyDescent="0.3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t="14.4" customHeight="1" x14ac:dyDescent="0.3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t="14.4" customHeight="1" x14ac:dyDescent="0.3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t="14.4" customHeight="1" x14ac:dyDescent="0.3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t="14.4" customHeight="1" x14ac:dyDescent="0.3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t="14.4" customHeight="1" x14ac:dyDescent="0.3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t="14.4" customHeight="1" x14ac:dyDescent="0.3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t="14.4" customHeight="1" x14ac:dyDescent="0.3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t="14.4" customHeight="1" x14ac:dyDescent="0.3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t="14.4" customHeight="1" x14ac:dyDescent="0.3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t="14.4" customHeight="1" x14ac:dyDescent="0.3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t="14.4" customHeight="1" x14ac:dyDescent="0.3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t="14.4" customHeight="1" x14ac:dyDescent="0.3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t="14.4" customHeight="1" x14ac:dyDescent="0.3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t="14.4" customHeight="1" x14ac:dyDescent="0.3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t="14.4" customHeight="1" x14ac:dyDescent="0.3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t="14.4" customHeight="1" x14ac:dyDescent="0.3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t="14.4" customHeight="1" x14ac:dyDescent="0.3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t="14.4" customHeight="1" x14ac:dyDescent="0.3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t="14.4" customHeight="1" x14ac:dyDescent="0.3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t="14.4" customHeight="1" x14ac:dyDescent="0.3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t="14.4" customHeight="1" x14ac:dyDescent="0.3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t="14.4" customHeight="1" x14ac:dyDescent="0.3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t="14.4" customHeight="1" x14ac:dyDescent="0.3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t="14.4" customHeight="1" x14ac:dyDescent="0.3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t="14.4" customHeight="1" x14ac:dyDescent="0.3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t="14.4" customHeight="1" x14ac:dyDescent="0.3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t="14.4" customHeight="1" x14ac:dyDescent="0.3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ht="14.4" customHeight="1" x14ac:dyDescent="0.3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t="14.4" customHeight="1" x14ac:dyDescent="0.3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t="14.4" customHeight="1" x14ac:dyDescent="0.3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t="14.4" customHeight="1" x14ac:dyDescent="0.3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t="14.4" customHeight="1" x14ac:dyDescent="0.3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t="14.4" customHeight="1" x14ac:dyDescent="0.3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ht="14.4" customHeight="1" x14ac:dyDescent="0.3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t="14.4" customHeight="1" x14ac:dyDescent="0.3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t="14.4" customHeight="1" x14ac:dyDescent="0.3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t="14.4" customHeight="1" x14ac:dyDescent="0.3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t="14.4" customHeight="1" x14ac:dyDescent="0.3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t="14.4" customHeight="1" x14ac:dyDescent="0.3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t="14.4" customHeight="1" x14ac:dyDescent="0.3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ht="14.4" customHeight="1" x14ac:dyDescent="0.3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t="14.4" customHeight="1" x14ac:dyDescent="0.3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t="14.4" customHeight="1" x14ac:dyDescent="0.3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t="14.4" customHeight="1" x14ac:dyDescent="0.3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t="14.4" customHeight="1" x14ac:dyDescent="0.3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t="14.4" customHeight="1" x14ac:dyDescent="0.3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t="14.4" customHeight="1" x14ac:dyDescent="0.3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t="14.4" customHeight="1" x14ac:dyDescent="0.3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t="14.4" customHeight="1" x14ac:dyDescent="0.3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t="14.4" customHeight="1" x14ac:dyDescent="0.3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t="14.4" customHeight="1" x14ac:dyDescent="0.3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t="14.4" customHeight="1" x14ac:dyDescent="0.3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t="14.4" customHeight="1" x14ac:dyDescent="0.3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t="14.4" customHeight="1" x14ac:dyDescent="0.3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t="14.4" customHeight="1" x14ac:dyDescent="0.3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t="14.4" customHeight="1" x14ac:dyDescent="0.3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t="14.4" customHeight="1" x14ac:dyDescent="0.3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t="14.4" customHeight="1" x14ac:dyDescent="0.3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t="14.4" customHeight="1" x14ac:dyDescent="0.3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t="14.4" customHeight="1" x14ac:dyDescent="0.3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t="14.4" customHeight="1" x14ac:dyDescent="0.3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t="14.4" customHeight="1" x14ac:dyDescent="0.3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t="14.4" customHeight="1" x14ac:dyDescent="0.3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t="14.4" customHeight="1" x14ac:dyDescent="0.3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t="14.4" customHeight="1" x14ac:dyDescent="0.3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t="14.4" customHeight="1" x14ac:dyDescent="0.3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t="14.4" customHeight="1" x14ac:dyDescent="0.3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t="14.4" customHeight="1" x14ac:dyDescent="0.3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t="14.4" customHeight="1" x14ac:dyDescent="0.3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t="14.4" customHeight="1" x14ac:dyDescent="0.3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t="14.4" customHeight="1" x14ac:dyDescent="0.3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t="14.4" customHeight="1" x14ac:dyDescent="0.3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t="14.4" customHeight="1" x14ac:dyDescent="0.3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t="14.4" customHeight="1" x14ac:dyDescent="0.3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t="14.4" customHeight="1" x14ac:dyDescent="0.3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t="14.4" customHeight="1" x14ac:dyDescent="0.3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t="14.4" customHeight="1" x14ac:dyDescent="0.3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t="14.4" customHeight="1" x14ac:dyDescent="0.3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t="14.4" customHeight="1" x14ac:dyDescent="0.3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t="14.4" customHeight="1" x14ac:dyDescent="0.3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t="14.4" customHeight="1" x14ac:dyDescent="0.3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t="14.4" customHeight="1" x14ac:dyDescent="0.3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t="14.4" customHeight="1" x14ac:dyDescent="0.3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t="14.4" customHeight="1" x14ac:dyDescent="0.3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t="14.4" customHeight="1" x14ac:dyDescent="0.3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t="14.4" customHeight="1" x14ac:dyDescent="0.3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t="14.4" customHeight="1" x14ac:dyDescent="0.3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t="14.4" customHeight="1" x14ac:dyDescent="0.3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t="14.4" customHeight="1" x14ac:dyDescent="0.3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t="14.4" customHeight="1" x14ac:dyDescent="0.3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t="14.4" customHeight="1" x14ac:dyDescent="0.3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t="14.4" customHeight="1" x14ac:dyDescent="0.3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ht="14.4" customHeight="1" x14ac:dyDescent="0.3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t="14.4" customHeight="1" x14ac:dyDescent="0.3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t="14.4" customHeight="1" x14ac:dyDescent="0.3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t="14.4" customHeight="1" x14ac:dyDescent="0.3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ht="14.4" customHeight="1" x14ac:dyDescent="0.3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ht="14.4" customHeight="1" x14ac:dyDescent="0.3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ht="14.4" customHeight="1" x14ac:dyDescent="0.3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t="14.4" customHeight="1" x14ac:dyDescent="0.3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t="14.4" customHeight="1" x14ac:dyDescent="0.3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t="14.4" customHeight="1" x14ac:dyDescent="0.3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t="14.4" customHeight="1" x14ac:dyDescent="0.3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t="14.4" customHeight="1" x14ac:dyDescent="0.3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t="14.4" customHeight="1" x14ac:dyDescent="0.3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t="14.4" customHeight="1" x14ac:dyDescent="0.3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t="14.4" customHeight="1" x14ac:dyDescent="0.3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t="14.4" customHeight="1" x14ac:dyDescent="0.3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t="14.4" customHeight="1" x14ac:dyDescent="0.3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t="14.4" customHeight="1" x14ac:dyDescent="0.3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t="14.4" customHeight="1" x14ac:dyDescent="0.3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t="14.4" customHeight="1" x14ac:dyDescent="0.3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t="14.4" customHeight="1" x14ac:dyDescent="0.3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t="14.4" customHeight="1" x14ac:dyDescent="0.3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t="14.4" customHeight="1" x14ac:dyDescent="0.3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t="14.4" customHeight="1" x14ac:dyDescent="0.3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t="14.4" customHeight="1" x14ac:dyDescent="0.3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t="14.4" customHeight="1" x14ac:dyDescent="0.3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t="14.4" customHeight="1" x14ac:dyDescent="0.3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t="14.4" customHeight="1" x14ac:dyDescent="0.3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t="14.4" customHeight="1" x14ac:dyDescent="0.3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t="14.4" customHeight="1" x14ac:dyDescent="0.3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ht="14.4" customHeight="1" x14ac:dyDescent="0.3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t="14.4" customHeight="1" x14ac:dyDescent="0.3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t="14.4" customHeight="1" x14ac:dyDescent="0.3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t="14.4" customHeight="1" x14ac:dyDescent="0.3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t="14.4" customHeight="1" x14ac:dyDescent="0.3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t="14.4" customHeight="1" x14ac:dyDescent="0.3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t="14.4" customHeight="1" x14ac:dyDescent="0.3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t="14.4" customHeight="1" x14ac:dyDescent="0.3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t="14.4" customHeight="1" x14ac:dyDescent="0.3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t="14.4" customHeight="1" x14ac:dyDescent="0.3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t="14.4" customHeight="1" x14ac:dyDescent="0.3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t="14.4" customHeight="1" x14ac:dyDescent="0.3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t="14.4" customHeight="1" x14ac:dyDescent="0.3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t="14.4" customHeight="1" x14ac:dyDescent="0.3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t="14.4" customHeight="1" x14ac:dyDescent="0.3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t="14.4" customHeight="1" x14ac:dyDescent="0.3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t="14.4" customHeight="1" x14ac:dyDescent="0.3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t="14.4" customHeight="1" x14ac:dyDescent="0.3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t="14.4" customHeight="1" x14ac:dyDescent="0.3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t="14.4" customHeight="1" x14ac:dyDescent="0.3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t="14.4" customHeight="1" x14ac:dyDescent="0.3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t="14.4" customHeight="1" x14ac:dyDescent="0.3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t="14.4" customHeight="1" x14ac:dyDescent="0.3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t="14.4" customHeight="1" x14ac:dyDescent="0.3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t="14.4" customHeight="1" x14ac:dyDescent="0.3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t="14.4" customHeight="1" x14ac:dyDescent="0.3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t="14.4" customHeight="1" x14ac:dyDescent="0.3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t="14.4" customHeight="1" x14ac:dyDescent="0.3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t="14.4" customHeight="1" x14ac:dyDescent="0.3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t="14.4" customHeight="1" x14ac:dyDescent="0.3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t="14.4" customHeight="1" x14ac:dyDescent="0.3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ht="14.4" customHeight="1" x14ac:dyDescent="0.3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t="14.4" customHeight="1" x14ac:dyDescent="0.3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t="14.4" customHeight="1" x14ac:dyDescent="0.3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t="14.4" customHeight="1" x14ac:dyDescent="0.3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t="14.4" customHeight="1" x14ac:dyDescent="0.3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t="14.4" customHeight="1" x14ac:dyDescent="0.3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ht="14.4" customHeight="1" x14ac:dyDescent="0.3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t="14.4" customHeight="1" x14ac:dyDescent="0.3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t="14.4" customHeight="1" x14ac:dyDescent="0.3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t="14.4" customHeight="1" x14ac:dyDescent="0.3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t="14.4" customHeight="1" x14ac:dyDescent="0.3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t="14.4" customHeight="1" x14ac:dyDescent="0.3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t="14.4" customHeight="1" x14ac:dyDescent="0.3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t="14.4" customHeight="1" x14ac:dyDescent="0.3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t="14.4" customHeight="1" x14ac:dyDescent="0.3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t="14.4" customHeight="1" x14ac:dyDescent="0.3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t="14.4" customHeight="1" x14ac:dyDescent="0.3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t="14.4" customHeight="1" x14ac:dyDescent="0.3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t="14.4" customHeight="1" x14ac:dyDescent="0.3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t="14.4" customHeight="1" x14ac:dyDescent="0.3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t="14.4" customHeight="1" x14ac:dyDescent="0.3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t="14.4" customHeight="1" x14ac:dyDescent="0.3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t="14.4" customHeight="1" x14ac:dyDescent="0.3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t="14.4" customHeight="1" x14ac:dyDescent="0.3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t="14.4" customHeight="1" x14ac:dyDescent="0.3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t="14.4" customHeight="1" x14ac:dyDescent="0.3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t="14.4" customHeight="1" x14ac:dyDescent="0.3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t="14.4" customHeight="1" x14ac:dyDescent="0.3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t="14.4" customHeight="1" x14ac:dyDescent="0.3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t="14.4" customHeight="1" x14ac:dyDescent="0.3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t="14.4" customHeight="1" x14ac:dyDescent="0.3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t="14.4" customHeight="1" x14ac:dyDescent="0.3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t="14.4" customHeight="1" x14ac:dyDescent="0.3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t="14.4" customHeight="1" x14ac:dyDescent="0.3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t="14.4" customHeight="1" x14ac:dyDescent="0.3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t="14.4" customHeight="1" x14ac:dyDescent="0.3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t="14.4" customHeight="1" x14ac:dyDescent="0.3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t="14.4" customHeight="1" x14ac:dyDescent="0.3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ht="14.4" customHeight="1" x14ac:dyDescent="0.3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t="14.4" customHeight="1" x14ac:dyDescent="0.3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t="14.4" customHeight="1" x14ac:dyDescent="0.3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t="14.4" customHeight="1" x14ac:dyDescent="0.3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t="14.4" customHeight="1" x14ac:dyDescent="0.3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t="14.4" customHeight="1" x14ac:dyDescent="0.3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t="14.4" customHeight="1" x14ac:dyDescent="0.3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t="14.4" customHeight="1" x14ac:dyDescent="0.3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t="14.4" customHeight="1" x14ac:dyDescent="0.3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t="14.4" customHeight="1" x14ac:dyDescent="0.3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t="14.4" customHeight="1" x14ac:dyDescent="0.3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t="14.4" customHeight="1" x14ac:dyDescent="0.3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t="14.4" customHeight="1" x14ac:dyDescent="0.3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t="14.4" customHeight="1" x14ac:dyDescent="0.3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t="14.4" customHeight="1" x14ac:dyDescent="0.3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t="14.4" customHeight="1" x14ac:dyDescent="0.3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t="14.4" customHeight="1" x14ac:dyDescent="0.3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ht="14.4" customHeight="1" x14ac:dyDescent="0.3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t="14.4" customHeight="1" x14ac:dyDescent="0.3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t="14.4" customHeight="1" x14ac:dyDescent="0.3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t="14.4" customHeight="1" x14ac:dyDescent="0.3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ht="14.4" customHeight="1" x14ac:dyDescent="0.3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t="14.4" customHeight="1" x14ac:dyDescent="0.3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t="14.4" customHeight="1" x14ac:dyDescent="0.3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t="14.4" customHeight="1" x14ac:dyDescent="0.3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t="14.4" customHeight="1" x14ac:dyDescent="0.3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t="14.4" customHeight="1" x14ac:dyDescent="0.3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t="14.4" customHeight="1" x14ac:dyDescent="0.3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t="14.4" customHeight="1" x14ac:dyDescent="0.3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t="14.4" customHeight="1" x14ac:dyDescent="0.3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t="14.4" customHeight="1" x14ac:dyDescent="0.3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t="14.4" customHeight="1" x14ac:dyDescent="0.3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t="14.4" customHeight="1" x14ac:dyDescent="0.3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t="14.4" customHeight="1" x14ac:dyDescent="0.3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t="14.4" customHeight="1" x14ac:dyDescent="0.3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t="14.4" customHeight="1" x14ac:dyDescent="0.3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t="14.4" customHeight="1" x14ac:dyDescent="0.3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t="14.4" customHeight="1" x14ac:dyDescent="0.3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t="14.4" customHeight="1" x14ac:dyDescent="0.3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t="14.4" customHeight="1" x14ac:dyDescent="0.3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t="14.4" customHeight="1" x14ac:dyDescent="0.3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ht="14.4" customHeight="1" x14ac:dyDescent="0.3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ht="14.4" customHeight="1" x14ac:dyDescent="0.3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t="14.4" customHeight="1" x14ac:dyDescent="0.3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t="14.4" customHeight="1" x14ac:dyDescent="0.3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t="14.4" customHeight="1" x14ac:dyDescent="0.3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t="14.4" customHeight="1" x14ac:dyDescent="0.3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t="14.4" customHeight="1" x14ac:dyDescent="0.3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t="14.4" customHeight="1" x14ac:dyDescent="0.3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t="14.4" customHeight="1" x14ac:dyDescent="0.3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t="14.4" customHeight="1" x14ac:dyDescent="0.3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t="14.4" customHeight="1" x14ac:dyDescent="0.3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t="14.4" customHeight="1" x14ac:dyDescent="0.3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t="14.4" customHeight="1" x14ac:dyDescent="0.3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t="14.4" customHeight="1" x14ac:dyDescent="0.3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t="14.4" customHeight="1" x14ac:dyDescent="0.3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t="14.4" customHeight="1" x14ac:dyDescent="0.3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t="14.4" customHeight="1" x14ac:dyDescent="0.3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t="14.4" customHeight="1" x14ac:dyDescent="0.3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t="14.4" customHeight="1" x14ac:dyDescent="0.3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t="14.4" customHeight="1" x14ac:dyDescent="0.3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t="14.4" customHeight="1" x14ac:dyDescent="0.3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t="14.4" customHeight="1" x14ac:dyDescent="0.3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t="14.4" customHeight="1" x14ac:dyDescent="0.3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t="14.4" customHeight="1" x14ac:dyDescent="0.3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t="14.4" customHeight="1" x14ac:dyDescent="0.3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t="14.4" customHeight="1" x14ac:dyDescent="0.3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t="14.4" customHeight="1" x14ac:dyDescent="0.3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t="14.4" customHeight="1" x14ac:dyDescent="0.3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t="14.4" customHeight="1" x14ac:dyDescent="0.3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t="14.4" customHeight="1" x14ac:dyDescent="0.3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t="14.4" customHeight="1" x14ac:dyDescent="0.3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t="14.4" customHeight="1" x14ac:dyDescent="0.3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t="14.4" customHeight="1" x14ac:dyDescent="0.3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t="14.4" customHeight="1" x14ac:dyDescent="0.3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t="14.4" customHeight="1" x14ac:dyDescent="0.3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t="14.4" customHeight="1" x14ac:dyDescent="0.3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t="14.4" customHeight="1" x14ac:dyDescent="0.3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t="14.4" customHeight="1" x14ac:dyDescent="0.3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t="14.4" customHeight="1" x14ac:dyDescent="0.3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ht="14.4" customHeight="1" x14ac:dyDescent="0.3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t="14.4" customHeight="1" x14ac:dyDescent="0.3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t="14.4" customHeight="1" x14ac:dyDescent="0.3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t="14.4" customHeight="1" x14ac:dyDescent="0.3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t="14.4" customHeight="1" x14ac:dyDescent="0.3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t="14.4" customHeight="1" x14ac:dyDescent="0.3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t="14.4" customHeight="1" x14ac:dyDescent="0.3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t="14.4" customHeight="1" x14ac:dyDescent="0.3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t="14.4" customHeight="1" x14ac:dyDescent="0.3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t="14.4" customHeight="1" x14ac:dyDescent="0.3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t="14.4" customHeight="1" x14ac:dyDescent="0.3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t="14.4" customHeight="1" x14ac:dyDescent="0.3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t="14.4" customHeight="1" x14ac:dyDescent="0.3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t="14.4" customHeight="1" x14ac:dyDescent="0.3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t="14.4" customHeight="1" x14ac:dyDescent="0.3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t="14.4" customHeight="1" x14ac:dyDescent="0.3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t="14.4" customHeight="1" x14ac:dyDescent="0.3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t="14.4" customHeight="1" x14ac:dyDescent="0.3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t="14.4" customHeight="1" x14ac:dyDescent="0.3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t="14.4" customHeight="1" x14ac:dyDescent="0.3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t="14.4" customHeight="1" x14ac:dyDescent="0.3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t="14.4" customHeight="1" x14ac:dyDescent="0.3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t="14.4" customHeight="1" x14ac:dyDescent="0.3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ht="14.4" customHeight="1" x14ac:dyDescent="0.3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t="14.4" customHeight="1" x14ac:dyDescent="0.3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t="14.4" customHeight="1" x14ac:dyDescent="0.3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t="14.4" customHeight="1" x14ac:dyDescent="0.3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t="14.4" customHeight="1" x14ac:dyDescent="0.3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t="14.4" customHeight="1" x14ac:dyDescent="0.3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t="14.4" customHeight="1" x14ac:dyDescent="0.3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t="14.4" customHeight="1" x14ac:dyDescent="0.3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t="14.4" customHeight="1" x14ac:dyDescent="0.3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ht="14.4" customHeight="1" x14ac:dyDescent="0.3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t="14.4" customHeight="1" x14ac:dyDescent="0.3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t="14.4" customHeight="1" x14ac:dyDescent="0.3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t="14.4" customHeight="1" x14ac:dyDescent="0.3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t="14.4" customHeight="1" x14ac:dyDescent="0.3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t="14.4" customHeight="1" x14ac:dyDescent="0.3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t="14.4" customHeight="1" x14ac:dyDescent="0.3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t="14.4" customHeight="1" x14ac:dyDescent="0.3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t="14.4" customHeight="1" x14ac:dyDescent="0.3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t="14.4" customHeight="1" x14ac:dyDescent="0.3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t="14.4" customHeight="1" x14ac:dyDescent="0.3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t="14.4" customHeight="1" x14ac:dyDescent="0.3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t="14.4" customHeight="1" x14ac:dyDescent="0.3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t="14.4" customHeight="1" x14ac:dyDescent="0.3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t="14.4" customHeight="1" x14ac:dyDescent="0.3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t="14.4" customHeight="1" x14ac:dyDescent="0.3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t="14.4" customHeight="1" x14ac:dyDescent="0.3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t="14.4" customHeight="1" x14ac:dyDescent="0.3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t="14.4" customHeight="1" x14ac:dyDescent="0.3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t="14.4" customHeight="1" x14ac:dyDescent="0.3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t="14.4" customHeight="1" x14ac:dyDescent="0.3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t="14.4" customHeight="1" x14ac:dyDescent="0.3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t="14.4" customHeight="1" x14ac:dyDescent="0.3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t="14.4" customHeight="1" x14ac:dyDescent="0.3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t="14.4" customHeight="1" x14ac:dyDescent="0.3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t="14.4" customHeight="1" x14ac:dyDescent="0.3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t="14.4" customHeight="1" x14ac:dyDescent="0.3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t="14.4" customHeight="1" x14ac:dyDescent="0.3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t="14.4" customHeight="1" x14ac:dyDescent="0.3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t="14.4" customHeight="1" x14ac:dyDescent="0.3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t="14.4" customHeight="1" x14ac:dyDescent="0.3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t="14.4" customHeight="1" x14ac:dyDescent="0.3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t="14.4" customHeight="1" x14ac:dyDescent="0.3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t="14.4" customHeight="1" x14ac:dyDescent="0.3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t="14.4" customHeight="1" x14ac:dyDescent="0.3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t="14.4" customHeight="1" x14ac:dyDescent="0.3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t="14.4" customHeight="1" x14ac:dyDescent="0.3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t="14.4" customHeight="1" x14ac:dyDescent="0.3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t="14.4" customHeight="1" x14ac:dyDescent="0.3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t="14.4" customHeight="1" x14ac:dyDescent="0.3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t="14.4" customHeight="1" x14ac:dyDescent="0.3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t="14.4" customHeight="1" x14ac:dyDescent="0.3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t="14.4" customHeight="1" x14ac:dyDescent="0.3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t="14.4" customHeight="1" x14ac:dyDescent="0.3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t="14.4" customHeight="1" x14ac:dyDescent="0.3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t="14.4" customHeight="1" x14ac:dyDescent="0.3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t="14.4" customHeight="1" x14ac:dyDescent="0.3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t="14.4" customHeight="1" x14ac:dyDescent="0.3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t="14.4" customHeight="1" x14ac:dyDescent="0.3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t="14.4" customHeight="1" x14ac:dyDescent="0.3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t="14.4" customHeight="1" x14ac:dyDescent="0.3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t="14.4" customHeight="1" x14ac:dyDescent="0.3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t="14.4" customHeight="1" x14ac:dyDescent="0.3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t="14.4" customHeight="1" x14ac:dyDescent="0.3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t="14.4" customHeight="1" x14ac:dyDescent="0.3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t="14.4" customHeight="1" x14ac:dyDescent="0.3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t="14.4" customHeight="1" x14ac:dyDescent="0.3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t="14.4" customHeight="1" x14ac:dyDescent="0.3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t="14.4" customHeight="1" x14ac:dyDescent="0.3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t="14.4" customHeight="1" x14ac:dyDescent="0.3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t="14.4" customHeight="1" x14ac:dyDescent="0.3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t="14.4" customHeight="1" x14ac:dyDescent="0.3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t="14.4" customHeight="1" x14ac:dyDescent="0.3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t="14.4" customHeight="1" x14ac:dyDescent="0.3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t="14.4" customHeight="1" x14ac:dyDescent="0.3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t="14.4" customHeight="1" x14ac:dyDescent="0.3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t="14.4" customHeight="1" x14ac:dyDescent="0.3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t="14.4" customHeight="1" x14ac:dyDescent="0.3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t="14.4" customHeight="1" x14ac:dyDescent="0.3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t="14.4" customHeight="1" x14ac:dyDescent="0.3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t="14.4" customHeight="1" x14ac:dyDescent="0.3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t="14.4" customHeight="1" x14ac:dyDescent="0.3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t="14.4" customHeight="1" x14ac:dyDescent="0.3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t="14.4" customHeight="1" x14ac:dyDescent="0.3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t="14.4" customHeight="1" x14ac:dyDescent="0.3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t="14.4" customHeight="1" x14ac:dyDescent="0.3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t="14.4" customHeight="1" x14ac:dyDescent="0.3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t="14.4" customHeight="1" x14ac:dyDescent="0.3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t="14.4" customHeight="1" x14ac:dyDescent="0.3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ht="14.4" customHeight="1" x14ac:dyDescent="0.3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t="14.4" customHeight="1" x14ac:dyDescent="0.3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t="14.4" customHeight="1" x14ac:dyDescent="0.3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t="14.4" customHeight="1" x14ac:dyDescent="0.3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t="14.4" customHeight="1" x14ac:dyDescent="0.3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t="14.4" customHeight="1" x14ac:dyDescent="0.3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t="14.4" customHeight="1" x14ac:dyDescent="0.3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t="14.4" customHeight="1" x14ac:dyDescent="0.3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t="14.4" customHeight="1" x14ac:dyDescent="0.3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t="14.4" customHeight="1" x14ac:dyDescent="0.3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t="14.4" customHeight="1" x14ac:dyDescent="0.3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t="14.4" customHeight="1" x14ac:dyDescent="0.3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t="14.4" customHeight="1" x14ac:dyDescent="0.3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t="14.4" customHeight="1" x14ac:dyDescent="0.3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t="14.4" customHeight="1" x14ac:dyDescent="0.3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t="14.4" customHeight="1" x14ac:dyDescent="0.3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t="14.4" customHeight="1" x14ac:dyDescent="0.3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t="14.4" customHeight="1" x14ac:dyDescent="0.3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t="14.4" customHeight="1" x14ac:dyDescent="0.3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t="14.4" customHeight="1" x14ac:dyDescent="0.3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t="14.4" customHeight="1" x14ac:dyDescent="0.3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t="14.4" customHeight="1" x14ac:dyDescent="0.3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t="14.4" customHeight="1" x14ac:dyDescent="0.3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t="14.4" customHeight="1" x14ac:dyDescent="0.3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t="14.4" customHeight="1" x14ac:dyDescent="0.3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t="14.4" customHeight="1" x14ac:dyDescent="0.3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t="14.4" customHeight="1" x14ac:dyDescent="0.3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t="14.4" customHeight="1" x14ac:dyDescent="0.3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t="14.4" customHeight="1" x14ac:dyDescent="0.3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ht="14.4" customHeight="1" x14ac:dyDescent="0.3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t="14.4" customHeight="1" x14ac:dyDescent="0.3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t="14.4" customHeight="1" x14ac:dyDescent="0.3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t="14.4" customHeight="1" x14ac:dyDescent="0.3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ht="14.4" customHeight="1" x14ac:dyDescent="0.3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t="14.4" customHeight="1" x14ac:dyDescent="0.3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t="14.4" customHeight="1" x14ac:dyDescent="0.3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t="14.4" customHeight="1" x14ac:dyDescent="0.3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t="14.4" customHeight="1" x14ac:dyDescent="0.3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t="14.4" customHeight="1" x14ac:dyDescent="0.3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t="14.4" customHeight="1" x14ac:dyDescent="0.3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t="14.4" customHeight="1" x14ac:dyDescent="0.3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t="14.4" customHeight="1" x14ac:dyDescent="0.3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t="14.4" customHeight="1" x14ac:dyDescent="0.3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t="14.4" customHeight="1" x14ac:dyDescent="0.3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t="14.4" customHeight="1" x14ac:dyDescent="0.3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t="14.4" customHeight="1" x14ac:dyDescent="0.3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t="14.4" customHeight="1" x14ac:dyDescent="0.3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t="14.4" customHeight="1" x14ac:dyDescent="0.3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t="14.4" customHeight="1" x14ac:dyDescent="0.3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ht="14.4" customHeight="1" x14ac:dyDescent="0.3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t="14.4" customHeight="1" x14ac:dyDescent="0.3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t="14.4" customHeight="1" x14ac:dyDescent="0.3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t="14.4" customHeight="1" x14ac:dyDescent="0.3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t="14.4" customHeight="1" x14ac:dyDescent="0.3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t="14.4" customHeight="1" x14ac:dyDescent="0.3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t="14.4" customHeight="1" x14ac:dyDescent="0.3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t="14.4" customHeight="1" x14ac:dyDescent="0.3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t="14.4" customHeight="1" x14ac:dyDescent="0.3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t="14.4" customHeight="1" x14ac:dyDescent="0.3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t="14.4" customHeight="1" x14ac:dyDescent="0.3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t="14.4" customHeight="1" x14ac:dyDescent="0.3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t="14.4" customHeight="1" x14ac:dyDescent="0.3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t="14.4" customHeight="1" x14ac:dyDescent="0.3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t="14.4" customHeight="1" x14ac:dyDescent="0.3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t="14.4" customHeight="1" x14ac:dyDescent="0.3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t="14.4" customHeight="1" x14ac:dyDescent="0.3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t="14.4" customHeight="1" x14ac:dyDescent="0.3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t="14.4" customHeight="1" x14ac:dyDescent="0.3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t="14.4" customHeight="1" x14ac:dyDescent="0.3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t="14.4" customHeight="1" x14ac:dyDescent="0.3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t="14.4" customHeight="1" x14ac:dyDescent="0.3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t="14.4" customHeight="1" x14ac:dyDescent="0.3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t="14.4" customHeight="1" x14ac:dyDescent="0.3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t="14.4" customHeight="1" x14ac:dyDescent="0.3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t="14.4" customHeight="1" x14ac:dyDescent="0.3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t="14.4" customHeight="1" x14ac:dyDescent="0.3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t="14.4" customHeight="1" x14ac:dyDescent="0.3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t="14.4" customHeight="1" x14ac:dyDescent="0.3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t="14.4" customHeight="1" x14ac:dyDescent="0.3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ht="14.4" customHeight="1" x14ac:dyDescent="0.3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t="14.4" customHeight="1" x14ac:dyDescent="0.3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t="14.4" customHeight="1" x14ac:dyDescent="0.3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t="14.4" customHeight="1" x14ac:dyDescent="0.3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t="14.4" customHeight="1" x14ac:dyDescent="0.3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t="14.4" customHeight="1" x14ac:dyDescent="0.3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t="14.4" customHeight="1" x14ac:dyDescent="0.3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t="14.4" customHeight="1" x14ac:dyDescent="0.3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t="14.4" customHeight="1" x14ac:dyDescent="0.3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t="14.4" customHeight="1" x14ac:dyDescent="0.3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t="14.4" customHeight="1" x14ac:dyDescent="0.3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t="14.4" customHeight="1" x14ac:dyDescent="0.3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t="14.4" customHeight="1" x14ac:dyDescent="0.3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t="14.4" customHeight="1" x14ac:dyDescent="0.3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t="14.4" customHeight="1" x14ac:dyDescent="0.3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t="14.4" customHeight="1" x14ac:dyDescent="0.3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t="14.4" customHeight="1" x14ac:dyDescent="0.3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t="14.4" customHeight="1" x14ac:dyDescent="0.3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t="14.4" customHeight="1" x14ac:dyDescent="0.3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t="14.4" customHeight="1" x14ac:dyDescent="0.3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ht="14.4" customHeight="1" x14ac:dyDescent="0.3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t="14.4" customHeight="1" x14ac:dyDescent="0.3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t="14.4" customHeight="1" x14ac:dyDescent="0.3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t="14.4" customHeight="1" x14ac:dyDescent="0.3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t="14.4" customHeight="1" x14ac:dyDescent="0.3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t="14.4" customHeight="1" x14ac:dyDescent="0.3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ht="14.4" customHeight="1" x14ac:dyDescent="0.3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t="14.4" customHeight="1" x14ac:dyDescent="0.3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t="14.4" customHeight="1" x14ac:dyDescent="0.3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t="14.4" customHeight="1" x14ac:dyDescent="0.3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t="14.4" customHeight="1" x14ac:dyDescent="0.3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t="14.4" customHeight="1" x14ac:dyDescent="0.3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t="14.4" customHeight="1" x14ac:dyDescent="0.3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t="14.4" customHeight="1" x14ac:dyDescent="0.3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ht="14.4" customHeight="1" x14ac:dyDescent="0.3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t="14.4" customHeight="1" x14ac:dyDescent="0.3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t="14.4" customHeight="1" x14ac:dyDescent="0.3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t="14.4" customHeight="1" x14ac:dyDescent="0.3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t="14.4" customHeight="1" x14ac:dyDescent="0.3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t="14.4" customHeight="1" x14ac:dyDescent="0.3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t="14.4" customHeight="1" x14ac:dyDescent="0.3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t="14.4" customHeight="1" x14ac:dyDescent="0.3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t="14.4" customHeight="1" x14ac:dyDescent="0.3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t="14.4" customHeight="1" x14ac:dyDescent="0.3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t="14.4" customHeight="1" x14ac:dyDescent="0.3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t="14.4" customHeight="1" x14ac:dyDescent="0.3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t="14.4" customHeight="1" x14ac:dyDescent="0.3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t="14.4" customHeight="1" x14ac:dyDescent="0.3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t="14.4" customHeight="1" x14ac:dyDescent="0.3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t="14.4" customHeight="1" x14ac:dyDescent="0.3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t="14.4" customHeight="1" x14ac:dyDescent="0.3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t="14.4" customHeight="1" x14ac:dyDescent="0.3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t="14.4" customHeight="1" x14ac:dyDescent="0.3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t="14.4" customHeight="1" x14ac:dyDescent="0.3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t="14.4" customHeight="1" x14ac:dyDescent="0.3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t="14.4" customHeight="1" x14ac:dyDescent="0.3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t="14.4" customHeight="1" x14ac:dyDescent="0.3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t="14.4" customHeight="1" x14ac:dyDescent="0.3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t="14.4" customHeight="1" x14ac:dyDescent="0.3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t="14.4" customHeight="1" x14ac:dyDescent="0.3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t="14.4" customHeight="1" x14ac:dyDescent="0.3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t="14.4" customHeight="1" x14ac:dyDescent="0.3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ht="14.4" customHeight="1" x14ac:dyDescent="0.3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t="14.4" customHeight="1" x14ac:dyDescent="0.3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t="14.4" customHeight="1" x14ac:dyDescent="0.3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t="14.4" customHeight="1" x14ac:dyDescent="0.3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t="14.4" customHeight="1" x14ac:dyDescent="0.3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t="14.4" customHeight="1" x14ac:dyDescent="0.3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t="14.4" customHeight="1" x14ac:dyDescent="0.3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t="14.4" customHeight="1" x14ac:dyDescent="0.3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t="14.4" customHeight="1" x14ac:dyDescent="0.3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ht="14.4" customHeight="1" x14ac:dyDescent="0.3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t="14.4" customHeight="1" x14ac:dyDescent="0.3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t="14.4" customHeight="1" x14ac:dyDescent="0.3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t="14.4" customHeight="1" x14ac:dyDescent="0.3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t="14.4" customHeight="1" x14ac:dyDescent="0.3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t="14.4" customHeight="1" x14ac:dyDescent="0.3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t="14.4" customHeight="1" x14ac:dyDescent="0.3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t="14.4" customHeight="1" x14ac:dyDescent="0.3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t="14.4" customHeight="1" x14ac:dyDescent="0.3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t="14.4" customHeight="1" x14ac:dyDescent="0.3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t="14.4" customHeight="1" x14ac:dyDescent="0.3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t="14.4" customHeight="1" x14ac:dyDescent="0.3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t="14.4" customHeight="1" x14ac:dyDescent="0.3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t="14.4" customHeight="1" x14ac:dyDescent="0.3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t="14.4" customHeight="1" x14ac:dyDescent="0.3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t="14.4" customHeight="1" x14ac:dyDescent="0.3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t="14.4" customHeight="1" x14ac:dyDescent="0.3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t="14.4" customHeight="1" x14ac:dyDescent="0.3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t="14.4" customHeight="1" x14ac:dyDescent="0.3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t="14.4" customHeight="1" x14ac:dyDescent="0.3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t="14.4" customHeight="1" x14ac:dyDescent="0.3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t="14.4" customHeight="1" x14ac:dyDescent="0.3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t="14.4" customHeight="1" x14ac:dyDescent="0.3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t="14.4" customHeight="1" x14ac:dyDescent="0.3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t="14.4" customHeight="1" x14ac:dyDescent="0.3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ht="14.4" customHeight="1" x14ac:dyDescent="0.3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t="14.4" customHeight="1" x14ac:dyDescent="0.3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t="14.4" customHeight="1" x14ac:dyDescent="0.3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t="14.4" customHeight="1" x14ac:dyDescent="0.3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t="14.4" customHeight="1" x14ac:dyDescent="0.3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t="14.4" customHeight="1" x14ac:dyDescent="0.3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t="14.4" customHeight="1" x14ac:dyDescent="0.3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t="14.4" customHeight="1" x14ac:dyDescent="0.3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ht="14.4" customHeight="1" x14ac:dyDescent="0.3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t="14.4" customHeight="1" x14ac:dyDescent="0.3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t="14.4" customHeight="1" x14ac:dyDescent="0.3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t="14.4" customHeight="1" x14ac:dyDescent="0.3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t="14.4" customHeight="1" x14ac:dyDescent="0.3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t="14.4" customHeight="1" x14ac:dyDescent="0.3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t="14.4" customHeight="1" x14ac:dyDescent="0.3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t="14.4" customHeight="1" x14ac:dyDescent="0.3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t="14.4" customHeight="1" x14ac:dyDescent="0.3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t="14.4" customHeight="1" x14ac:dyDescent="0.3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t="14.4" customHeight="1" x14ac:dyDescent="0.3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t="14.4" customHeight="1" x14ac:dyDescent="0.3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t="14.4" customHeight="1" x14ac:dyDescent="0.3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t="14.4" customHeight="1" x14ac:dyDescent="0.3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t="14.4" customHeight="1" x14ac:dyDescent="0.3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t="14.4" customHeight="1" x14ac:dyDescent="0.3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t="14.4" customHeight="1" x14ac:dyDescent="0.3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t="14.4" customHeight="1" x14ac:dyDescent="0.3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t="14.4" customHeight="1" x14ac:dyDescent="0.3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t="14.4" customHeight="1" x14ac:dyDescent="0.3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t="14.4" customHeight="1" x14ac:dyDescent="0.3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t="14.4" customHeight="1" x14ac:dyDescent="0.3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t="14.4" customHeight="1" x14ac:dyDescent="0.3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t="14.4" customHeight="1" x14ac:dyDescent="0.3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t="14.4" customHeight="1" x14ac:dyDescent="0.3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t="14.4" customHeight="1" x14ac:dyDescent="0.3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t="14.4" customHeight="1" x14ac:dyDescent="0.3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t="14.4" customHeight="1" x14ac:dyDescent="0.3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t="14.4" customHeight="1" x14ac:dyDescent="0.3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t="14.4" customHeight="1" x14ac:dyDescent="0.3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t="14.4" customHeight="1" x14ac:dyDescent="0.3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t="14.4" customHeight="1" x14ac:dyDescent="0.3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t="14.4" customHeight="1" x14ac:dyDescent="0.3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t="14.4" customHeight="1" x14ac:dyDescent="0.3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t="14.4" customHeight="1" x14ac:dyDescent="0.3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t="14.4" customHeight="1" x14ac:dyDescent="0.3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t="14.4" customHeight="1" x14ac:dyDescent="0.3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t="14.4" customHeight="1" x14ac:dyDescent="0.3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t="14.4" customHeight="1" x14ac:dyDescent="0.3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t="14.4" customHeight="1" x14ac:dyDescent="0.3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t="14.4" customHeight="1" x14ac:dyDescent="0.3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t="14.4" customHeight="1" x14ac:dyDescent="0.3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t="14.4" customHeight="1" x14ac:dyDescent="0.3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t="14.4" customHeight="1" x14ac:dyDescent="0.3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t="14.4" customHeight="1" x14ac:dyDescent="0.3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ht="14.4" customHeight="1" x14ac:dyDescent="0.3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t="14.4" customHeight="1" x14ac:dyDescent="0.3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t="14.4" customHeight="1" x14ac:dyDescent="0.3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t="14.4" customHeight="1" x14ac:dyDescent="0.3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t="14.4" customHeight="1" x14ac:dyDescent="0.3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t="14.4" customHeight="1" x14ac:dyDescent="0.3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t="14.4" customHeight="1" x14ac:dyDescent="0.3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t="14.4" customHeight="1" x14ac:dyDescent="0.3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t="14.4" customHeight="1" x14ac:dyDescent="0.3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t="14.4" customHeight="1" x14ac:dyDescent="0.3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t="14.4" customHeight="1" x14ac:dyDescent="0.3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t="14.4" customHeight="1" x14ac:dyDescent="0.3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t="14.4" customHeight="1" x14ac:dyDescent="0.3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t="14.4" customHeight="1" x14ac:dyDescent="0.3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t="14.4" customHeight="1" x14ac:dyDescent="0.3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t="14.4" customHeight="1" x14ac:dyDescent="0.3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t="14.4" customHeight="1" x14ac:dyDescent="0.3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t="14.4" customHeight="1" x14ac:dyDescent="0.3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t="14.4" customHeight="1" x14ac:dyDescent="0.3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t="14.4" customHeight="1" x14ac:dyDescent="0.3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t="14.4" customHeight="1" x14ac:dyDescent="0.3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t="14.4" customHeight="1" x14ac:dyDescent="0.3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t="14.4" customHeight="1" x14ac:dyDescent="0.3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t="14.4" customHeight="1" x14ac:dyDescent="0.3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t="14.4" customHeight="1" x14ac:dyDescent="0.3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t="14.4" customHeight="1" x14ac:dyDescent="0.3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t="14.4" customHeight="1" x14ac:dyDescent="0.3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t="14.4" customHeight="1" x14ac:dyDescent="0.3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t="14.4" customHeight="1" x14ac:dyDescent="0.3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t="14.4" customHeight="1" x14ac:dyDescent="0.3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t="14.4" customHeight="1" x14ac:dyDescent="0.3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ht="14.4" customHeight="1" x14ac:dyDescent="0.3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t="14.4" customHeight="1" x14ac:dyDescent="0.3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t="14.4" customHeight="1" x14ac:dyDescent="0.3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t="14.4" customHeight="1" x14ac:dyDescent="0.3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t="14.4" customHeight="1" x14ac:dyDescent="0.3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t="14.4" customHeight="1" x14ac:dyDescent="0.3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t="14.4" customHeight="1" x14ac:dyDescent="0.3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t="14.4" customHeight="1" x14ac:dyDescent="0.3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t="14.4" customHeight="1" x14ac:dyDescent="0.3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t="14.4" customHeight="1" x14ac:dyDescent="0.3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t="14.4" customHeight="1" x14ac:dyDescent="0.3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t="14.4" customHeight="1" x14ac:dyDescent="0.3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t="14.4" customHeight="1" x14ac:dyDescent="0.3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t="14.4" customHeight="1" x14ac:dyDescent="0.3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t="14.4" customHeight="1" x14ac:dyDescent="0.3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t="14.4" customHeight="1" x14ac:dyDescent="0.3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t="14.4" customHeight="1" x14ac:dyDescent="0.3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t="14.4" customHeight="1" x14ac:dyDescent="0.3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t="14.4" customHeight="1" x14ac:dyDescent="0.3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t="14.4" customHeight="1" x14ac:dyDescent="0.3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t="14.4" customHeight="1" x14ac:dyDescent="0.3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t="14.4" customHeight="1" x14ac:dyDescent="0.3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t="14.4" customHeight="1" x14ac:dyDescent="0.3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t="14.4" customHeight="1" x14ac:dyDescent="0.3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t="14.4" customHeight="1" x14ac:dyDescent="0.3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t="14.4" customHeight="1" x14ac:dyDescent="0.3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t="14.4" customHeight="1" x14ac:dyDescent="0.3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t="14.4" customHeight="1" x14ac:dyDescent="0.3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t="14.4" customHeight="1" x14ac:dyDescent="0.3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t="14.4" customHeight="1" x14ac:dyDescent="0.3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t="14.4" customHeight="1" x14ac:dyDescent="0.3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t="14.4" customHeight="1" x14ac:dyDescent="0.3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t="14.4" customHeight="1" x14ac:dyDescent="0.3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ht="14.4" customHeight="1" x14ac:dyDescent="0.3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t="14.4" customHeight="1" x14ac:dyDescent="0.3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t="14.4" customHeight="1" x14ac:dyDescent="0.3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t="14.4" customHeight="1" x14ac:dyDescent="0.3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t="14.4" customHeight="1" x14ac:dyDescent="0.3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t="14.4" customHeight="1" x14ac:dyDescent="0.3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t="14.4" customHeight="1" x14ac:dyDescent="0.3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t="14.4" customHeight="1" x14ac:dyDescent="0.3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t="14.4" customHeight="1" x14ac:dyDescent="0.3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t="14.4" customHeight="1" x14ac:dyDescent="0.3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t="14.4" customHeight="1" x14ac:dyDescent="0.3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t="14.4" customHeight="1" x14ac:dyDescent="0.3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t="14.4" customHeight="1" x14ac:dyDescent="0.3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ht="14.4" customHeight="1" x14ac:dyDescent="0.3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t="14.4" customHeight="1" x14ac:dyDescent="0.3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t="14.4" customHeight="1" x14ac:dyDescent="0.3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t="14.4" customHeight="1" x14ac:dyDescent="0.3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t="14.4" customHeight="1" x14ac:dyDescent="0.3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t="14.4" customHeight="1" x14ac:dyDescent="0.3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t="14.4" customHeight="1" x14ac:dyDescent="0.3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t="14.4" customHeight="1" x14ac:dyDescent="0.3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t="14.4" customHeight="1" x14ac:dyDescent="0.3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t="14.4" customHeight="1" x14ac:dyDescent="0.3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ht="14.4" customHeight="1" x14ac:dyDescent="0.3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t="14.4" customHeight="1" x14ac:dyDescent="0.3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t="14.4" customHeight="1" x14ac:dyDescent="0.3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t="14.4" customHeight="1" x14ac:dyDescent="0.3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t="14.4" customHeight="1" x14ac:dyDescent="0.3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t="14.4" customHeight="1" x14ac:dyDescent="0.3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t="14.4" customHeight="1" x14ac:dyDescent="0.3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t="14.4" customHeight="1" x14ac:dyDescent="0.3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t="14.4" customHeight="1" x14ac:dyDescent="0.3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t="14.4" customHeight="1" x14ac:dyDescent="0.3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t="14.4" customHeight="1" x14ac:dyDescent="0.3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t="14.4" customHeight="1" x14ac:dyDescent="0.3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t="14.4" customHeight="1" x14ac:dyDescent="0.3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ht="14.4" customHeight="1" x14ac:dyDescent="0.3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t="14.4" customHeight="1" x14ac:dyDescent="0.3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t="14.4" customHeight="1" x14ac:dyDescent="0.3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t="14.4" customHeight="1" x14ac:dyDescent="0.3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t="14.4" customHeight="1" x14ac:dyDescent="0.3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t="14.4" customHeight="1" x14ac:dyDescent="0.3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t="14.4" customHeight="1" x14ac:dyDescent="0.3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t="14.4" customHeight="1" x14ac:dyDescent="0.3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t="14.4" customHeight="1" x14ac:dyDescent="0.3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ht="14.4" customHeight="1" x14ac:dyDescent="0.3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t="14.4" customHeight="1" x14ac:dyDescent="0.3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t="14.4" customHeight="1" x14ac:dyDescent="0.3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t="14.4" customHeight="1" x14ac:dyDescent="0.3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t="14.4" customHeight="1" x14ac:dyDescent="0.3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t="14.4" customHeight="1" x14ac:dyDescent="0.3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ht="14.4" customHeight="1" x14ac:dyDescent="0.3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t="14.4" customHeight="1" x14ac:dyDescent="0.3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t="14.4" customHeight="1" x14ac:dyDescent="0.3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t="14.4" customHeight="1" x14ac:dyDescent="0.3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t="14.4" customHeight="1" x14ac:dyDescent="0.3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t="14.4" customHeight="1" x14ac:dyDescent="0.3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t="14.4" customHeight="1" x14ac:dyDescent="0.3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t="14.4" customHeight="1" x14ac:dyDescent="0.3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t="14.4" customHeight="1" x14ac:dyDescent="0.3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t="14.4" customHeight="1" x14ac:dyDescent="0.3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t="14.4" customHeight="1" x14ac:dyDescent="0.3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t="14.4" customHeight="1" x14ac:dyDescent="0.3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t="14.4" customHeight="1" x14ac:dyDescent="0.3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t="14.4" customHeight="1" x14ac:dyDescent="0.3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t="14.4" customHeight="1" x14ac:dyDescent="0.3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t="14.4" customHeight="1" x14ac:dyDescent="0.3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t="14.4" customHeight="1" x14ac:dyDescent="0.3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t="14.4" customHeight="1" x14ac:dyDescent="0.3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t="14.4" customHeight="1" x14ac:dyDescent="0.3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t="14.4" customHeight="1" x14ac:dyDescent="0.3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t="14.4" customHeight="1" x14ac:dyDescent="0.3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t="14.4" customHeight="1" x14ac:dyDescent="0.3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t="14.4" customHeight="1" x14ac:dyDescent="0.3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t="14.4" customHeight="1" x14ac:dyDescent="0.3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t="14.4" customHeight="1" x14ac:dyDescent="0.3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ht="14.4" customHeight="1" x14ac:dyDescent="0.3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t="14.4" customHeight="1" x14ac:dyDescent="0.3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t="14.4" customHeight="1" x14ac:dyDescent="0.3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t="14.4" customHeight="1" x14ac:dyDescent="0.3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t="14.4" customHeight="1" x14ac:dyDescent="0.3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t="14.4" customHeight="1" x14ac:dyDescent="0.3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t="14.4" customHeight="1" x14ac:dyDescent="0.3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t="14.4" customHeight="1" x14ac:dyDescent="0.3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t="14.4" customHeight="1" x14ac:dyDescent="0.3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t="14.4" customHeight="1" x14ac:dyDescent="0.3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t="14.4" customHeight="1" x14ac:dyDescent="0.3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t="14.4" customHeight="1" x14ac:dyDescent="0.3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t="14.4" customHeight="1" x14ac:dyDescent="0.3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t="14.4" customHeight="1" x14ac:dyDescent="0.3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ht="14.4" customHeight="1" x14ac:dyDescent="0.3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t="14.4" customHeight="1" x14ac:dyDescent="0.3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ht="14.4" customHeight="1" x14ac:dyDescent="0.3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t="14.4" customHeight="1" x14ac:dyDescent="0.3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t="14.4" customHeight="1" x14ac:dyDescent="0.3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t="14.4" customHeight="1" x14ac:dyDescent="0.3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ht="14.4" customHeight="1" x14ac:dyDescent="0.3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t="14.4" customHeight="1" x14ac:dyDescent="0.3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t="14.4" customHeight="1" x14ac:dyDescent="0.3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t="14.4" customHeight="1" x14ac:dyDescent="0.3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t="14.4" customHeight="1" x14ac:dyDescent="0.3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t="14.4" customHeight="1" x14ac:dyDescent="0.3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t="14.4" customHeight="1" x14ac:dyDescent="0.3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t="14.4" customHeight="1" x14ac:dyDescent="0.3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t="14.4" customHeight="1" x14ac:dyDescent="0.3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t="14.4" customHeight="1" x14ac:dyDescent="0.3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ht="14.4" customHeight="1" x14ac:dyDescent="0.3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t="14.4" customHeight="1" x14ac:dyDescent="0.3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t="14.4" customHeight="1" x14ac:dyDescent="0.3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t="14.4" customHeight="1" x14ac:dyDescent="0.3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t="14.4" customHeight="1" x14ac:dyDescent="0.3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t="14.4" customHeight="1" x14ac:dyDescent="0.3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t="14.4" customHeight="1" x14ac:dyDescent="0.3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t="14.4" customHeight="1" x14ac:dyDescent="0.3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t="14.4" customHeight="1" x14ac:dyDescent="0.3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t="14.4" customHeight="1" x14ac:dyDescent="0.3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t="14.4" customHeight="1" x14ac:dyDescent="0.3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ht="14.4" customHeight="1" x14ac:dyDescent="0.3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t="14.4" customHeight="1" x14ac:dyDescent="0.3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t="14.4" customHeight="1" x14ac:dyDescent="0.3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t="14.4" customHeight="1" x14ac:dyDescent="0.3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t="14.4" customHeight="1" x14ac:dyDescent="0.3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t="14.4" customHeight="1" x14ac:dyDescent="0.3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t="14.4" customHeight="1" x14ac:dyDescent="0.3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t="14.4" customHeight="1" x14ac:dyDescent="0.3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t="14.4" customHeight="1" x14ac:dyDescent="0.3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t="14.4" customHeight="1" x14ac:dyDescent="0.3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t="14.4" customHeight="1" x14ac:dyDescent="0.3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t="14.4" customHeight="1" x14ac:dyDescent="0.3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ht="14.4" customHeight="1" x14ac:dyDescent="0.3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t="14.4" customHeight="1" x14ac:dyDescent="0.3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ht="14.4" customHeight="1" x14ac:dyDescent="0.3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t="14.4" customHeight="1" x14ac:dyDescent="0.3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ht="14.4" customHeight="1" x14ac:dyDescent="0.3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t="14.4" customHeight="1" x14ac:dyDescent="0.3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t="14.4" customHeight="1" x14ac:dyDescent="0.3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ht="14.4" customHeight="1" x14ac:dyDescent="0.3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t="14.4" customHeight="1" x14ac:dyDescent="0.3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t="14.4" customHeight="1" x14ac:dyDescent="0.3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t="14.4" customHeight="1" x14ac:dyDescent="0.3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t="14.4" customHeight="1" x14ac:dyDescent="0.3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t="14.4" customHeight="1" x14ac:dyDescent="0.3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t="14.4" customHeight="1" x14ac:dyDescent="0.3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t="14.4" customHeight="1" x14ac:dyDescent="0.3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t="14.4" customHeight="1" x14ac:dyDescent="0.3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t="14.4" customHeight="1" x14ac:dyDescent="0.3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t="14.4" customHeight="1" x14ac:dyDescent="0.3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t="14.4" customHeight="1" x14ac:dyDescent="0.3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t="14.4" customHeight="1" x14ac:dyDescent="0.3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t="14.4" customHeight="1" x14ac:dyDescent="0.3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t="14.4" customHeight="1" x14ac:dyDescent="0.3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t="14.4" customHeight="1" x14ac:dyDescent="0.3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t="14.4" customHeight="1" x14ac:dyDescent="0.3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t="14.4" customHeight="1" x14ac:dyDescent="0.3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t="14.4" customHeight="1" x14ac:dyDescent="0.3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t="14.4" customHeight="1" x14ac:dyDescent="0.3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t="14.4" customHeight="1" x14ac:dyDescent="0.3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t="14.4" customHeight="1" x14ac:dyDescent="0.3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t="14.4" customHeight="1" x14ac:dyDescent="0.3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t="14.4" customHeight="1" x14ac:dyDescent="0.3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t="14.4" customHeight="1" x14ac:dyDescent="0.3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t="14.4" customHeight="1" x14ac:dyDescent="0.3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t="14.4" customHeight="1" x14ac:dyDescent="0.3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t="14.4" customHeight="1" x14ac:dyDescent="0.3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t="14.4" customHeight="1" x14ac:dyDescent="0.3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t="14.4" customHeight="1" x14ac:dyDescent="0.3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t="14.4" customHeight="1" x14ac:dyDescent="0.3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t="14.4" customHeight="1" x14ac:dyDescent="0.3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t="14.4" customHeight="1" x14ac:dyDescent="0.3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t="14.4" customHeight="1" x14ac:dyDescent="0.3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t="14.4" customHeight="1" x14ac:dyDescent="0.3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t="14.4" customHeight="1" x14ac:dyDescent="0.3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t="14.4" customHeight="1" x14ac:dyDescent="0.3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t="14.4" customHeight="1" x14ac:dyDescent="0.3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t="14.4" customHeight="1" x14ac:dyDescent="0.3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t="14.4" customHeight="1" x14ac:dyDescent="0.3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t="14.4" customHeight="1" x14ac:dyDescent="0.3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t="14.4" customHeight="1" x14ac:dyDescent="0.3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t="14.4" customHeight="1" x14ac:dyDescent="0.3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t="14.4" customHeight="1" x14ac:dyDescent="0.3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t="14.4" customHeight="1" x14ac:dyDescent="0.3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t="14.4" customHeight="1" x14ac:dyDescent="0.3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t="14.4" customHeight="1" x14ac:dyDescent="0.3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t="14.4" customHeight="1" x14ac:dyDescent="0.3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t="14.4" customHeight="1" x14ac:dyDescent="0.3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t="14.4" customHeight="1" x14ac:dyDescent="0.3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t="14.4" customHeight="1" x14ac:dyDescent="0.3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t="14.4" customHeight="1" x14ac:dyDescent="0.3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t="14.4" customHeight="1" x14ac:dyDescent="0.3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ht="14.4" customHeight="1" x14ac:dyDescent="0.3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t="14.4" customHeight="1" x14ac:dyDescent="0.3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ht="14.4" customHeight="1" x14ac:dyDescent="0.3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t="14.4" customHeight="1" x14ac:dyDescent="0.3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t="14.4" customHeight="1" x14ac:dyDescent="0.3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t="14.4" customHeight="1" x14ac:dyDescent="0.3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t="14.4" customHeight="1" x14ac:dyDescent="0.3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t="14.4" customHeight="1" x14ac:dyDescent="0.3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t="14.4" customHeight="1" x14ac:dyDescent="0.3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t="14.4" customHeight="1" x14ac:dyDescent="0.3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ht="14.4" customHeight="1" x14ac:dyDescent="0.3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t="14.4" customHeight="1" x14ac:dyDescent="0.3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t="14.4" customHeight="1" x14ac:dyDescent="0.3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t="14.4" customHeight="1" x14ac:dyDescent="0.3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ht="14.4" customHeight="1" x14ac:dyDescent="0.3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t="14.4" customHeight="1" x14ac:dyDescent="0.3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ht="14.4" customHeight="1" x14ac:dyDescent="0.3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t="14.4" customHeight="1" x14ac:dyDescent="0.3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t="14.4" customHeight="1" x14ac:dyDescent="0.3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t="14.4" customHeight="1" x14ac:dyDescent="0.3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t="14.4" customHeight="1" x14ac:dyDescent="0.3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t="14.4" customHeight="1" x14ac:dyDescent="0.3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t="14.4" customHeight="1" x14ac:dyDescent="0.3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t="14.4" customHeight="1" x14ac:dyDescent="0.3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t="14.4" customHeight="1" x14ac:dyDescent="0.3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t="14.4" customHeight="1" x14ac:dyDescent="0.3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t="14.4" customHeight="1" x14ac:dyDescent="0.3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t="14.4" customHeight="1" x14ac:dyDescent="0.3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t="14.4" customHeight="1" x14ac:dyDescent="0.3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t="14.4" customHeight="1" x14ac:dyDescent="0.3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t="14.4" customHeight="1" x14ac:dyDescent="0.3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t="14.4" customHeight="1" x14ac:dyDescent="0.3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t="14.4" customHeight="1" x14ac:dyDescent="0.3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t="14.4" customHeight="1" x14ac:dyDescent="0.3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t="14.4" customHeight="1" x14ac:dyDescent="0.3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t="14.4" customHeight="1" x14ac:dyDescent="0.3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ht="14.4" customHeight="1" x14ac:dyDescent="0.3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t="14.4" customHeight="1" x14ac:dyDescent="0.3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ht="14.4" customHeight="1" x14ac:dyDescent="0.3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t="14.4" customHeight="1" x14ac:dyDescent="0.3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t="14.4" customHeight="1" x14ac:dyDescent="0.3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t="14.4" customHeight="1" x14ac:dyDescent="0.3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t="14.4" customHeight="1" x14ac:dyDescent="0.3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t="14.4" customHeight="1" x14ac:dyDescent="0.3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t="14.4" customHeight="1" x14ac:dyDescent="0.3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t="14.4" customHeight="1" x14ac:dyDescent="0.3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t="14.4" customHeight="1" x14ac:dyDescent="0.3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t="14.4" customHeight="1" x14ac:dyDescent="0.3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ht="14.4" customHeight="1" x14ac:dyDescent="0.3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ht="14.4" customHeight="1" x14ac:dyDescent="0.3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t="14.4" customHeight="1" x14ac:dyDescent="0.3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t="14.4" customHeight="1" x14ac:dyDescent="0.3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t="14.4" customHeight="1" x14ac:dyDescent="0.3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t="14.4" customHeight="1" x14ac:dyDescent="0.3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t="14.4" customHeight="1" x14ac:dyDescent="0.3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t="14.4" customHeight="1" x14ac:dyDescent="0.3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t="14.4" customHeight="1" x14ac:dyDescent="0.3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t="14.4" customHeight="1" x14ac:dyDescent="0.3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t="14.4" customHeight="1" x14ac:dyDescent="0.3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t="14.4" customHeight="1" x14ac:dyDescent="0.3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t="14.4" customHeight="1" x14ac:dyDescent="0.3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t="14.4" customHeight="1" x14ac:dyDescent="0.3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t="14.4" customHeight="1" x14ac:dyDescent="0.3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t="14.4" customHeight="1" x14ac:dyDescent="0.3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t="14.4" customHeight="1" x14ac:dyDescent="0.3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t="14.4" customHeight="1" x14ac:dyDescent="0.3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t="14.4" customHeight="1" x14ac:dyDescent="0.3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ht="14.4" customHeight="1" x14ac:dyDescent="0.3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t="14.4" customHeight="1" x14ac:dyDescent="0.3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t="14.4" customHeight="1" x14ac:dyDescent="0.3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t="14.4" customHeight="1" x14ac:dyDescent="0.3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t="14.4" customHeight="1" x14ac:dyDescent="0.3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t="14.4" customHeight="1" x14ac:dyDescent="0.3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t="14.4" customHeight="1" x14ac:dyDescent="0.3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t="14.4" customHeight="1" x14ac:dyDescent="0.3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t="14.4" customHeight="1" x14ac:dyDescent="0.3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t="14.4" customHeight="1" x14ac:dyDescent="0.3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t="14.4" customHeight="1" x14ac:dyDescent="0.3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t="14.4" customHeight="1" x14ac:dyDescent="0.3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t="14.4" customHeight="1" x14ac:dyDescent="0.3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t="14.4" customHeight="1" x14ac:dyDescent="0.3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t="14.4" customHeight="1" x14ac:dyDescent="0.3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t="14.4" customHeight="1" x14ac:dyDescent="0.3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t="14.4" customHeight="1" x14ac:dyDescent="0.3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t="14.4" customHeight="1" x14ac:dyDescent="0.3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t="14.4" customHeight="1" x14ac:dyDescent="0.3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t="14.4" customHeight="1" x14ac:dyDescent="0.3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t="14.4" customHeight="1" x14ac:dyDescent="0.3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t="14.4" customHeight="1" x14ac:dyDescent="0.3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t="14.4" customHeight="1" x14ac:dyDescent="0.3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t="14.4" customHeight="1" x14ac:dyDescent="0.3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t="14.4" customHeight="1" x14ac:dyDescent="0.3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t="14.4" customHeight="1" x14ac:dyDescent="0.3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t="14.4" customHeight="1" x14ac:dyDescent="0.3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t="14.4" customHeight="1" x14ac:dyDescent="0.3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ht="14.4" customHeight="1" x14ac:dyDescent="0.3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t="14.4" customHeight="1" x14ac:dyDescent="0.3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t="14.4" customHeight="1" x14ac:dyDescent="0.3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t="14.4" customHeight="1" x14ac:dyDescent="0.3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t="14.4" customHeight="1" x14ac:dyDescent="0.3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t="14.4" customHeight="1" x14ac:dyDescent="0.3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t="14.4" customHeight="1" x14ac:dyDescent="0.3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t="14.4" customHeight="1" x14ac:dyDescent="0.3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t="14.4" customHeight="1" x14ac:dyDescent="0.3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t="14.4" customHeight="1" x14ac:dyDescent="0.3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t="14.4" customHeight="1" x14ac:dyDescent="0.3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t="14.4" customHeight="1" x14ac:dyDescent="0.3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t="14.4" customHeight="1" x14ac:dyDescent="0.3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t="14.4" customHeight="1" x14ac:dyDescent="0.3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t="14.4" customHeight="1" x14ac:dyDescent="0.3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t="14.4" customHeight="1" x14ac:dyDescent="0.3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t="14.4" customHeight="1" x14ac:dyDescent="0.3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t="14.4" customHeight="1" x14ac:dyDescent="0.3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ht="14.4" customHeight="1" x14ac:dyDescent="0.3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t="14.4" customHeight="1" x14ac:dyDescent="0.3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t="14.4" customHeight="1" x14ac:dyDescent="0.3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t="14.4" customHeight="1" x14ac:dyDescent="0.3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t="14.4" customHeight="1" x14ac:dyDescent="0.3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t="14.4" customHeight="1" x14ac:dyDescent="0.3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t="14.4" customHeight="1" x14ac:dyDescent="0.3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t="14.4" customHeight="1" x14ac:dyDescent="0.3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t="14.4" customHeight="1" x14ac:dyDescent="0.3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t="14.4" customHeight="1" x14ac:dyDescent="0.3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t="14.4" customHeight="1" x14ac:dyDescent="0.3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t="14.4" customHeight="1" x14ac:dyDescent="0.3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t="14.4" customHeight="1" x14ac:dyDescent="0.3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t="14.4" customHeight="1" x14ac:dyDescent="0.3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t="14.4" customHeight="1" x14ac:dyDescent="0.3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t="14.4" customHeight="1" x14ac:dyDescent="0.3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t="14.4" customHeight="1" x14ac:dyDescent="0.3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t="14.4" customHeight="1" x14ac:dyDescent="0.3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t="14.4" customHeight="1" x14ac:dyDescent="0.3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t="14.4" customHeight="1" x14ac:dyDescent="0.3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t="14.4" customHeight="1" x14ac:dyDescent="0.3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t="14.4" customHeight="1" x14ac:dyDescent="0.3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t="14.4" customHeight="1" x14ac:dyDescent="0.3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t="14.4" customHeight="1" x14ac:dyDescent="0.3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t="14.4" customHeight="1" x14ac:dyDescent="0.3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t="14.4" customHeight="1" x14ac:dyDescent="0.3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t="14.4" customHeight="1" x14ac:dyDescent="0.3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t="14.4" customHeight="1" x14ac:dyDescent="0.3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t="14.4" customHeight="1" x14ac:dyDescent="0.3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ht="14.4" customHeight="1" x14ac:dyDescent="0.3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t="14.4" customHeight="1" x14ac:dyDescent="0.3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t="14.4" customHeight="1" x14ac:dyDescent="0.3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t="14.4" customHeight="1" x14ac:dyDescent="0.3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t="14.4" customHeight="1" x14ac:dyDescent="0.3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t="14.4" customHeight="1" x14ac:dyDescent="0.3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t="14.4" customHeight="1" x14ac:dyDescent="0.3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t="14.4" customHeight="1" x14ac:dyDescent="0.3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t="14.4" customHeight="1" x14ac:dyDescent="0.3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t="14.4" customHeight="1" x14ac:dyDescent="0.3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t="14.4" customHeight="1" x14ac:dyDescent="0.3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t="14.4" customHeight="1" x14ac:dyDescent="0.3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ht="14.4" customHeight="1" x14ac:dyDescent="0.3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t="14.4" customHeight="1" x14ac:dyDescent="0.3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t="14.4" customHeight="1" x14ac:dyDescent="0.3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t="14.4" customHeight="1" x14ac:dyDescent="0.3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t="14.4" customHeight="1" x14ac:dyDescent="0.3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t="14.4" customHeight="1" x14ac:dyDescent="0.3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t="14.4" customHeight="1" x14ac:dyDescent="0.3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t="14.4" customHeight="1" x14ac:dyDescent="0.3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t="14.4" customHeight="1" x14ac:dyDescent="0.3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t="14.4" customHeight="1" x14ac:dyDescent="0.3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t="14.4" customHeight="1" x14ac:dyDescent="0.3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t="14.4" customHeight="1" x14ac:dyDescent="0.3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t="14.4" customHeight="1" x14ac:dyDescent="0.3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t="14.4" customHeight="1" x14ac:dyDescent="0.3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t="14.4" customHeight="1" x14ac:dyDescent="0.3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t="14.4" customHeight="1" x14ac:dyDescent="0.3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t="14.4" customHeight="1" x14ac:dyDescent="0.3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t="14.4" customHeight="1" x14ac:dyDescent="0.3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t="14.4" customHeight="1" x14ac:dyDescent="0.3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t="14.4" customHeight="1" x14ac:dyDescent="0.3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t="14.4" customHeight="1" x14ac:dyDescent="0.3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t="14.4" customHeight="1" x14ac:dyDescent="0.3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t="14.4" customHeight="1" x14ac:dyDescent="0.3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t="14.4" customHeight="1" x14ac:dyDescent="0.3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t="14.4" customHeight="1" x14ac:dyDescent="0.3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t="14.4" customHeight="1" x14ac:dyDescent="0.3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t="14.4" customHeight="1" x14ac:dyDescent="0.3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t="14.4" customHeight="1" x14ac:dyDescent="0.3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t="14.4" customHeight="1" x14ac:dyDescent="0.3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t="14.4" customHeight="1" x14ac:dyDescent="0.3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t="14.4" customHeight="1" x14ac:dyDescent="0.3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t="14.4" customHeight="1" x14ac:dyDescent="0.3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t="14.4" customHeight="1" x14ac:dyDescent="0.3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t="14.4" customHeight="1" x14ac:dyDescent="0.3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t="14.4" customHeight="1" x14ac:dyDescent="0.3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t="14.4" customHeight="1" x14ac:dyDescent="0.3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t="14.4" customHeight="1" x14ac:dyDescent="0.3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t="14.4" customHeight="1" x14ac:dyDescent="0.3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t="14.4" customHeight="1" x14ac:dyDescent="0.3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t="14.4" customHeight="1" x14ac:dyDescent="0.3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t="14.4" customHeight="1" x14ac:dyDescent="0.3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ht="14.4" customHeight="1" x14ac:dyDescent="0.3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t="14.4" customHeight="1" x14ac:dyDescent="0.3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t="14.4" customHeight="1" x14ac:dyDescent="0.3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t="14.4" customHeight="1" x14ac:dyDescent="0.3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t="14.4" customHeight="1" x14ac:dyDescent="0.3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t="14.4" customHeight="1" x14ac:dyDescent="0.3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t="14.4" customHeight="1" x14ac:dyDescent="0.3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t="14.4" customHeight="1" x14ac:dyDescent="0.3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t="14.4" customHeight="1" x14ac:dyDescent="0.3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t="14.4" customHeight="1" x14ac:dyDescent="0.3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t="14.4" customHeight="1" x14ac:dyDescent="0.3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t="14.4" customHeight="1" x14ac:dyDescent="0.3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t="14.4" customHeight="1" x14ac:dyDescent="0.3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t="14.4" customHeight="1" x14ac:dyDescent="0.3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t="14.4" customHeight="1" x14ac:dyDescent="0.3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t="14.4" customHeight="1" x14ac:dyDescent="0.3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t="14.4" customHeight="1" x14ac:dyDescent="0.3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t="14.4" customHeight="1" x14ac:dyDescent="0.3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t="14.4" customHeight="1" x14ac:dyDescent="0.3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t="14.4" customHeight="1" x14ac:dyDescent="0.3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t="14.4" customHeight="1" x14ac:dyDescent="0.3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t="14.4" customHeight="1" x14ac:dyDescent="0.3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t="14.4" customHeight="1" x14ac:dyDescent="0.3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t="14.4" customHeight="1" x14ac:dyDescent="0.3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t="14.4" customHeight="1" x14ac:dyDescent="0.3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t="14.4" customHeight="1" x14ac:dyDescent="0.3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t="14.4" customHeight="1" x14ac:dyDescent="0.3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t="14.4" customHeight="1" x14ac:dyDescent="0.3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t="14.4" customHeight="1" x14ac:dyDescent="0.3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t="14.4" customHeight="1" x14ac:dyDescent="0.3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t="14.4" customHeight="1" x14ac:dyDescent="0.3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t="14.4" customHeight="1" x14ac:dyDescent="0.3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t="14.4" customHeight="1" x14ac:dyDescent="0.3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t="14.4" customHeight="1" x14ac:dyDescent="0.3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t="14.4" customHeight="1" x14ac:dyDescent="0.3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t="14.4" customHeight="1" x14ac:dyDescent="0.3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t="14.4" customHeight="1" x14ac:dyDescent="0.3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t="14.4" customHeight="1" x14ac:dyDescent="0.3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t="14.4" customHeight="1" x14ac:dyDescent="0.3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t="14.4" customHeight="1" x14ac:dyDescent="0.3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t="14.4" customHeight="1" x14ac:dyDescent="0.3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ht="14.4" customHeight="1" x14ac:dyDescent="0.3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ht="14.4" customHeight="1" x14ac:dyDescent="0.3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t="14.4" customHeight="1" x14ac:dyDescent="0.3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t="14.4" customHeight="1" x14ac:dyDescent="0.3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t="14.4" customHeight="1" x14ac:dyDescent="0.3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t="14.4" customHeight="1" x14ac:dyDescent="0.3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t="14.4" customHeight="1" x14ac:dyDescent="0.3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t="14.4" customHeight="1" x14ac:dyDescent="0.3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t="14.4" customHeight="1" x14ac:dyDescent="0.3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t="14.4" customHeight="1" x14ac:dyDescent="0.3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t="14.4" customHeight="1" x14ac:dyDescent="0.3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t="14.4" customHeight="1" x14ac:dyDescent="0.3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t="14.4" customHeight="1" x14ac:dyDescent="0.3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t="14.4" customHeight="1" x14ac:dyDescent="0.3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t="14.4" customHeight="1" x14ac:dyDescent="0.3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t="14.4" customHeight="1" x14ac:dyDescent="0.3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t="14.4" customHeight="1" x14ac:dyDescent="0.3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t="14.4" customHeight="1" x14ac:dyDescent="0.3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t="14.4" customHeight="1" x14ac:dyDescent="0.3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t="14.4" customHeight="1" x14ac:dyDescent="0.3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t="14.4" customHeight="1" x14ac:dyDescent="0.3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t="14.4" customHeight="1" x14ac:dyDescent="0.3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t="14.4" customHeight="1" x14ac:dyDescent="0.3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t="14.4" customHeight="1" x14ac:dyDescent="0.3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t="14.4" customHeight="1" x14ac:dyDescent="0.3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t="14.4" customHeight="1" x14ac:dyDescent="0.3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t="14.4" customHeight="1" x14ac:dyDescent="0.3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t="14.4" customHeight="1" x14ac:dyDescent="0.3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t="14.4" customHeight="1" x14ac:dyDescent="0.3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t="14.4" customHeight="1" x14ac:dyDescent="0.3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t="14.4" customHeight="1" x14ac:dyDescent="0.3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ht="14.4" customHeight="1" x14ac:dyDescent="0.3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ht="14.4" customHeight="1" x14ac:dyDescent="0.3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t="14.4" customHeight="1" x14ac:dyDescent="0.3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t="14.4" customHeight="1" x14ac:dyDescent="0.3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t="14.4" customHeight="1" x14ac:dyDescent="0.3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t="14.4" customHeight="1" x14ac:dyDescent="0.3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t="14.4" customHeight="1" x14ac:dyDescent="0.3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t="14.4" customHeight="1" x14ac:dyDescent="0.3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t="14.4" customHeight="1" x14ac:dyDescent="0.3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t="14.4" customHeight="1" x14ac:dyDescent="0.3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t="14.4" customHeight="1" x14ac:dyDescent="0.3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t="14.4" customHeight="1" x14ac:dyDescent="0.3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t="14.4" customHeight="1" x14ac:dyDescent="0.3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t="14.4" customHeight="1" x14ac:dyDescent="0.3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t="14.4" customHeight="1" x14ac:dyDescent="0.3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t="14.4" customHeight="1" x14ac:dyDescent="0.3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t="14.4" customHeight="1" x14ac:dyDescent="0.3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t="14.4" customHeight="1" x14ac:dyDescent="0.3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t="14.4" customHeight="1" x14ac:dyDescent="0.3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t="14.4" customHeight="1" x14ac:dyDescent="0.3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t="14.4" customHeight="1" x14ac:dyDescent="0.3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t="14.4" customHeight="1" x14ac:dyDescent="0.3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t="14.4" customHeight="1" x14ac:dyDescent="0.3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t="14.4" customHeight="1" x14ac:dyDescent="0.3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t="14.4" customHeight="1" x14ac:dyDescent="0.3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t="14.4" customHeight="1" x14ac:dyDescent="0.3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t="14.4" customHeight="1" x14ac:dyDescent="0.3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t="14.4" customHeight="1" x14ac:dyDescent="0.3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t="14.4" customHeight="1" x14ac:dyDescent="0.3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t="14.4" customHeight="1" x14ac:dyDescent="0.3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t="14.4" customHeight="1" x14ac:dyDescent="0.3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t="14.4" customHeight="1" x14ac:dyDescent="0.3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t="14.4" customHeight="1" x14ac:dyDescent="0.3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t="14.4" customHeight="1" x14ac:dyDescent="0.3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t="14.4" customHeight="1" x14ac:dyDescent="0.3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t="14.4" customHeight="1" x14ac:dyDescent="0.3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t="14.4" customHeight="1" x14ac:dyDescent="0.3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t="14.4" customHeight="1" x14ac:dyDescent="0.3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t="14.4" customHeight="1" x14ac:dyDescent="0.3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t="14.4" customHeight="1" x14ac:dyDescent="0.3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t="14.4" customHeight="1" x14ac:dyDescent="0.3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t="14.4" customHeight="1" x14ac:dyDescent="0.3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t="14.4" customHeight="1" x14ac:dyDescent="0.3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t="14.4" customHeight="1" x14ac:dyDescent="0.3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t="14.4" customHeight="1" x14ac:dyDescent="0.3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t="14.4" customHeight="1" x14ac:dyDescent="0.3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t="14.4" customHeight="1" x14ac:dyDescent="0.3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t="14.4" customHeight="1" x14ac:dyDescent="0.3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t="14.4" customHeight="1" x14ac:dyDescent="0.3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t="14.4" customHeight="1" x14ac:dyDescent="0.3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t="14.4" customHeight="1" x14ac:dyDescent="0.3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t="14.4" customHeight="1" x14ac:dyDescent="0.3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t="14.4" customHeight="1" x14ac:dyDescent="0.3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t="14.4" customHeight="1" x14ac:dyDescent="0.3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t="14.4" customHeight="1" x14ac:dyDescent="0.3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t="14.4" customHeight="1" x14ac:dyDescent="0.3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t="14.4" customHeight="1" x14ac:dyDescent="0.3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t="14.4" customHeight="1" x14ac:dyDescent="0.3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t="14.4" customHeight="1" x14ac:dyDescent="0.3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t="14.4" customHeight="1" x14ac:dyDescent="0.3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t="14.4" customHeight="1" x14ac:dyDescent="0.3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t="14.4" customHeight="1" x14ac:dyDescent="0.3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t="14.4" customHeight="1" x14ac:dyDescent="0.3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t="14.4" customHeight="1" x14ac:dyDescent="0.3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t="14.4" customHeight="1" x14ac:dyDescent="0.3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t="14.4" customHeight="1" x14ac:dyDescent="0.3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t="14.4" customHeight="1" x14ac:dyDescent="0.3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t="14.4" customHeight="1" x14ac:dyDescent="0.3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t="14.4" customHeight="1" x14ac:dyDescent="0.3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t="14.4" customHeight="1" x14ac:dyDescent="0.3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t="14.4" customHeight="1" x14ac:dyDescent="0.3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t="14.4" customHeight="1" x14ac:dyDescent="0.3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t="14.4" customHeight="1" x14ac:dyDescent="0.3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t="14.4" customHeight="1" x14ac:dyDescent="0.3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t="14.4" customHeight="1" x14ac:dyDescent="0.3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ht="14.4" customHeight="1" x14ac:dyDescent="0.3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t="14.4" customHeight="1" x14ac:dyDescent="0.3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t="14.4" customHeight="1" x14ac:dyDescent="0.3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t="14.4" customHeight="1" x14ac:dyDescent="0.3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t="14.4" customHeight="1" x14ac:dyDescent="0.3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t="14.4" customHeight="1" x14ac:dyDescent="0.3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t="14.4" customHeight="1" x14ac:dyDescent="0.3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t="14.4" customHeight="1" x14ac:dyDescent="0.3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t="14.4" customHeight="1" x14ac:dyDescent="0.3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t="14.4" customHeight="1" x14ac:dyDescent="0.3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t="14.4" customHeight="1" x14ac:dyDescent="0.3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t="14.4" customHeight="1" x14ac:dyDescent="0.3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ht="14.4" customHeight="1" x14ac:dyDescent="0.3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t="14.4" customHeight="1" x14ac:dyDescent="0.3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t="14.4" customHeight="1" x14ac:dyDescent="0.3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t="14.4" customHeight="1" x14ac:dyDescent="0.3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t="14.4" customHeight="1" x14ac:dyDescent="0.3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t="14.4" customHeight="1" x14ac:dyDescent="0.3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t="14.4" customHeight="1" x14ac:dyDescent="0.3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t="14.4" customHeight="1" x14ac:dyDescent="0.3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t="14.4" customHeight="1" x14ac:dyDescent="0.3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t="14.4" customHeight="1" x14ac:dyDescent="0.3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t="14.4" customHeight="1" x14ac:dyDescent="0.3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t="14.4" customHeight="1" x14ac:dyDescent="0.3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t="14.4" customHeight="1" x14ac:dyDescent="0.3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t="14.4" customHeight="1" x14ac:dyDescent="0.3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t="14.4" customHeight="1" x14ac:dyDescent="0.3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t="14.4" customHeight="1" x14ac:dyDescent="0.3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t="14.4" customHeight="1" x14ac:dyDescent="0.3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t="14.4" customHeight="1" x14ac:dyDescent="0.3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ht="14.4" customHeight="1" x14ac:dyDescent="0.3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t="14.4" customHeight="1" x14ac:dyDescent="0.3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t="14.4" customHeight="1" x14ac:dyDescent="0.3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t="14.4" customHeight="1" x14ac:dyDescent="0.3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t="14.4" customHeight="1" x14ac:dyDescent="0.3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t="14.4" customHeight="1" x14ac:dyDescent="0.3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t="14.4" customHeight="1" x14ac:dyDescent="0.3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t="14.4" customHeight="1" x14ac:dyDescent="0.3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t="14.4" customHeight="1" x14ac:dyDescent="0.3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t="14.4" customHeight="1" x14ac:dyDescent="0.3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t="14.4" customHeight="1" x14ac:dyDescent="0.3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t="14.4" customHeight="1" x14ac:dyDescent="0.3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t="14.4" customHeight="1" x14ac:dyDescent="0.3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t="14.4" customHeight="1" x14ac:dyDescent="0.3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t="14.4" customHeight="1" x14ac:dyDescent="0.3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t="14.4" customHeight="1" x14ac:dyDescent="0.3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t="14.4" customHeight="1" x14ac:dyDescent="0.3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t="14.4" customHeight="1" x14ac:dyDescent="0.3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t="14.4" customHeight="1" x14ac:dyDescent="0.3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t="14.4" customHeight="1" x14ac:dyDescent="0.3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t="14.4" customHeight="1" x14ac:dyDescent="0.3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t="14.4" customHeight="1" x14ac:dyDescent="0.3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t="14.4" customHeight="1" x14ac:dyDescent="0.3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t="14.4" customHeight="1" x14ac:dyDescent="0.3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t="14.4" customHeight="1" x14ac:dyDescent="0.3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t="14.4" customHeight="1" x14ac:dyDescent="0.3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t="14.4" customHeight="1" x14ac:dyDescent="0.3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t="14.4" customHeight="1" x14ac:dyDescent="0.3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t="14.4" customHeight="1" x14ac:dyDescent="0.3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t="14.4" customHeight="1" x14ac:dyDescent="0.3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t="14.4" customHeight="1" x14ac:dyDescent="0.3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t="14.4" customHeight="1" x14ac:dyDescent="0.3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t="14.4" customHeight="1" x14ac:dyDescent="0.3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t="14.4" customHeight="1" x14ac:dyDescent="0.3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t="14.4" customHeight="1" x14ac:dyDescent="0.3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t="14.4" customHeight="1" x14ac:dyDescent="0.3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t="14.4" customHeight="1" x14ac:dyDescent="0.3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t="14.4" customHeight="1" x14ac:dyDescent="0.3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t="14.4" customHeight="1" x14ac:dyDescent="0.3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t="14.4" customHeight="1" x14ac:dyDescent="0.3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ht="14.4" customHeight="1" x14ac:dyDescent="0.3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t="14.4" customHeight="1" x14ac:dyDescent="0.3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t="14.4" customHeight="1" x14ac:dyDescent="0.3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t="14.4" customHeight="1" x14ac:dyDescent="0.3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t="14.4" customHeight="1" x14ac:dyDescent="0.3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t="14.4" customHeight="1" x14ac:dyDescent="0.3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t="14.4" customHeight="1" x14ac:dyDescent="0.3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t="14.4" customHeight="1" x14ac:dyDescent="0.3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t="14.4" customHeight="1" x14ac:dyDescent="0.3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t="14.4" customHeight="1" x14ac:dyDescent="0.3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t="14.4" customHeight="1" x14ac:dyDescent="0.3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ht="14.4" customHeight="1" x14ac:dyDescent="0.3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t="14.4" customHeight="1" x14ac:dyDescent="0.3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t="14.4" customHeight="1" x14ac:dyDescent="0.3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t="14.4" customHeight="1" x14ac:dyDescent="0.3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t="14.4" customHeight="1" x14ac:dyDescent="0.3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t="14.4" customHeight="1" x14ac:dyDescent="0.3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t="14.4" customHeight="1" x14ac:dyDescent="0.3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ht="14.4" customHeight="1" x14ac:dyDescent="0.3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t="14.4" customHeight="1" x14ac:dyDescent="0.3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ht="14.4" customHeight="1" x14ac:dyDescent="0.3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t="14.4" customHeight="1" x14ac:dyDescent="0.3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t="14.4" customHeight="1" x14ac:dyDescent="0.3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t="14.4" customHeight="1" x14ac:dyDescent="0.3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t="14.4" customHeight="1" x14ac:dyDescent="0.3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t="14.4" customHeight="1" x14ac:dyDescent="0.3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t="14.4" customHeight="1" x14ac:dyDescent="0.3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t="14.4" customHeight="1" x14ac:dyDescent="0.3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ht="14.4" customHeight="1" x14ac:dyDescent="0.3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t="14.4" customHeight="1" x14ac:dyDescent="0.3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t="14.4" customHeight="1" x14ac:dyDescent="0.3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t="14.4" customHeight="1" x14ac:dyDescent="0.3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t="14.4" customHeight="1" x14ac:dyDescent="0.3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t="14.4" customHeight="1" x14ac:dyDescent="0.3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t="14.4" customHeight="1" x14ac:dyDescent="0.3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t="14.4" customHeight="1" x14ac:dyDescent="0.3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t="14.4" customHeight="1" x14ac:dyDescent="0.3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t="14.4" customHeight="1" x14ac:dyDescent="0.3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t="14.4" customHeight="1" x14ac:dyDescent="0.3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t="14.4" customHeight="1" x14ac:dyDescent="0.3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t="14.4" customHeight="1" x14ac:dyDescent="0.3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ht="14.4" customHeight="1" x14ac:dyDescent="0.3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ht="14.4" customHeight="1" x14ac:dyDescent="0.3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t="14.4" customHeight="1" x14ac:dyDescent="0.3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t="14.4" customHeight="1" x14ac:dyDescent="0.3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t="14.4" customHeight="1" x14ac:dyDescent="0.3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t="14.4" customHeight="1" x14ac:dyDescent="0.3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t="14.4" customHeight="1" x14ac:dyDescent="0.3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t="14.4" customHeight="1" x14ac:dyDescent="0.3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t="14.4" customHeight="1" x14ac:dyDescent="0.3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t="14.4" customHeight="1" x14ac:dyDescent="0.3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t="14.4" customHeight="1" x14ac:dyDescent="0.3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t="14.4" customHeight="1" x14ac:dyDescent="0.3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t="14.4" customHeight="1" x14ac:dyDescent="0.3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ht="14.4" customHeight="1" x14ac:dyDescent="0.3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t="14.4" customHeight="1" x14ac:dyDescent="0.3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t="14.4" customHeight="1" x14ac:dyDescent="0.3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t="14.4" customHeight="1" x14ac:dyDescent="0.3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t="14.4" customHeight="1" x14ac:dyDescent="0.3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t="14.4" customHeight="1" x14ac:dyDescent="0.3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t="14.4" customHeight="1" x14ac:dyDescent="0.3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t="14.4" customHeight="1" x14ac:dyDescent="0.3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t="14.4" customHeight="1" x14ac:dyDescent="0.3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t="14.4" customHeight="1" x14ac:dyDescent="0.3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t="14.4" customHeight="1" x14ac:dyDescent="0.3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t="14.4" customHeight="1" x14ac:dyDescent="0.3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t="14.4" customHeight="1" x14ac:dyDescent="0.3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t="14.4" customHeight="1" x14ac:dyDescent="0.3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ht="14.4" customHeight="1" x14ac:dyDescent="0.3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t="14.4" customHeight="1" x14ac:dyDescent="0.3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t="14.4" customHeight="1" x14ac:dyDescent="0.3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t="14.4" customHeight="1" x14ac:dyDescent="0.3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t="14.4" customHeight="1" x14ac:dyDescent="0.3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t="14.4" customHeight="1" x14ac:dyDescent="0.3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t="14.4" customHeight="1" x14ac:dyDescent="0.3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t="14.4" customHeight="1" x14ac:dyDescent="0.3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t="14.4" customHeight="1" x14ac:dyDescent="0.3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t="14.4" customHeight="1" x14ac:dyDescent="0.3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t="14.4" customHeight="1" x14ac:dyDescent="0.3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t="14.4" customHeight="1" x14ac:dyDescent="0.3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t="14.4" customHeight="1" x14ac:dyDescent="0.3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t="14.4" customHeight="1" x14ac:dyDescent="0.3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t="14.4" customHeight="1" x14ac:dyDescent="0.3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t="14.4" customHeight="1" x14ac:dyDescent="0.3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t="14.4" customHeight="1" x14ac:dyDescent="0.3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t="14.4" customHeight="1" x14ac:dyDescent="0.3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t="14.4" customHeight="1" x14ac:dyDescent="0.3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t="14.4" customHeight="1" x14ac:dyDescent="0.3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t="14.4" customHeight="1" x14ac:dyDescent="0.3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t="14.4" customHeight="1" x14ac:dyDescent="0.3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t="14.4" customHeight="1" x14ac:dyDescent="0.3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ht="14.4" customHeight="1" x14ac:dyDescent="0.3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t="14.4" customHeight="1" x14ac:dyDescent="0.3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t="14.4" customHeight="1" x14ac:dyDescent="0.3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t="14.4" customHeight="1" x14ac:dyDescent="0.3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t="14.4" customHeight="1" x14ac:dyDescent="0.3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t="14.4" customHeight="1" x14ac:dyDescent="0.3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t="14.4" customHeight="1" x14ac:dyDescent="0.3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t="14.4" customHeight="1" x14ac:dyDescent="0.3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t="14.4" customHeight="1" x14ac:dyDescent="0.3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t="14.4" customHeight="1" x14ac:dyDescent="0.3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t="14.4" customHeight="1" x14ac:dyDescent="0.3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t="14.4" customHeight="1" x14ac:dyDescent="0.3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t="14.4" customHeight="1" x14ac:dyDescent="0.3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ht="14.4" customHeight="1" x14ac:dyDescent="0.3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t="14.4" customHeight="1" x14ac:dyDescent="0.3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t="14.4" customHeight="1" x14ac:dyDescent="0.3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t="14.4" customHeight="1" x14ac:dyDescent="0.3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t="14.4" customHeight="1" x14ac:dyDescent="0.3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ht="14.4" customHeight="1" x14ac:dyDescent="0.3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t="14.4" customHeight="1" x14ac:dyDescent="0.3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t="14.4" customHeight="1" x14ac:dyDescent="0.3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t="14.4" customHeight="1" x14ac:dyDescent="0.3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t="14.4" customHeight="1" x14ac:dyDescent="0.3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t="14.4" customHeight="1" x14ac:dyDescent="0.3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t="14.4" customHeight="1" x14ac:dyDescent="0.3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t="14.4" customHeight="1" x14ac:dyDescent="0.3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t="14.4" customHeight="1" x14ac:dyDescent="0.3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t="14.4" customHeight="1" x14ac:dyDescent="0.3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t="14.4" customHeight="1" x14ac:dyDescent="0.3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t="14.4" customHeight="1" x14ac:dyDescent="0.3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t="14.4" customHeight="1" x14ac:dyDescent="0.3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t="14.4" customHeight="1" x14ac:dyDescent="0.3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t="14.4" customHeight="1" x14ac:dyDescent="0.3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t="14.4" customHeight="1" x14ac:dyDescent="0.3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t="14.4" customHeight="1" x14ac:dyDescent="0.3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t="14.4" customHeight="1" x14ac:dyDescent="0.3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t="14.4" customHeight="1" x14ac:dyDescent="0.3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t="14.4" customHeight="1" x14ac:dyDescent="0.3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t="14.4" customHeight="1" x14ac:dyDescent="0.3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t="14.4" customHeight="1" x14ac:dyDescent="0.3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t="14.4" customHeight="1" x14ac:dyDescent="0.3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t="14.4" customHeight="1" x14ac:dyDescent="0.3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t="14.4" customHeight="1" x14ac:dyDescent="0.3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t="14.4" customHeight="1" x14ac:dyDescent="0.3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t="14.4" customHeight="1" x14ac:dyDescent="0.3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t="14.4" customHeight="1" x14ac:dyDescent="0.3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t="14.4" customHeight="1" x14ac:dyDescent="0.3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t="14.4" customHeight="1" x14ac:dyDescent="0.3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t="14.4" customHeight="1" x14ac:dyDescent="0.3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t="14.4" customHeight="1" x14ac:dyDescent="0.3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t="14.4" customHeight="1" x14ac:dyDescent="0.3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t="14.4" customHeight="1" x14ac:dyDescent="0.3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t="14.4" customHeight="1" x14ac:dyDescent="0.3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t="14.4" customHeight="1" x14ac:dyDescent="0.3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t="14.4" customHeight="1" x14ac:dyDescent="0.3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t="14.4" customHeight="1" x14ac:dyDescent="0.3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t="14.4" customHeight="1" x14ac:dyDescent="0.3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t="14.4" customHeight="1" x14ac:dyDescent="0.3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t="14.4" customHeight="1" x14ac:dyDescent="0.3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t="14.4" customHeight="1" x14ac:dyDescent="0.3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t="14.4" customHeight="1" x14ac:dyDescent="0.3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t="14.4" customHeight="1" x14ac:dyDescent="0.3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t="14.4" customHeight="1" x14ac:dyDescent="0.3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t="14.4" customHeight="1" x14ac:dyDescent="0.3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t="14.4" customHeight="1" x14ac:dyDescent="0.3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t="14.4" customHeight="1" x14ac:dyDescent="0.3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t="14.4" customHeight="1" x14ac:dyDescent="0.3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t="14.4" customHeight="1" x14ac:dyDescent="0.3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t="14.4" customHeight="1" x14ac:dyDescent="0.3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t="14.4" customHeight="1" x14ac:dyDescent="0.3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ht="14.4" customHeight="1" x14ac:dyDescent="0.3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t="14.4" customHeight="1" x14ac:dyDescent="0.3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t="14.4" customHeight="1" x14ac:dyDescent="0.3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t="14.4" customHeight="1" x14ac:dyDescent="0.3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t="14.4" customHeight="1" x14ac:dyDescent="0.3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t="14.4" customHeight="1" x14ac:dyDescent="0.3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t="14.4" customHeight="1" x14ac:dyDescent="0.3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t="14.4" customHeight="1" x14ac:dyDescent="0.3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t="14.4" customHeight="1" x14ac:dyDescent="0.3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t="14.4" customHeight="1" x14ac:dyDescent="0.3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t="14.4" customHeight="1" x14ac:dyDescent="0.3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t="14.4" customHeight="1" x14ac:dyDescent="0.3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t="14.4" customHeight="1" x14ac:dyDescent="0.3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t="14.4" customHeight="1" x14ac:dyDescent="0.3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t="14.4" customHeight="1" x14ac:dyDescent="0.3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t="14.4" customHeight="1" x14ac:dyDescent="0.3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t="14.4" customHeight="1" x14ac:dyDescent="0.3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t="14.4" customHeight="1" x14ac:dyDescent="0.3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t="14.4" customHeight="1" x14ac:dyDescent="0.3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t="14.4" customHeight="1" x14ac:dyDescent="0.3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t="14.4" customHeight="1" x14ac:dyDescent="0.3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t="14.4" customHeight="1" x14ac:dyDescent="0.3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t="14.4" customHeight="1" x14ac:dyDescent="0.3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t="14.4" customHeight="1" x14ac:dyDescent="0.3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t="14.4" customHeight="1" x14ac:dyDescent="0.3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t="14.4" customHeight="1" x14ac:dyDescent="0.3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t="14.4" customHeight="1" x14ac:dyDescent="0.3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t="14.4" customHeight="1" x14ac:dyDescent="0.3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t="14.4" customHeight="1" x14ac:dyDescent="0.3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t="14.4" customHeight="1" x14ac:dyDescent="0.3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t="14.4" customHeight="1" x14ac:dyDescent="0.3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t="14.4" customHeight="1" x14ac:dyDescent="0.3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t="14.4" customHeight="1" x14ac:dyDescent="0.3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t="14.4" customHeight="1" x14ac:dyDescent="0.3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t="14.4" customHeight="1" x14ac:dyDescent="0.3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t="14.4" customHeight="1" x14ac:dyDescent="0.3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ht="14.4" customHeight="1" x14ac:dyDescent="0.3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t="14.4" customHeight="1" x14ac:dyDescent="0.3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t="14.4" customHeight="1" x14ac:dyDescent="0.3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t="14.4" customHeight="1" x14ac:dyDescent="0.3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t="14.4" customHeight="1" x14ac:dyDescent="0.3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t="14.4" customHeight="1" x14ac:dyDescent="0.3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t="14.4" customHeight="1" x14ac:dyDescent="0.3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t="14.4" customHeight="1" x14ac:dyDescent="0.3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t="14.4" customHeight="1" x14ac:dyDescent="0.3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t="14.4" customHeight="1" x14ac:dyDescent="0.3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t="14.4" customHeight="1" x14ac:dyDescent="0.3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t="14.4" customHeight="1" x14ac:dyDescent="0.3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t="14.4" customHeight="1" x14ac:dyDescent="0.3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t="14.4" customHeight="1" x14ac:dyDescent="0.3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t="14.4" customHeight="1" x14ac:dyDescent="0.3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t="14.4" customHeight="1" x14ac:dyDescent="0.3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ht="14.4" customHeight="1" x14ac:dyDescent="0.3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t="14.4" customHeight="1" x14ac:dyDescent="0.3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t="14.4" customHeight="1" x14ac:dyDescent="0.3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t="14.4" customHeight="1" x14ac:dyDescent="0.3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t="14.4" customHeight="1" x14ac:dyDescent="0.3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t="14.4" customHeight="1" x14ac:dyDescent="0.3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t="14.4" customHeight="1" x14ac:dyDescent="0.3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t="14.4" customHeight="1" x14ac:dyDescent="0.3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ht="14.4" customHeight="1" x14ac:dyDescent="0.3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ht="14.4" customHeight="1" x14ac:dyDescent="0.3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t="14.4" customHeight="1" x14ac:dyDescent="0.3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t="14.4" customHeight="1" x14ac:dyDescent="0.3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t="14.4" customHeight="1" x14ac:dyDescent="0.3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t="14.4" customHeight="1" x14ac:dyDescent="0.3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t="14.4" customHeight="1" x14ac:dyDescent="0.3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t="14.4" customHeight="1" x14ac:dyDescent="0.3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t="14.4" customHeight="1" x14ac:dyDescent="0.3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t="14.4" customHeight="1" x14ac:dyDescent="0.3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t="14.4" customHeight="1" x14ac:dyDescent="0.3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t="14.4" customHeight="1" x14ac:dyDescent="0.3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t="14.4" customHeight="1" x14ac:dyDescent="0.3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t="14.4" customHeight="1" x14ac:dyDescent="0.3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t="14.4" customHeight="1" x14ac:dyDescent="0.3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t="14.4" customHeight="1" x14ac:dyDescent="0.3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t="14.4" customHeight="1" x14ac:dyDescent="0.3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t="14.4" customHeight="1" x14ac:dyDescent="0.3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t="14.4" customHeight="1" x14ac:dyDescent="0.3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t="14.4" customHeight="1" x14ac:dyDescent="0.3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t="14.4" customHeight="1" x14ac:dyDescent="0.3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t="14.4" customHeight="1" x14ac:dyDescent="0.3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t="14.4" customHeight="1" x14ac:dyDescent="0.3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t="14.4" customHeight="1" x14ac:dyDescent="0.3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t="14.4" customHeight="1" x14ac:dyDescent="0.3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t="14.4" customHeight="1" x14ac:dyDescent="0.3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t="14.4" customHeight="1" x14ac:dyDescent="0.3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t="14.4" customHeight="1" x14ac:dyDescent="0.3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ht="14.4" customHeight="1" x14ac:dyDescent="0.3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t="14.4" customHeight="1" x14ac:dyDescent="0.3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t="14.4" customHeight="1" x14ac:dyDescent="0.3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t="14.4" customHeight="1" x14ac:dyDescent="0.3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t="14.4" customHeight="1" x14ac:dyDescent="0.3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t="14.4" customHeight="1" x14ac:dyDescent="0.3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t="14.4" customHeight="1" x14ac:dyDescent="0.3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t="14.4" customHeight="1" x14ac:dyDescent="0.3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t="14.4" customHeight="1" x14ac:dyDescent="0.3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t="14.4" customHeight="1" x14ac:dyDescent="0.3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t="14.4" customHeight="1" x14ac:dyDescent="0.3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t="14.4" customHeight="1" x14ac:dyDescent="0.3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t="14.4" customHeight="1" x14ac:dyDescent="0.3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t="14.4" customHeight="1" x14ac:dyDescent="0.3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t="14.4" customHeight="1" x14ac:dyDescent="0.3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t="14.4" customHeight="1" x14ac:dyDescent="0.3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t="14.4" customHeight="1" x14ac:dyDescent="0.3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t="14.4" customHeight="1" x14ac:dyDescent="0.3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t="14.4" customHeight="1" x14ac:dyDescent="0.3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t="14.4" customHeight="1" x14ac:dyDescent="0.3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t="14.4" customHeight="1" x14ac:dyDescent="0.3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t="14.4" customHeight="1" x14ac:dyDescent="0.3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t="14.4" customHeight="1" x14ac:dyDescent="0.3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t="14.4" customHeight="1" x14ac:dyDescent="0.3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t="14.4" customHeight="1" x14ac:dyDescent="0.3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t="14.4" customHeight="1" x14ac:dyDescent="0.3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t="14.4" customHeight="1" x14ac:dyDescent="0.3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t="14.4" customHeight="1" x14ac:dyDescent="0.3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t="14.4" customHeight="1" x14ac:dyDescent="0.3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t="14.4" customHeight="1" x14ac:dyDescent="0.3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t="14.4" customHeight="1" x14ac:dyDescent="0.3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t="14.4" customHeight="1" x14ac:dyDescent="0.3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t="14.4" customHeight="1" x14ac:dyDescent="0.3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t="14.4" customHeight="1" x14ac:dyDescent="0.3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t="14.4" customHeight="1" x14ac:dyDescent="0.3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t="14.4" customHeight="1" x14ac:dyDescent="0.3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t="14.4" customHeight="1" x14ac:dyDescent="0.3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t="14.4" customHeight="1" x14ac:dyDescent="0.3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t="14.4" customHeight="1" x14ac:dyDescent="0.3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t="14.4" customHeight="1" x14ac:dyDescent="0.3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t="14.4" customHeight="1" x14ac:dyDescent="0.3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t="14.4" customHeight="1" x14ac:dyDescent="0.3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t="14.4" customHeight="1" x14ac:dyDescent="0.3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t="14.4" customHeight="1" x14ac:dyDescent="0.3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ht="14.4" customHeight="1" x14ac:dyDescent="0.3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t="14.4" customHeight="1" x14ac:dyDescent="0.3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t="14.4" customHeight="1" x14ac:dyDescent="0.3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t="14.4" customHeight="1" x14ac:dyDescent="0.3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t="14.4" customHeight="1" x14ac:dyDescent="0.3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t="14.4" customHeight="1" x14ac:dyDescent="0.3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t="14.4" customHeight="1" x14ac:dyDescent="0.3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t="14.4" customHeight="1" x14ac:dyDescent="0.3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t="14.4" customHeight="1" x14ac:dyDescent="0.3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t="14.4" customHeight="1" x14ac:dyDescent="0.3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t="14.4" customHeight="1" x14ac:dyDescent="0.3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t="14.4" customHeight="1" x14ac:dyDescent="0.3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ht="14.4" customHeight="1" x14ac:dyDescent="0.3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t="14.4" customHeight="1" x14ac:dyDescent="0.3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t="14.4" customHeight="1" x14ac:dyDescent="0.3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t="14.4" customHeight="1" x14ac:dyDescent="0.3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t="14.4" customHeight="1" x14ac:dyDescent="0.3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t="14.4" customHeight="1" x14ac:dyDescent="0.3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t="14.4" customHeight="1" x14ac:dyDescent="0.3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ht="14.4" customHeight="1" x14ac:dyDescent="0.3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t="14.4" customHeight="1" x14ac:dyDescent="0.3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t="14.4" customHeight="1" x14ac:dyDescent="0.3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t="14.4" customHeight="1" x14ac:dyDescent="0.3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t="14.4" customHeight="1" x14ac:dyDescent="0.3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t="14.4" customHeight="1" x14ac:dyDescent="0.3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t="14.4" customHeight="1" x14ac:dyDescent="0.3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t="14.4" customHeight="1" x14ac:dyDescent="0.3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t="14.4" customHeight="1" x14ac:dyDescent="0.3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t="14.4" customHeight="1" x14ac:dyDescent="0.3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t="14.4" customHeight="1" x14ac:dyDescent="0.3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t="14.4" customHeight="1" x14ac:dyDescent="0.3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t="14.4" customHeight="1" x14ac:dyDescent="0.3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t="14.4" customHeight="1" x14ac:dyDescent="0.3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t="14.4" customHeight="1" x14ac:dyDescent="0.3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t="14.4" customHeight="1" x14ac:dyDescent="0.3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t="14.4" customHeight="1" x14ac:dyDescent="0.3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t="14.4" customHeight="1" x14ac:dyDescent="0.3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t="14.4" customHeight="1" x14ac:dyDescent="0.3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t="14.4" customHeight="1" x14ac:dyDescent="0.3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t="14.4" customHeight="1" x14ac:dyDescent="0.3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t="14.4" customHeight="1" x14ac:dyDescent="0.3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t="14.4" customHeight="1" x14ac:dyDescent="0.3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ht="14.4" customHeight="1" x14ac:dyDescent="0.3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t="14.4" customHeight="1" x14ac:dyDescent="0.3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t="14.4" customHeight="1" x14ac:dyDescent="0.3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t="14.4" customHeight="1" x14ac:dyDescent="0.3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t="14.4" customHeight="1" x14ac:dyDescent="0.3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ht="14.4" customHeight="1" x14ac:dyDescent="0.3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t="14.4" customHeight="1" x14ac:dyDescent="0.3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t="14.4" customHeight="1" x14ac:dyDescent="0.3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t="14.4" customHeight="1" x14ac:dyDescent="0.3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t="14.4" customHeight="1" x14ac:dyDescent="0.3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t="14.4" customHeight="1" x14ac:dyDescent="0.3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t="14.4" customHeight="1" x14ac:dyDescent="0.3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t="14.4" customHeight="1" x14ac:dyDescent="0.3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t="14.4" customHeight="1" x14ac:dyDescent="0.3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t="14.4" customHeight="1" x14ac:dyDescent="0.3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t="14.4" customHeight="1" x14ac:dyDescent="0.3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t="14.4" customHeight="1" x14ac:dyDescent="0.3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t="14.4" customHeight="1" x14ac:dyDescent="0.3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t="14.4" customHeight="1" x14ac:dyDescent="0.3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t="14.4" customHeight="1" x14ac:dyDescent="0.3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t="14.4" customHeight="1" x14ac:dyDescent="0.3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t="14.4" customHeight="1" x14ac:dyDescent="0.3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t="14.4" customHeight="1" x14ac:dyDescent="0.3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t="14.4" customHeight="1" x14ac:dyDescent="0.3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t="14.4" customHeight="1" x14ac:dyDescent="0.3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t="14.4" customHeight="1" x14ac:dyDescent="0.3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t="14.4" customHeight="1" x14ac:dyDescent="0.3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t="14.4" customHeight="1" x14ac:dyDescent="0.3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t="14.4" customHeight="1" x14ac:dyDescent="0.3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t="14.4" customHeight="1" x14ac:dyDescent="0.3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t="14.4" customHeight="1" x14ac:dyDescent="0.3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t="14.4" customHeight="1" x14ac:dyDescent="0.3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t="14.4" customHeight="1" x14ac:dyDescent="0.3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t="14.4" customHeight="1" x14ac:dyDescent="0.3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t="14.4" customHeight="1" x14ac:dyDescent="0.3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t="14.4" customHeight="1" x14ac:dyDescent="0.3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t="14.4" customHeight="1" x14ac:dyDescent="0.3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t="14.4" customHeight="1" x14ac:dyDescent="0.3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t="14.4" customHeight="1" x14ac:dyDescent="0.3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t="14.4" customHeight="1" x14ac:dyDescent="0.3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t="14.4" customHeight="1" x14ac:dyDescent="0.3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t="14.4" customHeight="1" x14ac:dyDescent="0.3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t="14.4" customHeight="1" x14ac:dyDescent="0.3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t="14.4" customHeight="1" x14ac:dyDescent="0.3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t="14.4" customHeight="1" x14ac:dyDescent="0.3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t="14.4" customHeight="1" x14ac:dyDescent="0.3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t="14.4" customHeight="1" x14ac:dyDescent="0.3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t="14.4" customHeight="1" x14ac:dyDescent="0.3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t="14.4" customHeight="1" x14ac:dyDescent="0.3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t="14.4" customHeight="1" x14ac:dyDescent="0.3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t="14.4" customHeight="1" x14ac:dyDescent="0.3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t="14.4" customHeight="1" x14ac:dyDescent="0.3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t="14.4" customHeight="1" x14ac:dyDescent="0.3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t="14.4" customHeight="1" x14ac:dyDescent="0.3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t="14.4" customHeight="1" x14ac:dyDescent="0.3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t="14.4" customHeight="1" x14ac:dyDescent="0.3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t="14.4" customHeight="1" x14ac:dyDescent="0.3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t="14.4" customHeight="1" x14ac:dyDescent="0.3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t="14.4" customHeight="1" x14ac:dyDescent="0.3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t="14.4" customHeight="1" x14ac:dyDescent="0.3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t="14.4" customHeight="1" x14ac:dyDescent="0.3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t="14.4" customHeight="1" x14ac:dyDescent="0.3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t="14.4" customHeight="1" x14ac:dyDescent="0.3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t="14.4" customHeight="1" x14ac:dyDescent="0.3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t="14.4" customHeight="1" x14ac:dyDescent="0.3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t="14.4" customHeight="1" x14ac:dyDescent="0.3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t="14.4" customHeight="1" x14ac:dyDescent="0.3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t="14.4" customHeight="1" x14ac:dyDescent="0.3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t="14.4" customHeight="1" x14ac:dyDescent="0.3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t="14.4" customHeight="1" x14ac:dyDescent="0.3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t="14.4" customHeight="1" x14ac:dyDescent="0.3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t="14.4" customHeight="1" x14ac:dyDescent="0.3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t="14.4" customHeight="1" x14ac:dyDescent="0.3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t="14.4" customHeight="1" x14ac:dyDescent="0.3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t="14.4" customHeight="1" x14ac:dyDescent="0.3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t="14.4" customHeight="1" x14ac:dyDescent="0.3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t="14.4" customHeight="1" x14ac:dyDescent="0.3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t="14.4" customHeight="1" x14ac:dyDescent="0.3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t="14.4" customHeight="1" x14ac:dyDescent="0.3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t="14.4" customHeight="1" x14ac:dyDescent="0.3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t="14.4" customHeight="1" x14ac:dyDescent="0.3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t="14.4" customHeight="1" x14ac:dyDescent="0.3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t="14.4" customHeight="1" x14ac:dyDescent="0.3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ht="14.4" customHeight="1" x14ac:dyDescent="0.3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t="14.4" customHeight="1" x14ac:dyDescent="0.3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t="14.4" customHeight="1" x14ac:dyDescent="0.3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ht="14.4" customHeight="1" x14ac:dyDescent="0.3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ht="14.4" customHeight="1" x14ac:dyDescent="0.3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t="14.4" customHeight="1" x14ac:dyDescent="0.3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t="14.4" customHeight="1" x14ac:dyDescent="0.3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t="14.4" customHeight="1" x14ac:dyDescent="0.3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t="14.4" customHeight="1" x14ac:dyDescent="0.3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t="14.4" customHeight="1" x14ac:dyDescent="0.3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t="14.4" customHeight="1" x14ac:dyDescent="0.3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t="14.4" customHeight="1" x14ac:dyDescent="0.3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t="14.4" customHeight="1" x14ac:dyDescent="0.3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t="14.4" customHeight="1" x14ac:dyDescent="0.3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t="14.4" customHeight="1" x14ac:dyDescent="0.3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t="14.4" customHeight="1" x14ac:dyDescent="0.3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t="14.4" customHeight="1" x14ac:dyDescent="0.3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t="14.4" customHeight="1" x14ac:dyDescent="0.3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t="14.4" customHeight="1" x14ac:dyDescent="0.3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t="14.4" customHeight="1" x14ac:dyDescent="0.3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t="14.4" customHeight="1" x14ac:dyDescent="0.3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ht="14.4" customHeight="1" x14ac:dyDescent="0.3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t="14.4" customHeight="1" x14ac:dyDescent="0.3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t="14.4" customHeight="1" x14ac:dyDescent="0.3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ht="14.4" customHeight="1" x14ac:dyDescent="0.3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t="14.4" customHeight="1" x14ac:dyDescent="0.3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t="14.4" customHeight="1" x14ac:dyDescent="0.3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t="14.4" customHeight="1" x14ac:dyDescent="0.3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t="14.4" customHeight="1" x14ac:dyDescent="0.3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t="14.4" customHeight="1" x14ac:dyDescent="0.3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t="14.4" customHeight="1" x14ac:dyDescent="0.3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t="14.4" customHeight="1" x14ac:dyDescent="0.3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t="14.4" customHeight="1" x14ac:dyDescent="0.3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t="14.4" customHeight="1" x14ac:dyDescent="0.3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t="14.4" customHeight="1" x14ac:dyDescent="0.3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t="14.4" customHeight="1" x14ac:dyDescent="0.3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t="14.4" customHeight="1" x14ac:dyDescent="0.3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t="14.4" customHeight="1" x14ac:dyDescent="0.3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t="14.4" customHeight="1" x14ac:dyDescent="0.3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t="14.4" customHeight="1" x14ac:dyDescent="0.3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t="14.4" customHeight="1" x14ac:dyDescent="0.3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t="14.4" customHeight="1" x14ac:dyDescent="0.3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t="14.4" customHeight="1" x14ac:dyDescent="0.3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t="14.4" customHeight="1" x14ac:dyDescent="0.3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t="14.4" customHeight="1" x14ac:dyDescent="0.3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ht="14.4" customHeight="1" x14ac:dyDescent="0.3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t="14.4" customHeight="1" x14ac:dyDescent="0.3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t="14.4" customHeight="1" x14ac:dyDescent="0.3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t="14.4" customHeight="1" x14ac:dyDescent="0.3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t="14.4" customHeight="1" x14ac:dyDescent="0.3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t="14.4" customHeight="1" x14ac:dyDescent="0.3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t="14.4" customHeight="1" x14ac:dyDescent="0.3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t="14.4" customHeight="1" x14ac:dyDescent="0.3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t="14.4" customHeight="1" x14ac:dyDescent="0.3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t="14.4" customHeight="1" x14ac:dyDescent="0.3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t="14.4" customHeight="1" x14ac:dyDescent="0.3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t="14.4" customHeight="1" x14ac:dyDescent="0.3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t="14.4" customHeight="1" x14ac:dyDescent="0.3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t="14.4" customHeight="1" x14ac:dyDescent="0.3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t="14.4" customHeight="1" x14ac:dyDescent="0.3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t="14.4" customHeight="1" x14ac:dyDescent="0.3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t="14.4" customHeight="1" x14ac:dyDescent="0.3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t="14.4" customHeight="1" x14ac:dyDescent="0.3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t="14.4" customHeight="1" x14ac:dyDescent="0.3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t="14.4" customHeight="1" x14ac:dyDescent="0.3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t="14.4" customHeight="1" x14ac:dyDescent="0.3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t="14.4" customHeight="1" x14ac:dyDescent="0.3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t="14.4" customHeight="1" x14ac:dyDescent="0.3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t="14.4" customHeight="1" x14ac:dyDescent="0.3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t="14.4" customHeight="1" x14ac:dyDescent="0.3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t="14.4" customHeight="1" x14ac:dyDescent="0.3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t="14.4" customHeight="1" x14ac:dyDescent="0.3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t="14.4" customHeight="1" x14ac:dyDescent="0.3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t="14.4" customHeight="1" x14ac:dyDescent="0.3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t="14.4" customHeight="1" x14ac:dyDescent="0.3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t="14.4" customHeight="1" x14ac:dyDescent="0.3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t="14.4" customHeight="1" x14ac:dyDescent="0.3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t="14.4" customHeight="1" x14ac:dyDescent="0.3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t="14.4" customHeight="1" x14ac:dyDescent="0.3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t="14.4" customHeight="1" x14ac:dyDescent="0.3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t="14.4" customHeight="1" x14ac:dyDescent="0.3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t="14.4" customHeight="1" x14ac:dyDescent="0.3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t="14.4" customHeight="1" x14ac:dyDescent="0.3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t="14.4" customHeight="1" x14ac:dyDescent="0.3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t="14.4" customHeight="1" x14ac:dyDescent="0.3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t="14.4" customHeight="1" x14ac:dyDescent="0.3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t="14.4" customHeight="1" x14ac:dyDescent="0.3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t="14.4" customHeight="1" x14ac:dyDescent="0.3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t="14.4" customHeight="1" x14ac:dyDescent="0.3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t="14.4" customHeight="1" x14ac:dyDescent="0.3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t="14.4" customHeight="1" x14ac:dyDescent="0.3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t="14.4" customHeight="1" x14ac:dyDescent="0.3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t="14.4" customHeight="1" x14ac:dyDescent="0.3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t="14.4" customHeight="1" x14ac:dyDescent="0.3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t="14.4" customHeight="1" x14ac:dyDescent="0.3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t="14.4" customHeight="1" x14ac:dyDescent="0.3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t="14.4" customHeight="1" x14ac:dyDescent="0.3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t="14.4" customHeight="1" x14ac:dyDescent="0.3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t="14.4" customHeight="1" x14ac:dyDescent="0.3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t="14.4" customHeight="1" x14ac:dyDescent="0.3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t="14.4" customHeight="1" x14ac:dyDescent="0.3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t="14.4" customHeight="1" x14ac:dyDescent="0.3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t="14.4" customHeight="1" x14ac:dyDescent="0.3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t="14.4" customHeight="1" x14ac:dyDescent="0.3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t="14.4" customHeight="1" x14ac:dyDescent="0.3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t="14.4" customHeight="1" x14ac:dyDescent="0.3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t="14.4" customHeight="1" x14ac:dyDescent="0.3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t="14.4" customHeight="1" x14ac:dyDescent="0.3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t="14.4" customHeight="1" x14ac:dyDescent="0.3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t="14.4" customHeight="1" x14ac:dyDescent="0.3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t="14.4" customHeight="1" x14ac:dyDescent="0.3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t="14.4" customHeight="1" x14ac:dyDescent="0.3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t="14.4" customHeight="1" x14ac:dyDescent="0.3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t="14.4" customHeight="1" x14ac:dyDescent="0.3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t="14.4" customHeight="1" x14ac:dyDescent="0.3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t="14.4" customHeight="1" x14ac:dyDescent="0.3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t="14.4" customHeight="1" x14ac:dyDescent="0.3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t="14.4" customHeight="1" x14ac:dyDescent="0.3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t="14.4" customHeight="1" x14ac:dyDescent="0.3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t="14.4" customHeight="1" x14ac:dyDescent="0.3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t="14.4" customHeight="1" x14ac:dyDescent="0.3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t="14.4" customHeight="1" x14ac:dyDescent="0.3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t="14.4" customHeight="1" x14ac:dyDescent="0.3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t="14.4" customHeight="1" x14ac:dyDescent="0.3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t="14.4" customHeight="1" x14ac:dyDescent="0.3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t="14.4" customHeight="1" x14ac:dyDescent="0.3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t="14.4" customHeight="1" x14ac:dyDescent="0.3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t="14.4" customHeight="1" x14ac:dyDescent="0.3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ht="14.4" customHeight="1" x14ac:dyDescent="0.3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t="14.4" customHeight="1" x14ac:dyDescent="0.3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t="14.4" customHeight="1" x14ac:dyDescent="0.3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t="14.4" customHeight="1" x14ac:dyDescent="0.3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t="14.4" customHeight="1" x14ac:dyDescent="0.3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t="14.4" customHeight="1" x14ac:dyDescent="0.3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t="14.4" customHeight="1" x14ac:dyDescent="0.3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t="14.4" customHeight="1" x14ac:dyDescent="0.3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t="14.4" customHeight="1" x14ac:dyDescent="0.3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t="14.4" customHeight="1" x14ac:dyDescent="0.3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t="14.4" customHeight="1" x14ac:dyDescent="0.3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t="14.4" customHeight="1" x14ac:dyDescent="0.3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t="14.4" customHeight="1" x14ac:dyDescent="0.3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t="14.4" customHeight="1" x14ac:dyDescent="0.3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t="14.4" customHeight="1" x14ac:dyDescent="0.3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t="14.4" customHeight="1" x14ac:dyDescent="0.3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t="14.4" customHeight="1" x14ac:dyDescent="0.3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t="14.4" customHeight="1" x14ac:dyDescent="0.3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t="14.4" customHeight="1" x14ac:dyDescent="0.3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t="14.4" customHeight="1" x14ac:dyDescent="0.3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t="14.4" customHeight="1" x14ac:dyDescent="0.3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ht="14.4" customHeight="1" x14ac:dyDescent="0.3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ht="14.4" customHeight="1" x14ac:dyDescent="0.3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t="14.4" customHeight="1" x14ac:dyDescent="0.3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t="14.4" customHeight="1" x14ac:dyDescent="0.3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t="14.4" customHeight="1" x14ac:dyDescent="0.3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t="14.4" customHeight="1" x14ac:dyDescent="0.3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t="14.4" customHeight="1" x14ac:dyDescent="0.3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t="14.4" customHeight="1" x14ac:dyDescent="0.3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t="14.4" customHeight="1" x14ac:dyDescent="0.3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t="14.4" customHeight="1" x14ac:dyDescent="0.3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t="14.4" customHeight="1" x14ac:dyDescent="0.3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t="14.4" customHeight="1" x14ac:dyDescent="0.3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t="14.4" customHeight="1" x14ac:dyDescent="0.3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t="14.4" customHeight="1" x14ac:dyDescent="0.3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t="14.4" customHeight="1" x14ac:dyDescent="0.3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t="14.4" customHeight="1" x14ac:dyDescent="0.3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t="14.4" customHeight="1" x14ac:dyDescent="0.3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t="14.4" customHeight="1" x14ac:dyDescent="0.3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t="14.4" customHeight="1" x14ac:dyDescent="0.3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t="14.4" customHeight="1" x14ac:dyDescent="0.3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t="14.4" customHeight="1" x14ac:dyDescent="0.3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t="14.4" customHeight="1" x14ac:dyDescent="0.3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t="14.4" customHeight="1" x14ac:dyDescent="0.3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t="14.4" customHeight="1" x14ac:dyDescent="0.3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t="14.4" customHeight="1" x14ac:dyDescent="0.3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t="14.4" customHeight="1" x14ac:dyDescent="0.3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t="14.4" customHeight="1" x14ac:dyDescent="0.3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t="14.4" customHeight="1" x14ac:dyDescent="0.3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t="14.4" customHeight="1" x14ac:dyDescent="0.3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t="14.4" customHeight="1" x14ac:dyDescent="0.3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t="14.4" customHeight="1" x14ac:dyDescent="0.3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t="14.4" customHeight="1" x14ac:dyDescent="0.3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t="14.4" customHeight="1" x14ac:dyDescent="0.3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t="14.4" customHeight="1" x14ac:dyDescent="0.3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ht="14.4" customHeight="1" x14ac:dyDescent="0.3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t="14.4" customHeight="1" x14ac:dyDescent="0.3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t="14.4" customHeight="1" x14ac:dyDescent="0.3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t="14.4" customHeight="1" x14ac:dyDescent="0.3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t="14.4" customHeight="1" x14ac:dyDescent="0.3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t="14.4" customHeight="1" x14ac:dyDescent="0.3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t="14.4" customHeight="1" x14ac:dyDescent="0.3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t="14.4" customHeight="1" x14ac:dyDescent="0.3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t="14.4" customHeight="1" x14ac:dyDescent="0.3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t="14.4" customHeight="1" x14ac:dyDescent="0.3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t="14.4" customHeight="1" x14ac:dyDescent="0.3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t="14.4" customHeight="1" x14ac:dyDescent="0.3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t="14.4" customHeight="1" x14ac:dyDescent="0.3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t="14.4" customHeight="1" x14ac:dyDescent="0.3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t="14.4" customHeight="1" x14ac:dyDescent="0.3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t="14.4" customHeight="1" x14ac:dyDescent="0.3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t="14.4" customHeight="1" x14ac:dyDescent="0.3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t="14.4" customHeight="1" x14ac:dyDescent="0.3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t="14.4" customHeight="1" x14ac:dyDescent="0.3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t="14.4" customHeight="1" x14ac:dyDescent="0.3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t="14.4" customHeight="1" x14ac:dyDescent="0.3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t="14.4" customHeight="1" x14ac:dyDescent="0.3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t="14.4" customHeight="1" x14ac:dyDescent="0.3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t="14.4" customHeight="1" x14ac:dyDescent="0.3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t="14.4" customHeight="1" x14ac:dyDescent="0.3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t="14.4" customHeight="1" x14ac:dyDescent="0.3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t="14.4" customHeight="1" x14ac:dyDescent="0.3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t="14.4" customHeight="1" x14ac:dyDescent="0.3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t="14.4" customHeight="1" x14ac:dyDescent="0.3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t="14.4" customHeight="1" x14ac:dyDescent="0.3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t="14.4" customHeight="1" x14ac:dyDescent="0.3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t="14.4" customHeight="1" x14ac:dyDescent="0.3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t="14.4" customHeight="1" x14ac:dyDescent="0.3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t="14.4" customHeight="1" x14ac:dyDescent="0.3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t="14.4" customHeight="1" x14ac:dyDescent="0.3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t="14.4" customHeight="1" x14ac:dyDescent="0.3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t="14.4" customHeight="1" x14ac:dyDescent="0.3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t="14.4" customHeight="1" x14ac:dyDescent="0.3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t="14.4" customHeight="1" x14ac:dyDescent="0.3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t="14.4" customHeight="1" x14ac:dyDescent="0.3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t="14.4" customHeight="1" x14ac:dyDescent="0.3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t="14.4" customHeight="1" x14ac:dyDescent="0.3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t="14.4" customHeight="1" x14ac:dyDescent="0.3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t="14.4" customHeight="1" x14ac:dyDescent="0.3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t="14.4" customHeight="1" x14ac:dyDescent="0.3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t="14.4" customHeight="1" x14ac:dyDescent="0.3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t="14.4" customHeight="1" x14ac:dyDescent="0.3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t="14.4" customHeight="1" x14ac:dyDescent="0.3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t="14.4" customHeight="1" x14ac:dyDescent="0.3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t="14.4" customHeight="1" x14ac:dyDescent="0.3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t="14.4" customHeight="1" x14ac:dyDescent="0.3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t="14.4" customHeight="1" x14ac:dyDescent="0.3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t="14.4" customHeight="1" x14ac:dyDescent="0.3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t="14.4" customHeight="1" x14ac:dyDescent="0.3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t="14.4" customHeight="1" x14ac:dyDescent="0.3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t="14.4" customHeight="1" x14ac:dyDescent="0.3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t="14.4" customHeight="1" x14ac:dyDescent="0.3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t="14.4" customHeight="1" x14ac:dyDescent="0.3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t="14.4" customHeight="1" x14ac:dyDescent="0.3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t="14.4" customHeight="1" x14ac:dyDescent="0.3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t="14.4" customHeight="1" x14ac:dyDescent="0.3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ht="14.4" customHeight="1" x14ac:dyDescent="0.3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t="14.4" customHeight="1" x14ac:dyDescent="0.3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t="14.4" customHeight="1" x14ac:dyDescent="0.3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t="14.4" customHeight="1" x14ac:dyDescent="0.3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t="14.4" customHeight="1" x14ac:dyDescent="0.3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ht="14.4" customHeight="1" x14ac:dyDescent="0.3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t="14.4" customHeight="1" x14ac:dyDescent="0.3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t="14.4" customHeight="1" x14ac:dyDescent="0.3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t="14.4" customHeight="1" x14ac:dyDescent="0.3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t="14.4" customHeight="1" x14ac:dyDescent="0.3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t="14.4" customHeight="1" x14ac:dyDescent="0.3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t="14.4" customHeight="1" x14ac:dyDescent="0.3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t="14.4" customHeight="1" x14ac:dyDescent="0.3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t="14.4" customHeight="1" x14ac:dyDescent="0.3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t="14.4" customHeight="1" x14ac:dyDescent="0.3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t="14.4" customHeight="1" x14ac:dyDescent="0.3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t="14.4" customHeight="1" x14ac:dyDescent="0.3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t="14.4" customHeight="1" x14ac:dyDescent="0.3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t="14.4" customHeight="1" x14ac:dyDescent="0.3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t="14.4" customHeight="1" x14ac:dyDescent="0.3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t="14.4" customHeight="1" x14ac:dyDescent="0.3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ht="14.4" customHeight="1" x14ac:dyDescent="0.3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t="14.4" customHeight="1" x14ac:dyDescent="0.3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t="14.4" customHeight="1" x14ac:dyDescent="0.3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t="14.4" customHeight="1" x14ac:dyDescent="0.3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t="14.4" customHeight="1" x14ac:dyDescent="0.3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t="14.4" customHeight="1" x14ac:dyDescent="0.3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t="14.4" customHeight="1" x14ac:dyDescent="0.3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t="14.4" customHeight="1" x14ac:dyDescent="0.3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t="14.4" customHeight="1" x14ac:dyDescent="0.3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t="14.4" customHeight="1" x14ac:dyDescent="0.3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t="14.4" customHeight="1" x14ac:dyDescent="0.3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t="14.4" customHeight="1" x14ac:dyDescent="0.3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t="14.4" customHeight="1" x14ac:dyDescent="0.3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t="14.4" customHeight="1" x14ac:dyDescent="0.3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t="14.4" customHeight="1" x14ac:dyDescent="0.3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t="14.4" customHeight="1" x14ac:dyDescent="0.3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t="14.4" customHeight="1" x14ac:dyDescent="0.3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t="14.4" customHeight="1" x14ac:dyDescent="0.3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t="14.4" customHeight="1" x14ac:dyDescent="0.3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t="14.4" customHeight="1" x14ac:dyDescent="0.3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t="14.4" customHeight="1" x14ac:dyDescent="0.3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t="14.4" customHeight="1" x14ac:dyDescent="0.3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t="14.4" customHeight="1" x14ac:dyDescent="0.3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t="14.4" customHeight="1" x14ac:dyDescent="0.3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t="14.4" customHeight="1" x14ac:dyDescent="0.3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t="14.4" customHeight="1" x14ac:dyDescent="0.3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t="14.4" customHeight="1" x14ac:dyDescent="0.3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t="14.4" customHeight="1" x14ac:dyDescent="0.3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t="14.4" customHeight="1" x14ac:dyDescent="0.3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ht="14.4" customHeight="1" x14ac:dyDescent="0.3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t="14.4" customHeight="1" x14ac:dyDescent="0.3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t="14.4" customHeight="1" x14ac:dyDescent="0.3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t="14.4" customHeight="1" x14ac:dyDescent="0.3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t="14.4" customHeight="1" x14ac:dyDescent="0.3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t="14.4" customHeight="1" x14ac:dyDescent="0.3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t="14.4" customHeight="1" x14ac:dyDescent="0.3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t="14.4" customHeight="1" x14ac:dyDescent="0.3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t="14.4" customHeight="1" x14ac:dyDescent="0.3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t="14.4" customHeight="1" x14ac:dyDescent="0.3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t="14.4" customHeight="1" x14ac:dyDescent="0.3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ht="14.4" customHeight="1" x14ac:dyDescent="0.3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t="14.4" customHeight="1" x14ac:dyDescent="0.3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t="14.4" customHeight="1" x14ac:dyDescent="0.3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t="14.4" customHeight="1" x14ac:dyDescent="0.3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t="14.4" customHeight="1" x14ac:dyDescent="0.3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t="14.4" customHeight="1" x14ac:dyDescent="0.3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t="14.4" customHeight="1" x14ac:dyDescent="0.3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t="14.4" customHeight="1" x14ac:dyDescent="0.3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t="14.4" customHeight="1" x14ac:dyDescent="0.3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t="14.4" customHeight="1" x14ac:dyDescent="0.3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t="14.4" customHeight="1" x14ac:dyDescent="0.3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t="14.4" customHeight="1" x14ac:dyDescent="0.3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t="14.4" customHeight="1" x14ac:dyDescent="0.3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t="14.4" customHeight="1" x14ac:dyDescent="0.3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t="14.4" customHeight="1" x14ac:dyDescent="0.3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t="14.4" customHeight="1" x14ac:dyDescent="0.3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ht="14.4" customHeight="1" x14ac:dyDescent="0.3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t="14.4" customHeight="1" x14ac:dyDescent="0.3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t="14.4" customHeight="1" x14ac:dyDescent="0.3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t="14.4" customHeight="1" x14ac:dyDescent="0.3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t="14.4" customHeight="1" x14ac:dyDescent="0.3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t="14.4" customHeight="1" x14ac:dyDescent="0.3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t="14.4" customHeight="1" x14ac:dyDescent="0.3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t="14.4" customHeight="1" x14ac:dyDescent="0.3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t="14.4" customHeight="1" x14ac:dyDescent="0.3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t="14.4" customHeight="1" x14ac:dyDescent="0.3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t="14.4" customHeight="1" x14ac:dyDescent="0.3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t="14.4" customHeight="1" x14ac:dyDescent="0.3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t="14.4" customHeight="1" x14ac:dyDescent="0.3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ht="14.4" customHeight="1" x14ac:dyDescent="0.3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t="14.4" customHeight="1" x14ac:dyDescent="0.3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ht="14.4" customHeight="1" x14ac:dyDescent="0.3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t="14.4" customHeight="1" x14ac:dyDescent="0.3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t="14.4" customHeight="1" x14ac:dyDescent="0.3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t="14.4" customHeight="1" x14ac:dyDescent="0.3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t="14.4" customHeight="1" x14ac:dyDescent="0.3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t="14.4" customHeight="1" x14ac:dyDescent="0.3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t="14.4" customHeight="1" x14ac:dyDescent="0.3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t="14.4" customHeight="1" x14ac:dyDescent="0.3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t="14.4" customHeight="1" x14ac:dyDescent="0.3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t="14.4" customHeight="1" x14ac:dyDescent="0.3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t="14.4" customHeight="1" x14ac:dyDescent="0.3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t="14.4" customHeight="1" x14ac:dyDescent="0.3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t="14.4" customHeight="1" x14ac:dyDescent="0.3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t="14.4" customHeight="1" x14ac:dyDescent="0.3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t="14.4" customHeight="1" x14ac:dyDescent="0.3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t="14.4" customHeight="1" x14ac:dyDescent="0.3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t="14.4" customHeight="1" x14ac:dyDescent="0.3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t="14.4" customHeight="1" x14ac:dyDescent="0.3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t="14.4" customHeight="1" x14ac:dyDescent="0.3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t="14.4" customHeight="1" x14ac:dyDescent="0.3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t="14.4" customHeight="1" x14ac:dyDescent="0.3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t="14.4" customHeight="1" x14ac:dyDescent="0.3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ht="14.4" customHeight="1" x14ac:dyDescent="0.3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t="14.4" customHeight="1" x14ac:dyDescent="0.3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t="14.4" customHeight="1" x14ac:dyDescent="0.3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t="14.4" customHeight="1" x14ac:dyDescent="0.3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t="14.4" customHeight="1" x14ac:dyDescent="0.3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t="14.4" customHeight="1" x14ac:dyDescent="0.3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ht="14.4" customHeight="1" x14ac:dyDescent="0.3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t="14.4" customHeight="1" x14ac:dyDescent="0.3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t="14.4" customHeight="1" x14ac:dyDescent="0.3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t="14.4" customHeight="1" x14ac:dyDescent="0.3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t="14.4" customHeight="1" x14ac:dyDescent="0.3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t="14.4" customHeight="1" x14ac:dyDescent="0.3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t="14.4" customHeight="1" x14ac:dyDescent="0.3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t="14.4" customHeight="1" x14ac:dyDescent="0.3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t="14.4" customHeight="1" x14ac:dyDescent="0.3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t="14.4" customHeight="1" x14ac:dyDescent="0.3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t="14.4" customHeight="1" x14ac:dyDescent="0.3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ht="14.4" customHeight="1" x14ac:dyDescent="0.3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t="14.4" customHeight="1" x14ac:dyDescent="0.3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t="14.4" customHeight="1" x14ac:dyDescent="0.3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t="14.4" customHeight="1" x14ac:dyDescent="0.3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t="14.4" customHeight="1" x14ac:dyDescent="0.3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t="14.4" customHeight="1" x14ac:dyDescent="0.3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t="14.4" customHeight="1" x14ac:dyDescent="0.3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t="14.4" customHeight="1" x14ac:dyDescent="0.3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t="14.4" customHeight="1" x14ac:dyDescent="0.3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t="14.4" customHeight="1" x14ac:dyDescent="0.3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t="14.4" customHeight="1" x14ac:dyDescent="0.3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t="14.4" customHeight="1" x14ac:dyDescent="0.3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t="14.4" customHeight="1" x14ac:dyDescent="0.3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t="14.4" customHeight="1" x14ac:dyDescent="0.3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t="14.4" customHeight="1" x14ac:dyDescent="0.3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t="14.4" customHeight="1" x14ac:dyDescent="0.3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t="14.4" customHeight="1" x14ac:dyDescent="0.3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t="14.4" customHeight="1" x14ac:dyDescent="0.3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t="14.4" customHeight="1" x14ac:dyDescent="0.3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t="14.4" customHeight="1" x14ac:dyDescent="0.3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t="14.4" customHeight="1" x14ac:dyDescent="0.3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t="14.4" customHeight="1" x14ac:dyDescent="0.3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t="14.4" customHeight="1" x14ac:dyDescent="0.3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t="14.4" customHeight="1" x14ac:dyDescent="0.3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t="14.4" customHeight="1" x14ac:dyDescent="0.3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ht="14.4" customHeight="1" x14ac:dyDescent="0.3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t="14.4" customHeight="1" x14ac:dyDescent="0.3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t="14.4" customHeight="1" x14ac:dyDescent="0.3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t="14.4" customHeight="1" x14ac:dyDescent="0.3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t="14.4" customHeight="1" x14ac:dyDescent="0.3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ht="14.4" customHeight="1" x14ac:dyDescent="0.3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t="14.4" customHeight="1" x14ac:dyDescent="0.3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t="14.4" customHeight="1" x14ac:dyDescent="0.3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t="14.4" customHeight="1" x14ac:dyDescent="0.3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t="14.4" customHeight="1" x14ac:dyDescent="0.3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t="14.4" customHeight="1" x14ac:dyDescent="0.3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t="14.4" customHeight="1" x14ac:dyDescent="0.3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t="14.4" customHeight="1" x14ac:dyDescent="0.3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t="14.4" customHeight="1" x14ac:dyDescent="0.3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t="14.4" customHeight="1" x14ac:dyDescent="0.3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t="14.4" customHeight="1" x14ac:dyDescent="0.3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t="14.4" customHeight="1" x14ac:dyDescent="0.3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t="14.4" customHeight="1" x14ac:dyDescent="0.3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t="14.4" customHeight="1" x14ac:dyDescent="0.3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t="14.4" customHeight="1" x14ac:dyDescent="0.3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t="14.4" customHeight="1" x14ac:dyDescent="0.3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t="14.4" customHeight="1" x14ac:dyDescent="0.3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t="14.4" customHeight="1" x14ac:dyDescent="0.3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t="14.4" customHeight="1" x14ac:dyDescent="0.3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t="14.4" customHeight="1" x14ac:dyDescent="0.3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t="14.4" customHeight="1" x14ac:dyDescent="0.3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t="14.4" customHeight="1" x14ac:dyDescent="0.3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t="14.4" customHeight="1" x14ac:dyDescent="0.3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t="14.4" customHeight="1" x14ac:dyDescent="0.3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t="14.4" customHeight="1" x14ac:dyDescent="0.3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t="14.4" customHeight="1" x14ac:dyDescent="0.3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t="14.4" customHeight="1" x14ac:dyDescent="0.3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t="14.4" customHeight="1" x14ac:dyDescent="0.3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t="14.4" customHeight="1" x14ac:dyDescent="0.3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t="14.4" customHeight="1" x14ac:dyDescent="0.3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t="14.4" customHeight="1" x14ac:dyDescent="0.3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t="14.4" customHeight="1" x14ac:dyDescent="0.3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t="14.4" customHeight="1" x14ac:dyDescent="0.3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t="14.4" customHeight="1" x14ac:dyDescent="0.3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t="14.4" customHeight="1" x14ac:dyDescent="0.3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t="14.4" customHeight="1" x14ac:dyDescent="0.3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t="14.4" customHeight="1" x14ac:dyDescent="0.3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t="14.4" customHeight="1" x14ac:dyDescent="0.3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t="14.4" customHeight="1" x14ac:dyDescent="0.3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t="14.4" customHeight="1" x14ac:dyDescent="0.3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t="14.4" customHeight="1" x14ac:dyDescent="0.3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t="14.4" customHeight="1" x14ac:dyDescent="0.3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t="14.4" customHeight="1" x14ac:dyDescent="0.3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t="14.4" customHeight="1" x14ac:dyDescent="0.3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t="14.4" customHeight="1" x14ac:dyDescent="0.3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t="14.4" customHeight="1" x14ac:dyDescent="0.3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t="14.4" customHeight="1" x14ac:dyDescent="0.3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t="14.4" customHeight="1" x14ac:dyDescent="0.3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t="14.4" customHeight="1" x14ac:dyDescent="0.3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t="14.4" customHeight="1" x14ac:dyDescent="0.3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t="14.4" customHeight="1" x14ac:dyDescent="0.3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t="14.4" customHeight="1" x14ac:dyDescent="0.3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t="14.4" customHeight="1" x14ac:dyDescent="0.3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t="14.4" customHeight="1" x14ac:dyDescent="0.3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t="14.4" customHeight="1" x14ac:dyDescent="0.3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t="14.4" customHeight="1" x14ac:dyDescent="0.3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t="14.4" customHeight="1" x14ac:dyDescent="0.3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t="14.4" customHeight="1" x14ac:dyDescent="0.3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t="14.4" customHeight="1" x14ac:dyDescent="0.3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t="14.4" customHeight="1" x14ac:dyDescent="0.3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t="14.4" customHeight="1" x14ac:dyDescent="0.3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t="14.4" customHeight="1" x14ac:dyDescent="0.3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t="14.4" customHeight="1" x14ac:dyDescent="0.3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t="14.4" customHeight="1" x14ac:dyDescent="0.3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t="14.4" customHeight="1" x14ac:dyDescent="0.3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t="14.4" customHeight="1" x14ac:dyDescent="0.3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t="14.4" customHeight="1" x14ac:dyDescent="0.3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t="14.4" customHeight="1" x14ac:dyDescent="0.3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t="14.4" customHeight="1" x14ac:dyDescent="0.3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t="14.4" customHeight="1" x14ac:dyDescent="0.3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t="14.4" customHeight="1" x14ac:dyDescent="0.3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t="14.4" customHeight="1" x14ac:dyDescent="0.3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t="14.4" customHeight="1" x14ac:dyDescent="0.3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ht="14.4" customHeight="1" x14ac:dyDescent="0.3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t="14.4" customHeight="1" x14ac:dyDescent="0.3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t="14.4" customHeight="1" x14ac:dyDescent="0.3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t="14.4" customHeight="1" x14ac:dyDescent="0.3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t="14.4" customHeight="1" x14ac:dyDescent="0.3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t="14.4" customHeight="1" x14ac:dyDescent="0.3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t="14.4" customHeight="1" x14ac:dyDescent="0.3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t="14.4" customHeight="1" x14ac:dyDescent="0.3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t="14.4" customHeight="1" x14ac:dyDescent="0.3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t="14.4" customHeight="1" x14ac:dyDescent="0.3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t="14.4" customHeight="1" x14ac:dyDescent="0.3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t="14.4" customHeight="1" x14ac:dyDescent="0.3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t="14.4" customHeight="1" x14ac:dyDescent="0.3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t="14.4" customHeight="1" x14ac:dyDescent="0.3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t="14.4" customHeight="1" x14ac:dyDescent="0.3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t="14.4" customHeight="1" x14ac:dyDescent="0.3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t="14.4" customHeight="1" x14ac:dyDescent="0.3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t="14.4" customHeight="1" x14ac:dyDescent="0.3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t="14.4" customHeight="1" x14ac:dyDescent="0.3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t="14.4" customHeight="1" x14ac:dyDescent="0.3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t="14.4" customHeight="1" x14ac:dyDescent="0.3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t="14.4" customHeight="1" x14ac:dyDescent="0.3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ht="14.4" customHeight="1" x14ac:dyDescent="0.3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t="14.4" customHeight="1" x14ac:dyDescent="0.3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t="14.4" customHeight="1" x14ac:dyDescent="0.3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ht="14.4" customHeight="1" x14ac:dyDescent="0.3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t="14.4" customHeight="1" x14ac:dyDescent="0.3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t="14.4" customHeight="1" x14ac:dyDescent="0.3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ht="14.4" customHeight="1" x14ac:dyDescent="0.3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t="14.4" customHeight="1" x14ac:dyDescent="0.3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t="14.4" customHeight="1" x14ac:dyDescent="0.3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t="14.4" customHeight="1" x14ac:dyDescent="0.3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ht="14.4" customHeight="1" x14ac:dyDescent="0.3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t="14.4" customHeight="1" x14ac:dyDescent="0.3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t="14.4" customHeight="1" x14ac:dyDescent="0.3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t="14.4" customHeight="1" x14ac:dyDescent="0.3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t="14.4" customHeight="1" x14ac:dyDescent="0.3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t="14.4" customHeight="1" x14ac:dyDescent="0.3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t="14.4" customHeight="1" x14ac:dyDescent="0.3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t="14.4" customHeight="1" x14ac:dyDescent="0.3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t="14.4" customHeight="1" x14ac:dyDescent="0.3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t="14.4" customHeight="1" x14ac:dyDescent="0.3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t="14.4" customHeight="1" x14ac:dyDescent="0.3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t="14.4" customHeight="1" x14ac:dyDescent="0.3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t="14.4" customHeight="1" x14ac:dyDescent="0.3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t="14.4" customHeight="1" x14ac:dyDescent="0.3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t="14.4" customHeight="1" x14ac:dyDescent="0.3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t="14.4" customHeight="1" x14ac:dyDescent="0.3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t="14.4" customHeight="1" x14ac:dyDescent="0.3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t="14.4" customHeight="1" x14ac:dyDescent="0.3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t="14.4" customHeight="1" x14ac:dyDescent="0.3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t="14.4" customHeight="1" x14ac:dyDescent="0.3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t="14.4" customHeight="1" x14ac:dyDescent="0.3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t="14.4" customHeight="1" x14ac:dyDescent="0.3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t="14.4" customHeight="1" x14ac:dyDescent="0.3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t="14.4" customHeight="1" x14ac:dyDescent="0.3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t="14.4" customHeight="1" x14ac:dyDescent="0.3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t="14.4" customHeight="1" x14ac:dyDescent="0.3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t="14.4" customHeight="1" x14ac:dyDescent="0.3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t="14.4" customHeight="1" x14ac:dyDescent="0.3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t="14.4" customHeight="1" x14ac:dyDescent="0.3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t="14.4" customHeight="1" x14ac:dyDescent="0.3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t="14.4" customHeight="1" x14ac:dyDescent="0.3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t="14.4" customHeight="1" x14ac:dyDescent="0.3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t="14.4" customHeight="1" x14ac:dyDescent="0.3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t="14.4" customHeight="1" x14ac:dyDescent="0.3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t="14.4" customHeight="1" x14ac:dyDescent="0.3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t="14.4" customHeight="1" x14ac:dyDescent="0.3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t="14.4" customHeight="1" x14ac:dyDescent="0.3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t="14.4" customHeight="1" x14ac:dyDescent="0.3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t="14.4" customHeight="1" x14ac:dyDescent="0.3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ht="14.4" customHeight="1" x14ac:dyDescent="0.3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t="14.4" customHeight="1" x14ac:dyDescent="0.3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ht="14.4" customHeight="1" x14ac:dyDescent="0.3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t="14.4" customHeight="1" x14ac:dyDescent="0.3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t="14.4" customHeight="1" x14ac:dyDescent="0.3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t="14.4" customHeight="1" x14ac:dyDescent="0.3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t="14.4" customHeight="1" x14ac:dyDescent="0.3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t="14.4" customHeight="1" x14ac:dyDescent="0.3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t="14.4" customHeight="1" x14ac:dyDescent="0.3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t="14.4" customHeight="1" x14ac:dyDescent="0.3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t="14.4" customHeight="1" x14ac:dyDescent="0.3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t="14.4" customHeight="1" x14ac:dyDescent="0.3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t="14.4" customHeight="1" x14ac:dyDescent="0.3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t="14.4" customHeight="1" x14ac:dyDescent="0.3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t="14.4" customHeight="1" x14ac:dyDescent="0.3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t="14.4" customHeight="1" x14ac:dyDescent="0.3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t="14.4" customHeight="1" x14ac:dyDescent="0.3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t="14.4" customHeight="1" x14ac:dyDescent="0.3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t="14.4" customHeight="1" x14ac:dyDescent="0.3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t="14.4" customHeight="1" x14ac:dyDescent="0.3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t="14.4" customHeight="1" x14ac:dyDescent="0.3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t="14.4" customHeight="1" x14ac:dyDescent="0.3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t="14.4" customHeight="1" x14ac:dyDescent="0.3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t="14.4" customHeight="1" x14ac:dyDescent="0.3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t="14.4" customHeight="1" x14ac:dyDescent="0.3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t="14.4" customHeight="1" x14ac:dyDescent="0.3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ht="14.4" customHeight="1" x14ac:dyDescent="0.3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t="14.4" customHeight="1" x14ac:dyDescent="0.3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t="14.4" customHeight="1" x14ac:dyDescent="0.3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t="14.4" customHeight="1" x14ac:dyDescent="0.3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t="14.4" customHeight="1" x14ac:dyDescent="0.3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t="14.4" customHeight="1" x14ac:dyDescent="0.3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t="14.4" customHeight="1" x14ac:dyDescent="0.3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t="14.4" customHeight="1" x14ac:dyDescent="0.3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t="14.4" customHeight="1" x14ac:dyDescent="0.3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ht="14.4" customHeight="1" x14ac:dyDescent="0.3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t="14.4" customHeight="1" x14ac:dyDescent="0.3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t="14.4" customHeight="1" x14ac:dyDescent="0.3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t="14.4" customHeight="1" x14ac:dyDescent="0.3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t="14.4" customHeight="1" x14ac:dyDescent="0.3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t="14.4" customHeight="1" x14ac:dyDescent="0.3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t="14.4" customHeight="1" x14ac:dyDescent="0.3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t="14.4" customHeight="1" x14ac:dyDescent="0.3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t="14.4" customHeight="1" x14ac:dyDescent="0.3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t="14.4" customHeight="1" x14ac:dyDescent="0.3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t="14.4" customHeight="1" x14ac:dyDescent="0.3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t="14.4" customHeight="1" x14ac:dyDescent="0.3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t="14.4" customHeight="1" x14ac:dyDescent="0.3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t="14.4" customHeight="1" x14ac:dyDescent="0.3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t="14.4" customHeight="1" x14ac:dyDescent="0.3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t="14.4" customHeight="1" x14ac:dyDescent="0.3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t="14.4" customHeight="1" x14ac:dyDescent="0.3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t="14.4" customHeight="1" x14ac:dyDescent="0.3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t="14.4" customHeight="1" x14ac:dyDescent="0.3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t="14.4" customHeight="1" x14ac:dyDescent="0.3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t="14.4" customHeight="1" x14ac:dyDescent="0.3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t="14.4" customHeight="1" x14ac:dyDescent="0.3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t="14.4" customHeight="1" x14ac:dyDescent="0.3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t="14.4" customHeight="1" x14ac:dyDescent="0.3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t="14.4" customHeight="1" x14ac:dyDescent="0.3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t="14.4" customHeight="1" x14ac:dyDescent="0.3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t="14.4" customHeight="1" x14ac:dyDescent="0.3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t="14.4" customHeight="1" x14ac:dyDescent="0.3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t="14.4" customHeight="1" x14ac:dyDescent="0.3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t="14.4" customHeight="1" x14ac:dyDescent="0.3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t="14.4" customHeight="1" x14ac:dyDescent="0.3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t="14.4" customHeight="1" x14ac:dyDescent="0.3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t="14.4" customHeight="1" x14ac:dyDescent="0.3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t="14.4" customHeight="1" x14ac:dyDescent="0.3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t="14.4" customHeight="1" x14ac:dyDescent="0.3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t="14.4" customHeight="1" x14ac:dyDescent="0.3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t="14.4" customHeight="1" x14ac:dyDescent="0.3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t="14.4" customHeight="1" x14ac:dyDescent="0.3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t="14.4" customHeight="1" x14ac:dyDescent="0.3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t="14.4" customHeight="1" x14ac:dyDescent="0.3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t="14.4" customHeight="1" x14ac:dyDescent="0.3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t="14.4" customHeight="1" x14ac:dyDescent="0.3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t="14.4" customHeight="1" x14ac:dyDescent="0.3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t="14.4" customHeight="1" x14ac:dyDescent="0.3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t="14.4" customHeight="1" x14ac:dyDescent="0.3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t="14.4" customHeight="1" x14ac:dyDescent="0.3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t="14.4" customHeight="1" x14ac:dyDescent="0.3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ht="14.4" customHeight="1" x14ac:dyDescent="0.3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t="14.4" customHeight="1" x14ac:dyDescent="0.3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t="14.4" customHeight="1" x14ac:dyDescent="0.3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t="14.4" customHeight="1" x14ac:dyDescent="0.3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t="14.4" customHeight="1" x14ac:dyDescent="0.3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t="14.4" customHeight="1" x14ac:dyDescent="0.3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ht="14.4" customHeight="1" x14ac:dyDescent="0.3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t="14.4" customHeight="1" x14ac:dyDescent="0.3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t="14.4" customHeight="1" x14ac:dyDescent="0.3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t="14.4" customHeight="1" x14ac:dyDescent="0.3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t="14.4" customHeight="1" x14ac:dyDescent="0.3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t="14.4" customHeight="1" x14ac:dyDescent="0.3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t="14.4" customHeight="1" x14ac:dyDescent="0.3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t="14.4" customHeight="1" x14ac:dyDescent="0.3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t="14.4" customHeight="1" x14ac:dyDescent="0.3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t="14.4" customHeight="1" x14ac:dyDescent="0.3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t="14.4" customHeight="1" x14ac:dyDescent="0.3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t="14.4" customHeight="1" x14ac:dyDescent="0.3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t="14.4" customHeight="1" x14ac:dyDescent="0.3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ht="14.4" customHeight="1" x14ac:dyDescent="0.3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t="14.4" customHeight="1" x14ac:dyDescent="0.3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t="14.4" customHeight="1" x14ac:dyDescent="0.3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t="14.4" customHeight="1" x14ac:dyDescent="0.3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t="14.4" customHeight="1" x14ac:dyDescent="0.3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t="14.4" customHeight="1" x14ac:dyDescent="0.3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t="14.4" customHeight="1" x14ac:dyDescent="0.3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t="14.4" customHeight="1" x14ac:dyDescent="0.3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t="14.4" customHeight="1" x14ac:dyDescent="0.3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t="14.4" customHeight="1" x14ac:dyDescent="0.3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t="14.4" customHeight="1" x14ac:dyDescent="0.3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t="14.4" customHeight="1" x14ac:dyDescent="0.3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t="14.4" customHeight="1" x14ac:dyDescent="0.3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t="14.4" customHeight="1" x14ac:dyDescent="0.3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t="14.4" customHeight="1" x14ac:dyDescent="0.3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t="14.4" customHeight="1" x14ac:dyDescent="0.3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ht="14.4" customHeight="1" x14ac:dyDescent="0.3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t="14.4" customHeight="1" x14ac:dyDescent="0.3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t="14.4" customHeight="1" x14ac:dyDescent="0.3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t="14.4" customHeight="1" x14ac:dyDescent="0.3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t="14.4" customHeight="1" x14ac:dyDescent="0.3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t="14.4" customHeight="1" x14ac:dyDescent="0.3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t="14.4" customHeight="1" x14ac:dyDescent="0.3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t="14.4" customHeight="1" x14ac:dyDescent="0.3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t="14.4" customHeight="1" x14ac:dyDescent="0.3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t="14.4" customHeight="1" x14ac:dyDescent="0.3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t="14.4" customHeight="1" x14ac:dyDescent="0.3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t="14.4" customHeight="1" x14ac:dyDescent="0.3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t="14.4" customHeight="1" x14ac:dyDescent="0.3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t="14.4" customHeight="1" x14ac:dyDescent="0.3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t="14.4" customHeight="1" x14ac:dyDescent="0.3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t="14.4" customHeight="1" x14ac:dyDescent="0.3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t="14.4" customHeight="1" x14ac:dyDescent="0.3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t="14.4" customHeight="1" x14ac:dyDescent="0.3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t="14.4" customHeight="1" x14ac:dyDescent="0.3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t="14.4" customHeight="1" x14ac:dyDescent="0.3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t="14.4" customHeight="1" x14ac:dyDescent="0.3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t="14.4" customHeight="1" x14ac:dyDescent="0.3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t="14.4" customHeight="1" x14ac:dyDescent="0.3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t="14.4" customHeight="1" x14ac:dyDescent="0.3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t="14.4" customHeight="1" x14ac:dyDescent="0.3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t="14.4" customHeight="1" x14ac:dyDescent="0.3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t="14.4" customHeight="1" x14ac:dyDescent="0.3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t="14.4" customHeight="1" x14ac:dyDescent="0.3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t="14.4" customHeight="1" x14ac:dyDescent="0.3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t="14.4" customHeight="1" x14ac:dyDescent="0.3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t="14.4" customHeight="1" x14ac:dyDescent="0.3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t="14.4" customHeight="1" x14ac:dyDescent="0.3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t="14.4" customHeight="1" x14ac:dyDescent="0.3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t="14.4" customHeight="1" x14ac:dyDescent="0.3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t="14.4" customHeight="1" x14ac:dyDescent="0.3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t="14.4" customHeight="1" x14ac:dyDescent="0.3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t="14.4" customHeight="1" x14ac:dyDescent="0.3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t="14.4" customHeight="1" x14ac:dyDescent="0.3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t="14.4" customHeight="1" x14ac:dyDescent="0.3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t="14.4" customHeight="1" x14ac:dyDescent="0.3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t="14.4" customHeight="1" x14ac:dyDescent="0.3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t="14.4" customHeight="1" x14ac:dyDescent="0.3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t="14.4" customHeight="1" x14ac:dyDescent="0.3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t="14.4" customHeight="1" x14ac:dyDescent="0.3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t="14.4" customHeight="1" x14ac:dyDescent="0.3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t="14.4" customHeight="1" x14ac:dyDescent="0.3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t="14.4" customHeight="1" x14ac:dyDescent="0.3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t="14.4" customHeight="1" x14ac:dyDescent="0.3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t="14.4" customHeight="1" x14ac:dyDescent="0.3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t="14.4" customHeight="1" x14ac:dyDescent="0.3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t="14.4" customHeight="1" x14ac:dyDescent="0.3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t="14.4" customHeight="1" x14ac:dyDescent="0.3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t="14.4" customHeight="1" x14ac:dyDescent="0.3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t="14.4" customHeight="1" x14ac:dyDescent="0.3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t="14.4" customHeight="1" x14ac:dyDescent="0.3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t="14.4" customHeight="1" x14ac:dyDescent="0.3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t="14.4" customHeight="1" x14ac:dyDescent="0.3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t="14.4" customHeight="1" x14ac:dyDescent="0.3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t="14.4" customHeight="1" x14ac:dyDescent="0.3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t="14.4" customHeight="1" x14ac:dyDescent="0.3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t="14.4" customHeight="1" x14ac:dyDescent="0.3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ht="14.4" customHeight="1" x14ac:dyDescent="0.3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t="14.4" customHeight="1" x14ac:dyDescent="0.3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t="14.4" customHeight="1" x14ac:dyDescent="0.3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t="14.4" customHeight="1" x14ac:dyDescent="0.3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t="14.4" customHeight="1" x14ac:dyDescent="0.3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t="14.4" customHeight="1" x14ac:dyDescent="0.3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t="14.4" customHeight="1" x14ac:dyDescent="0.3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t="14.4" customHeight="1" x14ac:dyDescent="0.3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t="14.4" customHeight="1" x14ac:dyDescent="0.3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t="14.4" customHeight="1" x14ac:dyDescent="0.3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ht="14.4" customHeight="1" x14ac:dyDescent="0.3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t="14.4" customHeight="1" x14ac:dyDescent="0.3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t="14.4" customHeight="1" x14ac:dyDescent="0.3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t="14.4" customHeight="1" x14ac:dyDescent="0.3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t="14.4" customHeight="1" x14ac:dyDescent="0.3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t="14.4" customHeight="1" x14ac:dyDescent="0.3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t="14.4" customHeight="1" x14ac:dyDescent="0.3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t="14.4" customHeight="1" x14ac:dyDescent="0.3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t="14.4" customHeight="1" x14ac:dyDescent="0.3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t="14.4" customHeight="1" x14ac:dyDescent="0.3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t="14.4" customHeight="1" x14ac:dyDescent="0.3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t="14.4" customHeight="1" x14ac:dyDescent="0.3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t="14.4" customHeight="1" x14ac:dyDescent="0.3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t="14.4" customHeight="1" x14ac:dyDescent="0.3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t="14.4" customHeight="1" x14ac:dyDescent="0.3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t="14.4" customHeight="1" x14ac:dyDescent="0.3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t="14.4" customHeight="1" x14ac:dyDescent="0.3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t="14.4" customHeight="1" x14ac:dyDescent="0.3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t="14.4" customHeight="1" x14ac:dyDescent="0.3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t="14.4" customHeight="1" x14ac:dyDescent="0.3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t="14.4" customHeight="1" x14ac:dyDescent="0.3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t="14.4" customHeight="1" x14ac:dyDescent="0.3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t="14.4" customHeight="1" x14ac:dyDescent="0.3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t="14.4" customHeight="1" x14ac:dyDescent="0.3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t="14.4" customHeight="1" x14ac:dyDescent="0.3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t="14.4" customHeight="1" x14ac:dyDescent="0.3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t="14.4" customHeight="1" x14ac:dyDescent="0.3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t="14.4" customHeight="1" x14ac:dyDescent="0.3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t="14.4" customHeight="1" x14ac:dyDescent="0.3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t="14.4" customHeight="1" x14ac:dyDescent="0.3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t="14.4" customHeight="1" x14ac:dyDescent="0.3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t="14.4" customHeight="1" x14ac:dyDescent="0.3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t="14.4" customHeight="1" x14ac:dyDescent="0.3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t="14.4" customHeight="1" x14ac:dyDescent="0.3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t="14.4" customHeight="1" x14ac:dyDescent="0.3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t="14.4" customHeight="1" x14ac:dyDescent="0.3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t="14.4" customHeight="1" x14ac:dyDescent="0.3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t="14.4" customHeight="1" x14ac:dyDescent="0.3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t="14.4" customHeight="1" x14ac:dyDescent="0.3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t="14.4" customHeight="1" x14ac:dyDescent="0.3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t="14.4" customHeight="1" x14ac:dyDescent="0.3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t="14.4" customHeight="1" x14ac:dyDescent="0.3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t="14.4" customHeight="1" x14ac:dyDescent="0.3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t="14.4" customHeight="1" x14ac:dyDescent="0.3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ht="14.4" customHeight="1" x14ac:dyDescent="0.3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t="14.4" customHeight="1" x14ac:dyDescent="0.3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t="14.4" customHeight="1" x14ac:dyDescent="0.3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t="14.4" customHeight="1" x14ac:dyDescent="0.3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t="14.4" customHeight="1" x14ac:dyDescent="0.3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t="14.4" customHeight="1" x14ac:dyDescent="0.3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t="14.4" customHeight="1" x14ac:dyDescent="0.3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t="14.4" customHeight="1" x14ac:dyDescent="0.3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t="14.4" customHeight="1" x14ac:dyDescent="0.3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t="14.4" customHeight="1" x14ac:dyDescent="0.3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t="14.4" customHeight="1" x14ac:dyDescent="0.3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t="14.4" customHeight="1" x14ac:dyDescent="0.3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t="14.4" customHeight="1" x14ac:dyDescent="0.3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t="14.4" customHeight="1" x14ac:dyDescent="0.3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t="14.4" customHeight="1" x14ac:dyDescent="0.3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t="14.4" customHeight="1" x14ac:dyDescent="0.3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t="14.4" customHeight="1" x14ac:dyDescent="0.3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t="14.4" customHeight="1" x14ac:dyDescent="0.3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t="14.4" customHeight="1" x14ac:dyDescent="0.3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t="14.4" customHeight="1" x14ac:dyDescent="0.3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t="14.4" customHeight="1" x14ac:dyDescent="0.3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t="14.4" customHeight="1" x14ac:dyDescent="0.3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t="14.4" customHeight="1" x14ac:dyDescent="0.3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t="14.4" customHeight="1" x14ac:dyDescent="0.3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t="14.4" customHeight="1" x14ac:dyDescent="0.3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t="14.4" customHeight="1" x14ac:dyDescent="0.3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t="14.4" customHeight="1" x14ac:dyDescent="0.3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t="14.4" customHeight="1" x14ac:dyDescent="0.3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t="14.4" customHeight="1" x14ac:dyDescent="0.3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t="14.4" customHeight="1" x14ac:dyDescent="0.3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t="14.4" customHeight="1" x14ac:dyDescent="0.3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t="14.4" customHeight="1" x14ac:dyDescent="0.3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t="14.4" customHeight="1" x14ac:dyDescent="0.3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t="14.4" customHeight="1" x14ac:dyDescent="0.3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t="14.4" customHeight="1" x14ac:dyDescent="0.3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t="14.4" customHeight="1" x14ac:dyDescent="0.3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t="14.4" customHeight="1" x14ac:dyDescent="0.3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ht="14.4" customHeight="1" x14ac:dyDescent="0.3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t="14.4" customHeight="1" x14ac:dyDescent="0.3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t="14.4" customHeight="1" x14ac:dyDescent="0.3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t="14.4" customHeight="1" x14ac:dyDescent="0.3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ht="14.4" customHeight="1" x14ac:dyDescent="0.3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t="14.4" customHeight="1" x14ac:dyDescent="0.3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t="14.4" customHeight="1" x14ac:dyDescent="0.3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t="14.4" customHeight="1" x14ac:dyDescent="0.3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t="14.4" customHeight="1" x14ac:dyDescent="0.3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t="14.4" customHeight="1" x14ac:dyDescent="0.3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t="14.4" customHeight="1" x14ac:dyDescent="0.3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ht="14.4" customHeight="1" x14ac:dyDescent="0.3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t="14.4" customHeight="1" x14ac:dyDescent="0.3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t="14.4" customHeight="1" x14ac:dyDescent="0.3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t="14.4" customHeight="1" x14ac:dyDescent="0.3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t="14.4" customHeight="1" x14ac:dyDescent="0.3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t="14.4" customHeight="1" x14ac:dyDescent="0.3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t="14.4" customHeight="1" x14ac:dyDescent="0.3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t="14.4" customHeight="1" x14ac:dyDescent="0.3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t="14.4" customHeight="1" x14ac:dyDescent="0.3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t="14.4" customHeight="1" x14ac:dyDescent="0.3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t="14.4" customHeight="1" x14ac:dyDescent="0.3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t="14.4" customHeight="1" x14ac:dyDescent="0.3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t="14.4" customHeight="1" x14ac:dyDescent="0.3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ht="14.4" customHeight="1" x14ac:dyDescent="0.3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t="14.4" customHeight="1" x14ac:dyDescent="0.3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t="14.4" customHeight="1" x14ac:dyDescent="0.3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t="14.4" customHeight="1" x14ac:dyDescent="0.3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t="14.4" customHeight="1" x14ac:dyDescent="0.3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t="14.4" customHeight="1" x14ac:dyDescent="0.3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t="14.4" customHeight="1" x14ac:dyDescent="0.3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t="14.4" customHeight="1" x14ac:dyDescent="0.3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t="14.4" customHeight="1" x14ac:dyDescent="0.3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t="14.4" customHeight="1" x14ac:dyDescent="0.3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t="14.4" customHeight="1" x14ac:dyDescent="0.3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ht="14.4" customHeight="1" x14ac:dyDescent="0.3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t="14.4" customHeight="1" x14ac:dyDescent="0.3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ht="14.4" customHeight="1" x14ac:dyDescent="0.3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t="14.4" customHeight="1" x14ac:dyDescent="0.3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t="14.4" customHeight="1" x14ac:dyDescent="0.3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t="14.4" customHeight="1" x14ac:dyDescent="0.3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t="14.4" customHeight="1" x14ac:dyDescent="0.3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t="14.4" customHeight="1" x14ac:dyDescent="0.3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t="14.4" customHeight="1" x14ac:dyDescent="0.3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t="14.4" customHeight="1" x14ac:dyDescent="0.3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t="14.4" customHeight="1" x14ac:dyDescent="0.3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t="14.4" customHeight="1" x14ac:dyDescent="0.3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t="14.4" customHeight="1" x14ac:dyDescent="0.3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t="14.4" customHeight="1" x14ac:dyDescent="0.3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t="14.4" customHeight="1" x14ac:dyDescent="0.3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t="14.4" customHeight="1" x14ac:dyDescent="0.3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t="14.4" customHeight="1" x14ac:dyDescent="0.3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t="14.4" customHeight="1" x14ac:dyDescent="0.3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t="14.4" customHeight="1" x14ac:dyDescent="0.3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t="14.4" customHeight="1" x14ac:dyDescent="0.3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t="14.4" customHeight="1" x14ac:dyDescent="0.3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t="14.4" customHeight="1" x14ac:dyDescent="0.3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t="14.4" customHeight="1" x14ac:dyDescent="0.3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t="14.4" customHeight="1" x14ac:dyDescent="0.3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t="14.4" customHeight="1" x14ac:dyDescent="0.3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t="14.4" customHeight="1" x14ac:dyDescent="0.3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t="14.4" customHeight="1" x14ac:dyDescent="0.3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t="14.4" customHeight="1" x14ac:dyDescent="0.3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t="14.4" customHeight="1" x14ac:dyDescent="0.3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t="14.4" customHeight="1" x14ac:dyDescent="0.3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t="14.4" customHeight="1" x14ac:dyDescent="0.3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t="14.4" customHeight="1" x14ac:dyDescent="0.3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t="14.4" customHeight="1" x14ac:dyDescent="0.3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t="14.4" customHeight="1" x14ac:dyDescent="0.3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t="14.4" customHeight="1" x14ac:dyDescent="0.3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t="14.4" customHeight="1" x14ac:dyDescent="0.3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t="14.4" customHeight="1" x14ac:dyDescent="0.3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t="14.4" customHeight="1" x14ac:dyDescent="0.3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t="14.4" customHeight="1" x14ac:dyDescent="0.3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t="14.4" customHeight="1" x14ac:dyDescent="0.3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t="14.4" customHeight="1" x14ac:dyDescent="0.3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ht="14.4" customHeight="1" x14ac:dyDescent="0.3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t="14.4" customHeight="1" x14ac:dyDescent="0.3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t="14.4" customHeight="1" x14ac:dyDescent="0.3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t="14.4" customHeight="1" x14ac:dyDescent="0.3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t="14.4" customHeight="1" x14ac:dyDescent="0.3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t="14.4" customHeight="1" x14ac:dyDescent="0.3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t="14.4" customHeight="1" x14ac:dyDescent="0.3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t="14.4" customHeight="1" x14ac:dyDescent="0.3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t="14.4" customHeight="1" x14ac:dyDescent="0.3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t="14.4" customHeight="1" x14ac:dyDescent="0.3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t="14.4" customHeight="1" x14ac:dyDescent="0.3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t="14.4" customHeight="1" x14ac:dyDescent="0.3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t="14.4" customHeight="1" x14ac:dyDescent="0.3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t="14.4" customHeight="1" x14ac:dyDescent="0.3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t="14.4" customHeight="1" x14ac:dyDescent="0.3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t="14.4" customHeight="1" x14ac:dyDescent="0.3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t="14.4" customHeight="1" x14ac:dyDescent="0.3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ht="14.4" customHeight="1" x14ac:dyDescent="0.3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t="14.4" customHeight="1" x14ac:dyDescent="0.3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t="14.4" customHeight="1" x14ac:dyDescent="0.3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t="14.4" customHeight="1" x14ac:dyDescent="0.3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t="14.4" customHeight="1" x14ac:dyDescent="0.3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t="14.4" customHeight="1" x14ac:dyDescent="0.3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t="14.4" customHeight="1" x14ac:dyDescent="0.3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t="14.4" customHeight="1" x14ac:dyDescent="0.3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t="14.4" customHeight="1" x14ac:dyDescent="0.3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t="14.4" customHeight="1" x14ac:dyDescent="0.3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t="14.4" customHeight="1" x14ac:dyDescent="0.3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t="14.4" customHeight="1" x14ac:dyDescent="0.3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t="14.4" customHeight="1" x14ac:dyDescent="0.3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t="14.4" customHeight="1" x14ac:dyDescent="0.3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t="14.4" customHeight="1" x14ac:dyDescent="0.3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t="14.4" customHeight="1" x14ac:dyDescent="0.3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t="14.4" customHeight="1" x14ac:dyDescent="0.3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t="14.4" customHeight="1" x14ac:dyDescent="0.3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t="14.4" customHeight="1" x14ac:dyDescent="0.3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t="14.4" customHeight="1" x14ac:dyDescent="0.3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t="14.4" customHeight="1" x14ac:dyDescent="0.3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t="14.4" customHeight="1" x14ac:dyDescent="0.3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t="14.4" customHeight="1" x14ac:dyDescent="0.3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t="14.4" customHeight="1" x14ac:dyDescent="0.3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t="14.4" customHeight="1" x14ac:dyDescent="0.3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ht="14.4" customHeight="1" x14ac:dyDescent="0.3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t="14.4" customHeight="1" x14ac:dyDescent="0.3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t="14.4" customHeight="1" x14ac:dyDescent="0.3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t="14.4" customHeight="1" x14ac:dyDescent="0.3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t="14.4" customHeight="1" x14ac:dyDescent="0.3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t="14.4" customHeight="1" x14ac:dyDescent="0.3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t="14.4" customHeight="1" x14ac:dyDescent="0.3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t="14.4" customHeight="1" x14ac:dyDescent="0.3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ht="14.4" customHeight="1" x14ac:dyDescent="0.3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t="14.4" customHeight="1" x14ac:dyDescent="0.3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t="14.4" customHeight="1" x14ac:dyDescent="0.3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t="14.4" customHeight="1" x14ac:dyDescent="0.3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t="14.4" customHeight="1" x14ac:dyDescent="0.3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t="14.4" customHeight="1" x14ac:dyDescent="0.3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t="14.4" customHeight="1" x14ac:dyDescent="0.3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t="14.4" customHeight="1" x14ac:dyDescent="0.3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t="14.4" customHeight="1" x14ac:dyDescent="0.3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t="14.4" customHeight="1" x14ac:dyDescent="0.3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t="14.4" customHeight="1" x14ac:dyDescent="0.3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t="14.4" customHeight="1" x14ac:dyDescent="0.3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t="14.4" customHeight="1" x14ac:dyDescent="0.3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t="14.4" customHeight="1" x14ac:dyDescent="0.3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t="14.4" customHeight="1" x14ac:dyDescent="0.3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t="14.4" customHeight="1" x14ac:dyDescent="0.3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t="14.4" customHeight="1" x14ac:dyDescent="0.3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t="14.4" customHeight="1" x14ac:dyDescent="0.3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t="14.4" customHeight="1" x14ac:dyDescent="0.3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t="14.4" customHeight="1" x14ac:dyDescent="0.3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t="14.4" customHeight="1" x14ac:dyDescent="0.3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t="14.4" customHeight="1" x14ac:dyDescent="0.3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t="14.4" customHeight="1" x14ac:dyDescent="0.3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t="14.4" customHeight="1" x14ac:dyDescent="0.3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t="14.4" customHeight="1" x14ac:dyDescent="0.3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t="14.4" customHeight="1" x14ac:dyDescent="0.3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t="14.4" customHeight="1" x14ac:dyDescent="0.3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ht="14.4" customHeight="1" x14ac:dyDescent="0.3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t="14.4" customHeight="1" x14ac:dyDescent="0.3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t="14.4" customHeight="1" x14ac:dyDescent="0.3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t="14.4" customHeight="1" x14ac:dyDescent="0.3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t="14.4" customHeight="1" x14ac:dyDescent="0.3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ht="14.4" customHeight="1" x14ac:dyDescent="0.3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t="14.4" customHeight="1" x14ac:dyDescent="0.3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t="14.4" customHeight="1" x14ac:dyDescent="0.3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t="14.4" customHeight="1" x14ac:dyDescent="0.3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t="14.4" customHeight="1" x14ac:dyDescent="0.3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t="14.4" customHeight="1" x14ac:dyDescent="0.3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t="14.4" customHeight="1" x14ac:dyDescent="0.3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t="14.4" customHeight="1" x14ac:dyDescent="0.3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t="14.4" customHeight="1" x14ac:dyDescent="0.3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t="14.4" customHeight="1" x14ac:dyDescent="0.3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t="14.4" customHeight="1" x14ac:dyDescent="0.3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t="14.4" customHeight="1" x14ac:dyDescent="0.3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t="14.4" customHeight="1" x14ac:dyDescent="0.3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t="14.4" customHeight="1" x14ac:dyDescent="0.3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t="14.4" customHeight="1" x14ac:dyDescent="0.3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ht="14.4" customHeight="1" x14ac:dyDescent="0.3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t="14.4" customHeight="1" x14ac:dyDescent="0.3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t="14.4" customHeight="1" x14ac:dyDescent="0.3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t="14.4" customHeight="1" x14ac:dyDescent="0.3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t="14.4" customHeight="1" x14ac:dyDescent="0.3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t="14.4" customHeight="1" x14ac:dyDescent="0.3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t="14.4" customHeight="1" x14ac:dyDescent="0.3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t="14.4" customHeight="1" x14ac:dyDescent="0.3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t="14.4" customHeight="1" x14ac:dyDescent="0.3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t="14.4" customHeight="1" x14ac:dyDescent="0.3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t="14.4" customHeight="1" x14ac:dyDescent="0.3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t="14.4" customHeight="1" x14ac:dyDescent="0.3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t="14.4" customHeight="1" x14ac:dyDescent="0.3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t="14.4" customHeight="1" x14ac:dyDescent="0.3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t="14.4" customHeight="1" x14ac:dyDescent="0.3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t="14.4" customHeight="1" x14ac:dyDescent="0.3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t="14.4" customHeight="1" x14ac:dyDescent="0.3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t="14.4" customHeight="1" x14ac:dyDescent="0.3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t="14.4" customHeight="1" x14ac:dyDescent="0.3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t="14.4" customHeight="1" x14ac:dyDescent="0.3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t="14.4" customHeight="1" x14ac:dyDescent="0.3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t="14.4" customHeight="1" x14ac:dyDescent="0.3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t="14.4" customHeight="1" x14ac:dyDescent="0.3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t="14.4" customHeight="1" x14ac:dyDescent="0.3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t="14.4" customHeight="1" x14ac:dyDescent="0.3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t="14.4" customHeight="1" x14ac:dyDescent="0.3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t="14.4" customHeight="1" x14ac:dyDescent="0.3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t="14.4" customHeight="1" x14ac:dyDescent="0.3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t="14.4" customHeight="1" x14ac:dyDescent="0.3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ht="14.4" customHeight="1" x14ac:dyDescent="0.3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t="14.4" customHeight="1" x14ac:dyDescent="0.3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t="14.4" customHeight="1" x14ac:dyDescent="0.3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t="14.4" customHeight="1" x14ac:dyDescent="0.3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t="14.4" customHeight="1" x14ac:dyDescent="0.3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t="14.4" customHeight="1" x14ac:dyDescent="0.3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t="14.4" customHeight="1" x14ac:dyDescent="0.3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t="14.4" customHeight="1" x14ac:dyDescent="0.3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t="14.4" customHeight="1" x14ac:dyDescent="0.3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t="14.4" customHeight="1" x14ac:dyDescent="0.3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t="14.4" customHeight="1" x14ac:dyDescent="0.3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t="14.4" customHeight="1" x14ac:dyDescent="0.3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t="14.4" customHeight="1" x14ac:dyDescent="0.3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t="14.4" customHeight="1" x14ac:dyDescent="0.3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t="14.4" customHeight="1" x14ac:dyDescent="0.3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t="14.4" customHeight="1" x14ac:dyDescent="0.3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t="14.4" customHeight="1" x14ac:dyDescent="0.3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t="14.4" customHeight="1" x14ac:dyDescent="0.3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t="14.4" customHeight="1" x14ac:dyDescent="0.3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t="14.4" customHeight="1" x14ac:dyDescent="0.3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t="14.4" customHeight="1" x14ac:dyDescent="0.3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t="14.4" customHeight="1" x14ac:dyDescent="0.3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t="14.4" customHeight="1" x14ac:dyDescent="0.3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t="14.4" customHeight="1" x14ac:dyDescent="0.3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t="14.4" customHeight="1" x14ac:dyDescent="0.3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t="14.4" customHeight="1" x14ac:dyDescent="0.3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t="14.4" customHeight="1" x14ac:dyDescent="0.3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t="14.4" customHeight="1" x14ac:dyDescent="0.3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t="14.4" customHeight="1" x14ac:dyDescent="0.3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t="14.4" customHeight="1" x14ac:dyDescent="0.3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t="14.4" customHeight="1" x14ac:dyDescent="0.3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t="14.4" customHeight="1" x14ac:dyDescent="0.3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t="14.4" customHeight="1" x14ac:dyDescent="0.3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t="14.4" customHeight="1" x14ac:dyDescent="0.3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t="14.4" customHeight="1" x14ac:dyDescent="0.3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t="14.4" customHeight="1" x14ac:dyDescent="0.3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t="14.4" customHeight="1" x14ac:dyDescent="0.3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t="14.4" customHeight="1" x14ac:dyDescent="0.3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t="14.4" customHeight="1" x14ac:dyDescent="0.3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t="14.4" customHeight="1" x14ac:dyDescent="0.3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t="14.4" customHeight="1" x14ac:dyDescent="0.3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t="14.4" customHeight="1" x14ac:dyDescent="0.3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t="14.4" customHeight="1" x14ac:dyDescent="0.3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t="14.4" customHeight="1" x14ac:dyDescent="0.3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t="14.4" customHeight="1" x14ac:dyDescent="0.3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t="14.4" customHeight="1" x14ac:dyDescent="0.3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t="14.4" customHeight="1" x14ac:dyDescent="0.3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t="14.4" customHeight="1" x14ac:dyDescent="0.3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t="14.4" customHeight="1" x14ac:dyDescent="0.3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t="14.4" customHeight="1" x14ac:dyDescent="0.3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t="14.4" customHeight="1" x14ac:dyDescent="0.3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t="14.4" customHeight="1" x14ac:dyDescent="0.3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t="14.4" customHeight="1" x14ac:dyDescent="0.3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t="14.4" customHeight="1" x14ac:dyDescent="0.3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t="14.4" customHeight="1" x14ac:dyDescent="0.3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t="14.4" customHeight="1" x14ac:dyDescent="0.3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ht="14.4" customHeight="1" x14ac:dyDescent="0.3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t="14.4" customHeight="1" x14ac:dyDescent="0.3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t="14.4" customHeight="1" x14ac:dyDescent="0.3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ht="14.4" customHeight="1" x14ac:dyDescent="0.3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t="14.4" customHeight="1" x14ac:dyDescent="0.3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t="14.4" customHeight="1" x14ac:dyDescent="0.3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t="14.4" customHeight="1" x14ac:dyDescent="0.3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t="14.4" customHeight="1" x14ac:dyDescent="0.3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ht="14.4" customHeight="1" x14ac:dyDescent="0.3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t="14.4" customHeight="1" x14ac:dyDescent="0.3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t="14.4" customHeight="1" x14ac:dyDescent="0.3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t="14.4" customHeight="1" x14ac:dyDescent="0.3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ht="14.4" customHeight="1" x14ac:dyDescent="0.3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t="14.4" customHeight="1" x14ac:dyDescent="0.3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t="14.4" customHeight="1" x14ac:dyDescent="0.3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t="14.4" customHeight="1" x14ac:dyDescent="0.3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t="14.4" customHeight="1" x14ac:dyDescent="0.3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t="14.4" customHeight="1" x14ac:dyDescent="0.3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t="14.4" customHeight="1" x14ac:dyDescent="0.3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t="14.4" customHeight="1" x14ac:dyDescent="0.3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t="14.4" customHeight="1" x14ac:dyDescent="0.3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t="14.4" customHeight="1" x14ac:dyDescent="0.3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t="14.4" customHeight="1" x14ac:dyDescent="0.3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t="14.4" customHeight="1" x14ac:dyDescent="0.3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t="14.4" customHeight="1" x14ac:dyDescent="0.3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t="14.4" customHeight="1" x14ac:dyDescent="0.3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t="14.4" customHeight="1" x14ac:dyDescent="0.3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t="14.4" customHeight="1" x14ac:dyDescent="0.3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t="14.4" customHeight="1" x14ac:dyDescent="0.3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t="14.4" customHeight="1" x14ac:dyDescent="0.3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t="14.4" customHeight="1" x14ac:dyDescent="0.3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t="14.4" customHeight="1" x14ac:dyDescent="0.3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t="14.4" customHeight="1" x14ac:dyDescent="0.3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t="14.4" customHeight="1" x14ac:dyDescent="0.3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t="14.4" customHeight="1" x14ac:dyDescent="0.3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t="14.4" customHeight="1" x14ac:dyDescent="0.3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t="14.4" customHeight="1" x14ac:dyDescent="0.3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t="14.4" customHeight="1" x14ac:dyDescent="0.3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t="14.4" customHeight="1" x14ac:dyDescent="0.3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t="14.4" customHeight="1" x14ac:dyDescent="0.3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t="14.4" customHeight="1" x14ac:dyDescent="0.3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t="14.4" customHeight="1" x14ac:dyDescent="0.3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t="14.4" customHeight="1" x14ac:dyDescent="0.3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t="14.4" customHeight="1" x14ac:dyDescent="0.3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t="14.4" customHeight="1" x14ac:dyDescent="0.3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t="14.4" customHeight="1" x14ac:dyDescent="0.3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t="14.4" customHeight="1" x14ac:dyDescent="0.3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t="14.4" customHeight="1" x14ac:dyDescent="0.3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t="14.4" customHeight="1" x14ac:dyDescent="0.3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t="14.4" customHeight="1" x14ac:dyDescent="0.3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t="14.4" customHeight="1" x14ac:dyDescent="0.3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t="14.4" customHeight="1" x14ac:dyDescent="0.3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t="14.4" customHeight="1" x14ac:dyDescent="0.3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t="14.4" customHeight="1" x14ac:dyDescent="0.3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t="14.4" customHeight="1" x14ac:dyDescent="0.3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t="14.4" customHeight="1" x14ac:dyDescent="0.3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t="14.4" customHeight="1" x14ac:dyDescent="0.3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t="14.4" customHeight="1" x14ac:dyDescent="0.3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t="14.4" customHeight="1" x14ac:dyDescent="0.3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t="14.4" customHeight="1" x14ac:dyDescent="0.3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t="14.4" customHeight="1" x14ac:dyDescent="0.3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t="14.4" customHeight="1" x14ac:dyDescent="0.3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t="14.4" customHeight="1" x14ac:dyDescent="0.3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t="14.4" customHeight="1" x14ac:dyDescent="0.3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t="14.4" customHeight="1" x14ac:dyDescent="0.3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t="14.4" customHeight="1" x14ac:dyDescent="0.3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t="14.4" customHeight="1" x14ac:dyDescent="0.3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t="14.4" customHeight="1" x14ac:dyDescent="0.3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t="14.4" customHeight="1" x14ac:dyDescent="0.3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t="14.4" customHeight="1" x14ac:dyDescent="0.3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t="14.4" customHeight="1" x14ac:dyDescent="0.3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t="14.4" customHeight="1" x14ac:dyDescent="0.3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t="14.4" customHeight="1" x14ac:dyDescent="0.3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ht="14.4" customHeight="1" x14ac:dyDescent="0.3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t="14.4" customHeight="1" x14ac:dyDescent="0.3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t="14.4" customHeight="1" x14ac:dyDescent="0.3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t="14.4" customHeight="1" x14ac:dyDescent="0.3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t="14.4" customHeight="1" x14ac:dyDescent="0.3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t="14.4" customHeight="1" x14ac:dyDescent="0.3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t="14.4" customHeight="1" x14ac:dyDescent="0.3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t="14.4" customHeight="1" x14ac:dyDescent="0.3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t="14.4" customHeight="1" x14ac:dyDescent="0.3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t="14.4" customHeight="1" x14ac:dyDescent="0.3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t="14.4" customHeight="1" x14ac:dyDescent="0.3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t="14.4" customHeight="1" x14ac:dyDescent="0.3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t="14.4" customHeight="1" x14ac:dyDescent="0.3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t="14.4" customHeight="1" x14ac:dyDescent="0.3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t="14.4" customHeight="1" x14ac:dyDescent="0.3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t="14.4" customHeight="1" x14ac:dyDescent="0.3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t="14.4" customHeight="1" x14ac:dyDescent="0.3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t="14.4" customHeight="1" x14ac:dyDescent="0.3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t="14.4" customHeight="1" x14ac:dyDescent="0.3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t="14.4" customHeight="1" x14ac:dyDescent="0.3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t="14.4" customHeight="1" x14ac:dyDescent="0.3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t="14.4" customHeight="1" x14ac:dyDescent="0.3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t="14.4" customHeight="1" x14ac:dyDescent="0.3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t="14.4" customHeight="1" x14ac:dyDescent="0.3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t="14.4" customHeight="1" x14ac:dyDescent="0.3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t="14.4" customHeight="1" x14ac:dyDescent="0.3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t="14.4" customHeight="1" x14ac:dyDescent="0.3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t="14.4" customHeight="1" x14ac:dyDescent="0.3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t="14.4" customHeight="1" x14ac:dyDescent="0.3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t="14.4" customHeight="1" x14ac:dyDescent="0.3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t="14.4" customHeight="1" x14ac:dyDescent="0.3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t="14.4" customHeight="1" x14ac:dyDescent="0.3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t="14.4" customHeight="1" x14ac:dyDescent="0.3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t="14.4" customHeight="1" x14ac:dyDescent="0.3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t="14.4" customHeight="1" x14ac:dyDescent="0.3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t="14.4" customHeight="1" x14ac:dyDescent="0.3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t="14.4" customHeight="1" x14ac:dyDescent="0.3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t="14.4" customHeight="1" x14ac:dyDescent="0.3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t="14.4" customHeight="1" x14ac:dyDescent="0.3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t="14.4" customHeight="1" x14ac:dyDescent="0.3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t="14.4" customHeight="1" x14ac:dyDescent="0.3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t="14.4" customHeight="1" x14ac:dyDescent="0.3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t="14.4" customHeight="1" x14ac:dyDescent="0.3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t="14.4" customHeight="1" x14ac:dyDescent="0.3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t="14.4" customHeight="1" x14ac:dyDescent="0.3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t="14.4" customHeight="1" x14ac:dyDescent="0.3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t="14.4" customHeight="1" x14ac:dyDescent="0.3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t="14.4" customHeight="1" x14ac:dyDescent="0.3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t="14.4" customHeight="1" x14ac:dyDescent="0.3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t="14.4" customHeight="1" x14ac:dyDescent="0.3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t="14.4" customHeight="1" x14ac:dyDescent="0.3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ht="14.4" customHeight="1" x14ac:dyDescent="0.3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t="14.4" customHeight="1" x14ac:dyDescent="0.3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ht="14.4" customHeight="1" x14ac:dyDescent="0.3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t="14.4" customHeight="1" x14ac:dyDescent="0.3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t="14.4" customHeight="1" x14ac:dyDescent="0.3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t="14.4" customHeight="1" x14ac:dyDescent="0.3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t="14.4" customHeight="1" x14ac:dyDescent="0.3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t="14.4" customHeight="1" x14ac:dyDescent="0.3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t="14.4" customHeight="1" x14ac:dyDescent="0.3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t="14.4" customHeight="1" x14ac:dyDescent="0.3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t="14.4" customHeight="1" x14ac:dyDescent="0.3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t="14.4" customHeight="1" x14ac:dyDescent="0.3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t="14.4" customHeight="1" x14ac:dyDescent="0.3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t="14.4" customHeight="1" x14ac:dyDescent="0.3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t="14.4" customHeight="1" x14ac:dyDescent="0.3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t="14.4" customHeight="1" x14ac:dyDescent="0.3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t="14.4" customHeight="1" x14ac:dyDescent="0.3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t="14.4" customHeight="1" x14ac:dyDescent="0.3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ht="14.4" customHeight="1" x14ac:dyDescent="0.3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t="14.4" customHeight="1" x14ac:dyDescent="0.3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t="14.4" customHeight="1" x14ac:dyDescent="0.3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t="14.4" customHeight="1" x14ac:dyDescent="0.3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t="14.4" customHeight="1" x14ac:dyDescent="0.3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t="14.4" customHeight="1" x14ac:dyDescent="0.3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t="14.4" customHeight="1" x14ac:dyDescent="0.3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ht="14.4" customHeight="1" x14ac:dyDescent="0.3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ht="14.4" customHeight="1" x14ac:dyDescent="0.3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t="14.4" customHeight="1" x14ac:dyDescent="0.3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t="14.4" customHeight="1" x14ac:dyDescent="0.3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t="14.4" customHeight="1" x14ac:dyDescent="0.3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t="14.4" customHeight="1" x14ac:dyDescent="0.3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t="14.4" customHeight="1" x14ac:dyDescent="0.3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t="14.4" customHeight="1" x14ac:dyDescent="0.3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t="14.4" customHeight="1" x14ac:dyDescent="0.3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t="14.4" customHeight="1" x14ac:dyDescent="0.3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t="14.4" customHeight="1" x14ac:dyDescent="0.3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t="14.4" customHeight="1" x14ac:dyDescent="0.3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t="14.4" customHeight="1" x14ac:dyDescent="0.3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t="14.4" customHeight="1" x14ac:dyDescent="0.3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t="14.4" customHeight="1" x14ac:dyDescent="0.3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t="14.4" customHeight="1" x14ac:dyDescent="0.3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t="14.4" customHeight="1" x14ac:dyDescent="0.3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t="14.4" customHeight="1" x14ac:dyDescent="0.3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t="14.4" customHeight="1" x14ac:dyDescent="0.3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t="14.4" customHeight="1" x14ac:dyDescent="0.3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t="14.4" customHeight="1" x14ac:dyDescent="0.3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t="14.4" customHeight="1" x14ac:dyDescent="0.3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t="14.4" customHeight="1" x14ac:dyDescent="0.3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ht="14.4" customHeight="1" x14ac:dyDescent="0.3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t="14.4" customHeight="1" x14ac:dyDescent="0.3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t="14.4" customHeight="1" x14ac:dyDescent="0.3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t="14.4" customHeight="1" x14ac:dyDescent="0.3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t="14.4" customHeight="1" x14ac:dyDescent="0.3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t="14.4" customHeight="1" x14ac:dyDescent="0.3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t="14.4" customHeight="1" x14ac:dyDescent="0.3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t="14.4" customHeight="1" x14ac:dyDescent="0.3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t="14.4" customHeight="1" x14ac:dyDescent="0.3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t="14.4" customHeight="1" x14ac:dyDescent="0.3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t="14.4" customHeight="1" x14ac:dyDescent="0.3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t="14.4" customHeight="1" x14ac:dyDescent="0.3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t="14.4" customHeight="1" x14ac:dyDescent="0.3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t="14.4" customHeight="1" x14ac:dyDescent="0.3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t="14.4" customHeight="1" x14ac:dyDescent="0.3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t="14.4" customHeight="1" x14ac:dyDescent="0.3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t="14.4" customHeight="1" x14ac:dyDescent="0.3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t="14.4" customHeight="1" x14ac:dyDescent="0.3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ht="14.4" customHeight="1" x14ac:dyDescent="0.3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t="14.4" customHeight="1" x14ac:dyDescent="0.3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t="14.4" customHeight="1" x14ac:dyDescent="0.3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t="14.4" customHeight="1" x14ac:dyDescent="0.3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ht="14.4" customHeight="1" x14ac:dyDescent="0.3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t="14.4" customHeight="1" x14ac:dyDescent="0.3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t="14.4" customHeight="1" x14ac:dyDescent="0.3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t="14.4" customHeight="1" x14ac:dyDescent="0.3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t="14.4" customHeight="1" x14ac:dyDescent="0.3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t="14.4" customHeight="1" x14ac:dyDescent="0.3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t="14.4" customHeight="1" x14ac:dyDescent="0.3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t="14.4" customHeight="1" x14ac:dyDescent="0.3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t="14.4" customHeight="1" x14ac:dyDescent="0.3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t="14.4" customHeight="1" x14ac:dyDescent="0.3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t="14.4" customHeight="1" x14ac:dyDescent="0.3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t="14.4" customHeight="1" x14ac:dyDescent="0.3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t="14.4" customHeight="1" x14ac:dyDescent="0.3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ht="14.4" customHeight="1" x14ac:dyDescent="0.3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t="14.4" customHeight="1" x14ac:dyDescent="0.3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t="14.4" customHeight="1" x14ac:dyDescent="0.3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t="14.4" customHeight="1" x14ac:dyDescent="0.3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t="14.4" customHeight="1" x14ac:dyDescent="0.3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t="14.4" customHeight="1" x14ac:dyDescent="0.3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t="14.4" customHeight="1" x14ac:dyDescent="0.3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t="14.4" customHeight="1" x14ac:dyDescent="0.3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t="14.4" customHeight="1" x14ac:dyDescent="0.3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t="14.4" customHeight="1" x14ac:dyDescent="0.3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t="14.4" customHeight="1" x14ac:dyDescent="0.3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t="14.4" customHeight="1" x14ac:dyDescent="0.3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t="14.4" customHeight="1" x14ac:dyDescent="0.3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t="14.4" customHeight="1" x14ac:dyDescent="0.3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t="14.4" customHeight="1" x14ac:dyDescent="0.3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t="14.4" customHeight="1" x14ac:dyDescent="0.3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t="14.4" customHeight="1" x14ac:dyDescent="0.3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t="14.4" customHeight="1" x14ac:dyDescent="0.3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t="14.4" customHeight="1" x14ac:dyDescent="0.3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t="14.4" customHeight="1" x14ac:dyDescent="0.3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t="14.4" customHeight="1" x14ac:dyDescent="0.3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t="14.4" customHeight="1" x14ac:dyDescent="0.3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t="14.4" customHeight="1" x14ac:dyDescent="0.3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t="14.4" customHeight="1" x14ac:dyDescent="0.3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t="14.4" customHeight="1" x14ac:dyDescent="0.3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ht="14.4" customHeight="1" x14ac:dyDescent="0.3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t="14.4" customHeight="1" x14ac:dyDescent="0.3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t="14.4" customHeight="1" x14ac:dyDescent="0.3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ht="14.4" customHeight="1" x14ac:dyDescent="0.3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t="14.4" customHeight="1" x14ac:dyDescent="0.3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t="14.4" customHeight="1" x14ac:dyDescent="0.3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t="14.4" customHeight="1" x14ac:dyDescent="0.3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t="14.4" customHeight="1" x14ac:dyDescent="0.3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t="14.4" customHeight="1" x14ac:dyDescent="0.3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t="14.4" customHeight="1" x14ac:dyDescent="0.3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t="14.4" customHeight="1" x14ac:dyDescent="0.3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t="14.4" customHeight="1" x14ac:dyDescent="0.3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t="14.4" customHeight="1" x14ac:dyDescent="0.3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t="14.4" customHeight="1" x14ac:dyDescent="0.3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t="14.4" customHeight="1" x14ac:dyDescent="0.3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t="14.4" customHeight="1" x14ac:dyDescent="0.3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t="14.4" customHeight="1" x14ac:dyDescent="0.3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t="14.4" customHeight="1" x14ac:dyDescent="0.3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t="14.4" customHeight="1" x14ac:dyDescent="0.3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t="14.4" customHeight="1" x14ac:dyDescent="0.3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ht="14.4" customHeight="1" x14ac:dyDescent="0.3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t="14.4" customHeight="1" x14ac:dyDescent="0.3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t="14.4" customHeight="1" x14ac:dyDescent="0.3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t="14.4" customHeight="1" x14ac:dyDescent="0.3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t="14.4" customHeight="1" x14ac:dyDescent="0.3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t="14.4" customHeight="1" x14ac:dyDescent="0.3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t="14.4" customHeight="1" x14ac:dyDescent="0.3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t="14.4" customHeight="1" x14ac:dyDescent="0.3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t="14.4" customHeight="1" x14ac:dyDescent="0.3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t="14.4" customHeight="1" x14ac:dyDescent="0.3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t="14.4" customHeight="1" x14ac:dyDescent="0.3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t="14.4" customHeight="1" x14ac:dyDescent="0.3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t="14.4" customHeight="1" x14ac:dyDescent="0.3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t="14.4" customHeight="1" x14ac:dyDescent="0.3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t="14.4" customHeight="1" x14ac:dyDescent="0.3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t="14.4" customHeight="1" x14ac:dyDescent="0.3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t="14.4" customHeight="1" x14ac:dyDescent="0.3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t="14.4" customHeight="1" x14ac:dyDescent="0.3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t="14.4" customHeight="1" x14ac:dyDescent="0.3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t="14.4" customHeight="1" x14ac:dyDescent="0.3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t="14.4" customHeight="1" x14ac:dyDescent="0.3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t="14.4" customHeight="1" x14ac:dyDescent="0.3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t="14.4" customHeight="1" x14ac:dyDescent="0.3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t="14.4" customHeight="1" x14ac:dyDescent="0.3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t="14.4" customHeight="1" x14ac:dyDescent="0.3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t="14.4" customHeight="1" x14ac:dyDescent="0.3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t="14.4" customHeight="1" x14ac:dyDescent="0.3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t="14.4" customHeight="1" x14ac:dyDescent="0.3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t="14.4" customHeight="1" x14ac:dyDescent="0.3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t="14.4" customHeight="1" x14ac:dyDescent="0.3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t="14.4" customHeight="1" x14ac:dyDescent="0.3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t="14.4" customHeight="1" x14ac:dyDescent="0.3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t="14.4" customHeight="1" x14ac:dyDescent="0.3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t="14.4" customHeight="1" x14ac:dyDescent="0.3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t="14.4" customHeight="1" x14ac:dyDescent="0.3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t="14.4" customHeight="1" x14ac:dyDescent="0.3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t="14.4" customHeight="1" x14ac:dyDescent="0.3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t="14.4" customHeight="1" x14ac:dyDescent="0.3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t="14.4" customHeight="1" x14ac:dyDescent="0.3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t="14.4" customHeight="1" x14ac:dyDescent="0.3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t="14.4" customHeight="1" x14ac:dyDescent="0.3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t="14.4" customHeight="1" x14ac:dyDescent="0.3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t="14.4" customHeight="1" x14ac:dyDescent="0.3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t="14.4" customHeight="1" x14ac:dyDescent="0.3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t="14.4" customHeight="1" x14ac:dyDescent="0.3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t="14.4" customHeight="1" x14ac:dyDescent="0.3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ht="14.4" customHeight="1" x14ac:dyDescent="0.3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t="14.4" customHeight="1" x14ac:dyDescent="0.3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t="14.4" customHeight="1" x14ac:dyDescent="0.3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t="14.4" customHeight="1" x14ac:dyDescent="0.3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t="14.4" customHeight="1" x14ac:dyDescent="0.3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t="14.4" customHeight="1" x14ac:dyDescent="0.3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t="14.4" customHeight="1" x14ac:dyDescent="0.3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ht="14.4" customHeight="1" x14ac:dyDescent="0.3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t="14.4" customHeight="1" x14ac:dyDescent="0.3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t="14.4" customHeight="1" x14ac:dyDescent="0.3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t="14.4" customHeight="1" x14ac:dyDescent="0.3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t="14.4" customHeight="1" x14ac:dyDescent="0.3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t="14.4" customHeight="1" x14ac:dyDescent="0.3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t="14.4" customHeight="1" x14ac:dyDescent="0.3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t="14.4" customHeight="1" x14ac:dyDescent="0.3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t="14.4" customHeight="1" x14ac:dyDescent="0.3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t="14.4" customHeight="1" x14ac:dyDescent="0.3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ht="14.4" customHeight="1" x14ac:dyDescent="0.3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t="14.4" customHeight="1" x14ac:dyDescent="0.3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t="14.4" customHeight="1" x14ac:dyDescent="0.3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t="14.4" customHeight="1" x14ac:dyDescent="0.3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t="14.4" customHeight="1" x14ac:dyDescent="0.3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ht="14.4" customHeight="1" x14ac:dyDescent="0.3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t="14.4" customHeight="1" x14ac:dyDescent="0.3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t="14.4" customHeight="1" x14ac:dyDescent="0.3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t="14.4" customHeight="1" x14ac:dyDescent="0.3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t="14.4" customHeight="1" x14ac:dyDescent="0.3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t="14.4" customHeight="1" x14ac:dyDescent="0.3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ht="14.4" customHeight="1" x14ac:dyDescent="0.3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t="14.4" customHeight="1" x14ac:dyDescent="0.3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t="14.4" customHeight="1" x14ac:dyDescent="0.3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t="14.4" customHeight="1" x14ac:dyDescent="0.3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t="14.4" customHeight="1" x14ac:dyDescent="0.3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t="14.4" customHeight="1" x14ac:dyDescent="0.3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t="14.4" customHeight="1" x14ac:dyDescent="0.3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t="14.4" customHeight="1" x14ac:dyDescent="0.3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t="14.4" customHeight="1" x14ac:dyDescent="0.3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t="14.4" customHeight="1" x14ac:dyDescent="0.3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t="14.4" customHeight="1" x14ac:dyDescent="0.3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t="14.4" customHeight="1" x14ac:dyDescent="0.3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t="14.4" customHeight="1" x14ac:dyDescent="0.3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t="14.4" customHeight="1" x14ac:dyDescent="0.3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t="14.4" customHeight="1" x14ac:dyDescent="0.3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t="14.4" customHeight="1" x14ac:dyDescent="0.3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t="14.4" customHeight="1" x14ac:dyDescent="0.3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t="14.4" customHeight="1" x14ac:dyDescent="0.3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t="14.4" customHeight="1" x14ac:dyDescent="0.3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t="14.4" customHeight="1" x14ac:dyDescent="0.3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t="14.4" customHeight="1" x14ac:dyDescent="0.3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t="14.4" customHeight="1" x14ac:dyDescent="0.3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t="14.4" customHeight="1" x14ac:dyDescent="0.3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t="14.4" customHeight="1" x14ac:dyDescent="0.3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t="14.4" customHeight="1" x14ac:dyDescent="0.3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t="14.4" customHeight="1" x14ac:dyDescent="0.3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t="14.4" customHeight="1" x14ac:dyDescent="0.3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t="14.4" customHeight="1" x14ac:dyDescent="0.3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ht="14.4" customHeight="1" x14ac:dyDescent="0.3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t="14.4" customHeight="1" x14ac:dyDescent="0.3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t="14.4" customHeight="1" x14ac:dyDescent="0.3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t="14.4" customHeight="1" x14ac:dyDescent="0.3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t="14.4" customHeight="1" x14ac:dyDescent="0.3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t="14.4" customHeight="1" x14ac:dyDescent="0.3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t="14.4" customHeight="1" x14ac:dyDescent="0.3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t="14.4" customHeight="1" x14ac:dyDescent="0.3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t="14.4" customHeight="1" x14ac:dyDescent="0.3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ht="14.4" customHeight="1" x14ac:dyDescent="0.3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t="14.4" customHeight="1" x14ac:dyDescent="0.3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t="14.4" customHeight="1" x14ac:dyDescent="0.3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t="14.4" customHeight="1" x14ac:dyDescent="0.3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t="14.4" customHeight="1" x14ac:dyDescent="0.3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t="14.4" customHeight="1" x14ac:dyDescent="0.3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t="14.4" customHeight="1" x14ac:dyDescent="0.3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t="14.4" customHeight="1" x14ac:dyDescent="0.3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t="14.4" customHeight="1" x14ac:dyDescent="0.3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t="14.4" customHeight="1" x14ac:dyDescent="0.3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t="14.4" customHeight="1" x14ac:dyDescent="0.3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t="14.4" customHeight="1" x14ac:dyDescent="0.3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t="14.4" customHeight="1" x14ac:dyDescent="0.3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t="14.4" customHeight="1" x14ac:dyDescent="0.3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t="14.4" customHeight="1" x14ac:dyDescent="0.3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t="14.4" customHeight="1" x14ac:dyDescent="0.3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t="14.4" customHeight="1" x14ac:dyDescent="0.3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t="14.4" customHeight="1" x14ac:dyDescent="0.3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t="14.4" customHeight="1" x14ac:dyDescent="0.3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t="14.4" customHeight="1" x14ac:dyDescent="0.3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t="14.4" customHeight="1" x14ac:dyDescent="0.3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t="14.4" customHeight="1" x14ac:dyDescent="0.3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t="14.4" customHeight="1" x14ac:dyDescent="0.3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t="14.4" customHeight="1" x14ac:dyDescent="0.3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ht="14.4" customHeight="1" x14ac:dyDescent="0.3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ht="14.4" customHeight="1" x14ac:dyDescent="0.3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t="14.4" customHeight="1" x14ac:dyDescent="0.3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t="14.4" customHeight="1" x14ac:dyDescent="0.3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t="14.4" customHeight="1" x14ac:dyDescent="0.3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t="14.4" customHeight="1" x14ac:dyDescent="0.3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t="14.4" customHeight="1" x14ac:dyDescent="0.3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t="14.4" customHeight="1" x14ac:dyDescent="0.3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t="14.4" customHeight="1" x14ac:dyDescent="0.3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t="14.4" customHeight="1" x14ac:dyDescent="0.3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t="14.4" customHeight="1" x14ac:dyDescent="0.3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t="14.4" customHeight="1" x14ac:dyDescent="0.3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t="14.4" customHeight="1" x14ac:dyDescent="0.3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t="14.4" customHeight="1" x14ac:dyDescent="0.3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t="14.4" customHeight="1" x14ac:dyDescent="0.3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t="14.4" customHeight="1" x14ac:dyDescent="0.3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t="14.4" customHeight="1" x14ac:dyDescent="0.3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t="14.4" customHeight="1" x14ac:dyDescent="0.3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t="14.4" customHeight="1" x14ac:dyDescent="0.3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t="14.4" customHeight="1" x14ac:dyDescent="0.3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t="14.4" customHeight="1" x14ac:dyDescent="0.3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ht="14.4" customHeight="1" x14ac:dyDescent="0.3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t="14.4" customHeight="1" x14ac:dyDescent="0.3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t="14.4" customHeight="1" x14ac:dyDescent="0.3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t="14.4" customHeight="1" x14ac:dyDescent="0.3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t="14.4" customHeight="1" x14ac:dyDescent="0.3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t="14.4" customHeight="1" x14ac:dyDescent="0.3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t="14.4" customHeight="1" x14ac:dyDescent="0.3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t="14.4" customHeight="1" x14ac:dyDescent="0.3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t="14.4" customHeight="1" x14ac:dyDescent="0.3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t="14.4" customHeight="1" x14ac:dyDescent="0.3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t="14.4" customHeight="1" x14ac:dyDescent="0.3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t="14.4" customHeight="1" x14ac:dyDescent="0.3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t="14.4" customHeight="1" x14ac:dyDescent="0.3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ht="14.4" customHeight="1" x14ac:dyDescent="0.3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t="14.4" customHeight="1" x14ac:dyDescent="0.3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t="14.4" customHeight="1" x14ac:dyDescent="0.3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t="14.4" customHeight="1" x14ac:dyDescent="0.3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t="14.4" customHeight="1" x14ac:dyDescent="0.3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t="14.4" customHeight="1" x14ac:dyDescent="0.3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t="14.4" customHeight="1" x14ac:dyDescent="0.3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t="14.4" customHeight="1" x14ac:dyDescent="0.3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t="14.4" customHeight="1" x14ac:dyDescent="0.3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t="14.4" customHeight="1" x14ac:dyDescent="0.3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t="14.4" customHeight="1" x14ac:dyDescent="0.3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t="14.4" customHeight="1" x14ac:dyDescent="0.3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t="14.4" customHeight="1" x14ac:dyDescent="0.3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t="14.4" customHeight="1" x14ac:dyDescent="0.3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t="14.4" customHeight="1" x14ac:dyDescent="0.3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t="14.4" customHeight="1" x14ac:dyDescent="0.3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t="14.4" customHeight="1" x14ac:dyDescent="0.3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t="14.4" customHeight="1" x14ac:dyDescent="0.3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t="14.4" customHeight="1" x14ac:dyDescent="0.3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t="14.4" customHeight="1" x14ac:dyDescent="0.3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t="14.4" customHeight="1" x14ac:dyDescent="0.3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t="14.4" customHeight="1" x14ac:dyDescent="0.3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t="14.4" customHeight="1" x14ac:dyDescent="0.3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t="14.4" customHeight="1" x14ac:dyDescent="0.3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t="14.4" customHeight="1" x14ac:dyDescent="0.3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t="14.4" customHeight="1" x14ac:dyDescent="0.3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t="14.4" customHeight="1" x14ac:dyDescent="0.3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ht="14.4" customHeight="1" x14ac:dyDescent="0.3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t="14.4" customHeight="1" x14ac:dyDescent="0.3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t="14.4" customHeight="1" x14ac:dyDescent="0.3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t="14.4" customHeight="1" x14ac:dyDescent="0.3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t="14.4" customHeight="1" x14ac:dyDescent="0.3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t="14.4" customHeight="1" x14ac:dyDescent="0.3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t="14.4" customHeight="1" x14ac:dyDescent="0.3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ht="14.4" customHeight="1" x14ac:dyDescent="0.3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ht="14.4" customHeight="1" x14ac:dyDescent="0.3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t="14.4" customHeight="1" x14ac:dyDescent="0.3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t="14.4" customHeight="1" x14ac:dyDescent="0.3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t="14.4" customHeight="1" x14ac:dyDescent="0.3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t="14.4" customHeight="1" x14ac:dyDescent="0.3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t="14.4" customHeight="1" x14ac:dyDescent="0.3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t="14.4" customHeight="1" x14ac:dyDescent="0.3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t="14.4" customHeight="1" x14ac:dyDescent="0.3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t="14.4" customHeight="1" x14ac:dyDescent="0.3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t="14.4" customHeight="1" x14ac:dyDescent="0.3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t="14.4" customHeight="1" x14ac:dyDescent="0.3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t="14.4" customHeight="1" x14ac:dyDescent="0.3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t="14.4" customHeight="1" x14ac:dyDescent="0.3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t="14.4" customHeight="1" x14ac:dyDescent="0.3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t="14.4" customHeight="1" x14ac:dyDescent="0.3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t="14.4" customHeight="1" x14ac:dyDescent="0.3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t="14.4" customHeight="1" x14ac:dyDescent="0.3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t="14.4" customHeight="1" x14ac:dyDescent="0.3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t="14.4" customHeight="1" x14ac:dyDescent="0.3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t="14.4" customHeight="1" x14ac:dyDescent="0.3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t="14.4" customHeight="1" x14ac:dyDescent="0.3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t="14.4" customHeight="1" x14ac:dyDescent="0.3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t="14.4" customHeight="1" x14ac:dyDescent="0.3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t="14.4" customHeight="1" x14ac:dyDescent="0.3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t="14.4" customHeight="1" x14ac:dyDescent="0.3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t="14.4" customHeight="1" x14ac:dyDescent="0.3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t="14.4" customHeight="1" x14ac:dyDescent="0.3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t="14.4" customHeight="1" x14ac:dyDescent="0.3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t="14.4" customHeight="1" x14ac:dyDescent="0.3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t="14.4" customHeight="1" x14ac:dyDescent="0.3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t="14.4" customHeight="1" x14ac:dyDescent="0.3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t="14.4" customHeight="1" x14ac:dyDescent="0.3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ht="14.4" customHeight="1" x14ac:dyDescent="0.3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t="14.4" customHeight="1" x14ac:dyDescent="0.3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t="14.4" customHeight="1" x14ac:dyDescent="0.3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t="14.4" customHeight="1" x14ac:dyDescent="0.3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t="14.4" customHeight="1" x14ac:dyDescent="0.3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ht="14.4" customHeight="1" x14ac:dyDescent="0.3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t="14.4" customHeight="1" x14ac:dyDescent="0.3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t="14.4" customHeight="1" x14ac:dyDescent="0.3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t="14.4" customHeight="1" x14ac:dyDescent="0.3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t="14.4" customHeight="1" x14ac:dyDescent="0.3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t="14.4" customHeight="1" x14ac:dyDescent="0.3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t="14.4" customHeight="1" x14ac:dyDescent="0.3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t="14.4" customHeight="1" x14ac:dyDescent="0.3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t="14.4" customHeight="1" x14ac:dyDescent="0.3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t="14.4" customHeight="1" x14ac:dyDescent="0.3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ht="14.4" customHeight="1" x14ac:dyDescent="0.3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t="14.4" customHeight="1" x14ac:dyDescent="0.3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t="14.4" customHeight="1" x14ac:dyDescent="0.3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t="14.4" customHeight="1" x14ac:dyDescent="0.3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t="14.4" customHeight="1" x14ac:dyDescent="0.3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t="14.4" customHeight="1" x14ac:dyDescent="0.3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t="14.4" customHeight="1" x14ac:dyDescent="0.3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ht="14.4" customHeight="1" x14ac:dyDescent="0.3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t="14.4" customHeight="1" x14ac:dyDescent="0.3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t="14.4" customHeight="1" x14ac:dyDescent="0.3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t="14.4" customHeight="1" x14ac:dyDescent="0.3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t="14.4" customHeight="1" x14ac:dyDescent="0.3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t="14.4" customHeight="1" x14ac:dyDescent="0.3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t="14.4" customHeight="1" x14ac:dyDescent="0.3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t="14.4" customHeight="1" x14ac:dyDescent="0.3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t="14.4" customHeight="1" x14ac:dyDescent="0.3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t="14.4" customHeight="1" x14ac:dyDescent="0.3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t="14.4" customHeight="1" x14ac:dyDescent="0.3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t="14.4" customHeight="1" x14ac:dyDescent="0.3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t="14.4" customHeight="1" x14ac:dyDescent="0.3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t="14.4" customHeight="1" x14ac:dyDescent="0.3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t="14.4" customHeight="1" x14ac:dyDescent="0.3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t="14.4" customHeight="1" x14ac:dyDescent="0.3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t="14.4" customHeight="1" x14ac:dyDescent="0.3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t="14.4" customHeight="1" x14ac:dyDescent="0.3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t="14.4" customHeight="1" x14ac:dyDescent="0.3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t="14.4" customHeight="1" x14ac:dyDescent="0.3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t="14.4" customHeight="1" x14ac:dyDescent="0.3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t="14.4" customHeight="1" x14ac:dyDescent="0.3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t="14.4" customHeight="1" x14ac:dyDescent="0.3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t="14.4" customHeight="1" x14ac:dyDescent="0.3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t="14.4" customHeight="1" x14ac:dyDescent="0.3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t="14.4" customHeight="1" x14ac:dyDescent="0.3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t="14.4" customHeight="1" x14ac:dyDescent="0.3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t="14.4" customHeight="1" x14ac:dyDescent="0.3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t="14.4" customHeight="1" x14ac:dyDescent="0.3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t="14.4" customHeight="1" x14ac:dyDescent="0.3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t="14.4" customHeight="1" x14ac:dyDescent="0.3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t="14.4" customHeight="1" x14ac:dyDescent="0.3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t="14.4" customHeight="1" x14ac:dyDescent="0.3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t="14.4" customHeight="1" x14ac:dyDescent="0.3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t="14.4" customHeight="1" x14ac:dyDescent="0.3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t="14.4" customHeight="1" x14ac:dyDescent="0.3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t="14.4" customHeight="1" x14ac:dyDescent="0.3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t="14.4" customHeight="1" x14ac:dyDescent="0.3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t="14.4" customHeight="1" x14ac:dyDescent="0.3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t="14.4" customHeight="1" x14ac:dyDescent="0.3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t="14.4" customHeight="1" x14ac:dyDescent="0.3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t="14.4" customHeight="1" x14ac:dyDescent="0.3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t="14.4" customHeight="1" x14ac:dyDescent="0.3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t="14.4" customHeight="1" x14ac:dyDescent="0.3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t="14.4" customHeight="1" x14ac:dyDescent="0.3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t="14.4" customHeight="1" x14ac:dyDescent="0.3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t="14.4" customHeight="1" x14ac:dyDescent="0.3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t="14.4" customHeight="1" x14ac:dyDescent="0.3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t="14.4" customHeight="1" x14ac:dyDescent="0.3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t="14.4" customHeight="1" x14ac:dyDescent="0.3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ht="14.4" customHeight="1" x14ac:dyDescent="0.3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t="14.4" customHeight="1" x14ac:dyDescent="0.3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t="14.4" customHeight="1" x14ac:dyDescent="0.3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t="14.4" customHeight="1" x14ac:dyDescent="0.3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t="14.4" customHeight="1" x14ac:dyDescent="0.3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t="14.4" customHeight="1" x14ac:dyDescent="0.3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t="14.4" customHeight="1" x14ac:dyDescent="0.3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t="14.4" customHeight="1" x14ac:dyDescent="0.3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ht="14.4" customHeight="1" x14ac:dyDescent="0.3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t="14.4" customHeight="1" x14ac:dyDescent="0.3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t="14.4" customHeight="1" x14ac:dyDescent="0.3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t="14.4" customHeight="1" x14ac:dyDescent="0.3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t="14.4" customHeight="1" x14ac:dyDescent="0.3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t="14.4" customHeight="1" x14ac:dyDescent="0.3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t="14.4" customHeight="1" x14ac:dyDescent="0.3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t="14.4" customHeight="1" x14ac:dyDescent="0.3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t="14.4" customHeight="1" x14ac:dyDescent="0.3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t="14.4" customHeight="1" x14ac:dyDescent="0.3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t="14.4" customHeight="1" x14ac:dyDescent="0.3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t="14.4" customHeight="1" x14ac:dyDescent="0.3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t="14.4" customHeight="1" x14ac:dyDescent="0.3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t="14.4" customHeight="1" x14ac:dyDescent="0.3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t="14.4" customHeight="1" x14ac:dyDescent="0.3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t="14.4" customHeight="1" x14ac:dyDescent="0.3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t="14.4" customHeight="1" x14ac:dyDescent="0.3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t="14.4" customHeight="1" x14ac:dyDescent="0.3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t="14.4" customHeight="1" x14ac:dyDescent="0.3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ht="14.4" customHeight="1" x14ac:dyDescent="0.3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t="14.4" customHeight="1" x14ac:dyDescent="0.3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t="14.4" customHeight="1" x14ac:dyDescent="0.3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t="14.4" customHeight="1" x14ac:dyDescent="0.3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t="14.4" customHeight="1" x14ac:dyDescent="0.3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t="14.4" customHeight="1" x14ac:dyDescent="0.3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t="14.4" customHeight="1" x14ac:dyDescent="0.3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t="14.4" customHeight="1" x14ac:dyDescent="0.3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t="14.4" customHeight="1" x14ac:dyDescent="0.3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t="14.4" customHeight="1" x14ac:dyDescent="0.3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ht="14.4" customHeight="1" x14ac:dyDescent="0.3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t="14.4" customHeight="1" x14ac:dyDescent="0.3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t="14.4" customHeight="1" x14ac:dyDescent="0.3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t="14.4" customHeight="1" x14ac:dyDescent="0.3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t="14.4" customHeight="1" x14ac:dyDescent="0.3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t="14.4" customHeight="1" x14ac:dyDescent="0.3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t="14.4" customHeight="1" x14ac:dyDescent="0.3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t="14.4" customHeight="1" x14ac:dyDescent="0.3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t="14.4" customHeight="1" x14ac:dyDescent="0.3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ht="14.4" customHeight="1" x14ac:dyDescent="0.3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t="14.4" customHeight="1" x14ac:dyDescent="0.3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t="14.4" customHeight="1" x14ac:dyDescent="0.3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t="14.4" customHeight="1" x14ac:dyDescent="0.3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t="14.4" customHeight="1" x14ac:dyDescent="0.3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t="14.4" customHeight="1" x14ac:dyDescent="0.3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t="14.4" customHeight="1" x14ac:dyDescent="0.3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t="14.4" customHeight="1" x14ac:dyDescent="0.3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t="14.4" customHeight="1" x14ac:dyDescent="0.3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t="14.4" customHeight="1" x14ac:dyDescent="0.3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ht="14.4" customHeight="1" x14ac:dyDescent="0.3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t="14.4" customHeight="1" x14ac:dyDescent="0.3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t="14.4" customHeight="1" x14ac:dyDescent="0.3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t="14.4" customHeight="1" x14ac:dyDescent="0.3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t="14.4" customHeight="1" x14ac:dyDescent="0.3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t="14.4" customHeight="1" x14ac:dyDescent="0.3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t="14.4" customHeight="1" x14ac:dyDescent="0.3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t="14.4" customHeight="1" x14ac:dyDescent="0.3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ht="14.4" customHeight="1" x14ac:dyDescent="0.3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t="14.4" customHeight="1" x14ac:dyDescent="0.3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t="14.4" customHeight="1" x14ac:dyDescent="0.3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t="14.4" customHeight="1" x14ac:dyDescent="0.3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t="14.4" customHeight="1" x14ac:dyDescent="0.3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t="14.4" customHeight="1" x14ac:dyDescent="0.3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t="14.4" customHeight="1" x14ac:dyDescent="0.3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t="14.4" customHeight="1" x14ac:dyDescent="0.3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t="14.4" customHeight="1" x14ac:dyDescent="0.3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t="14.4" customHeight="1" x14ac:dyDescent="0.3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t="14.4" customHeight="1" x14ac:dyDescent="0.3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t="14.4" customHeight="1" x14ac:dyDescent="0.3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t="14.4" customHeight="1" x14ac:dyDescent="0.3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t="14.4" customHeight="1" x14ac:dyDescent="0.3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t="14.4" customHeight="1" x14ac:dyDescent="0.3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t="14.4" customHeight="1" x14ac:dyDescent="0.3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t="14.4" customHeight="1" x14ac:dyDescent="0.3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t="14.4" customHeight="1" x14ac:dyDescent="0.3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t="14.4" customHeight="1" x14ac:dyDescent="0.3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t="14.4" customHeight="1" x14ac:dyDescent="0.3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t="14.4" customHeight="1" x14ac:dyDescent="0.3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t="14.4" customHeight="1" x14ac:dyDescent="0.3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t="14.4" customHeight="1" x14ac:dyDescent="0.3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t="14.4" customHeight="1" x14ac:dyDescent="0.3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t="14.4" customHeight="1" x14ac:dyDescent="0.3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t="14.4" customHeight="1" x14ac:dyDescent="0.3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t="14.4" customHeight="1" x14ac:dyDescent="0.3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t="14.4" customHeight="1" x14ac:dyDescent="0.3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t="14.4" customHeight="1" x14ac:dyDescent="0.3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t="14.4" customHeight="1" x14ac:dyDescent="0.3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t="14.4" customHeight="1" x14ac:dyDescent="0.3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t="14.4" customHeight="1" x14ac:dyDescent="0.3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t="14.4" customHeight="1" x14ac:dyDescent="0.3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t="14.4" customHeight="1" x14ac:dyDescent="0.3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t="14.4" customHeight="1" x14ac:dyDescent="0.3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t="14.4" customHeight="1" x14ac:dyDescent="0.3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t="14.4" customHeight="1" x14ac:dyDescent="0.3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t="14.4" customHeight="1" x14ac:dyDescent="0.3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t="14.4" customHeight="1" x14ac:dyDescent="0.3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t="14.4" customHeight="1" x14ac:dyDescent="0.3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t="14.4" customHeight="1" x14ac:dyDescent="0.3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t="14.4" customHeight="1" x14ac:dyDescent="0.3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t="14.4" customHeight="1" x14ac:dyDescent="0.3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t="14.4" customHeight="1" x14ac:dyDescent="0.3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t="14.4" customHeight="1" x14ac:dyDescent="0.3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t="14.4" customHeight="1" x14ac:dyDescent="0.3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t="14.4" customHeight="1" x14ac:dyDescent="0.3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t="14.4" customHeight="1" x14ac:dyDescent="0.3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t="14.4" customHeight="1" x14ac:dyDescent="0.3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ht="14.4" customHeight="1" x14ac:dyDescent="0.3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t="14.4" customHeight="1" x14ac:dyDescent="0.3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t="14.4" customHeight="1" x14ac:dyDescent="0.3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t="14.4" customHeight="1" x14ac:dyDescent="0.3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t="14.4" customHeight="1" x14ac:dyDescent="0.3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t="14.4" customHeight="1" x14ac:dyDescent="0.3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t="14.4" customHeight="1" x14ac:dyDescent="0.3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t="14.4" customHeight="1" x14ac:dyDescent="0.3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ht="14.4" customHeight="1" x14ac:dyDescent="0.3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t="14.4" customHeight="1" x14ac:dyDescent="0.3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t="14.4" customHeight="1" x14ac:dyDescent="0.3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t="14.4" customHeight="1" x14ac:dyDescent="0.3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t="14.4" customHeight="1" x14ac:dyDescent="0.3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t="14.4" customHeight="1" x14ac:dyDescent="0.3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t="14.4" customHeight="1" x14ac:dyDescent="0.3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t="14.4" customHeight="1" x14ac:dyDescent="0.3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t="14.4" customHeight="1" x14ac:dyDescent="0.3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t="14.4" customHeight="1" x14ac:dyDescent="0.3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t="14.4" customHeight="1" x14ac:dyDescent="0.3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t="14.4" customHeight="1" x14ac:dyDescent="0.3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t="14.4" customHeight="1" x14ac:dyDescent="0.3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t="14.4" customHeight="1" x14ac:dyDescent="0.3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t="14.4" customHeight="1" x14ac:dyDescent="0.3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t="14.4" customHeight="1" x14ac:dyDescent="0.3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t="14.4" customHeight="1" x14ac:dyDescent="0.3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t="14.4" customHeight="1" x14ac:dyDescent="0.3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t="14.4" customHeight="1" x14ac:dyDescent="0.3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t="14.4" customHeight="1" x14ac:dyDescent="0.3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ht="14.4" customHeight="1" x14ac:dyDescent="0.3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t="14.4" customHeight="1" x14ac:dyDescent="0.3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t="14.4" customHeight="1" x14ac:dyDescent="0.3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t="14.4" customHeight="1" x14ac:dyDescent="0.3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t="14.4" customHeight="1" x14ac:dyDescent="0.3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t="14.4" customHeight="1" x14ac:dyDescent="0.3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t="14.4" customHeight="1" x14ac:dyDescent="0.3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t="14.4" customHeight="1" x14ac:dyDescent="0.3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t="14.4" customHeight="1" x14ac:dyDescent="0.3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t="14.4" customHeight="1" x14ac:dyDescent="0.3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t="14.4" customHeight="1" x14ac:dyDescent="0.3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t="14.4" customHeight="1" x14ac:dyDescent="0.3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t="14.4" customHeight="1" x14ac:dyDescent="0.3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t="14.4" customHeight="1" x14ac:dyDescent="0.3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t="14.4" customHeight="1" x14ac:dyDescent="0.3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t="14.4" customHeight="1" x14ac:dyDescent="0.3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t="14.4" customHeight="1" x14ac:dyDescent="0.3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t="14.4" customHeight="1" x14ac:dyDescent="0.3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t="14.4" customHeight="1" x14ac:dyDescent="0.3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t="14.4" customHeight="1" x14ac:dyDescent="0.3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t="14.4" customHeight="1" x14ac:dyDescent="0.3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t="14.4" customHeight="1" x14ac:dyDescent="0.3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t="14.4" customHeight="1" x14ac:dyDescent="0.3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t="14.4" customHeight="1" x14ac:dyDescent="0.3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t="14.4" customHeight="1" x14ac:dyDescent="0.3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t="14.4" customHeight="1" x14ac:dyDescent="0.3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ht="14.4" customHeight="1" x14ac:dyDescent="0.3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t="14.4" customHeight="1" x14ac:dyDescent="0.3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t="14.4" customHeight="1" x14ac:dyDescent="0.3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t="14.4" customHeight="1" x14ac:dyDescent="0.3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t="14.4" customHeight="1" x14ac:dyDescent="0.3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t="14.4" customHeight="1" x14ac:dyDescent="0.3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t="14.4" customHeight="1" x14ac:dyDescent="0.3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t="14.4" customHeight="1" x14ac:dyDescent="0.3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t="14.4" customHeight="1" x14ac:dyDescent="0.3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t="14.4" customHeight="1" x14ac:dyDescent="0.3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t="14.4" customHeight="1" x14ac:dyDescent="0.3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t="14.4" customHeight="1" x14ac:dyDescent="0.3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t="14.4" customHeight="1" x14ac:dyDescent="0.3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t="14.4" customHeight="1" x14ac:dyDescent="0.3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t="14.4" customHeight="1" x14ac:dyDescent="0.3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t="14.4" customHeight="1" x14ac:dyDescent="0.3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t="14.4" customHeight="1" x14ac:dyDescent="0.3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t="14.4" customHeight="1" x14ac:dyDescent="0.3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t="14.4" customHeight="1" x14ac:dyDescent="0.3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t="14.4" customHeight="1" x14ac:dyDescent="0.3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t="14.4" customHeight="1" x14ac:dyDescent="0.3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t="14.4" customHeight="1" x14ac:dyDescent="0.3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t="14.4" customHeight="1" x14ac:dyDescent="0.3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t="14.4" customHeight="1" x14ac:dyDescent="0.3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t="14.4" customHeight="1" x14ac:dyDescent="0.3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t="14.4" customHeight="1" x14ac:dyDescent="0.3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t="14.4" customHeight="1" x14ac:dyDescent="0.3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t="14.4" customHeight="1" x14ac:dyDescent="0.3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t="14.4" customHeight="1" x14ac:dyDescent="0.3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t="14.4" customHeight="1" x14ac:dyDescent="0.3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t="14.4" customHeight="1" x14ac:dyDescent="0.3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t="14.4" customHeight="1" x14ac:dyDescent="0.3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t="14.4" customHeight="1" x14ac:dyDescent="0.3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t="14.4" customHeight="1" x14ac:dyDescent="0.3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t="14.4" customHeight="1" x14ac:dyDescent="0.3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t="14.4" customHeight="1" x14ac:dyDescent="0.3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t="14.4" customHeight="1" x14ac:dyDescent="0.3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t="14.4" customHeight="1" x14ac:dyDescent="0.3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t="14.4" customHeight="1" x14ac:dyDescent="0.3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t="14.4" customHeight="1" x14ac:dyDescent="0.3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t="14.4" customHeight="1" x14ac:dyDescent="0.3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t="14.4" customHeight="1" x14ac:dyDescent="0.3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t="14.4" customHeight="1" x14ac:dyDescent="0.3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t="14.4" customHeight="1" x14ac:dyDescent="0.3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t="14.4" customHeight="1" x14ac:dyDescent="0.3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t="14.4" customHeight="1" x14ac:dyDescent="0.3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t="14.4" customHeight="1" x14ac:dyDescent="0.3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t="14.4" customHeight="1" x14ac:dyDescent="0.3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t="14.4" customHeight="1" x14ac:dyDescent="0.3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t="14.4" customHeight="1" x14ac:dyDescent="0.3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t="14.4" customHeight="1" x14ac:dyDescent="0.3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t="14.4" customHeight="1" x14ac:dyDescent="0.3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t="14.4" customHeight="1" x14ac:dyDescent="0.3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ht="14.4" customHeight="1" x14ac:dyDescent="0.3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t="14.4" customHeight="1" x14ac:dyDescent="0.3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ht="14.4" customHeight="1" x14ac:dyDescent="0.3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ht="14.4" customHeight="1" x14ac:dyDescent="0.3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t="14.4" customHeight="1" x14ac:dyDescent="0.3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t="14.4" customHeight="1" x14ac:dyDescent="0.3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t="14.4" customHeight="1" x14ac:dyDescent="0.3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t="14.4" customHeight="1" x14ac:dyDescent="0.3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t="14.4" customHeight="1" x14ac:dyDescent="0.3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t="14.4" customHeight="1" x14ac:dyDescent="0.3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t="14.4" customHeight="1" x14ac:dyDescent="0.3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t="14.4" customHeight="1" x14ac:dyDescent="0.3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t="14.4" customHeight="1" x14ac:dyDescent="0.3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t="14.4" customHeight="1" x14ac:dyDescent="0.3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ht="14.4" customHeight="1" x14ac:dyDescent="0.3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t="14.4" customHeight="1" x14ac:dyDescent="0.3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t="14.4" customHeight="1" x14ac:dyDescent="0.3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t="14.4" customHeight="1" x14ac:dyDescent="0.3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t="14.4" customHeight="1" x14ac:dyDescent="0.3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t="14.4" customHeight="1" x14ac:dyDescent="0.3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t="14.4" customHeight="1" x14ac:dyDescent="0.3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t="14.4" customHeight="1" x14ac:dyDescent="0.3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t="14.4" customHeight="1" x14ac:dyDescent="0.3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t="14.4" customHeight="1" x14ac:dyDescent="0.3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t="14.4" customHeight="1" x14ac:dyDescent="0.3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t="14.4" customHeight="1" x14ac:dyDescent="0.3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t="14.4" customHeight="1" x14ac:dyDescent="0.3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t="14.4" customHeight="1" x14ac:dyDescent="0.3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t="14.4" customHeight="1" x14ac:dyDescent="0.3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t="14.4" customHeight="1" x14ac:dyDescent="0.3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t="14.4" customHeight="1" x14ac:dyDescent="0.3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t="14.4" customHeight="1" x14ac:dyDescent="0.3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t="14.4" customHeight="1" x14ac:dyDescent="0.3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t="14.4" customHeight="1" x14ac:dyDescent="0.3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t="14.4" customHeight="1" x14ac:dyDescent="0.3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t="14.4" customHeight="1" x14ac:dyDescent="0.3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t="14.4" customHeight="1" x14ac:dyDescent="0.3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t="14.4" customHeight="1" x14ac:dyDescent="0.3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ht="14.4" customHeight="1" x14ac:dyDescent="0.3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t="14.4" customHeight="1" x14ac:dyDescent="0.3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t="14.4" customHeight="1" x14ac:dyDescent="0.3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t="14.4" customHeight="1" x14ac:dyDescent="0.3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ht="14.4" customHeight="1" x14ac:dyDescent="0.3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t="14.4" customHeight="1" x14ac:dyDescent="0.3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t="14.4" customHeight="1" x14ac:dyDescent="0.3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t="14.4" customHeight="1" x14ac:dyDescent="0.3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ht="14.4" customHeight="1" x14ac:dyDescent="0.3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t="14.4" customHeight="1" x14ac:dyDescent="0.3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t="14.4" customHeight="1" x14ac:dyDescent="0.3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t="14.4" customHeight="1" x14ac:dyDescent="0.3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t="14.4" customHeight="1" x14ac:dyDescent="0.3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t="14.4" customHeight="1" x14ac:dyDescent="0.3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t="14.4" customHeight="1" x14ac:dyDescent="0.3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t="14.4" customHeight="1" x14ac:dyDescent="0.3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ht="14.4" customHeight="1" x14ac:dyDescent="0.3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t="14.4" customHeight="1" x14ac:dyDescent="0.3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t="14.4" customHeight="1" x14ac:dyDescent="0.3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t="14.4" customHeight="1" x14ac:dyDescent="0.3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t="14.4" customHeight="1" x14ac:dyDescent="0.3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t="14.4" customHeight="1" x14ac:dyDescent="0.3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t="14.4" customHeight="1" x14ac:dyDescent="0.3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t="14.4" customHeight="1" x14ac:dyDescent="0.3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t="14.4" customHeight="1" x14ac:dyDescent="0.3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t="14.4" customHeight="1" x14ac:dyDescent="0.3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t="14.4" customHeight="1" x14ac:dyDescent="0.3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t="14.4" customHeight="1" x14ac:dyDescent="0.3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t="14.4" customHeight="1" x14ac:dyDescent="0.3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t="14.4" customHeight="1" x14ac:dyDescent="0.3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t="14.4" customHeight="1" x14ac:dyDescent="0.3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t="14.4" customHeight="1" x14ac:dyDescent="0.3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t="14.4" customHeight="1" x14ac:dyDescent="0.3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t="14.4" customHeight="1" x14ac:dyDescent="0.3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t="14.4" customHeight="1" x14ac:dyDescent="0.3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t="14.4" customHeight="1" x14ac:dyDescent="0.3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t="14.4" customHeight="1" x14ac:dyDescent="0.3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t="14.4" customHeight="1" x14ac:dyDescent="0.3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ht="14.4" customHeight="1" x14ac:dyDescent="0.3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t="14.4" customHeight="1" x14ac:dyDescent="0.3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t="14.4" customHeight="1" x14ac:dyDescent="0.3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t="14.4" customHeight="1" x14ac:dyDescent="0.3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t="14.4" customHeight="1" x14ac:dyDescent="0.3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t="14.4" customHeight="1" x14ac:dyDescent="0.3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t="14.4" customHeight="1" x14ac:dyDescent="0.3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t="14.4" customHeight="1" x14ac:dyDescent="0.3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t="14.4" customHeight="1" x14ac:dyDescent="0.3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t="14.4" customHeight="1" x14ac:dyDescent="0.3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t="14.4" customHeight="1" x14ac:dyDescent="0.3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t="14.4" customHeight="1" x14ac:dyDescent="0.3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t="14.4" customHeight="1" x14ac:dyDescent="0.3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t="14.4" customHeight="1" x14ac:dyDescent="0.3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t="14.4" customHeight="1" x14ac:dyDescent="0.3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t="14.4" customHeight="1" x14ac:dyDescent="0.3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t="14.4" customHeight="1" x14ac:dyDescent="0.3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t="14.4" customHeight="1" x14ac:dyDescent="0.3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t="14.4" customHeight="1" x14ac:dyDescent="0.3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t="14.4" customHeight="1" x14ac:dyDescent="0.3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t="14.4" customHeight="1" x14ac:dyDescent="0.3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t="14.4" customHeight="1" x14ac:dyDescent="0.3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t="14.4" customHeight="1" x14ac:dyDescent="0.3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t="14.4" customHeight="1" x14ac:dyDescent="0.3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t="14.4" customHeight="1" x14ac:dyDescent="0.3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t="14.4" customHeight="1" x14ac:dyDescent="0.3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t="14.4" customHeight="1" x14ac:dyDescent="0.3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t="14.4" customHeight="1" x14ac:dyDescent="0.3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t="14.4" customHeight="1" x14ac:dyDescent="0.3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t="14.4" customHeight="1" x14ac:dyDescent="0.3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t="14.4" customHeight="1" x14ac:dyDescent="0.3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t="14.4" customHeight="1" x14ac:dyDescent="0.3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t="14.4" customHeight="1" x14ac:dyDescent="0.3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t="14.4" customHeight="1" x14ac:dyDescent="0.3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t="14.4" customHeight="1" x14ac:dyDescent="0.3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t="14.4" customHeight="1" x14ac:dyDescent="0.3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t="14.4" customHeight="1" x14ac:dyDescent="0.3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t="14.4" customHeight="1" x14ac:dyDescent="0.3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t="14.4" customHeight="1" x14ac:dyDescent="0.3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t="14.4" customHeight="1" x14ac:dyDescent="0.3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t="14.4" customHeight="1" x14ac:dyDescent="0.3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t="14.4" customHeight="1" x14ac:dyDescent="0.3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t="14.4" customHeight="1" x14ac:dyDescent="0.3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t="14.4" customHeight="1" x14ac:dyDescent="0.3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t="14.4" customHeight="1" x14ac:dyDescent="0.3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t="14.4" customHeight="1" x14ac:dyDescent="0.3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t="14.4" customHeight="1" x14ac:dyDescent="0.3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t="14.4" customHeight="1" x14ac:dyDescent="0.3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t="14.4" customHeight="1" x14ac:dyDescent="0.3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t="14.4" customHeight="1" x14ac:dyDescent="0.3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t="14.4" customHeight="1" x14ac:dyDescent="0.3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t="14.4" customHeight="1" x14ac:dyDescent="0.3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t="14.4" customHeight="1" x14ac:dyDescent="0.3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t="14.4" customHeight="1" x14ac:dyDescent="0.3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t="14.4" customHeight="1" x14ac:dyDescent="0.3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t="14.4" customHeight="1" x14ac:dyDescent="0.3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t="14.4" customHeight="1" x14ac:dyDescent="0.3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t="14.4" customHeight="1" x14ac:dyDescent="0.3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t="14.4" customHeight="1" x14ac:dyDescent="0.3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t="14.4" customHeight="1" x14ac:dyDescent="0.3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t="14.4" customHeight="1" x14ac:dyDescent="0.3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t="14.4" customHeight="1" x14ac:dyDescent="0.3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t="14.4" customHeight="1" x14ac:dyDescent="0.3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t="14.4" customHeight="1" x14ac:dyDescent="0.3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ht="14.4" customHeight="1" x14ac:dyDescent="0.3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t="14.4" customHeight="1" x14ac:dyDescent="0.3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t="14.4" customHeight="1" x14ac:dyDescent="0.3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t="14.4" customHeight="1" x14ac:dyDescent="0.3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t="14.4" customHeight="1" x14ac:dyDescent="0.3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t="14.4" customHeight="1" x14ac:dyDescent="0.3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t="14.4" customHeight="1" x14ac:dyDescent="0.3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t="14.4" customHeight="1" x14ac:dyDescent="0.3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t="14.4" customHeight="1" x14ac:dyDescent="0.3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t="14.4" customHeight="1" x14ac:dyDescent="0.3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t="14.4" customHeight="1" x14ac:dyDescent="0.3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t="14.4" customHeight="1" x14ac:dyDescent="0.3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t="14.4" customHeight="1" x14ac:dyDescent="0.3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t="14.4" customHeight="1" x14ac:dyDescent="0.3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t="14.4" customHeight="1" x14ac:dyDescent="0.3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t="14.4" customHeight="1" x14ac:dyDescent="0.3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t="14.4" customHeight="1" x14ac:dyDescent="0.3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t="14.4" customHeight="1" x14ac:dyDescent="0.3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t="14.4" customHeight="1" x14ac:dyDescent="0.3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t="14.4" customHeight="1" x14ac:dyDescent="0.3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t="14.4" customHeight="1" x14ac:dyDescent="0.3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t="14.4" customHeight="1" x14ac:dyDescent="0.3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t="14.4" customHeight="1" x14ac:dyDescent="0.3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t="14.4" customHeight="1" x14ac:dyDescent="0.3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t="14.4" customHeight="1" x14ac:dyDescent="0.3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t="14.4" customHeight="1" x14ac:dyDescent="0.3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t="14.4" customHeight="1" x14ac:dyDescent="0.3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t="14.4" customHeight="1" x14ac:dyDescent="0.3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t="14.4" customHeight="1" x14ac:dyDescent="0.3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t="14.4" customHeight="1" x14ac:dyDescent="0.3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t="14.4" customHeight="1" x14ac:dyDescent="0.3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ht="14.4" customHeight="1" x14ac:dyDescent="0.3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t="14.4" customHeight="1" x14ac:dyDescent="0.3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t="14.4" customHeight="1" x14ac:dyDescent="0.3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t="14.4" customHeight="1" x14ac:dyDescent="0.3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t="14.4" customHeight="1" x14ac:dyDescent="0.3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t="14.4" customHeight="1" x14ac:dyDescent="0.3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t="14.4" customHeight="1" x14ac:dyDescent="0.3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t="14.4" customHeight="1" x14ac:dyDescent="0.3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t="14.4" customHeight="1" x14ac:dyDescent="0.3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t="14.4" customHeight="1" x14ac:dyDescent="0.3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t="14.4" customHeight="1" x14ac:dyDescent="0.3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t="14.4" customHeight="1" x14ac:dyDescent="0.3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t="14.4" customHeight="1" x14ac:dyDescent="0.3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t="14.4" customHeight="1" x14ac:dyDescent="0.3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t="14.4" customHeight="1" x14ac:dyDescent="0.3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t="14.4" customHeight="1" x14ac:dyDescent="0.3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t="14.4" customHeight="1" x14ac:dyDescent="0.3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t="14.4" customHeight="1" x14ac:dyDescent="0.3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t="14.4" customHeight="1" x14ac:dyDescent="0.3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t="14.4" customHeight="1" x14ac:dyDescent="0.3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t="14.4" customHeight="1" x14ac:dyDescent="0.3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t="14.4" customHeight="1" x14ac:dyDescent="0.3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t="14.4" customHeight="1" x14ac:dyDescent="0.3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t="14.4" customHeight="1" x14ac:dyDescent="0.3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t="14.4" customHeight="1" x14ac:dyDescent="0.3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t="14.4" customHeight="1" x14ac:dyDescent="0.3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ht="14.4" customHeight="1" x14ac:dyDescent="0.3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t="14.4" customHeight="1" x14ac:dyDescent="0.3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t="14.4" customHeight="1" x14ac:dyDescent="0.3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t="14.4" customHeight="1" x14ac:dyDescent="0.3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t="14.4" customHeight="1" x14ac:dyDescent="0.3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t="14.4" customHeight="1" x14ac:dyDescent="0.3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t="14.4" customHeight="1" x14ac:dyDescent="0.3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t="14.4" customHeight="1" x14ac:dyDescent="0.3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t="14.4" customHeight="1" x14ac:dyDescent="0.3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t="14.4" customHeight="1" x14ac:dyDescent="0.3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t="14.4" customHeight="1" x14ac:dyDescent="0.3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ht="14.4" customHeight="1" x14ac:dyDescent="0.3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t="14.4" customHeight="1" x14ac:dyDescent="0.3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ht="14.4" customHeight="1" x14ac:dyDescent="0.3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t="14.4" customHeight="1" x14ac:dyDescent="0.3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ht="14.4" customHeight="1" x14ac:dyDescent="0.3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ht="14.4" customHeight="1" x14ac:dyDescent="0.3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ht="14.4" customHeight="1" x14ac:dyDescent="0.3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t="14.4" customHeight="1" x14ac:dyDescent="0.3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t="14.4" customHeight="1" x14ac:dyDescent="0.3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t="14.4" customHeight="1" x14ac:dyDescent="0.3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t="14.4" customHeight="1" x14ac:dyDescent="0.3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t="14.4" customHeight="1" x14ac:dyDescent="0.3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t="14.4" customHeight="1" x14ac:dyDescent="0.3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t="14.4" customHeight="1" x14ac:dyDescent="0.3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t="14.4" customHeight="1" x14ac:dyDescent="0.3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ht="14.4" customHeight="1" x14ac:dyDescent="0.3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t="14.4" customHeight="1" x14ac:dyDescent="0.3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t="14.4" customHeight="1" x14ac:dyDescent="0.3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t="14.4" customHeight="1" x14ac:dyDescent="0.3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t="14.4" customHeight="1" x14ac:dyDescent="0.3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t="14.4" customHeight="1" x14ac:dyDescent="0.3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t="14.4" customHeight="1" x14ac:dyDescent="0.3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t="14.4" customHeight="1" x14ac:dyDescent="0.3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t="14.4" customHeight="1" x14ac:dyDescent="0.3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t="14.4" customHeight="1" x14ac:dyDescent="0.3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t="14.4" customHeight="1" x14ac:dyDescent="0.3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ht="14.4" customHeight="1" x14ac:dyDescent="0.3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t="14.4" customHeight="1" x14ac:dyDescent="0.3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t="14.4" customHeight="1" x14ac:dyDescent="0.3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t="14.4" customHeight="1" x14ac:dyDescent="0.3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t="14.4" customHeight="1" x14ac:dyDescent="0.3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t="14.4" customHeight="1" x14ac:dyDescent="0.3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t="14.4" customHeight="1" x14ac:dyDescent="0.3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t="14.4" customHeight="1" x14ac:dyDescent="0.3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t="14.4" customHeight="1" x14ac:dyDescent="0.3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t="14.4" customHeight="1" x14ac:dyDescent="0.3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t="14.4" customHeight="1" x14ac:dyDescent="0.3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t="14.4" customHeight="1" x14ac:dyDescent="0.3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t="14.4" customHeight="1" x14ac:dyDescent="0.3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t="14.4" customHeight="1" x14ac:dyDescent="0.3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t="14.4" customHeight="1" x14ac:dyDescent="0.3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t="14.4" customHeight="1" x14ac:dyDescent="0.3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t="14.4" customHeight="1" x14ac:dyDescent="0.3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t="14.4" customHeight="1" x14ac:dyDescent="0.3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t="14.4" customHeight="1" x14ac:dyDescent="0.3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t="14.4" customHeight="1" x14ac:dyDescent="0.3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t="14.4" customHeight="1" x14ac:dyDescent="0.3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t="14.4" customHeight="1" x14ac:dyDescent="0.3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t="14.4" customHeight="1" x14ac:dyDescent="0.3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t="14.4" customHeight="1" x14ac:dyDescent="0.3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t="14.4" customHeight="1" x14ac:dyDescent="0.3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t="14.4" customHeight="1" x14ac:dyDescent="0.3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t="14.4" customHeight="1" x14ac:dyDescent="0.3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t="14.4" customHeight="1" x14ac:dyDescent="0.3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t="14.4" customHeight="1" x14ac:dyDescent="0.3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t="14.4" customHeight="1" x14ac:dyDescent="0.3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t="14.4" customHeight="1" x14ac:dyDescent="0.3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t="14.4" customHeight="1" x14ac:dyDescent="0.3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t="14.4" customHeight="1" x14ac:dyDescent="0.3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t="14.4" customHeight="1" x14ac:dyDescent="0.3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t="14.4" customHeight="1" x14ac:dyDescent="0.3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t="14.4" customHeight="1" x14ac:dyDescent="0.3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t="14.4" customHeight="1" x14ac:dyDescent="0.3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t="14.4" customHeight="1" x14ac:dyDescent="0.3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t="14.4" customHeight="1" x14ac:dyDescent="0.3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t="14.4" customHeight="1" x14ac:dyDescent="0.3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t="14.4" customHeight="1" x14ac:dyDescent="0.3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t="14.4" customHeight="1" x14ac:dyDescent="0.3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t="14.4" customHeight="1" x14ac:dyDescent="0.3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t="14.4" customHeight="1" x14ac:dyDescent="0.3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t="14.4" customHeight="1" x14ac:dyDescent="0.3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t="14.4" customHeight="1" x14ac:dyDescent="0.3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t="14.4" customHeight="1" x14ac:dyDescent="0.3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t="14.4" customHeight="1" x14ac:dyDescent="0.3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t="14.4" customHeight="1" x14ac:dyDescent="0.3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t="14.4" customHeight="1" x14ac:dyDescent="0.3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t="14.4" customHeight="1" x14ac:dyDescent="0.3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t="14.4" customHeight="1" x14ac:dyDescent="0.3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t="14.4" customHeight="1" x14ac:dyDescent="0.3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t="14.4" customHeight="1" x14ac:dyDescent="0.3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t="14.4" customHeight="1" x14ac:dyDescent="0.3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t="14.4" customHeight="1" x14ac:dyDescent="0.3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t="14.4" customHeight="1" x14ac:dyDescent="0.3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t="14.4" customHeight="1" x14ac:dyDescent="0.3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t="14.4" customHeight="1" x14ac:dyDescent="0.3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t="14.4" customHeight="1" x14ac:dyDescent="0.3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t="14.4" customHeight="1" x14ac:dyDescent="0.3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t="14.4" customHeight="1" x14ac:dyDescent="0.3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t="14.4" customHeight="1" x14ac:dyDescent="0.3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t="14.4" customHeight="1" x14ac:dyDescent="0.3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t="14.4" customHeight="1" x14ac:dyDescent="0.3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t="14.4" customHeight="1" x14ac:dyDescent="0.3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t="14.4" customHeight="1" x14ac:dyDescent="0.3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t="14.4" customHeight="1" x14ac:dyDescent="0.3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t="14.4" customHeight="1" x14ac:dyDescent="0.3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t="14.4" customHeight="1" x14ac:dyDescent="0.3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t="14.4" customHeight="1" x14ac:dyDescent="0.3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t="14.4" customHeight="1" x14ac:dyDescent="0.3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t="14.4" customHeight="1" x14ac:dyDescent="0.3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t="14.4" customHeight="1" x14ac:dyDescent="0.3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t="14.4" customHeight="1" x14ac:dyDescent="0.3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t="14.4" customHeight="1" x14ac:dyDescent="0.3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t="14.4" customHeight="1" x14ac:dyDescent="0.3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t="14.4" customHeight="1" x14ac:dyDescent="0.3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t="14.4" customHeight="1" x14ac:dyDescent="0.3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t="14.4" customHeight="1" x14ac:dyDescent="0.3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t="14.4" customHeight="1" x14ac:dyDescent="0.3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t="14.4" customHeight="1" x14ac:dyDescent="0.3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t="14.4" customHeight="1" x14ac:dyDescent="0.3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t="14.4" customHeight="1" x14ac:dyDescent="0.3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t="14.4" customHeight="1" x14ac:dyDescent="0.3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t="14.4" customHeight="1" x14ac:dyDescent="0.3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t="14.4" customHeight="1" x14ac:dyDescent="0.3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t="14.4" customHeight="1" x14ac:dyDescent="0.3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t="14.4" customHeight="1" x14ac:dyDescent="0.3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t="14.4" customHeight="1" x14ac:dyDescent="0.3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t="14.4" customHeight="1" x14ac:dyDescent="0.3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t="14.4" customHeight="1" x14ac:dyDescent="0.3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t="14.4" customHeight="1" x14ac:dyDescent="0.3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t="14.4" customHeight="1" x14ac:dyDescent="0.3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t="14.4" customHeight="1" x14ac:dyDescent="0.3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t="14.4" customHeight="1" x14ac:dyDescent="0.3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t="14.4" customHeight="1" x14ac:dyDescent="0.3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t="14.4" customHeight="1" x14ac:dyDescent="0.3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t="14.4" customHeight="1" x14ac:dyDescent="0.3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t="14.4" customHeight="1" x14ac:dyDescent="0.3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t="14.4" customHeight="1" x14ac:dyDescent="0.3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t="14.4" customHeight="1" x14ac:dyDescent="0.3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t="14.4" customHeight="1" x14ac:dyDescent="0.3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t="14.4" customHeight="1" x14ac:dyDescent="0.3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t="14.4" customHeight="1" x14ac:dyDescent="0.3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ht="14.4" customHeight="1" x14ac:dyDescent="0.3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ht="14.4" customHeight="1" x14ac:dyDescent="0.3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t="14.4" customHeight="1" x14ac:dyDescent="0.3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t="14.4" customHeight="1" x14ac:dyDescent="0.3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t="14.4" customHeight="1" x14ac:dyDescent="0.3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t="14.4" customHeight="1" x14ac:dyDescent="0.3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ht="14.4" customHeight="1" x14ac:dyDescent="0.3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ht="14.4" customHeight="1" x14ac:dyDescent="0.3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t="14.4" customHeight="1" x14ac:dyDescent="0.3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t="14.4" customHeight="1" x14ac:dyDescent="0.3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t="14.4" customHeight="1" x14ac:dyDescent="0.3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t="14.4" customHeight="1" x14ac:dyDescent="0.3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t="14.4" customHeight="1" x14ac:dyDescent="0.3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t="14.4" customHeight="1" x14ac:dyDescent="0.3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t="14.4" customHeight="1" x14ac:dyDescent="0.3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t="14.4" customHeight="1" x14ac:dyDescent="0.3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t="14.4" customHeight="1" x14ac:dyDescent="0.3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t="14.4" customHeight="1" x14ac:dyDescent="0.3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t="14.4" customHeight="1" x14ac:dyDescent="0.3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t="14.4" customHeight="1" x14ac:dyDescent="0.3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t="14.4" customHeight="1" x14ac:dyDescent="0.3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t="14.4" customHeight="1" x14ac:dyDescent="0.3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t="14.4" customHeight="1" x14ac:dyDescent="0.3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t="14.4" customHeight="1" x14ac:dyDescent="0.3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t="14.4" customHeight="1" x14ac:dyDescent="0.3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ht="14.4" customHeight="1" x14ac:dyDescent="0.3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t="14.4" customHeight="1" x14ac:dyDescent="0.3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t="14.4" customHeight="1" x14ac:dyDescent="0.3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t="14.4" customHeight="1" x14ac:dyDescent="0.3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t="14.4" customHeight="1" x14ac:dyDescent="0.3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t="14.4" customHeight="1" x14ac:dyDescent="0.3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t="14.4" customHeight="1" x14ac:dyDescent="0.3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t="14.4" customHeight="1" x14ac:dyDescent="0.3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t="14.4" customHeight="1" x14ac:dyDescent="0.3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t="14.4" customHeight="1" x14ac:dyDescent="0.3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t="14.4" customHeight="1" x14ac:dyDescent="0.3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t="14.4" customHeight="1" x14ac:dyDescent="0.3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t="14.4" customHeight="1" x14ac:dyDescent="0.3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t="14.4" customHeight="1" x14ac:dyDescent="0.3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t="14.4" customHeight="1" x14ac:dyDescent="0.3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t="14.4" customHeight="1" x14ac:dyDescent="0.3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t="14.4" customHeight="1" x14ac:dyDescent="0.3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t="14.4" customHeight="1" x14ac:dyDescent="0.3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t="14.4" customHeight="1" x14ac:dyDescent="0.3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t="14.4" customHeight="1" x14ac:dyDescent="0.3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t="14.4" customHeight="1" x14ac:dyDescent="0.3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t="14.4" customHeight="1" x14ac:dyDescent="0.3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t="14.4" customHeight="1" x14ac:dyDescent="0.3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t="14.4" customHeight="1" x14ac:dyDescent="0.3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ht="14.4" customHeight="1" x14ac:dyDescent="0.3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t="14.4" customHeight="1" x14ac:dyDescent="0.3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t="14.4" customHeight="1" x14ac:dyDescent="0.3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ht="14.4" customHeight="1" x14ac:dyDescent="0.3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t="14.4" customHeight="1" x14ac:dyDescent="0.3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t="14.4" customHeight="1" x14ac:dyDescent="0.3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t="14.4" customHeight="1" x14ac:dyDescent="0.3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t="14.4" customHeight="1" x14ac:dyDescent="0.3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t="14.4" customHeight="1" x14ac:dyDescent="0.3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t="14.4" customHeight="1" x14ac:dyDescent="0.3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t="14.4" customHeight="1" x14ac:dyDescent="0.3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t="14.4" customHeight="1" x14ac:dyDescent="0.3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t="14.4" customHeight="1" x14ac:dyDescent="0.3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t="14.4" customHeight="1" x14ac:dyDescent="0.3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t="14.4" customHeight="1" x14ac:dyDescent="0.3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t="14.4" customHeight="1" x14ac:dyDescent="0.3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t="14.4" customHeight="1" x14ac:dyDescent="0.3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t="14.4" customHeight="1" x14ac:dyDescent="0.3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t="14.4" customHeight="1" x14ac:dyDescent="0.3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t="14.4" customHeight="1" x14ac:dyDescent="0.3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t="14.4" customHeight="1" x14ac:dyDescent="0.3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t="14.4" customHeight="1" x14ac:dyDescent="0.3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t="14.4" customHeight="1" x14ac:dyDescent="0.3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ht="14.4" customHeight="1" x14ac:dyDescent="0.3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t="14.4" customHeight="1" x14ac:dyDescent="0.3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t="14.4" customHeight="1" x14ac:dyDescent="0.3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t="14.4" customHeight="1" x14ac:dyDescent="0.3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t="14.4" customHeight="1" x14ac:dyDescent="0.3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t="14.4" customHeight="1" x14ac:dyDescent="0.3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t="14.4" customHeight="1" x14ac:dyDescent="0.3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t="14.4" customHeight="1" x14ac:dyDescent="0.3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t="14.4" customHeight="1" x14ac:dyDescent="0.3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t="14.4" customHeight="1" x14ac:dyDescent="0.3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t="14.4" customHeight="1" x14ac:dyDescent="0.3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t="14.4" customHeight="1" x14ac:dyDescent="0.3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t="14.4" customHeight="1" x14ac:dyDescent="0.3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t="14.4" customHeight="1" x14ac:dyDescent="0.3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t="14.4" customHeight="1" x14ac:dyDescent="0.3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t="14.4" customHeight="1" x14ac:dyDescent="0.3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t="14.4" customHeight="1" x14ac:dyDescent="0.3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t="14.4" customHeight="1" x14ac:dyDescent="0.3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t="14.4" customHeight="1" x14ac:dyDescent="0.3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t="14.4" customHeight="1" x14ac:dyDescent="0.3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t="14.4" customHeight="1" x14ac:dyDescent="0.3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t="14.4" customHeight="1" x14ac:dyDescent="0.3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t="14.4" customHeight="1" x14ac:dyDescent="0.3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t="14.4" customHeight="1" x14ac:dyDescent="0.3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t="14.4" customHeight="1" x14ac:dyDescent="0.3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t="14.4" customHeight="1" x14ac:dyDescent="0.3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t="14.4" customHeight="1" x14ac:dyDescent="0.3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t="14.4" customHeight="1" x14ac:dyDescent="0.3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t="14.4" customHeight="1" x14ac:dyDescent="0.3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t="14.4" customHeight="1" x14ac:dyDescent="0.3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t="14.4" customHeight="1" x14ac:dyDescent="0.3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t="14.4" customHeight="1" x14ac:dyDescent="0.3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t="14.4" customHeight="1" x14ac:dyDescent="0.3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t="14.4" customHeight="1" x14ac:dyDescent="0.3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t="14.4" customHeight="1" x14ac:dyDescent="0.3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t="14.4" customHeight="1" x14ac:dyDescent="0.3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t="14.4" customHeight="1" x14ac:dyDescent="0.3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t="14.4" customHeight="1" x14ac:dyDescent="0.3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t="14.4" customHeight="1" x14ac:dyDescent="0.3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ht="14.4" customHeight="1" x14ac:dyDescent="0.3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t="14.4" customHeight="1" x14ac:dyDescent="0.3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t="14.4" customHeight="1" x14ac:dyDescent="0.3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t="14.4" customHeight="1" x14ac:dyDescent="0.3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t="14.4" customHeight="1" x14ac:dyDescent="0.3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t="14.4" customHeight="1" x14ac:dyDescent="0.3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t="14.4" customHeight="1" x14ac:dyDescent="0.3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t="14.4" customHeight="1" x14ac:dyDescent="0.3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t="14.4" customHeight="1" x14ac:dyDescent="0.3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t="14.4" customHeight="1" x14ac:dyDescent="0.3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t="14.4" customHeight="1" x14ac:dyDescent="0.3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t="14.4" customHeight="1" x14ac:dyDescent="0.3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t="14.4" customHeight="1" x14ac:dyDescent="0.3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t="14.4" customHeight="1" x14ac:dyDescent="0.3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t="14.4" customHeight="1" x14ac:dyDescent="0.3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t="14.4" customHeight="1" x14ac:dyDescent="0.3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t="14.4" customHeight="1" x14ac:dyDescent="0.3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t="14.4" customHeight="1" x14ac:dyDescent="0.3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t="14.4" customHeight="1" x14ac:dyDescent="0.3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ht="14.4" customHeight="1" x14ac:dyDescent="0.3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t="14.4" customHeight="1" x14ac:dyDescent="0.3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t="14.4" customHeight="1" x14ac:dyDescent="0.3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t="14.4" customHeight="1" x14ac:dyDescent="0.3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t="14.4" customHeight="1" x14ac:dyDescent="0.3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t="14.4" customHeight="1" x14ac:dyDescent="0.3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t="14.4" customHeight="1" x14ac:dyDescent="0.3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t="14.4" customHeight="1" x14ac:dyDescent="0.3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t="14.4" customHeight="1" x14ac:dyDescent="0.3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t="14.4" customHeight="1" x14ac:dyDescent="0.3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t="14.4" customHeight="1" x14ac:dyDescent="0.3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t="14.4" customHeight="1" x14ac:dyDescent="0.3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t="14.4" customHeight="1" x14ac:dyDescent="0.3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t="14.4" customHeight="1" x14ac:dyDescent="0.3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t="14.4" customHeight="1" x14ac:dyDescent="0.3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t="14.4" customHeight="1" x14ac:dyDescent="0.3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t="14.4" customHeight="1" x14ac:dyDescent="0.3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t="14.4" customHeight="1" x14ac:dyDescent="0.3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t="14.4" customHeight="1" x14ac:dyDescent="0.3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t="14.4" customHeight="1" x14ac:dyDescent="0.3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t="14.4" customHeight="1" x14ac:dyDescent="0.3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t="14.4" customHeight="1" x14ac:dyDescent="0.3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t="14.4" customHeight="1" x14ac:dyDescent="0.3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t="14.4" customHeight="1" x14ac:dyDescent="0.3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t="14.4" customHeight="1" x14ac:dyDescent="0.3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t="14.4" customHeight="1" x14ac:dyDescent="0.3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t="14.4" customHeight="1" x14ac:dyDescent="0.3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t="14.4" customHeight="1" x14ac:dyDescent="0.3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t="14.4" customHeight="1" x14ac:dyDescent="0.3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t="14.4" customHeight="1" x14ac:dyDescent="0.3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t="14.4" customHeight="1" x14ac:dyDescent="0.3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ht="14.4" customHeight="1" x14ac:dyDescent="0.3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t="14.4" customHeight="1" x14ac:dyDescent="0.3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t="14.4" customHeight="1" x14ac:dyDescent="0.3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t="14.4" customHeight="1" x14ac:dyDescent="0.3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t="14.4" customHeight="1" x14ac:dyDescent="0.3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t="14.4" customHeight="1" x14ac:dyDescent="0.3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t="14.4" customHeight="1" x14ac:dyDescent="0.3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t="14.4" customHeight="1" x14ac:dyDescent="0.3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t="14.4" customHeight="1" x14ac:dyDescent="0.3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t="14.4" customHeight="1" x14ac:dyDescent="0.3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ht="14.4" customHeight="1" x14ac:dyDescent="0.3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t="14.4" customHeight="1" x14ac:dyDescent="0.3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t="14.4" customHeight="1" x14ac:dyDescent="0.3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t="14.4" customHeight="1" x14ac:dyDescent="0.3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t="14.4" customHeight="1" x14ac:dyDescent="0.3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t="14.4" customHeight="1" x14ac:dyDescent="0.3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t="14.4" customHeight="1" x14ac:dyDescent="0.3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t="14.4" customHeight="1" x14ac:dyDescent="0.3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t="14.4" customHeight="1" x14ac:dyDescent="0.3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t="14.4" customHeight="1" x14ac:dyDescent="0.3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t="14.4" customHeight="1" x14ac:dyDescent="0.3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t="14.4" customHeight="1" x14ac:dyDescent="0.3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t="14.4" customHeight="1" x14ac:dyDescent="0.3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t="14.4" customHeight="1" x14ac:dyDescent="0.3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t="14.4" customHeight="1" x14ac:dyDescent="0.3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t="14.4" customHeight="1" x14ac:dyDescent="0.3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t="14.4" customHeight="1" x14ac:dyDescent="0.3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t="14.4" customHeight="1" x14ac:dyDescent="0.3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t="14.4" customHeight="1" x14ac:dyDescent="0.3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t="14.4" customHeight="1" x14ac:dyDescent="0.3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t="14.4" customHeight="1" x14ac:dyDescent="0.3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t="14.4" customHeight="1" x14ac:dyDescent="0.3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t="14.4" customHeight="1" x14ac:dyDescent="0.3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t="14.4" customHeight="1" x14ac:dyDescent="0.3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t="14.4" customHeight="1" x14ac:dyDescent="0.3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t="14.4" customHeight="1" x14ac:dyDescent="0.3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t="14.4" customHeight="1" x14ac:dyDescent="0.3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t="14.4" customHeight="1" x14ac:dyDescent="0.3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t="14.4" customHeight="1" x14ac:dyDescent="0.3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t="14.4" customHeight="1" x14ac:dyDescent="0.3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t="14.4" customHeight="1" x14ac:dyDescent="0.3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t="14.4" customHeight="1" x14ac:dyDescent="0.3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t="14.4" customHeight="1" x14ac:dyDescent="0.3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t="14.4" customHeight="1" x14ac:dyDescent="0.3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t="14.4" customHeight="1" x14ac:dyDescent="0.3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t="14.4" customHeight="1" x14ac:dyDescent="0.3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t="14.4" customHeight="1" x14ac:dyDescent="0.3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t="14.4" customHeight="1" x14ac:dyDescent="0.3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t="14.4" customHeight="1" x14ac:dyDescent="0.3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t="14.4" customHeight="1" x14ac:dyDescent="0.3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t="14.4" customHeight="1" x14ac:dyDescent="0.3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t="14.4" customHeight="1" x14ac:dyDescent="0.3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t="14.4" customHeight="1" x14ac:dyDescent="0.3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t="14.4" customHeight="1" x14ac:dyDescent="0.3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t="14.4" customHeight="1" x14ac:dyDescent="0.3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t="14.4" customHeight="1" x14ac:dyDescent="0.3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t="14.4" customHeight="1" x14ac:dyDescent="0.3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t="14.4" customHeight="1" x14ac:dyDescent="0.3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t="14.4" customHeight="1" x14ac:dyDescent="0.3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t="14.4" customHeight="1" x14ac:dyDescent="0.3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t="14.4" customHeight="1" x14ac:dyDescent="0.3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ht="14.4" customHeight="1" x14ac:dyDescent="0.3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t="14.4" customHeight="1" x14ac:dyDescent="0.3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t="14.4" customHeight="1" x14ac:dyDescent="0.3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t="14.4" customHeight="1" x14ac:dyDescent="0.3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t="14.4" customHeight="1" x14ac:dyDescent="0.3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t="14.4" customHeight="1" x14ac:dyDescent="0.3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t="14.4" customHeight="1" x14ac:dyDescent="0.3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t="14.4" customHeight="1" x14ac:dyDescent="0.3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t="14.4" customHeight="1" x14ac:dyDescent="0.3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t="14.4" customHeight="1" x14ac:dyDescent="0.3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t="14.4" customHeight="1" x14ac:dyDescent="0.3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t="14.4" customHeight="1" x14ac:dyDescent="0.3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t="14.4" customHeight="1" x14ac:dyDescent="0.3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t="14.4" customHeight="1" x14ac:dyDescent="0.3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t="14.4" customHeight="1" x14ac:dyDescent="0.3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t="14.4" customHeight="1" x14ac:dyDescent="0.3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t="14.4" customHeight="1" x14ac:dyDescent="0.3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t="14.4" customHeight="1" x14ac:dyDescent="0.3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t="14.4" customHeight="1" x14ac:dyDescent="0.3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t="14.4" customHeight="1" x14ac:dyDescent="0.3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t="14.4" customHeight="1" x14ac:dyDescent="0.3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t="14.4" customHeight="1" x14ac:dyDescent="0.3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t="14.4" customHeight="1" x14ac:dyDescent="0.3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t="14.4" customHeight="1" x14ac:dyDescent="0.3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t="14.4" customHeight="1" x14ac:dyDescent="0.3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t="14.4" customHeight="1" x14ac:dyDescent="0.3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t="14.4" customHeight="1" x14ac:dyDescent="0.3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t="14.4" customHeight="1" x14ac:dyDescent="0.3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t="14.4" customHeight="1" x14ac:dyDescent="0.3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t="14.4" customHeight="1" x14ac:dyDescent="0.3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t="14.4" customHeight="1" x14ac:dyDescent="0.3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t="14.4" customHeight="1" x14ac:dyDescent="0.3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t="14.4" customHeight="1" x14ac:dyDescent="0.3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ht="14.4" customHeight="1" x14ac:dyDescent="0.3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t="14.4" customHeight="1" x14ac:dyDescent="0.3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t="14.4" customHeight="1" x14ac:dyDescent="0.3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t="14.4" customHeight="1" x14ac:dyDescent="0.3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t="14.4" customHeight="1" x14ac:dyDescent="0.3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t="14.4" customHeight="1" x14ac:dyDescent="0.3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t="14.4" customHeight="1" x14ac:dyDescent="0.3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t="14.4" customHeight="1" x14ac:dyDescent="0.3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t="14.4" customHeight="1" x14ac:dyDescent="0.3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t="14.4" customHeight="1" x14ac:dyDescent="0.3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ht="14.4" customHeight="1" x14ac:dyDescent="0.3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t="14.4" customHeight="1" x14ac:dyDescent="0.3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t="14.4" customHeight="1" x14ac:dyDescent="0.3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t="14.4" customHeight="1" x14ac:dyDescent="0.3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t="14.4" customHeight="1" x14ac:dyDescent="0.3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t="14.4" customHeight="1" x14ac:dyDescent="0.3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t="14.4" customHeight="1" x14ac:dyDescent="0.3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t="14.4" customHeight="1" x14ac:dyDescent="0.3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ht="14.4" customHeight="1" x14ac:dyDescent="0.3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t="14.4" customHeight="1" x14ac:dyDescent="0.3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t="14.4" customHeight="1" x14ac:dyDescent="0.3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t="14.4" customHeight="1" x14ac:dyDescent="0.3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t="14.4" customHeight="1" x14ac:dyDescent="0.3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t="14.4" customHeight="1" x14ac:dyDescent="0.3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t="14.4" customHeight="1" x14ac:dyDescent="0.3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t="14.4" customHeight="1" x14ac:dyDescent="0.3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ht="14.4" customHeight="1" x14ac:dyDescent="0.3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t="14.4" customHeight="1" x14ac:dyDescent="0.3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t="14.4" customHeight="1" x14ac:dyDescent="0.3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t="14.4" customHeight="1" x14ac:dyDescent="0.3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t="14.4" customHeight="1" x14ac:dyDescent="0.3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t="14.4" customHeight="1" x14ac:dyDescent="0.3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t="14.4" customHeight="1" x14ac:dyDescent="0.3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t="14.4" customHeight="1" x14ac:dyDescent="0.3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t="14.4" customHeight="1" x14ac:dyDescent="0.3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t="14.4" customHeight="1" x14ac:dyDescent="0.3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t="14.4" customHeight="1" x14ac:dyDescent="0.3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ht="14.4" customHeight="1" x14ac:dyDescent="0.3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t="14.4" customHeight="1" x14ac:dyDescent="0.3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t="14.4" customHeight="1" x14ac:dyDescent="0.3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t="14.4" customHeight="1" x14ac:dyDescent="0.3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t="14.4" customHeight="1" x14ac:dyDescent="0.3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t="14.4" customHeight="1" x14ac:dyDescent="0.3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t="14.4" customHeight="1" x14ac:dyDescent="0.3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t="14.4" customHeight="1" x14ac:dyDescent="0.3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t="14.4" customHeight="1" x14ac:dyDescent="0.3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t="14.4" customHeight="1" x14ac:dyDescent="0.3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t="14.4" customHeight="1" x14ac:dyDescent="0.3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t="14.4" customHeight="1" x14ac:dyDescent="0.3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t="14.4" customHeight="1" x14ac:dyDescent="0.3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t="14.4" customHeight="1" x14ac:dyDescent="0.3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t="14.4" customHeight="1" x14ac:dyDescent="0.3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t="14.4" customHeight="1" x14ac:dyDescent="0.3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t="14.4" customHeight="1" x14ac:dyDescent="0.3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t="14.4" customHeight="1" x14ac:dyDescent="0.3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t="14.4" customHeight="1" x14ac:dyDescent="0.3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t="14.4" customHeight="1" x14ac:dyDescent="0.3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t="14.4" customHeight="1" x14ac:dyDescent="0.3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ht="14.4" customHeight="1" x14ac:dyDescent="0.3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t="14.4" customHeight="1" x14ac:dyDescent="0.3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ht="14.4" customHeight="1" x14ac:dyDescent="0.3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ht="14.4" customHeight="1" x14ac:dyDescent="0.3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t="14.4" customHeight="1" x14ac:dyDescent="0.3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t="14.4" customHeight="1" x14ac:dyDescent="0.3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ht="14.4" customHeight="1" x14ac:dyDescent="0.3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t="14.4" customHeight="1" x14ac:dyDescent="0.3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t="14.4" customHeight="1" x14ac:dyDescent="0.3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t="14.4" customHeight="1" x14ac:dyDescent="0.3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t="14.4" customHeight="1" x14ac:dyDescent="0.3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t="14.4" customHeight="1" x14ac:dyDescent="0.3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t="14.4" customHeight="1" x14ac:dyDescent="0.3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t="14.4" customHeight="1" x14ac:dyDescent="0.3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t="14.4" customHeight="1" x14ac:dyDescent="0.3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t="14.4" customHeight="1" x14ac:dyDescent="0.3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t="14.4" customHeight="1" x14ac:dyDescent="0.3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ht="14.4" customHeight="1" x14ac:dyDescent="0.3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t="14.4" customHeight="1" x14ac:dyDescent="0.3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t="14.4" customHeight="1" x14ac:dyDescent="0.3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t="14.4" customHeight="1" x14ac:dyDescent="0.3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t="14.4" customHeight="1" x14ac:dyDescent="0.3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t="14.4" customHeight="1" x14ac:dyDescent="0.3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t="14.4" customHeight="1" x14ac:dyDescent="0.3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t="14.4" customHeight="1" x14ac:dyDescent="0.3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t="14.4" customHeight="1" x14ac:dyDescent="0.3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t="14.4" customHeight="1" x14ac:dyDescent="0.3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t="14.4" customHeight="1" x14ac:dyDescent="0.3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t="14.4" customHeight="1" x14ac:dyDescent="0.3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t="14.4" customHeight="1" x14ac:dyDescent="0.3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t="14.4" customHeight="1" x14ac:dyDescent="0.3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t="14.4" customHeight="1" x14ac:dyDescent="0.3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t="14.4" customHeight="1" x14ac:dyDescent="0.3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t="14.4" customHeight="1" x14ac:dyDescent="0.3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t="14.4" customHeight="1" x14ac:dyDescent="0.3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t="14.4" customHeight="1" x14ac:dyDescent="0.3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t="14.4" customHeight="1" x14ac:dyDescent="0.3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t="14.4" customHeight="1" x14ac:dyDescent="0.3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t="14.4" customHeight="1" x14ac:dyDescent="0.3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t="14.4" customHeight="1" x14ac:dyDescent="0.3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t="14.4" customHeight="1" x14ac:dyDescent="0.3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t="14.4" customHeight="1" x14ac:dyDescent="0.3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t="14.4" customHeight="1" x14ac:dyDescent="0.3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t="14.4" customHeight="1" x14ac:dyDescent="0.3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t="14.4" customHeight="1" x14ac:dyDescent="0.3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t="14.4" customHeight="1" x14ac:dyDescent="0.3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t="14.4" customHeight="1" x14ac:dyDescent="0.3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t="14.4" customHeight="1" x14ac:dyDescent="0.3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t="14.4" customHeight="1" x14ac:dyDescent="0.3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t="14.4" customHeight="1" x14ac:dyDescent="0.3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t="14.4" customHeight="1" x14ac:dyDescent="0.3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t="14.4" customHeight="1" x14ac:dyDescent="0.3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t="14.4" customHeight="1" x14ac:dyDescent="0.3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t="14.4" customHeight="1" x14ac:dyDescent="0.3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t="14.4" customHeight="1" x14ac:dyDescent="0.3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t="14.4" customHeight="1" x14ac:dyDescent="0.3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t="14.4" customHeight="1" x14ac:dyDescent="0.3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t="14.4" customHeight="1" x14ac:dyDescent="0.3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t="14.4" customHeight="1" x14ac:dyDescent="0.3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t="14.4" customHeight="1" x14ac:dyDescent="0.3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t="14.4" customHeight="1" x14ac:dyDescent="0.3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t="14.4" customHeight="1" x14ac:dyDescent="0.3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t="14.4" customHeight="1" x14ac:dyDescent="0.3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t="14.4" customHeight="1" x14ac:dyDescent="0.3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t="14.4" customHeight="1" x14ac:dyDescent="0.3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t="14.4" customHeight="1" x14ac:dyDescent="0.3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t="14.4" customHeight="1" x14ac:dyDescent="0.3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t="14.4" customHeight="1" x14ac:dyDescent="0.3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t="14.4" customHeight="1" x14ac:dyDescent="0.3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t="14.4" customHeight="1" x14ac:dyDescent="0.3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t="14.4" customHeight="1" x14ac:dyDescent="0.3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t="14.4" customHeight="1" x14ac:dyDescent="0.3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t="14.4" customHeight="1" x14ac:dyDescent="0.3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t="14.4" customHeight="1" x14ac:dyDescent="0.3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ht="14.4" customHeight="1" x14ac:dyDescent="0.3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t="14.4" customHeight="1" x14ac:dyDescent="0.3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t="14.4" customHeight="1" x14ac:dyDescent="0.3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ht="14.4" customHeight="1" x14ac:dyDescent="0.3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t="14.4" customHeight="1" x14ac:dyDescent="0.3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t="14.4" customHeight="1" x14ac:dyDescent="0.3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t="14.4" customHeight="1" x14ac:dyDescent="0.3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t="14.4" customHeight="1" x14ac:dyDescent="0.3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t="14.4" customHeight="1" x14ac:dyDescent="0.3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t="14.4" customHeight="1" x14ac:dyDescent="0.3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t="14.4" customHeight="1" x14ac:dyDescent="0.3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t="14.4" customHeight="1" x14ac:dyDescent="0.3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t="14.4" customHeight="1" x14ac:dyDescent="0.3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t="14.4" customHeight="1" x14ac:dyDescent="0.3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t="14.4" customHeight="1" x14ac:dyDescent="0.3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t="14.4" customHeight="1" x14ac:dyDescent="0.3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t="14.4" customHeight="1" x14ac:dyDescent="0.3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ht="14.4" customHeight="1" x14ac:dyDescent="0.3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t="14.4" customHeight="1" x14ac:dyDescent="0.3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t="14.4" customHeight="1" x14ac:dyDescent="0.3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t="14.4" customHeight="1" x14ac:dyDescent="0.3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t="14.4" customHeight="1" x14ac:dyDescent="0.3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t="14.4" customHeight="1" x14ac:dyDescent="0.3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t="14.4" customHeight="1" x14ac:dyDescent="0.3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t="14.4" customHeight="1" x14ac:dyDescent="0.3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t="14.4" customHeight="1" x14ac:dyDescent="0.3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t="14.4" customHeight="1" x14ac:dyDescent="0.3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t="14.4" customHeight="1" x14ac:dyDescent="0.3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t="14.4" customHeight="1" x14ac:dyDescent="0.3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t="14.4" customHeight="1" x14ac:dyDescent="0.3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t="14.4" customHeight="1" x14ac:dyDescent="0.3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t="14.4" customHeight="1" x14ac:dyDescent="0.3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t="14.4" customHeight="1" x14ac:dyDescent="0.3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t="14.4" customHeight="1" x14ac:dyDescent="0.3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t="14.4" customHeight="1" x14ac:dyDescent="0.3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t="14.4" customHeight="1" x14ac:dyDescent="0.3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t="14.4" customHeight="1" x14ac:dyDescent="0.3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t="14.4" customHeight="1" x14ac:dyDescent="0.3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t="14.4" customHeight="1" x14ac:dyDescent="0.3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t="14.4" customHeight="1" x14ac:dyDescent="0.3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t="14.4" customHeight="1" x14ac:dyDescent="0.3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t="14.4" customHeight="1" x14ac:dyDescent="0.3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t="14.4" customHeight="1" x14ac:dyDescent="0.3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t="14.4" customHeight="1" x14ac:dyDescent="0.3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t="14.4" customHeight="1" x14ac:dyDescent="0.3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t="14.4" customHeight="1" x14ac:dyDescent="0.3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t="14.4" customHeight="1" x14ac:dyDescent="0.3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t="14.4" customHeight="1" x14ac:dyDescent="0.3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t="14.4" customHeight="1" x14ac:dyDescent="0.3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t="14.4" customHeight="1" x14ac:dyDescent="0.3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t="14.4" customHeight="1" x14ac:dyDescent="0.3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t="14.4" customHeight="1" x14ac:dyDescent="0.3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t="14.4" customHeight="1" x14ac:dyDescent="0.3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t="14.4" customHeight="1" x14ac:dyDescent="0.3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t="14.4" customHeight="1" x14ac:dyDescent="0.3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t="14.4" customHeight="1" x14ac:dyDescent="0.3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t="14.4" customHeight="1" x14ac:dyDescent="0.3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t="14.4" customHeight="1" x14ac:dyDescent="0.3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t="14.4" customHeight="1" x14ac:dyDescent="0.3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t="14.4" customHeight="1" x14ac:dyDescent="0.3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t="14.4" customHeight="1" x14ac:dyDescent="0.3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t="14.4" customHeight="1" x14ac:dyDescent="0.3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t="14.4" customHeight="1" x14ac:dyDescent="0.3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t="14.4" customHeight="1" x14ac:dyDescent="0.3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t="14.4" customHeight="1" x14ac:dyDescent="0.3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t="14.4" customHeight="1" x14ac:dyDescent="0.3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t="14.4" customHeight="1" x14ac:dyDescent="0.3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t="14.4" customHeight="1" x14ac:dyDescent="0.3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t="14.4" customHeight="1" x14ac:dyDescent="0.3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t="14.4" customHeight="1" x14ac:dyDescent="0.3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t="14.4" customHeight="1" x14ac:dyDescent="0.3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t="14.4" customHeight="1" x14ac:dyDescent="0.3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t="14.4" customHeight="1" x14ac:dyDescent="0.3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t="14.4" customHeight="1" x14ac:dyDescent="0.3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t="14.4" customHeight="1" x14ac:dyDescent="0.3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t="14.4" customHeight="1" x14ac:dyDescent="0.3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t="14.4" customHeight="1" x14ac:dyDescent="0.3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t="14.4" customHeight="1" x14ac:dyDescent="0.3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t="14.4" customHeight="1" x14ac:dyDescent="0.3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t="14.4" customHeight="1" x14ac:dyDescent="0.3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t="14.4" customHeight="1" x14ac:dyDescent="0.3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t="14.4" customHeight="1" x14ac:dyDescent="0.3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t="14.4" customHeight="1" x14ac:dyDescent="0.3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t="14.4" customHeight="1" x14ac:dyDescent="0.3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t="14.4" customHeight="1" x14ac:dyDescent="0.3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t="14.4" customHeight="1" x14ac:dyDescent="0.3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t="14.4" customHeight="1" x14ac:dyDescent="0.3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ht="14.4" customHeight="1" x14ac:dyDescent="0.3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t="14.4" customHeight="1" x14ac:dyDescent="0.3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t="14.4" customHeight="1" x14ac:dyDescent="0.3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t="14.4" customHeight="1" x14ac:dyDescent="0.3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t="14.4" customHeight="1" x14ac:dyDescent="0.3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t="14.4" customHeight="1" x14ac:dyDescent="0.3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t="14.4" customHeight="1" x14ac:dyDescent="0.3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t="14.4" customHeight="1" x14ac:dyDescent="0.3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t="14.4" customHeight="1" x14ac:dyDescent="0.3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t="14.4" customHeight="1" x14ac:dyDescent="0.3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t="14.4" customHeight="1" x14ac:dyDescent="0.3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t="14.4" customHeight="1" x14ac:dyDescent="0.3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t="14.4" customHeight="1" x14ac:dyDescent="0.3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t="14.4" customHeight="1" x14ac:dyDescent="0.3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t="14.4" customHeight="1" x14ac:dyDescent="0.3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t="14.4" customHeight="1" x14ac:dyDescent="0.3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t="14.4" customHeight="1" x14ac:dyDescent="0.3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t="14.4" customHeight="1" x14ac:dyDescent="0.3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t="14.4" customHeight="1" x14ac:dyDescent="0.3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t="14.4" customHeight="1" x14ac:dyDescent="0.3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t="14.4" customHeight="1" x14ac:dyDescent="0.3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ht="14.4" customHeight="1" x14ac:dyDescent="0.3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t="14.4" customHeight="1" x14ac:dyDescent="0.3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t="14.4" customHeight="1" x14ac:dyDescent="0.3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t="14.4" customHeight="1" x14ac:dyDescent="0.3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t="14.4" customHeight="1" x14ac:dyDescent="0.3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t="14.4" customHeight="1" x14ac:dyDescent="0.3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t="14.4" customHeight="1" x14ac:dyDescent="0.3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t="14.4" customHeight="1" x14ac:dyDescent="0.3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t="14.4" customHeight="1" x14ac:dyDescent="0.3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t="14.4" customHeight="1" x14ac:dyDescent="0.3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t="14.4" customHeight="1" x14ac:dyDescent="0.3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ht="14.4" customHeight="1" x14ac:dyDescent="0.3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t="14.4" customHeight="1" x14ac:dyDescent="0.3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t="14.4" customHeight="1" x14ac:dyDescent="0.3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t="14.4" customHeight="1" x14ac:dyDescent="0.3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t="14.4" customHeight="1" x14ac:dyDescent="0.3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t="14.4" customHeight="1" x14ac:dyDescent="0.3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t="14.4" customHeight="1" x14ac:dyDescent="0.3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t="14.4" customHeight="1" x14ac:dyDescent="0.3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t="14.4" customHeight="1" x14ac:dyDescent="0.3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t="14.4" customHeight="1" x14ac:dyDescent="0.3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t="14.4" customHeight="1" x14ac:dyDescent="0.3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t="14.4" customHeight="1" x14ac:dyDescent="0.3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t="14.4" customHeight="1" x14ac:dyDescent="0.3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t="14.4" customHeight="1" x14ac:dyDescent="0.3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t="14.4" customHeight="1" x14ac:dyDescent="0.3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t="14.4" customHeight="1" x14ac:dyDescent="0.3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t="14.4" customHeight="1" x14ac:dyDescent="0.3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t="14.4" customHeight="1" x14ac:dyDescent="0.3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t="14.4" customHeight="1" x14ac:dyDescent="0.3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t="14.4" customHeight="1" x14ac:dyDescent="0.3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t="14.4" customHeight="1" x14ac:dyDescent="0.3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t="14.4" customHeight="1" x14ac:dyDescent="0.3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ht="14.4" customHeight="1" x14ac:dyDescent="0.3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t="14.4" customHeight="1" x14ac:dyDescent="0.3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t="14.4" customHeight="1" x14ac:dyDescent="0.3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t="14.4" customHeight="1" x14ac:dyDescent="0.3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t="14.4" customHeight="1" x14ac:dyDescent="0.3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t="14.4" customHeight="1" x14ac:dyDescent="0.3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t="14.4" customHeight="1" x14ac:dyDescent="0.3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t="14.4" customHeight="1" x14ac:dyDescent="0.3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t="14.4" customHeight="1" x14ac:dyDescent="0.3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t="14.4" customHeight="1" x14ac:dyDescent="0.3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t="14.4" customHeight="1" x14ac:dyDescent="0.3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t="14.4" customHeight="1" x14ac:dyDescent="0.3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t="14.4" customHeight="1" x14ac:dyDescent="0.3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t="14.4" customHeight="1" x14ac:dyDescent="0.3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t="14.4" customHeight="1" x14ac:dyDescent="0.3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t="14.4" customHeight="1" x14ac:dyDescent="0.3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t="14.4" customHeight="1" x14ac:dyDescent="0.3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t="14.4" customHeight="1" x14ac:dyDescent="0.3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ht="14.4" customHeight="1" x14ac:dyDescent="0.3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t="14.4" customHeight="1" x14ac:dyDescent="0.3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t="14.4" customHeight="1" x14ac:dyDescent="0.3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t="14.4" customHeight="1" x14ac:dyDescent="0.3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t="14.4" customHeight="1" x14ac:dyDescent="0.3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t="14.4" customHeight="1" x14ac:dyDescent="0.3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t="14.4" customHeight="1" x14ac:dyDescent="0.3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t="14.4" customHeight="1" x14ac:dyDescent="0.3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t="14.4" customHeight="1" x14ac:dyDescent="0.3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t="14.4" customHeight="1" x14ac:dyDescent="0.3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t="14.4" customHeight="1" x14ac:dyDescent="0.3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ht="14.4" customHeight="1" x14ac:dyDescent="0.3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t="14.4" customHeight="1" x14ac:dyDescent="0.3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t="14.4" customHeight="1" x14ac:dyDescent="0.3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t="14.4" customHeight="1" x14ac:dyDescent="0.3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t="14.4" customHeight="1" x14ac:dyDescent="0.3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t="14.4" customHeight="1" x14ac:dyDescent="0.3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t="14.4" customHeight="1" x14ac:dyDescent="0.3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ht="14.4" customHeight="1" x14ac:dyDescent="0.3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t="14.4" customHeight="1" x14ac:dyDescent="0.3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t="14.4" customHeight="1" x14ac:dyDescent="0.3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t="14.4" customHeight="1" x14ac:dyDescent="0.3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t="14.4" customHeight="1" x14ac:dyDescent="0.3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t="14.4" customHeight="1" x14ac:dyDescent="0.3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t="14.4" customHeight="1" x14ac:dyDescent="0.3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t="14.4" customHeight="1" x14ac:dyDescent="0.3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t="14.4" customHeight="1" x14ac:dyDescent="0.3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t="14.4" customHeight="1" x14ac:dyDescent="0.3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t="14.4" customHeight="1" x14ac:dyDescent="0.3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t="14.4" customHeight="1" x14ac:dyDescent="0.3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t="14.4" customHeight="1" x14ac:dyDescent="0.3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t="14.4" customHeight="1" x14ac:dyDescent="0.3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t="14.4" customHeight="1" x14ac:dyDescent="0.3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t="14.4" customHeight="1" x14ac:dyDescent="0.3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t="14.4" customHeight="1" x14ac:dyDescent="0.3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t="14.4" customHeight="1" x14ac:dyDescent="0.3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t="14.4" customHeight="1" x14ac:dyDescent="0.3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t="14.4" customHeight="1" x14ac:dyDescent="0.3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t="14.4" customHeight="1" x14ac:dyDescent="0.3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t="14.4" customHeight="1" x14ac:dyDescent="0.3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t="14.4" customHeight="1" x14ac:dyDescent="0.3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t="14.4" customHeight="1" x14ac:dyDescent="0.3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t="14.4" customHeight="1" x14ac:dyDescent="0.3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t="14.4" customHeight="1" x14ac:dyDescent="0.3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t="14.4" customHeight="1" x14ac:dyDescent="0.3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t="14.4" customHeight="1" x14ac:dyDescent="0.3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t="14.4" customHeight="1" x14ac:dyDescent="0.3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t="14.4" customHeight="1" x14ac:dyDescent="0.3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t="14.4" customHeight="1" x14ac:dyDescent="0.3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t="14.4" customHeight="1" x14ac:dyDescent="0.3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t="14.4" customHeight="1" x14ac:dyDescent="0.3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t="14.4" customHeight="1" x14ac:dyDescent="0.3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t="14.4" customHeight="1" x14ac:dyDescent="0.3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t="14.4" customHeight="1" x14ac:dyDescent="0.3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t="14.4" customHeight="1" x14ac:dyDescent="0.3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t="14.4" customHeight="1" x14ac:dyDescent="0.3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t="14.4" customHeight="1" x14ac:dyDescent="0.3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t="14.4" customHeight="1" x14ac:dyDescent="0.3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t="14.4" customHeight="1" x14ac:dyDescent="0.3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t="14.4" customHeight="1" x14ac:dyDescent="0.3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t="14.4" customHeight="1" x14ac:dyDescent="0.3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t="14.4" customHeight="1" x14ac:dyDescent="0.3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ht="14.4" customHeight="1" x14ac:dyDescent="0.3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t="14.4" customHeight="1" x14ac:dyDescent="0.3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t="14.4" customHeight="1" x14ac:dyDescent="0.3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t="14.4" customHeight="1" x14ac:dyDescent="0.3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t="14.4" customHeight="1" x14ac:dyDescent="0.3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t="14.4" customHeight="1" x14ac:dyDescent="0.3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t="14.4" customHeight="1" x14ac:dyDescent="0.3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t="14.4" customHeight="1" x14ac:dyDescent="0.3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t="14.4" customHeight="1" x14ac:dyDescent="0.3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t="14.4" customHeight="1" x14ac:dyDescent="0.3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t="14.4" customHeight="1" x14ac:dyDescent="0.3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t="14.4" customHeight="1" x14ac:dyDescent="0.3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t="14.4" customHeight="1" x14ac:dyDescent="0.3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t="14.4" customHeight="1" x14ac:dyDescent="0.3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ht="14.4" customHeight="1" x14ac:dyDescent="0.3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t="14.4" customHeight="1" x14ac:dyDescent="0.3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t="14.4" customHeight="1" x14ac:dyDescent="0.3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t="14.4" customHeight="1" x14ac:dyDescent="0.3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t="14.4" customHeight="1" x14ac:dyDescent="0.3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t="14.4" customHeight="1" x14ac:dyDescent="0.3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t="14.4" customHeight="1" x14ac:dyDescent="0.3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t="14.4" customHeight="1" x14ac:dyDescent="0.3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t="14.4" customHeight="1" x14ac:dyDescent="0.3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t="14.4" customHeight="1" x14ac:dyDescent="0.3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t="14.4" customHeight="1" x14ac:dyDescent="0.3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t="14.4" customHeight="1" x14ac:dyDescent="0.3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t="14.4" customHeight="1" x14ac:dyDescent="0.3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t="14.4" customHeight="1" x14ac:dyDescent="0.3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t="14.4" customHeight="1" x14ac:dyDescent="0.3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t="14.4" customHeight="1" x14ac:dyDescent="0.3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t="14.4" customHeight="1" x14ac:dyDescent="0.3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t="14.4" customHeight="1" x14ac:dyDescent="0.3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t="14.4" customHeight="1" x14ac:dyDescent="0.3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t="14.4" customHeight="1" x14ac:dyDescent="0.3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t="14.4" customHeight="1" x14ac:dyDescent="0.3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ht="14.4" customHeight="1" x14ac:dyDescent="0.3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t="14.4" customHeight="1" x14ac:dyDescent="0.3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t="14.4" customHeight="1" x14ac:dyDescent="0.3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t="14.4" customHeight="1" x14ac:dyDescent="0.3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t="14.4" customHeight="1" x14ac:dyDescent="0.3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t="14.4" customHeight="1" x14ac:dyDescent="0.3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t="14.4" customHeight="1" x14ac:dyDescent="0.3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t="14.4" customHeight="1" x14ac:dyDescent="0.3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t="14.4" customHeight="1" x14ac:dyDescent="0.3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t="14.4" customHeight="1" x14ac:dyDescent="0.3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t="14.4" customHeight="1" x14ac:dyDescent="0.3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t="14.4" customHeight="1" x14ac:dyDescent="0.3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t="14.4" customHeight="1" x14ac:dyDescent="0.3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t="14.4" customHeight="1" x14ac:dyDescent="0.3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t="14.4" customHeight="1" x14ac:dyDescent="0.3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t="14.4" customHeight="1" x14ac:dyDescent="0.3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t="14.4" customHeight="1" x14ac:dyDescent="0.3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t="14.4" customHeight="1" x14ac:dyDescent="0.3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ht="14.4" customHeight="1" x14ac:dyDescent="0.3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t="14.4" customHeight="1" x14ac:dyDescent="0.3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t="14.4" customHeight="1" x14ac:dyDescent="0.3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t="14.4" customHeight="1" x14ac:dyDescent="0.3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t="14.4" customHeight="1" x14ac:dyDescent="0.3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t="14.4" customHeight="1" x14ac:dyDescent="0.3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t="14.4" customHeight="1" x14ac:dyDescent="0.3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t="14.4" customHeight="1" x14ac:dyDescent="0.3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t="14.4" customHeight="1" x14ac:dyDescent="0.3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t="14.4" customHeight="1" x14ac:dyDescent="0.3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t="14.4" customHeight="1" x14ac:dyDescent="0.3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t="14.4" customHeight="1" x14ac:dyDescent="0.3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t="14.4" customHeight="1" x14ac:dyDescent="0.3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t="14.4" customHeight="1" x14ac:dyDescent="0.3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t="14.4" customHeight="1" x14ac:dyDescent="0.3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t="14.4" customHeight="1" x14ac:dyDescent="0.3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t="14.4" customHeight="1" x14ac:dyDescent="0.3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t="14.4" customHeight="1" x14ac:dyDescent="0.3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t="14.4" customHeight="1" x14ac:dyDescent="0.3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t="14.4" customHeight="1" x14ac:dyDescent="0.3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  <row r="5017" spans="5:5" x14ac:dyDescent="0.3">
      <c r="E5017">
        <f>3/481*100</f>
        <v>0.62370062370062374</v>
      </c>
    </row>
  </sheetData>
  <autoFilter ref="A1:O500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7"/>
  <sheetViews>
    <sheetView topLeftCell="A6" workbookViewId="0">
      <selection activeCell="O12" sqref="O12"/>
    </sheetView>
  </sheetViews>
  <sheetFormatPr defaultRowHeight="14.4" x14ac:dyDescent="0.3"/>
  <cols>
    <col min="6" max="6" width="13" customWidth="1"/>
    <col min="13" max="13" width="14.5546875" customWidth="1"/>
  </cols>
  <sheetData>
    <row r="3" spans="2:14" x14ac:dyDescent="0.3">
      <c r="B3">
        <v>220</v>
      </c>
      <c r="C3">
        <v>1</v>
      </c>
      <c r="D3">
        <f>B3/B5*100</f>
        <v>48.565121412803528</v>
      </c>
      <c r="I3">
        <v>138</v>
      </c>
      <c r="J3">
        <v>1</v>
      </c>
      <c r="K3">
        <f>I3/I5*100</f>
        <v>39.884393063583815</v>
      </c>
    </row>
    <row r="4" spans="2:14" x14ac:dyDescent="0.3">
      <c r="B4">
        <v>233</v>
      </c>
      <c r="C4">
        <v>0</v>
      </c>
      <c r="D4">
        <f>100-D3</f>
        <v>51.434878587196472</v>
      </c>
      <c r="F4" t="s">
        <v>50</v>
      </c>
      <c r="G4">
        <v>150</v>
      </c>
      <c r="I4">
        <v>208</v>
      </c>
      <c r="J4">
        <v>0</v>
      </c>
      <c r="K4">
        <f>100-K3</f>
        <v>60.115606936416185</v>
      </c>
      <c r="M4" t="s">
        <v>58</v>
      </c>
      <c r="N4">
        <v>5</v>
      </c>
    </row>
    <row r="5" spans="2:14" x14ac:dyDescent="0.3">
      <c r="B5">
        <f>B3+B4</f>
        <v>453</v>
      </c>
      <c r="I5">
        <f>I3+I4</f>
        <v>346</v>
      </c>
    </row>
    <row r="7" spans="2:14" x14ac:dyDescent="0.3">
      <c r="B7">
        <v>180</v>
      </c>
      <c r="C7">
        <v>1</v>
      </c>
      <c r="D7">
        <f>B7/B9*100</f>
        <v>54.216867469879517</v>
      </c>
    </row>
    <row r="8" spans="2:14" x14ac:dyDescent="0.3">
      <c r="B8">
        <v>152</v>
      </c>
      <c r="C8">
        <v>0</v>
      </c>
      <c r="D8">
        <f>100-D7</f>
        <v>45.783132530120483</v>
      </c>
      <c r="F8" t="s">
        <v>50</v>
      </c>
      <c r="G8">
        <v>160</v>
      </c>
      <c r="I8">
        <v>76</v>
      </c>
      <c r="J8">
        <v>1</v>
      </c>
      <c r="K8">
        <f>I8/I10*100</f>
        <v>31.404958677685951</v>
      </c>
    </row>
    <row r="9" spans="2:14" x14ac:dyDescent="0.3">
      <c r="B9">
        <f>B7+B8</f>
        <v>332</v>
      </c>
      <c r="I9">
        <v>166</v>
      </c>
      <c r="J9">
        <v>0</v>
      </c>
      <c r="K9">
        <f>100-K8</f>
        <v>68.595041322314046</v>
      </c>
      <c r="M9" t="s">
        <v>58</v>
      </c>
      <c r="N9">
        <v>6</v>
      </c>
    </row>
    <row r="10" spans="2:14" x14ac:dyDescent="0.3">
      <c r="I10">
        <f>I8+I9</f>
        <v>242</v>
      </c>
    </row>
    <row r="11" spans="2:14" x14ac:dyDescent="0.3">
      <c r="B11">
        <v>101</v>
      </c>
      <c r="C11">
        <v>1</v>
      </c>
      <c r="D11">
        <f>B11/B13*100</f>
        <v>51.794871794871803</v>
      </c>
    </row>
    <row r="12" spans="2:14" x14ac:dyDescent="0.3">
      <c r="B12">
        <v>94</v>
      </c>
      <c r="C12">
        <v>0</v>
      </c>
      <c r="D12">
        <f>100-D11</f>
        <v>48.205128205128197</v>
      </c>
      <c r="F12" t="s">
        <v>50</v>
      </c>
      <c r="G12">
        <v>175</v>
      </c>
      <c r="I12" s="15">
        <v>71</v>
      </c>
      <c r="J12" s="15">
        <v>1</v>
      </c>
      <c r="K12" s="15">
        <f>I12/I14*100</f>
        <v>57.72357723577236</v>
      </c>
      <c r="L12" s="15"/>
      <c r="M12" s="15"/>
      <c r="N12" s="15"/>
    </row>
    <row r="13" spans="2:14" x14ac:dyDescent="0.3">
      <c r="B13">
        <f>B11+B12</f>
        <v>195</v>
      </c>
      <c r="I13" s="15">
        <v>52</v>
      </c>
      <c r="J13" s="15">
        <v>0</v>
      </c>
      <c r="K13" s="15">
        <f>100-K12</f>
        <v>42.27642276422764</v>
      </c>
      <c r="L13" s="15"/>
      <c r="M13" s="15" t="s">
        <v>59</v>
      </c>
      <c r="N13" s="16" t="s">
        <v>60</v>
      </c>
    </row>
    <row r="14" spans="2:14" x14ac:dyDescent="0.3">
      <c r="I14" s="15">
        <f>I12+I13</f>
        <v>123</v>
      </c>
      <c r="J14" s="15"/>
      <c r="K14" s="15"/>
      <c r="L14" s="15"/>
      <c r="M14" s="15"/>
      <c r="N14" s="15"/>
    </row>
    <row r="15" spans="2:14" x14ac:dyDescent="0.3">
      <c r="B15">
        <v>78</v>
      </c>
      <c r="C15">
        <v>1</v>
      </c>
      <c r="D15">
        <f>B15/B17*100</f>
        <v>51.655629139072843</v>
      </c>
    </row>
    <row r="16" spans="2:14" x14ac:dyDescent="0.3">
      <c r="B16">
        <v>73</v>
      </c>
      <c r="C16">
        <v>0</v>
      </c>
      <c r="D16">
        <f>100-D15</f>
        <v>48.344370860927157</v>
      </c>
      <c r="F16" t="s">
        <v>50</v>
      </c>
      <c r="G16">
        <v>180</v>
      </c>
      <c r="I16">
        <v>152</v>
      </c>
      <c r="J16">
        <v>1</v>
      </c>
      <c r="K16">
        <f>I16/I18*100</f>
        <v>44.444444444444443</v>
      </c>
    </row>
    <row r="17" spans="2:14" x14ac:dyDescent="0.3">
      <c r="B17">
        <f>B15+B16</f>
        <v>151</v>
      </c>
      <c r="I17">
        <v>190</v>
      </c>
      <c r="J17">
        <v>0</v>
      </c>
      <c r="K17">
        <f>100-K16</f>
        <v>55.555555555555557</v>
      </c>
      <c r="M17" t="s">
        <v>59</v>
      </c>
      <c r="N17" t="s">
        <v>61</v>
      </c>
    </row>
    <row r="18" spans="2:14" x14ac:dyDescent="0.3">
      <c r="I18">
        <f>I16+I17</f>
        <v>342</v>
      </c>
    </row>
    <row r="19" spans="2:14" x14ac:dyDescent="0.3">
      <c r="B19">
        <v>43</v>
      </c>
      <c r="C19">
        <v>1</v>
      </c>
      <c r="D19">
        <f>B19/B21*100</f>
        <v>43.877551020408163</v>
      </c>
    </row>
    <row r="20" spans="2:14" x14ac:dyDescent="0.3">
      <c r="B20">
        <v>55</v>
      </c>
      <c r="C20">
        <v>0</v>
      </c>
      <c r="D20">
        <f>100-D19</f>
        <v>56.122448979591837</v>
      </c>
      <c r="F20" t="s">
        <v>50</v>
      </c>
      <c r="G20">
        <v>185</v>
      </c>
      <c r="I20">
        <v>114</v>
      </c>
      <c r="J20">
        <v>1</v>
      </c>
      <c r="K20">
        <f>I20/I22*100</f>
        <v>46.913580246913575</v>
      </c>
    </row>
    <row r="21" spans="2:14" x14ac:dyDescent="0.3">
      <c r="B21">
        <f>B19+B20</f>
        <v>98</v>
      </c>
      <c r="I21">
        <v>129</v>
      </c>
      <c r="J21">
        <v>0</v>
      </c>
      <c r="K21">
        <f>100-K20</f>
        <v>53.086419753086425</v>
      </c>
      <c r="M21" t="s">
        <v>59</v>
      </c>
      <c r="N21" t="s">
        <v>61</v>
      </c>
    </row>
    <row r="22" spans="2:14" x14ac:dyDescent="0.3">
      <c r="I22">
        <f>I20+I21</f>
        <v>243</v>
      </c>
    </row>
    <row r="24" spans="2:14" x14ac:dyDescent="0.3">
      <c r="I24" s="15">
        <v>6</v>
      </c>
      <c r="J24" s="15">
        <v>1</v>
      </c>
      <c r="K24" s="15">
        <f>I24/I26*100</f>
        <v>100</v>
      </c>
      <c r="L24" s="15"/>
      <c r="M24" s="15"/>
      <c r="N24" s="15"/>
    </row>
    <row r="25" spans="2:14" x14ac:dyDescent="0.3">
      <c r="B25">
        <v>28</v>
      </c>
      <c r="C25">
        <v>1</v>
      </c>
      <c r="D25">
        <f>B25/B27*100</f>
        <v>37.333333333333336</v>
      </c>
      <c r="I25" s="15">
        <v>0</v>
      </c>
      <c r="J25" s="15">
        <v>0</v>
      </c>
      <c r="K25" s="15">
        <f>100-K24</f>
        <v>0</v>
      </c>
      <c r="L25" s="15"/>
      <c r="M25" s="15" t="s">
        <v>58</v>
      </c>
      <c r="N25" s="15">
        <v>9</v>
      </c>
    </row>
    <row r="26" spans="2:14" x14ac:dyDescent="0.3">
      <c r="B26">
        <v>47</v>
      </c>
      <c r="C26">
        <v>0</v>
      </c>
      <c r="D26">
        <f>100-D25</f>
        <v>62.666666666666664</v>
      </c>
      <c r="F26" t="s">
        <v>50</v>
      </c>
      <c r="G26">
        <v>190</v>
      </c>
      <c r="I26" s="15">
        <f>I24+I25</f>
        <v>6</v>
      </c>
      <c r="J26" s="15"/>
      <c r="K26" s="15"/>
      <c r="L26" s="15"/>
      <c r="M26" s="15"/>
      <c r="N26" s="15"/>
    </row>
    <row r="27" spans="2:14" x14ac:dyDescent="0.3">
      <c r="B27">
        <f>B25+B26</f>
        <v>75</v>
      </c>
    </row>
    <row r="30" spans="2:14" x14ac:dyDescent="0.3">
      <c r="B30">
        <v>3</v>
      </c>
      <c r="C30">
        <v>1</v>
      </c>
      <c r="D30">
        <f>B30/B32*100</f>
        <v>18.75</v>
      </c>
    </row>
    <row r="31" spans="2:14" x14ac:dyDescent="0.3">
      <c r="B31">
        <v>13</v>
      </c>
      <c r="C31">
        <v>0</v>
      </c>
      <c r="D31">
        <f>100-D30</f>
        <v>81.25</v>
      </c>
      <c r="F31" t="s">
        <v>50</v>
      </c>
      <c r="G31">
        <v>200</v>
      </c>
    </row>
    <row r="32" spans="2:14" x14ac:dyDescent="0.3">
      <c r="B32">
        <f>B30+B31</f>
        <v>16</v>
      </c>
    </row>
    <row r="35" spans="2:7" x14ac:dyDescent="0.3">
      <c r="B35">
        <v>83</v>
      </c>
      <c r="C35">
        <v>1</v>
      </c>
      <c r="D35">
        <f>B35/B37*100</f>
        <v>58.04195804195804</v>
      </c>
    </row>
    <row r="36" spans="2:7" x14ac:dyDescent="0.3">
      <c r="B36">
        <v>60</v>
      </c>
      <c r="C36">
        <v>0</v>
      </c>
      <c r="D36">
        <f>100-D35</f>
        <v>41.95804195804196</v>
      </c>
      <c r="F36" t="s">
        <v>51</v>
      </c>
      <c r="G36" t="s">
        <v>52</v>
      </c>
    </row>
    <row r="37" spans="2:7" x14ac:dyDescent="0.3">
      <c r="B37">
        <f>B35+B36</f>
        <v>143</v>
      </c>
    </row>
    <row r="39" spans="2:7" x14ac:dyDescent="0.3">
      <c r="B39">
        <v>136</v>
      </c>
      <c r="C39">
        <v>1</v>
      </c>
      <c r="D39">
        <f>B39/B41*100</f>
        <v>55.510204081632651</v>
      </c>
    </row>
    <row r="40" spans="2:7" x14ac:dyDescent="0.3">
      <c r="B40">
        <v>109</v>
      </c>
      <c r="C40">
        <v>0</v>
      </c>
      <c r="D40">
        <f>100-D39</f>
        <v>44.489795918367349</v>
      </c>
      <c r="F40" t="s">
        <v>51</v>
      </c>
      <c r="G40" t="s">
        <v>53</v>
      </c>
    </row>
    <row r="41" spans="2:7" x14ac:dyDescent="0.3">
      <c r="B41">
        <f>B39+B40</f>
        <v>245</v>
      </c>
    </row>
    <row r="43" spans="2:7" x14ac:dyDescent="0.3">
      <c r="B43">
        <v>112</v>
      </c>
      <c r="C43">
        <v>1</v>
      </c>
      <c r="D43">
        <f>B43/B45*100</f>
        <v>59.574468085106382</v>
      </c>
    </row>
    <row r="44" spans="2:7" x14ac:dyDescent="0.3">
      <c r="B44">
        <v>76</v>
      </c>
      <c r="C44">
        <v>0</v>
      </c>
      <c r="D44">
        <f>100-D43</f>
        <v>40.425531914893618</v>
      </c>
      <c r="F44" t="s">
        <v>51</v>
      </c>
      <c r="G44" t="s">
        <v>54</v>
      </c>
    </row>
    <row r="45" spans="2:7" x14ac:dyDescent="0.3">
      <c r="B45">
        <f>B43+B44</f>
        <v>188</v>
      </c>
    </row>
    <row r="47" spans="2:7" x14ac:dyDescent="0.3">
      <c r="B47">
        <v>153</v>
      </c>
      <c r="C47">
        <v>1</v>
      </c>
      <c r="D47">
        <f>B47/B49*100</f>
        <v>55.839416058394164</v>
      </c>
    </row>
    <row r="48" spans="2:7" x14ac:dyDescent="0.3">
      <c r="B48">
        <v>121</v>
      </c>
      <c r="C48">
        <v>0</v>
      </c>
      <c r="D48">
        <f>100-D47</f>
        <v>44.160583941605836</v>
      </c>
      <c r="F48" t="s">
        <v>51</v>
      </c>
      <c r="G48" t="s">
        <v>55</v>
      </c>
    </row>
    <row r="49" spans="2:7" x14ac:dyDescent="0.3">
      <c r="B49">
        <f>B47+B48</f>
        <v>274</v>
      </c>
    </row>
    <row r="51" spans="2:7" x14ac:dyDescent="0.3">
      <c r="B51">
        <v>61</v>
      </c>
      <c r="C51">
        <v>1</v>
      </c>
      <c r="D51">
        <f>B51/B53*100</f>
        <v>54.954954954954957</v>
      </c>
    </row>
    <row r="52" spans="2:7" x14ac:dyDescent="0.3">
      <c r="B52">
        <v>50</v>
      </c>
      <c r="C52">
        <v>0</v>
      </c>
      <c r="D52">
        <f>100-D51</f>
        <v>45.045045045045043</v>
      </c>
      <c r="F52" t="s">
        <v>51</v>
      </c>
      <c r="G52" t="s">
        <v>56</v>
      </c>
    </row>
    <row r="53" spans="2:7" x14ac:dyDescent="0.3">
      <c r="B53">
        <f>B51+B52</f>
        <v>111</v>
      </c>
    </row>
    <row r="55" spans="2:7" x14ac:dyDescent="0.3">
      <c r="B55" s="15">
        <v>59</v>
      </c>
      <c r="C55" s="15">
        <v>1</v>
      </c>
      <c r="D55" s="15">
        <f>B55/B57*100</f>
        <v>62.10526315789474</v>
      </c>
      <c r="E55" s="15"/>
      <c r="F55" s="15"/>
      <c r="G55" s="15"/>
    </row>
    <row r="56" spans="2:7" x14ac:dyDescent="0.3">
      <c r="B56" s="15">
        <v>36</v>
      </c>
      <c r="C56" s="15">
        <v>0</v>
      </c>
      <c r="D56" s="15">
        <f>100-D55</f>
        <v>37.89473684210526</v>
      </c>
      <c r="E56" s="15"/>
      <c r="F56" s="15" t="s">
        <v>51</v>
      </c>
      <c r="G56" s="15" t="s">
        <v>57</v>
      </c>
    </row>
    <row r="57" spans="2:7" x14ac:dyDescent="0.3">
      <c r="B57" s="15">
        <f>B55+B56</f>
        <v>95</v>
      </c>
      <c r="C57" s="15"/>
      <c r="D57" s="15"/>
      <c r="E57" s="15"/>
      <c r="F57" s="15"/>
      <c r="G57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Sheet2</vt:lpstr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hp-pc</cp:lastModifiedBy>
  <dcterms:created xsi:type="dcterms:W3CDTF">2017-09-24T16:53:25Z</dcterms:created>
  <dcterms:modified xsi:type="dcterms:W3CDTF">2020-11-01T03:06:00Z</dcterms:modified>
</cp:coreProperties>
</file>